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aperez/Box/Research/lateralizationVariants/"/>
    </mc:Choice>
  </mc:AlternateContent>
  <xr:revisionPtr revIDLastSave="0" documentId="13_ncr:1_{2FFA9FC4-9601-8445-B817-7D72DF1B89E7}" xr6:coauthVersionLast="45" xr6:coauthVersionMax="45" xr10:uidLastSave="{00000000-0000-0000-0000-000000000000}"/>
  <bookViews>
    <workbookView xWindow="20" yWindow="460" windowWidth="25500" windowHeight="13800" firstSheet="1" activeTab="6" xr2:uid="{1E51D2E3-0C65-D94F-AA4F-F618D981341C}"/>
  </bookViews>
  <sheets>
    <sheet name="384_goodSubs" sheetId="1" r:id="rId1"/>
    <sheet name="384_Handedness" sheetId="2" r:id="rId2"/>
    <sheet name="384_Groups" sheetId="4" r:id="rId3"/>
    <sheet name="384_Subsample" sheetId="3" r:id="rId4"/>
    <sheet name="752_goodSubs" sheetId="5" r:id="rId5"/>
    <sheet name="752_Handedness" sheetId="7" r:id="rId6"/>
    <sheet name="752_Groups" sheetId="9" r:id="rId7"/>
  </sheets>
  <definedNames>
    <definedName name="_xlnm._FilterDatabase" localSheetId="1" hidden="1">'384_Handedness'!$H$1:$J$386</definedName>
    <definedName name="_xlnm._FilterDatabase" localSheetId="3" hidden="1">'384_Subsample'!$N$1:$O$1</definedName>
    <definedName name="_xlnm._FilterDatabase" localSheetId="5" hidden="1">'752_Handedness'!$C$1:$E$754</definedName>
    <definedName name="_xlchart.v1.0" hidden="1">'384_Handedness'!$B$1</definedName>
    <definedName name="_xlchart.v1.1" hidden="1">'384_Handedness'!$B$2:$B$386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7" l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702" i="7"/>
  <c r="E703" i="7"/>
  <c r="E704" i="7"/>
  <c r="E705" i="7"/>
  <c r="E706" i="7"/>
  <c r="E707" i="7"/>
  <c r="E708" i="7"/>
  <c r="E709" i="7"/>
  <c r="E710" i="7"/>
  <c r="E711" i="7"/>
  <c r="E712" i="7"/>
  <c r="E713" i="7"/>
  <c r="E714" i="7"/>
  <c r="E715" i="7"/>
  <c r="E716" i="7"/>
  <c r="E717" i="7"/>
  <c r="E718" i="7"/>
  <c r="E719" i="7"/>
  <c r="E720" i="7"/>
  <c r="E721" i="7"/>
  <c r="E722" i="7"/>
  <c r="E723" i="7"/>
  <c r="E724" i="7"/>
  <c r="E725" i="7"/>
  <c r="E726" i="7"/>
  <c r="E727" i="7"/>
  <c r="E728" i="7"/>
  <c r="E729" i="7"/>
  <c r="E730" i="7"/>
  <c r="E731" i="7"/>
  <c r="E732" i="7"/>
  <c r="E733" i="7"/>
  <c r="E734" i="7"/>
  <c r="E735" i="7"/>
  <c r="E736" i="7"/>
  <c r="E737" i="7"/>
  <c r="E738" i="7"/>
  <c r="E739" i="7"/>
  <c r="E740" i="7"/>
  <c r="E741" i="7"/>
  <c r="E742" i="7"/>
  <c r="E743" i="7"/>
  <c r="E744" i="7"/>
  <c r="E745" i="7"/>
  <c r="E746" i="7"/>
  <c r="E747" i="7"/>
  <c r="E748" i="7"/>
  <c r="E749" i="7"/>
  <c r="E750" i="7"/>
  <c r="E751" i="7"/>
  <c r="E752" i="7"/>
  <c r="E753" i="7"/>
  <c r="E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D750" i="7"/>
  <c r="D751" i="7"/>
  <c r="D752" i="7"/>
  <c r="D753" i="7"/>
  <c r="D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C750" i="7"/>
  <c r="C751" i="7"/>
  <c r="C752" i="7"/>
  <c r="C753" i="7"/>
  <c r="C2" i="7"/>
  <c r="C754" i="7" l="1"/>
  <c r="D754" i="7"/>
  <c r="E754" i="7"/>
  <c r="H3" i="2"/>
  <c r="I3" i="2"/>
  <c r="J3" i="2"/>
  <c r="H4" i="2"/>
  <c r="I4" i="2"/>
  <c r="J4" i="2"/>
  <c r="H5" i="2"/>
  <c r="I5" i="2"/>
  <c r="J5" i="2"/>
  <c r="H6" i="2"/>
  <c r="I6" i="2"/>
  <c r="J6" i="2"/>
  <c r="H7" i="2"/>
  <c r="I7" i="2"/>
  <c r="J7" i="2"/>
  <c r="H8" i="2"/>
  <c r="I8" i="2"/>
  <c r="J8" i="2"/>
  <c r="H9" i="2"/>
  <c r="I9" i="2"/>
  <c r="J9" i="2"/>
  <c r="H10" i="2"/>
  <c r="I10" i="2"/>
  <c r="J10" i="2"/>
  <c r="H11" i="2"/>
  <c r="I11" i="2"/>
  <c r="J11" i="2"/>
  <c r="H12" i="2"/>
  <c r="I12" i="2"/>
  <c r="J12" i="2"/>
  <c r="H13" i="2"/>
  <c r="I13" i="2"/>
  <c r="J13" i="2"/>
  <c r="H14" i="2"/>
  <c r="I14" i="2"/>
  <c r="J14" i="2"/>
  <c r="H15" i="2"/>
  <c r="I15" i="2"/>
  <c r="J15" i="2"/>
  <c r="H16" i="2"/>
  <c r="I16" i="2"/>
  <c r="J16" i="2"/>
  <c r="H17" i="2"/>
  <c r="I17" i="2"/>
  <c r="J17" i="2"/>
  <c r="H18" i="2"/>
  <c r="I18" i="2"/>
  <c r="J18" i="2"/>
  <c r="H19" i="2"/>
  <c r="I19" i="2"/>
  <c r="J19" i="2"/>
  <c r="H20" i="2"/>
  <c r="I20" i="2"/>
  <c r="J20" i="2"/>
  <c r="H21" i="2"/>
  <c r="I21" i="2"/>
  <c r="J21" i="2"/>
  <c r="H22" i="2"/>
  <c r="I22" i="2"/>
  <c r="J22" i="2"/>
  <c r="H23" i="2"/>
  <c r="I23" i="2"/>
  <c r="J23" i="2"/>
  <c r="H24" i="2"/>
  <c r="I24" i="2"/>
  <c r="J24" i="2"/>
  <c r="H25" i="2"/>
  <c r="I25" i="2"/>
  <c r="J25" i="2"/>
  <c r="H26" i="2"/>
  <c r="I26" i="2"/>
  <c r="J26" i="2"/>
  <c r="H27" i="2"/>
  <c r="I27" i="2"/>
  <c r="J27" i="2"/>
  <c r="H28" i="2"/>
  <c r="I28" i="2"/>
  <c r="J28" i="2"/>
  <c r="H29" i="2"/>
  <c r="I29" i="2"/>
  <c r="J29" i="2"/>
  <c r="H30" i="2"/>
  <c r="I30" i="2"/>
  <c r="J30" i="2"/>
  <c r="H31" i="2"/>
  <c r="I31" i="2"/>
  <c r="J31" i="2"/>
  <c r="H32" i="2"/>
  <c r="I32" i="2"/>
  <c r="J32" i="2"/>
  <c r="H33" i="2"/>
  <c r="I33" i="2"/>
  <c r="J33" i="2"/>
  <c r="H34" i="2"/>
  <c r="I34" i="2"/>
  <c r="J34" i="2"/>
  <c r="H35" i="2"/>
  <c r="I35" i="2"/>
  <c r="J35" i="2"/>
  <c r="H36" i="2"/>
  <c r="I36" i="2"/>
  <c r="J36" i="2"/>
  <c r="H37" i="2"/>
  <c r="I37" i="2"/>
  <c r="J37" i="2"/>
  <c r="H38" i="2"/>
  <c r="I38" i="2"/>
  <c r="J38" i="2"/>
  <c r="H39" i="2"/>
  <c r="I39" i="2"/>
  <c r="J39" i="2"/>
  <c r="H40" i="2"/>
  <c r="I40" i="2"/>
  <c r="J40" i="2"/>
  <c r="H41" i="2"/>
  <c r="I41" i="2"/>
  <c r="J41" i="2"/>
  <c r="H42" i="2"/>
  <c r="I42" i="2"/>
  <c r="J42" i="2"/>
  <c r="H43" i="2"/>
  <c r="I43" i="2"/>
  <c r="J43" i="2"/>
  <c r="H44" i="2"/>
  <c r="I44" i="2"/>
  <c r="J44" i="2"/>
  <c r="H45" i="2"/>
  <c r="I45" i="2"/>
  <c r="J45" i="2"/>
  <c r="H46" i="2"/>
  <c r="I46" i="2"/>
  <c r="J46" i="2"/>
  <c r="H47" i="2"/>
  <c r="I47" i="2"/>
  <c r="J47" i="2"/>
  <c r="H48" i="2"/>
  <c r="I48" i="2"/>
  <c r="J48" i="2"/>
  <c r="H49" i="2"/>
  <c r="I49" i="2"/>
  <c r="J49" i="2"/>
  <c r="H50" i="2"/>
  <c r="I50" i="2"/>
  <c r="J50" i="2"/>
  <c r="H51" i="2"/>
  <c r="I51" i="2"/>
  <c r="J51" i="2"/>
  <c r="H52" i="2"/>
  <c r="I52" i="2"/>
  <c r="J52" i="2"/>
  <c r="H53" i="2"/>
  <c r="I53" i="2"/>
  <c r="J53" i="2"/>
  <c r="H54" i="2"/>
  <c r="I54" i="2"/>
  <c r="J54" i="2"/>
  <c r="H55" i="2"/>
  <c r="I55" i="2"/>
  <c r="J55" i="2"/>
  <c r="H56" i="2"/>
  <c r="I56" i="2"/>
  <c r="J56" i="2"/>
  <c r="H57" i="2"/>
  <c r="I57" i="2"/>
  <c r="J57" i="2"/>
  <c r="H58" i="2"/>
  <c r="I58" i="2"/>
  <c r="J58" i="2"/>
  <c r="H59" i="2"/>
  <c r="I59" i="2"/>
  <c r="J59" i="2"/>
  <c r="H60" i="2"/>
  <c r="I60" i="2"/>
  <c r="J60" i="2"/>
  <c r="H61" i="2"/>
  <c r="I61" i="2"/>
  <c r="J61" i="2"/>
  <c r="H62" i="2"/>
  <c r="I62" i="2"/>
  <c r="J62" i="2"/>
  <c r="H63" i="2"/>
  <c r="I63" i="2"/>
  <c r="J63" i="2"/>
  <c r="H64" i="2"/>
  <c r="I64" i="2"/>
  <c r="J64" i="2"/>
  <c r="H65" i="2"/>
  <c r="I65" i="2"/>
  <c r="J65" i="2"/>
  <c r="H66" i="2"/>
  <c r="I66" i="2"/>
  <c r="J66" i="2"/>
  <c r="H67" i="2"/>
  <c r="I67" i="2"/>
  <c r="J67" i="2"/>
  <c r="H68" i="2"/>
  <c r="I68" i="2"/>
  <c r="J68" i="2"/>
  <c r="H69" i="2"/>
  <c r="I69" i="2"/>
  <c r="J69" i="2"/>
  <c r="H70" i="2"/>
  <c r="I70" i="2"/>
  <c r="J70" i="2"/>
  <c r="H71" i="2"/>
  <c r="I71" i="2"/>
  <c r="J71" i="2"/>
  <c r="H72" i="2"/>
  <c r="I72" i="2"/>
  <c r="J72" i="2"/>
  <c r="H73" i="2"/>
  <c r="I73" i="2"/>
  <c r="J73" i="2"/>
  <c r="H74" i="2"/>
  <c r="I74" i="2"/>
  <c r="J74" i="2"/>
  <c r="H75" i="2"/>
  <c r="I75" i="2"/>
  <c r="J75" i="2"/>
  <c r="H76" i="2"/>
  <c r="I76" i="2"/>
  <c r="J76" i="2"/>
  <c r="H77" i="2"/>
  <c r="I77" i="2"/>
  <c r="J77" i="2"/>
  <c r="H78" i="2"/>
  <c r="I78" i="2"/>
  <c r="J78" i="2"/>
  <c r="H79" i="2"/>
  <c r="I79" i="2"/>
  <c r="J79" i="2"/>
  <c r="H80" i="2"/>
  <c r="I80" i="2"/>
  <c r="J80" i="2"/>
  <c r="H81" i="2"/>
  <c r="I81" i="2"/>
  <c r="J81" i="2"/>
  <c r="H82" i="2"/>
  <c r="I82" i="2"/>
  <c r="J82" i="2"/>
  <c r="H83" i="2"/>
  <c r="I83" i="2"/>
  <c r="J83" i="2"/>
  <c r="H84" i="2"/>
  <c r="I84" i="2"/>
  <c r="J84" i="2"/>
  <c r="H85" i="2"/>
  <c r="I85" i="2"/>
  <c r="J85" i="2"/>
  <c r="H86" i="2"/>
  <c r="I86" i="2"/>
  <c r="J86" i="2"/>
  <c r="H87" i="2"/>
  <c r="I87" i="2"/>
  <c r="J87" i="2"/>
  <c r="H88" i="2"/>
  <c r="I88" i="2"/>
  <c r="J88" i="2"/>
  <c r="H89" i="2"/>
  <c r="I89" i="2"/>
  <c r="J89" i="2"/>
  <c r="H90" i="2"/>
  <c r="I90" i="2"/>
  <c r="J90" i="2"/>
  <c r="H91" i="2"/>
  <c r="I91" i="2"/>
  <c r="J91" i="2"/>
  <c r="H92" i="2"/>
  <c r="I92" i="2"/>
  <c r="J92" i="2"/>
  <c r="H93" i="2"/>
  <c r="I93" i="2"/>
  <c r="J93" i="2"/>
  <c r="H94" i="2"/>
  <c r="I94" i="2"/>
  <c r="J94" i="2"/>
  <c r="H95" i="2"/>
  <c r="I95" i="2"/>
  <c r="J95" i="2"/>
  <c r="H96" i="2"/>
  <c r="I96" i="2"/>
  <c r="J96" i="2"/>
  <c r="H97" i="2"/>
  <c r="I97" i="2"/>
  <c r="J97" i="2"/>
  <c r="H98" i="2"/>
  <c r="I98" i="2"/>
  <c r="J98" i="2"/>
  <c r="H99" i="2"/>
  <c r="I99" i="2"/>
  <c r="J99" i="2"/>
  <c r="H100" i="2"/>
  <c r="I100" i="2"/>
  <c r="J100" i="2"/>
  <c r="H101" i="2"/>
  <c r="I101" i="2"/>
  <c r="J101" i="2"/>
  <c r="H102" i="2"/>
  <c r="I102" i="2"/>
  <c r="J102" i="2"/>
  <c r="H103" i="2"/>
  <c r="I103" i="2"/>
  <c r="J103" i="2"/>
  <c r="H104" i="2"/>
  <c r="I104" i="2"/>
  <c r="J104" i="2"/>
  <c r="H105" i="2"/>
  <c r="I105" i="2"/>
  <c r="J105" i="2"/>
  <c r="H106" i="2"/>
  <c r="I106" i="2"/>
  <c r="J106" i="2"/>
  <c r="H107" i="2"/>
  <c r="I107" i="2"/>
  <c r="J107" i="2"/>
  <c r="H108" i="2"/>
  <c r="I108" i="2"/>
  <c r="J108" i="2"/>
  <c r="H109" i="2"/>
  <c r="I109" i="2"/>
  <c r="J109" i="2"/>
  <c r="H110" i="2"/>
  <c r="I110" i="2"/>
  <c r="J110" i="2"/>
  <c r="H111" i="2"/>
  <c r="I111" i="2"/>
  <c r="J111" i="2"/>
  <c r="H112" i="2"/>
  <c r="I112" i="2"/>
  <c r="J112" i="2"/>
  <c r="H113" i="2"/>
  <c r="I113" i="2"/>
  <c r="J113" i="2"/>
  <c r="H114" i="2"/>
  <c r="I114" i="2"/>
  <c r="J114" i="2"/>
  <c r="H115" i="2"/>
  <c r="I115" i="2"/>
  <c r="J115" i="2"/>
  <c r="H116" i="2"/>
  <c r="I116" i="2"/>
  <c r="J116" i="2"/>
  <c r="H117" i="2"/>
  <c r="I117" i="2"/>
  <c r="J117" i="2"/>
  <c r="H118" i="2"/>
  <c r="I118" i="2"/>
  <c r="J118" i="2"/>
  <c r="H119" i="2"/>
  <c r="I119" i="2"/>
  <c r="J119" i="2"/>
  <c r="H120" i="2"/>
  <c r="I120" i="2"/>
  <c r="J120" i="2"/>
  <c r="H121" i="2"/>
  <c r="I121" i="2"/>
  <c r="J121" i="2"/>
  <c r="H122" i="2"/>
  <c r="I122" i="2"/>
  <c r="J122" i="2"/>
  <c r="H123" i="2"/>
  <c r="I123" i="2"/>
  <c r="J123" i="2"/>
  <c r="H124" i="2"/>
  <c r="I124" i="2"/>
  <c r="J124" i="2"/>
  <c r="H125" i="2"/>
  <c r="I125" i="2"/>
  <c r="J125" i="2"/>
  <c r="H126" i="2"/>
  <c r="I126" i="2"/>
  <c r="J126" i="2"/>
  <c r="H127" i="2"/>
  <c r="I127" i="2"/>
  <c r="J127" i="2"/>
  <c r="H128" i="2"/>
  <c r="I128" i="2"/>
  <c r="J128" i="2"/>
  <c r="H129" i="2"/>
  <c r="I129" i="2"/>
  <c r="J129" i="2"/>
  <c r="H130" i="2"/>
  <c r="I130" i="2"/>
  <c r="J130" i="2"/>
  <c r="H131" i="2"/>
  <c r="I131" i="2"/>
  <c r="J131" i="2"/>
  <c r="H132" i="2"/>
  <c r="I132" i="2"/>
  <c r="J132" i="2"/>
  <c r="H133" i="2"/>
  <c r="I133" i="2"/>
  <c r="J133" i="2"/>
  <c r="H134" i="2"/>
  <c r="I134" i="2"/>
  <c r="J134" i="2"/>
  <c r="H135" i="2"/>
  <c r="I135" i="2"/>
  <c r="J135" i="2"/>
  <c r="H136" i="2"/>
  <c r="I136" i="2"/>
  <c r="J136" i="2"/>
  <c r="H137" i="2"/>
  <c r="I137" i="2"/>
  <c r="J137" i="2"/>
  <c r="H138" i="2"/>
  <c r="I138" i="2"/>
  <c r="J138" i="2"/>
  <c r="H139" i="2"/>
  <c r="I139" i="2"/>
  <c r="J139" i="2"/>
  <c r="H140" i="2"/>
  <c r="I140" i="2"/>
  <c r="J140" i="2"/>
  <c r="H141" i="2"/>
  <c r="I141" i="2"/>
  <c r="J141" i="2"/>
  <c r="H142" i="2"/>
  <c r="I142" i="2"/>
  <c r="J142" i="2"/>
  <c r="H143" i="2"/>
  <c r="I143" i="2"/>
  <c r="J143" i="2"/>
  <c r="H144" i="2"/>
  <c r="I144" i="2"/>
  <c r="J144" i="2"/>
  <c r="H145" i="2"/>
  <c r="I145" i="2"/>
  <c r="J145" i="2"/>
  <c r="H146" i="2"/>
  <c r="I146" i="2"/>
  <c r="J146" i="2"/>
  <c r="H147" i="2"/>
  <c r="I147" i="2"/>
  <c r="J147" i="2"/>
  <c r="H148" i="2"/>
  <c r="I148" i="2"/>
  <c r="J148" i="2"/>
  <c r="H149" i="2"/>
  <c r="I149" i="2"/>
  <c r="J149" i="2"/>
  <c r="H150" i="2"/>
  <c r="I150" i="2"/>
  <c r="J150" i="2"/>
  <c r="H151" i="2"/>
  <c r="I151" i="2"/>
  <c r="J151" i="2"/>
  <c r="H152" i="2"/>
  <c r="I152" i="2"/>
  <c r="J152" i="2"/>
  <c r="H153" i="2"/>
  <c r="I153" i="2"/>
  <c r="J153" i="2"/>
  <c r="H154" i="2"/>
  <c r="I154" i="2"/>
  <c r="J154" i="2"/>
  <c r="H155" i="2"/>
  <c r="I155" i="2"/>
  <c r="J155" i="2"/>
  <c r="H156" i="2"/>
  <c r="I156" i="2"/>
  <c r="J156" i="2"/>
  <c r="H157" i="2"/>
  <c r="I157" i="2"/>
  <c r="J157" i="2"/>
  <c r="H158" i="2"/>
  <c r="I158" i="2"/>
  <c r="J158" i="2"/>
  <c r="H159" i="2"/>
  <c r="I159" i="2"/>
  <c r="J159" i="2"/>
  <c r="H160" i="2"/>
  <c r="I160" i="2"/>
  <c r="J160" i="2"/>
  <c r="H161" i="2"/>
  <c r="I161" i="2"/>
  <c r="J161" i="2"/>
  <c r="H162" i="2"/>
  <c r="I162" i="2"/>
  <c r="J162" i="2"/>
  <c r="H163" i="2"/>
  <c r="I163" i="2"/>
  <c r="J163" i="2"/>
  <c r="H164" i="2"/>
  <c r="I164" i="2"/>
  <c r="J164" i="2"/>
  <c r="H165" i="2"/>
  <c r="I165" i="2"/>
  <c r="J165" i="2"/>
  <c r="H166" i="2"/>
  <c r="I166" i="2"/>
  <c r="J166" i="2"/>
  <c r="H167" i="2"/>
  <c r="I167" i="2"/>
  <c r="J167" i="2"/>
  <c r="H168" i="2"/>
  <c r="I168" i="2"/>
  <c r="J168" i="2"/>
  <c r="H169" i="2"/>
  <c r="I169" i="2"/>
  <c r="J169" i="2"/>
  <c r="H170" i="2"/>
  <c r="I170" i="2"/>
  <c r="J170" i="2"/>
  <c r="H171" i="2"/>
  <c r="I171" i="2"/>
  <c r="J171" i="2"/>
  <c r="H172" i="2"/>
  <c r="I172" i="2"/>
  <c r="J172" i="2"/>
  <c r="H173" i="2"/>
  <c r="I173" i="2"/>
  <c r="J173" i="2"/>
  <c r="H174" i="2"/>
  <c r="I174" i="2"/>
  <c r="J174" i="2"/>
  <c r="H175" i="2"/>
  <c r="I175" i="2"/>
  <c r="J175" i="2"/>
  <c r="H176" i="2"/>
  <c r="I176" i="2"/>
  <c r="J176" i="2"/>
  <c r="H177" i="2"/>
  <c r="I177" i="2"/>
  <c r="J177" i="2"/>
  <c r="H178" i="2"/>
  <c r="I178" i="2"/>
  <c r="J178" i="2"/>
  <c r="H179" i="2"/>
  <c r="I179" i="2"/>
  <c r="J179" i="2"/>
  <c r="H180" i="2"/>
  <c r="I180" i="2"/>
  <c r="J180" i="2"/>
  <c r="H181" i="2"/>
  <c r="I181" i="2"/>
  <c r="J181" i="2"/>
  <c r="H182" i="2"/>
  <c r="I182" i="2"/>
  <c r="J182" i="2"/>
  <c r="H183" i="2"/>
  <c r="I183" i="2"/>
  <c r="J183" i="2"/>
  <c r="H184" i="2"/>
  <c r="I184" i="2"/>
  <c r="J184" i="2"/>
  <c r="H185" i="2"/>
  <c r="I185" i="2"/>
  <c r="J185" i="2"/>
  <c r="H186" i="2"/>
  <c r="I186" i="2"/>
  <c r="J186" i="2"/>
  <c r="H187" i="2"/>
  <c r="I187" i="2"/>
  <c r="J187" i="2"/>
  <c r="H188" i="2"/>
  <c r="I188" i="2"/>
  <c r="J188" i="2"/>
  <c r="H189" i="2"/>
  <c r="I189" i="2"/>
  <c r="J189" i="2"/>
  <c r="H190" i="2"/>
  <c r="I190" i="2"/>
  <c r="J190" i="2"/>
  <c r="H191" i="2"/>
  <c r="I191" i="2"/>
  <c r="J191" i="2"/>
  <c r="H192" i="2"/>
  <c r="I192" i="2"/>
  <c r="J192" i="2"/>
  <c r="H193" i="2"/>
  <c r="I193" i="2"/>
  <c r="J193" i="2"/>
  <c r="H194" i="2"/>
  <c r="I194" i="2"/>
  <c r="J194" i="2"/>
  <c r="H195" i="2"/>
  <c r="I195" i="2"/>
  <c r="J195" i="2"/>
  <c r="H196" i="2"/>
  <c r="I196" i="2"/>
  <c r="J196" i="2"/>
  <c r="H197" i="2"/>
  <c r="I197" i="2"/>
  <c r="J197" i="2"/>
  <c r="H198" i="2"/>
  <c r="I198" i="2"/>
  <c r="J198" i="2"/>
  <c r="H199" i="2"/>
  <c r="I199" i="2"/>
  <c r="J199" i="2"/>
  <c r="H200" i="2"/>
  <c r="I200" i="2"/>
  <c r="J200" i="2"/>
  <c r="H201" i="2"/>
  <c r="I201" i="2"/>
  <c r="J201" i="2"/>
  <c r="H202" i="2"/>
  <c r="I202" i="2"/>
  <c r="J202" i="2"/>
  <c r="H203" i="2"/>
  <c r="I203" i="2"/>
  <c r="J203" i="2"/>
  <c r="H204" i="2"/>
  <c r="I204" i="2"/>
  <c r="J204" i="2"/>
  <c r="H205" i="2"/>
  <c r="I205" i="2"/>
  <c r="J205" i="2"/>
  <c r="H206" i="2"/>
  <c r="I206" i="2"/>
  <c r="J206" i="2"/>
  <c r="H207" i="2"/>
  <c r="I207" i="2"/>
  <c r="J207" i="2"/>
  <c r="H208" i="2"/>
  <c r="I208" i="2"/>
  <c r="J208" i="2"/>
  <c r="H209" i="2"/>
  <c r="I209" i="2"/>
  <c r="J209" i="2"/>
  <c r="H210" i="2"/>
  <c r="I210" i="2"/>
  <c r="J210" i="2"/>
  <c r="H211" i="2"/>
  <c r="I211" i="2"/>
  <c r="J211" i="2"/>
  <c r="H212" i="2"/>
  <c r="I212" i="2"/>
  <c r="J212" i="2"/>
  <c r="H213" i="2"/>
  <c r="I213" i="2"/>
  <c r="J213" i="2"/>
  <c r="H214" i="2"/>
  <c r="I214" i="2"/>
  <c r="J214" i="2"/>
  <c r="H215" i="2"/>
  <c r="I215" i="2"/>
  <c r="J215" i="2"/>
  <c r="H216" i="2"/>
  <c r="I216" i="2"/>
  <c r="J216" i="2"/>
  <c r="H217" i="2"/>
  <c r="I217" i="2"/>
  <c r="J217" i="2"/>
  <c r="H218" i="2"/>
  <c r="I218" i="2"/>
  <c r="J218" i="2"/>
  <c r="H219" i="2"/>
  <c r="I219" i="2"/>
  <c r="J219" i="2"/>
  <c r="H220" i="2"/>
  <c r="I220" i="2"/>
  <c r="J220" i="2"/>
  <c r="H221" i="2"/>
  <c r="I221" i="2"/>
  <c r="J221" i="2"/>
  <c r="H222" i="2"/>
  <c r="I222" i="2"/>
  <c r="J222" i="2"/>
  <c r="H223" i="2"/>
  <c r="I223" i="2"/>
  <c r="J223" i="2"/>
  <c r="H224" i="2"/>
  <c r="I224" i="2"/>
  <c r="J224" i="2"/>
  <c r="H225" i="2"/>
  <c r="I225" i="2"/>
  <c r="J225" i="2"/>
  <c r="H226" i="2"/>
  <c r="I226" i="2"/>
  <c r="J226" i="2"/>
  <c r="H227" i="2"/>
  <c r="I227" i="2"/>
  <c r="J227" i="2"/>
  <c r="H228" i="2"/>
  <c r="I228" i="2"/>
  <c r="J228" i="2"/>
  <c r="H229" i="2"/>
  <c r="I229" i="2"/>
  <c r="J229" i="2"/>
  <c r="H230" i="2"/>
  <c r="I230" i="2"/>
  <c r="J230" i="2"/>
  <c r="H231" i="2"/>
  <c r="I231" i="2"/>
  <c r="J231" i="2"/>
  <c r="H232" i="2"/>
  <c r="I232" i="2"/>
  <c r="J232" i="2"/>
  <c r="H233" i="2"/>
  <c r="I233" i="2"/>
  <c r="J233" i="2"/>
  <c r="H234" i="2"/>
  <c r="I234" i="2"/>
  <c r="J234" i="2"/>
  <c r="H235" i="2"/>
  <c r="I235" i="2"/>
  <c r="J235" i="2"/>
  <c r="H236" i="2"/>
  <c r="I236" i="2"/>
  <c r="J236" i="2"/>
  <c r="H237" i="2"/>
  <c r="I237" i="2"/>
  <c r="J237" i="2"/>
  <c r="H238" i="2"/>
  <c r="I238" i="2"/>
  <c r="J238" i="2"/>
  <c r="H239" i="2"/>
  <c r="I239" i="2"/>
  <c r="J239" i="2"/>
  <c r="H240" i="2"/>
  <c r="I240" i="2"/>
  <c r="J240" i="2"/>
  <c r="H241" i="2"/>
  <c r="I241" i="2"/>
  <c r="J241" i="2"/>
  <c r="H242" i="2"/>
  <c r="I242" i="2"/>
  <c r="J242" i="2"/>
  <c r="H243" i="2"/>
  <c r="I243" i="2"/>
  <c r="J243" i="2"/>
  <c r="H244" i="2"/>
  <c r="I244" i="2"/>
  <c r="J244" i="2"/>
  <c r="H245" i="2"/>
  <c r="I245" i="2"/>
  <c r="J245" i="2"/>
  <c r="H246" i="2"/>
  <c r="I246" i="2"/>
  <c r="J246" i="2"/>
  <c r="H247" i="2"/>
  <c r="I247" i="2"/>
  <c r="J247" i="2"/>
  <c r="H248" i="2"/>
  <c r="I248" i="2"/>
  <c r="J248" i="2"/>
  <c r="H249" i="2"/>
  <c r="I249" i="2"/>
  <c r="J249" i="2"/>
  <c r="H250" i="2"/>
  <c r="I250" i="2"/>
  <c r="J250" i="2"/>
  <c r="H251" i="2"/>
  <c r="I251" i="2"/>
  <c r="J251" i="2"/>
  <c r="H252" i="2"/>
  <c r="I252" i="2"/>
  <c r="J252" i="2"/>
  <c r="H253" i="2"/>
  <c r="I253" i="2"/>
  <c r="J253" i="2"/>
  <c r="H254" i="2"/>
  <c r="I254" i="2"/>
  <c r="J254" i="2"/>
  <c r="H255" i="2"/>
  <c r="I255" i="2"/>
  <c r="J255" i="2"/>
  <c r="H256" i="2"/>
  <c r="I256" i="2"/>
  <c r="J256" i="2"/>
  <c r="H257" i="2"/>
  <c r="I257" i="2"/>
  <c r="J257" i="2"/>
  <c r="H258" i="2"/>
  <c r="I258" i="2"/>
  <c r="J258" i="2"/>
  <c r="H259" i="2"/>
  <c r="I259" i="2"/>
  <c r="J259" i="2"/>
  <c r="H260" i="2"/>
  <c r="I260" i="2"/>
  <c r="J260" i="2"/>
  <c r="H261" i="2"/>
  <c r="I261" i="2"/>
  <c r="J261" i="2"/>
  <c r="H262" i="2"/>
  <c r="I262" i="2"/>
  <c r="J262" i="2"/>
  <c r="H263" i="2"/>
  <c r="I263" i="2"/>
  <c r="J263" i="2"/>
  <c r="H264" i="2"/>
  <c r="I264" i="2"/>
  <c r="J264" i="2"/>
  <c r="H265" i="2"/>
  <c r="I265" i="2"/>
  <c r="J265" i="2"/>
  <c r="H266" i="2"/>
  <c r="I266" i="2"/>
  <c r="J266" i="2"/>
  <c r="H267" i="2"/>
  <c r="I267" i="2"/>
  <c r="J267" i="2"/>
  <c r="H268" i="2"/>
  <c r="I268" i="2"/>
  <c r="J268" i="2"/>
  <c r="H269" i="2"/>
  <c r="I269" i="2"/>
  <c r="J269" i="2"/>
  <c r="H270" i="2"/>
  <c r="I270" i="2"/>
  <c r="J270" i="2"/>
  <c r="H271" i="2"/>
  <c r="I271" i="2"/>
  <c r="J271" i="2"/>
  <c r="H272" i="2"/>
  <c r="I272" i="2"/>
  <c r="J272" i="2"/>
  <c r="H273" i="2"/>
  <c r="I273" i="2"/>
  <c r="J273" i="2"/>
  <c r="H274" i="2"/>
  <c r="I274" i="2"/>
  <c r="J274" i="2"/>
  <c r="H275" i="2"/>
  <c r="I275" i="2"/>
  <c r="J275" i="2"/>
  <c r="H276" i="2"/>
  <c r="I276" i="2"/>
  <c r="J276" i="2"/>
  <c r="H277" i="2"/>
  <c r="I277" i="2"/>
  <c r="J277" i="2"/>
  <c r="H278" i="2"/>
  <c r="I278" i="2"/>
  <c r="J278" i="2"/>
  <c r="H279" i="2"/>
  <c r="I279" i="2"/>
  <c r="J279" i="2"/>
  <c r="H280" i="2"/>
  <c r="I280" i="2"/>
  <c r="J280" i="2"/>
  <c r="H281" i="2"/>
  <c r="I281" i="2"/>
  <c r="J281" i="2"/>
  <c r="H282" i="2"/>
  <c r="I282" i="2"/>
  <c r="J282" i="2"/>
  <c r="H283" i="2"/>
  <c r="I283" i="2"/>
  <c r="J283" i="2"/>
  <c r="H284" i="2"/>
  <c r="I284" i="2"/>
  <c r="J284" i="2"/>
  <c r="H285" i="2"/>
  <c r="I285" i="2"/>
  <c r="J285" i="2"/>
  <c r="H286" i="2"/>
  <c r="I286" i="2"/>
  <c r="J286" i="2"/>
  <c r="H287" i="2"/>
  <c r="I287" i="2"/>
  <c r="J287" i="2"/>
  <c r="H288" i="2"/>
  <c r="I288" i="2"/>
  <c r="J288" i="2"/>
  <c r="H289" i="2"/>
  <c r="I289" i="2"/>
  <c r="J289" i="2"/>
  <c r="H290" i="2"/>
  <c r="I290" i="2"/>
  <c r="J290" i="2"/>
  <c r="H291" i="2"/>
  <c r="I291" i="2"/>
  <c r="J291" i="2"/>
  <c r="H292" i="2"/>
  <c r="I292" i="2"/>
  <c r="J292" i="2"/>
  <c r="H293" i="2"/>
  <c r="I293" i="2"/>
  <c r="J293" i="2"/>
  <c r="H294" i="2"/>
  <c r="I294" i="2"/>
  <c r="J294" i="2"/>
  <c r="H295" i="2"/>
  <c r="I295" i="2"/>
  <c r="J295" i="2"/>
  <c r="H296" i="2"/>
  <c r="I296" i="2"/>
  <c r="J296" i="2"/>
  <c r="H297" i="2"/>
  <c r="I297" i="2"/>
  <c r="J297" i="2"/>
  <c r="H298" i="2"/>
  <c r="I298" i="2"/>
  <c r="J298" i="2"/>
  <c r="H299" i="2"/>
  <c r="I299" i="2"/>
  <c r="J299" i="2"/>
  <c r="H300" i="2"/>
  <c r="I300" i="2"/>
  <c r="J300" i="2"/>
  <c r="H301" i="2"/>
  <c r="I301" i="2"/>
  <c r="J301" i="2"/>
  <c r="H302" i="2"/>
  <c r="I302" i="2"/>
  <c r="J302" i="2"/>
  <c r="H303" i="2"/>
  <c r="I303" i="2"/>
  <c r="J303" i="2"/>
  <c r="H304" i="2"/>
  <c r="I304" i="2"/>
  <c r="J304" i="2"/>
  <c r="H305" i="2"/>
  <c r="I305" i="2"/>
  <c r="J305" i="2"/>
  <c r="H306" i="2"/>
  <c r="I306" i="2"/>
  <c r="J306" i="2"/>
  <c r="H307" i="2"/>
  <c r="I307" i="2"/>
  <c r="J307" i="2"/>
  <c r="H308" i="2"/>
  <c r="I308" i="2"/>
  <c r="J308" i="2"/>
  <c r="H309" i="2"/>
  <c r="I309" i="2"/>
  <c r="J309" i="2"/>
  <c r="H310" i="2"/>
  <c r="I310" i="2"/>
  <c r="J310" i="2"/>
  <c r="H311" i="2"/>
  <c r="I311" i="2"/>
  <c r="J311" i="2"/>
  <c r="H312" i="2"/>
  <c r="I312" i="2"/>
  <c r="J312" i="2"/>
  <c r="H313" i="2"/>
  <c r="I313" i="2"/>
  <c r="J313" i="2"/>
  <c r="H314" i="2"/>
  <c r="I314" i="2"/>
  <c r="J314" i="2"/>
  <c r="H315" i="2"/>
  <c r="I315" i="2"/>
  <c r="J315" i="2"/>
  <c r="H316" i="2"/>
  <c r="I316" i="2"/>
  <c r="J316" i="2"/>
  <c r="H317" i="2"/>
  <c r="I317" i="2"/>
  <c r="J317" i="2"/>
  <c r="H318" i="2"/>
  <c r="I318" i="2"/>
  <c r="J318" i="2"/>
  <c r="H319" i="2"/>
  <c r="I319" i="2"/>
  <c r="J319" i="2"/>
  <c r="H320" i="2"/>
  <c r="I320" i="2"/>
  <c r="J320" i="2"/>
  <c r="H321" i="2"/>
  <c r="I321" i="2"/>
  <c r="J321" i="2"/>
  <c r="H322" i="2"/>
  <c r="I322" i="2"/>
  <c r="J322" i="2"/>
  <c r="H323" i="2"/>
  <c r="I323" i="2"/>
  <c r="J323" i="2"/>
  <c r="H324" i="2"/>
  <c r="I324" i="2"/>
  <c r="J324" i="2"/>
  <c r="H325" i="2"/>
  <c r="I325" i="2"/>
  <c r="J325" i="2"/>
  <c r="H326" i="2"/>
  <c r="I326" i="2"/>
  <c r="J326" i="2"/>
  <c r="H327" i="2"/>
  <c r="I327" i="2"/>
  <c r="J327" i="2"/>
  <c r="H328" i="2"/>
  <c r="I328" i="2"/>
  <c r="J328" i="2"/>
  <c r="H329" i="2"/>
  <c r="I329" i="2"/>
  <c r="J329" i="2"/>
  <c r="H330" i="2"/>
  <c r="I330" i="2"/>
  <c r="J330" i="2"/>
  <c r="H331" i="2"/>
  <c r="I331" i="2"/>
  <c r="J331" i="2"/>
  <c r="H332" i="2"/>
  <c r="I332" i="2"/>
  <c r="J332" i="2"/>
  <c r="H333" i="2"/>
  <c r="I333" i="2"/>
  <c r="J333" i="2"/>
  <c r="H334" i="2"/>
  <c r="I334" i="2"/>
  <c r="J334" i="2"/>
  <c r="H335" i="2"/>
  <c r="I335" i="2"/>
  <c r="J335" i="2"/>
  <c r="H336" i="2"/>
  <c r="I336" i="2"/>
  <c r="J336" i="2"/>
  <c r="H337" i="2"/>
  <c r="I337" i="2"/>
  <c r="J337" i="2"/>
  <c r="H338" i="2"/>
  <c r="I338" i="2"/>
  <c r="J338" i="2"/>
  <c r="H339" i="2"/>
  <c r="I339" i="2"/>
  <c r="J339" i="2"/>
  <c r="H340" i="2"/>
  <c r="I340" i="2"/>
  <c r="J340" i="2"/>
  <c r="H341" i="2"/>
  <c r="I341" i="2"/>
  <c r="J341" i="2"/>
  <c r="H342" i="2"/>
  <c r="I342" i="2"/>
  <c r="J342" i="2"/>
  <c r="H343" i="2"/>
  <c r="I343" i="2"/>
  <c r="J343" i="2"/>
  <c r="H344" i="2"/>
  <c r="I344" i="2"/>
  <c r="J344" i="2"/>
  <c r="H345" i="2"/>
  <c r="I345" i="2"/>
  <c r="J345" i="2"/>
  <c r="H346" i="2"/>
  <c r="I346" i="2"/>
  <c r="J346" i="2"/>
  <c r="H347" i="2"/>
  <c r="I347" i="2"/>
  <c r="J347" i="2"/>
  <c r="H348" i="2"/>
  <c r="I348" i="2"/>
  <c r="J348" i="2"/>
  <c r="H349" i="2"/>
  <c r="I349" i="2"/>
  <c r="J349" i="2"/>
  <c r="H350" i="2"/>
  <c r="I350" i="2"/>
  <c r="J350" i="2"/>
  <c r="H351" i="2"/>
  <c r="I351" i="2"/>
  <c r="J351" i="2"/>
  <c r="H352" i="2"/>
  <c r="I352" i="2"/>
  <c r="J352" i="2"/>
  <c r="H353" i="2"/>
  <c r="I353" i="2"/>
  <c r="J353" i="2"/>
  <c r="H354" i="2"/>
  <c r="I354" i="2"/>
  <c r="J354" i="2"/>
  <c r="H355" i="2"/>
  <c r="I355" i="2"/>
  <c r="J355" i="2"/>
  <c r="H356" i="2"/>
  <c r="I356" i="2"/>
  <c r="J356" i="2"/>
  <c r="H357" i="2"/>
  <c r="I357" i="2"/>
  <c r="J357" i="2"/>
  <c r="H358" i="2"/>
  <c r="I358" i="2"/>
  <c r="J358" i="2"/>
  <c r="H359" i="2"/>
  <c r="I359" i="2"/>
  <c r="J359" i="2"/>
  <c r="H360" i="2"/>
  <c r="I360" i="2"/>
  <c r="J360" i="2"/>
  <c r="H361" i="2"/>
  <c r="I361" i="2"/>
  <c r="J361" i="2"/>
  <c r="H362" i="2"/>
  <c r="I362" i="2"/>
  <c r="J362" i="2"/>
  <c r="H363" i="2"/>
  <c r="I363" i="2"/>
  <c r="J363" i="2"/>
  <c r="H364" i="2"/>
  <c r="I364" i="2"/>
  <c r="J364" i="2"/>
  <c r="H365" i="2"/>
  <c r="I365" i="2"/>
  <c r="J365" i="2"/>
  <c r="H366" i="2"/>
  <c r="I366" i="2"/>
  <c r="J366" i="2"/>
  <c r="H367" i="2"/>
  <c r="I367" i="2"/>
  <c r="J367" i="2"/>
  <c r="H368" i="2"/>
  <c r="I368" i="2"/>
  <c r="J368" i="2"/>
  <c r="H369" i="2"/>
  <c r="I369" i="2"/>
  <c r="J369" i="2"/>
  <c r="H370" i="2"/>
  <c r="I370" i="2"/>
  <c r="J370" i="2"/>
  <c r="H371" i="2"/>
  <c r="I371" i="2"/>
  <c r="J371" i="2"/>
  <c r="H372" i="2"/>
  <c r="I372" i="2"/>
  <c r="J372" i="2"/>
  <c r="H373" i="2"/>
  <c r="I373" i="2"/>
  <c r="J373" i="2"/>
  <c r="H374" i="2"/>
  <c r="I374" i="2"/>
  <c r="J374" i="2"/>
  <c r="H375" i="2"/>
  <c r="I375" i="2"/>
  <c r="J375" i="2"/>
  <c r="H376" i="2"/>
  <c r="I376" i="2"/>
  <c r="J376" i="2"/>
  <c r="H377" i="2"/>
  <c r="I377" i="2"/>
  <c r="J377" i="2"/>
  <c r="H378" i="2"/>
  <c r="I378" i="2"/>
  <c r="J378" i="2"/>
  <c r="H379" i="2"/>
  <c r="I379" i="2"/>
  <c r="J379" i="2"/>
  <c r="H380" i="2"/>
  <c r="I380" i="2"/>
  <c r="J380" i="2"/>
  <c r="H381" i="2"/>
  <c r="I381" i="2"/>
  <c r="J381" i="2"/>
  <c r="H382" i="2"/>
  <c r="I382" i="2"/>
  <c r="J382" i="2"/>
  <c r="H383" i="2"/>
  <c r="I383" i="2"/>
  <c r="J383" i="2"/>
  <c r="H384" i="2"/>
  <c r="I384" i="2"/>
  <c r="J384" i="2"/>
  <c r="H385" i="2"/>
  <c r="I385" i="2"/>
  <c r="J385" i="2"/>
  <c r="J2" i="2"/>
  <c r="I2" i="2"/>
  <c r="H2" i="2"/>
  <c r="J386" i="2" l="1"/>
  <c r="I386" i="2"/>
  <c r="H386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2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G6" i="2"/>
  <c r="F6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2" i="2"/>
  <c r="E3" i="2"/>
  <c r="E4" i="2"/>
  <c r="E5" i="2"/>
  <c r="E6" i="2"/>
  <c r="E7" i="2"/>
  <c r="E8" i="2"/>
  <c r="B24" i="3"/>
  <c r="J4" i="3" l="1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3" i="3"/>
  <c r="G3" i="2" l="1"/>
  <c r="G4" i="2"/>
  <c r="G5" i="2"/>
  <c r="G2" i="2"/>
  <c r="F3" i="2"/>
  <c r="F4" i="2"/>
  <c r="F5" i="2"/>
  <c r="F2" i="2"/>
  <c r="G386" i="2" l="1"/>
  <c r="F386" i="2"/>
  <c r="E386" i="2"/>
  <c r="D386" i="2" l="1"/>
  <c r="C386" i="2"/>
</calcChain>
</file>

<file path=xl/sharedStrings.xml><?xml version="1.0" encoding="utf-8"?>
<sst xmlns="http://schemas.openxmlformats.org/spreadsheetml/2006/main" count="44807" uniqueCount="223">
  <si>
    <t>NaN</t>
  </si>
  <si>
    <t>Subject</t>
  </si>
  <si>
    <t>Age_in_Yrs</t>
  </si>
  <si>
    <t>HasGT</t>
  </si>
  <si>
    <t>ZygositySR</t>
  </si>
  <si>
    <t>ZygosityGT</t>
  </si>
  <si>
    <t>Family_ID</t>
  </si>
  <si>
    <t>Mother_ID</t>
  </si>
  <si>
    <t>Father_ID</t>
  </si>
  <si>
    <t>TestRetestInterval</t>
  </si>
  <si>
    <t>Race</t>
  </si>
  <si>
    <t>Ethnicity</t>
  </si>
  <si>
    <t>Handedness</t>
  </si>
  <si>
    <t>SSAGA_Employ</t>
  </si>
  <si>
    <t>SSAGA_Income</t>
  </si>
  <si>
    <t>SSAGA_Educ</t>
  </si>
  <si>
    <t>SSAGA_InSchool</t>
  </si>
  <si>
    <t>SSAGA_Rlshp</t>
  </si>
  <si>
    <t>SSAGA_MOBorn</t>
  </si>
  <si>
    <t>Height</t>
  </si>
  <si>
    <t>Weight</t>
  </si>
  <si>
    <t>BMI</t>
  </si>
  <si>
    <t>SSAGA_BMICat</t>
  </si>
  <si>
    <t>SSAGA_BMICatHeaviest</t>
  </si>
  <si>
    <t>Blood_Drawn</t>
  </si>
  <si>
    <t>Hematocrit_1</t>
  </si>
  <si>
    <t>Hematocrit_2</t>
  </si>
  <si>
    <t>BPSystolic</t>
  </si>
  <si>
    <t>BPDiastolic</t>
  </si>
  <si>
    <t>ThyroidHormone</t>
  </si>
  <si>
    <t>HbA1C</t>
  </si>
  <si>
    <t>Hypothyroidism</t>
  </si>
  <si>
    <t>Hypothyroidism_Onset</t>
  </si>
  <si>
    <t>Hyperthyroidism</t>
  </si>
  <si>
    <t>Hyperthyroidism_Onset</t>
  </si>
  <si>
    <t>OtherEndocrn_Prob</t>
  </si>
  <si>
    <t>OtherEndocrine_ProbOnset</t>
  </si>
  <si>
    <t>Menstrual_RegCycles</t>
  </si>
  <si>
    <t>Menstrual_Explain</t>
  </si>
  <si>
    <t>Menstrual_AgeBegan</t>
  </si>
  <si>
    <t>Menstrual_CycleLength</t>
  </si>
  <si>
    <t>Menstrual_DaysSinceLast</t>
  </si>
  <si>
    <t>Menstrual_AgeIrreg</t>
  </si>
  <si>
    <t>Menstrual_AgeStop</t>
  </si>
  <si>
    <t>Menstrual_MonthsSinceStop</t>
  </si>
  <si>
    <t>Menstrual_UsingBirthControl</t>
  </si>
  <si>
    <t>Menstrual_BirthControlCode</t>
  </si>
  <si>
    <t>FamHist_Moth_Scz</t>
  </si>
  <si>
    <t>FamHist_Fath_Scz</t>
  </si>
  <si>
    <t>FamHist_Moth_Dep</t>
  </si>
  <si>
    <t>FamHist_Fath_Dep</t>
  </si>
  <si>
    <t>FamHist_Moth_BP</t>
  </si>
  <si>
    <t>FamHist_Fath_BP</t>
  </si>
  <si>
    <t>FamHist_Moth_Anx</t>
  </si>
  <si>
    <t>FamHist_Fath_Anx</t>
  </si>
  <si>
    <t>FamHist_Moth_DrgAlc</t>
  </si>
  <si>
    <t>FamHist_Fath_DrgAlc</t>
  </si>
  <si>
    <t>FamHist_Moth_Alz</t>
  </si>
  <si>
    <t>FamHist_Fath_Alz</t>
  </si>
  <si>
    <t>FamHist_Moth_PD</t>
  </si>
  <si>
    <t>FamHist_Fath_PD</t>
  </si>
  <si>
    <t>FamHist_Moth_TS</t>
  </si>
  <si>
    <t>FamHist_Fath_TS</t>
  </si>
  <si>
    <t>FamHist_Moth_None</t>
  </si>
  <si>
    <t>FamHist_Fath_None</t>
  </si>
  <si>
    <t>ASR_Anxd_Raw</t>
  </si>
  <si>
    <t>ASR_Anxd_Pct</t>
  </si>
  <si>
    <t>ASR_Witd_Raw</t>
  </si>
  <si>
    <t>ASR_Witd_T</t>
  </si>
  <si>
    <t>ASR_Soma_Raw</t>
  </si>
  <si>
    <t>ASR_Soma_T</t>
  </si>
  <si>
    <t>ASR_Thot_Raw</t>
  </si>
  <si>
    <t>ASR_Thot_T</t>
  </si>
  <si>
    <t>ASR_Attn_Raw</t>
  </si>
  <si>
    <t>ASR_Attn_T</t>
  </si>
  <si>
    <t>ASR_Aggr_Raw</t>
  </si>
  <si>
    <t>ASR_Aggr_T</t>
  </si>
  <si>
    <t>ASR_Rule_Raw</t>
  </si>
  <si>
    <t>ASR_Rule_T</t>
  </si>
  <si>
    <t>ASR_Intr_Raw</t>
  </si>
  <si>
    <t>ASR_Intr_T</t>
  </si>
  <si>
    <t>ASR_Oth_Raw</t>
  </si>
  <si>
    <t>ASR_Crit_Raw</t>
  </si>
  <si>
    <t>ASR_Intn_Raw</t>
  </si>
  <si>
    <t>ASR_Intn_T</t>
  </si>
  <si>
    <t>ASR_Extn_Raw</t>
  </si>
  <si>
    <t>ASR_Extn_T</t>
  </si>
  <si>
    <t>ASR_TAO_Sum</t>
  </si>
  <si>
    <t>ASR_Totp_Raw</t>
  </si>
  <si>
    <t>ASR_Totp_T</t>
  </si>
  <si>
    <t>DSM_Depr_Raw</t>
  </si>
  <si>
    <t>DSM_Depr_T</t>
  </si>
  <si>
    <t>DSM_Anxi_Raw</t>
  </si>
  <si>
    <t>DSM_Anxi_T</t>
  </si>
  <si>
    <t>DSM_Somp_Raw</t>
  </si>
  <si>
    <t>DSM_Somp_T</t>
  </si>
  <si>
    <t>DSM_Avoid_Raw</t>
  </si>
  <si>
    <t>DSM_Avoid_T</t>
  </si>
  <si>
    <t>DSM_Adh_Raw</t>
  </si>
  <si>
    <t>DSM_Adh_T</t>
  </si>
  <si>
    <t>DSM_Inat_Raw</t>
  </si>
  <si>
    <t>DSM_Hype_Raw</t>
  </si>
  <si>
    <t>DSM_Antis_Raw</t>
  </si>
  <si>
    <t>DSM_Antis_T</t>
  </si>
  <si>
    <t>SSAGA_ChildhoodConduct</t>
  </si>
  <si>
    <t>SSAGA_PanicDisorder</t>
  </si>
  <si>
    <t>SSAGA_Agoraphobia</t>
  </si>
  <si>
    <t>SSAGA_Depressive_Ep</t>
  </si>
  <si>
    <t>SSAGA_Depressive_Sx</t>
  </si>
  <si>
    <t>Color_Vision</t>
  </si>
  <si>
    <t>Eye</t>
  </si>
  <si>
    <t>EVA_Num</t>
  </si>
  <si>
    <t>EVA_Denom</t>
  </si>
  <si>
    <t>Correction</t>
  </si>
  <si>
    <t>Breathalyzer_Over_05</t>
  </si>
  <si>
    <t>Breathalyzer_Over_08</t>
  </si>
  <si>
    <t>Cocaine</t>
  </si>
  <si>
    <t>THC</t>
  </si>
  <si>
    <t>Opiates</t>
  </si>
  <si>
    <t>Amphetamines</t>
  </si>
  <si>
    <t>MethAmphetamine</t>
  </si>
  <si>
    <t>Oxycontin</t>
  </si>
  <si>
    <t>Total_Drinks_7days</t>
  </si>
  <si>
    <t>Num_Days_Drank_7days</t>
  </si>
  <si>
    <t>Avg_Weekday_Drinks_7days</t>
  </si>
  <si>
    <t>Avg_Weekend_Drinks_7days</t>
  </si>
  <si>
    <t>Total_Beer_Wine_Cooler_7days</t>
  </si>
  <si>
    <t>Avg_Weekday_Beer_Wine_Cooler_7days</t>
  </si>
  <si>
    <t>Avg_Weekend_Beer_Wine_Cooler_7days</t>
  </si>
  <si>
    <t>Total_Malt_Liquor_7days</t>
  </si>
  <si>
    <t>Avg_Weekday_Malt_Liquor_7days</t>
  </si>
  <si>
    <t>Avg_Weekend_Malt_Liquor_7days</t>
  </si>
  <si>
    <t>Total_Wine_7days</t>
  </si>
  <si>
    <t>Avg_Weekday_Wine_7days</t>
  </si>
  <si>
    <t>Avg_Weekend_Wine_7days</t>
  </si>
  <si>
    <t>Total_Hard_Liquor_7days</t>
  </si>
  <si>
    <t>Avg_Weekday_Hard_Liquor_7days</t>
  </si>
  <si>
    <t>Avg_Weekend_Hard_Liquor_7days</t>
  </si>
  <si>
    <t>Total_Other_Alc_7days</t>
  </si>
  <si>
    <t>Avg_Weekday_Other_Alc_7days</t>
  </si>
  <si>
    <t>Avg_Weekend_Other_Alc_7days</t>
  </si>
  <si>
    <t>SSAGA_Alc_D4_Dp_Sx</t>
  </si>
  <si>
    <t>SSAGA_Alc_D4_Ab_Dx</t>
  </si>
  <si>
    <t>SSAGA_Alc_D4_Ab_Sx</t>
  </si>
  <si>
    <t>SSAGA_Alc_D4_Dp_Dx</t>
  </si>
  <si>
    <t>SSAGA_Alc_12_Drinks_Per_Day</t>
  </si>
  <si>
    <t>SSAGA_Alc_12_Frq</t>
  </si>
  <si>
    <t>SSAGA_Alc_12_Frq_5plus</t>
  </si>
  <si>
    <t>SSAGA_Alc_12_Frq_Drk</t>
  </si>
  <si>
    <t>SSAGA_Alc_12_Max_Drinks</t>
  </si>
  <si>
    <t>SSAGA_Alc_Age_1st_Use</t>
  </si>
  <si>
    <t>SSAGA_Alc_Hvy_Drinks_Per_Day</t>
  </si>
  <si>
    <t>SSAGA_Alc_Hvy_Frq</t>
  </si>
  <si>
    <t>SSAGA_Alc_Hvy_Frq_5plus</t>
  </si>
  <si>
    <t>SSAGA_Alc_Hvy_Frq_Drk</t>
  </si>
  <si>
    <t>SSAGA_Alc_Hvy_Max_Drinks</t>
  </si>
  <si>
    <t>Total_Any_Tobacco_7days</t>
  </si>
  <si>
    <t>Times_Used_Any_Tobacco_Today</t>
  </si>
  <si>
    <t>Num_Days_Used_Any_Tobacco_7days</t>
  </si>
  <si>
    <t>Avg_Weekday_Any_Tobacco_7days</t>
  </si>
  <si>
    <t>Avg_Weekend_Any_Tobacco_7days</t>
  </si>
  <si>
    <t>Total_Cigarettes_7days</t>
  </si>
  <si>
    <t>Avg_Weekday_Cigarettes_7days</t>
  </si>
  <si>
    <t>Avg_Weekend_Cigarettes_7days</t>
  </si>
  <si>
    <t>Total_Cigars_7days</t>
  </si>
  <si>
    <t>Avg_Weekday_Cigars_7days</t>
  </si>
  <si>
    <t>Avg_Weekend_Cigars_7days</t>
  </si>
  <si>
    <t>Total_Pipes_7days</t>
  </si>
  <si>
    <t>Avg_Weekday_Pipes_7days</t>
  </si>
  <si>
    <t>Avg_Weekend_Pipes_7days</t>
  </si>
  <si>
    <t>Total_Chew_7days</t>
  </si>
  <si>
    <t>Avg_Weekday_Chew_7days</t>
  </si>
  <si>
    <t>Avg_Weekend_Chew_7days</t>
  </si>
  <si>
    <t>Total_Snuff_7days</t>
  </si>
  <si>
    <t>Avg_Weekday_Snuff_7days</t>
  </si>
  <si>
    <t>Avg_Weekend_Snuff_7days</t>
  </si>
  <si>
    <t>Total_Other_Tobacco_7days</t>
  </si>
  <si>
    <t>Avg_Weekday_Other_Tobacco_7days</t>
  </si>
  <si>
    <t>Avg_Weekend_Other_Tobacco_7days</t>
  </si>
  <si>
    <t>SSAGA_FTND_Score</t>
  </si>
  <si>
    <t>SSAGA_HSI_Score</t>
  </si>
  <si>
    <t>SSAGA_TB_Age_1st_Cig</t>
  </si>
  <si>
    <t>SSAGA_TB_DSM_Difficulty_Quitting</t>
  </si>
  <si>
    <t>SSAGA_TB_DSM_Tolerance</t>
  </si>
  <si>
    <t>SSAGA_TB_DSM_Withdrawal</t>
  </si>
  <si>
    <t>SSAGA_TB_Hvy_CPD</t>
  </si>
  <si>
    <t>SSAGA_TB_Max_Cigs</t>
  </si>
  <si>
    <t>SSAGA_TB_Reg_CPD</t>
  </si>
  <si>
    <t>SSAGA_TB_Smoking_History</t>
  </si>
  <si>
    <t>SSAGA_TB_Still_Smoking</t>
  </si>
  <si>
    <t>SSAGA_TB_Yrs_Since_Quit</t>
  </si>
  <si>
    <t>SSAGA_TB_Yrs_Smoked</t>
  </si>
  <si>
    <t>SSAGA_Times_Used_Illicits</t>
  </si>
  <si>
    <t>SSAGA_Times_Used_Cocaine</t>
  </si>
  <si>
    <t>SSAGA_Times_Used_Hallucinogens</t>
  </si>
  <si>
    <t>SSAGA_Times_Used_Opiates</t>
  </si>
  <si>
    <t>SSAGA_Times_Used_Sedatives</t>
  </si>
  <si>
    <t>SSAGA_Times_Used_Stimulants</t>
  </si>
  <si>
    <t>SSAGA_Mj_Use</t>
  </si>
  <si>
    <t>SSAGA_Mj_Ab_Dep</t>
  </si>
  <si>
    <t>SSAGA_Mj_Age_1st_Use</t>
  </si>
  <si>
    <t>SSAGA_Mj_Times_Used</t>
  </si>
  <si>
    <t>Extremely Left</t>
  </si>
  <si>
    <t>Extremely Right</t>
  </si>
  <si>
    <t>Middle</t>
  </si>
  <si>
    <t>Slightly Left</t>
  </si>
  <si>
    <t>Slightly Right</t>
  </si>
  <si>
    <t>Left-Handers</t>
  </si>
  <si>
    <t>Right-Handers</t>
  </si>
  <si>
    <t>Slightly-left</t>
  </si>
  <si>
    <t>Slightly-right</t>
  </si>
  <si>
    <t>Random Sample</t>
  </si>
  <si>
    <t>RH</t>
  </si>
  <si>
    <t>LH</t>
  </si>
  <si>
    <t>LEFT_HAND</t>
  </si>
  <si>
    <t>MIDDLE</t>
  </si>
  <si>
    <t>EXT_RIGHT</t>
  </si>
  <si>
    <t>SUM</t>
  </si>
  <si>
    <t>Middle 0 to 49</t>
  </si>
  <si>
    <t>Left Handers -100 to -1</t>
  </si>
  <si>
    <t>Extreme Right Handers 50 to 100</t>
  </si>
  <si>
    <t>ExtremeRH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</si>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</sst>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Fill="1" applyBorder="1"/>
    <xf numFmtId="0" fontId="1" fillId="0" borderId="0" xfId="0" applyFo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HCP handedness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HCP handedness</a:t>
          </a:r>
        </a:p>
      </cx:txPr>
    </cx:title>
    <cx:plotArea>
      <cx:plotAreaRegion>
        <cx:series layoutId="clusteredColumn" uniqueId="{E0CB6F3D-0AE6-0E4B-8C89-D77F0B0EF14E}">
          <cx:tx>
            <cx:txData>
              <cx:f>_xlchart.v1.0</cx:f>
              <cx:v>Handedness</cx:v>
            </cx:txData>
          </cx:tx>
          <cx:dataId val="0"/>
          <cx:layoutPr>
            <cx:binning intervalClosed="r"/>
          </cx:layoutPr>
        </cx:series>
      </cx:plotAreaRegion>
      <cx:axis id="0">
        <cx:catScaling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190500</xdr:colOff>
      <xdr:row>13</xdr:row>
      <xdr:rowOff>19050</xdr:rowOff>
    </xdr:from>
    <xdr:to>
      <xdr:col>20</xdr:col>
      <xdr:colOff>190500</xdr:colOff>
      <xdr:row>32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340EDD3-AAD8-994D-BDD7-2D1C94304D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96500" y="2660650"/>
              <a:ext cx="6604000" cy="3917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3A366-B1EF-1748-97DB-8CF4B8153225}">
  <dimension ref="A1:GS385"/>
  <sheetViews>
    <sheetView workbookViewId="0">
      <selection sqref="A1:XFD1"/>
    </sheetView>
  </sheetViews>
  <sheetFormatPr baseColWidth="10" defaultRowHeight="16" x14ac:dyDescent="0.2"/>
  <sheetData>
    <row r="1" spans="1:201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</row>
    <row r="2" spans="1:201" x14ac:dyDescent="0.2">
      <c r="A2">
        <v>100206</v>
      </c>
      <c r="B2">
        <v>27</v>
      </c>
      <c r="C2" t="s">
        <v>0</v>
      </c>
      <c r="D2" t="s">
        <v>0</v>
      </c>
      <c r="E2" t="s">
        <v>0</v>
      </c>
      <c r="F2" t="s">
        <v>0</v>
      </c>
      <c r="G2">
        <v>56037</v>
      </c>
      <c r="H2">
        <v>85858</v>
      </c>
      <c r="I2" t="s">
        <v>0</v>
      </c>
      <c r="J2" t="s">
        <v>0</v>
      </c>
      <c r="K2" t="s">
        <v>0</v>
      </c>
      <c r="L2">
        <v>65</v>
      </c>
      <c r="M2">
        <v>2</v>
      </c>
      <c r="N2">
        <v>4</v>
      </c>
      <c r="O2">
        <v>16</v>
      </c>
      <c r="P2">
        <v>0</v>
      </c>
      <c r="Q2">
        <v>0</v>
      </c>
      <c r="R2">
        <v>0</v>
      </c>
      <c r="S2">
        <v>71</v>
      </c>
      <c r="T2">
        <v>191</v>
      </c>
      <c r="U2">
        <v>26.64</v>
      </c>
      <c r="V2">
        <v>2</v>
      </c>
      <c r="W2">
        <v>2</v>
      </c>
      <c r="X2">
        <v>1</v>
      </c>
      <c r="Y2">
        <v>46</v>
      </c>
      <c r="Z2">
        <v>46</v>
      </c>
      <c r="AA2">
        <v>119</v>
      </c>
      <c r="AB2">
        <v>71</v>
      </c>
      <c r="AC2">
        <v>1.85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16</v>
      </c>
      <c r="BN2">
        <v>67</v>
      </c>
      <c r="BO2">
        <v>8</v>
      </c>
      <c r="BP2">
        <v>69</v>
      </c>
      <c r="BQ2">
        <v>10</v>
      </c>
      <c r="BR2">
        <v>70</v>
      </c>
      <c r="BS2">
        <v>7</v>
      </c>
      <c r="BT2">
        <v>68</v>
      </c>
      <c r="BU2">
        <v>12</v>
      </c>
      <c r="BV2">
        <v>61</v>
      </c>
      <c r="BW2">
        <v>8</v>
      </c>
      <c r="BX2">
        <v>59</v>
      </c>
      <c r="BY2">
        <v>5</v>
      </c>
      <c r="BZ2">
        <v>57</v>
      </c>
      <c r="CA2">
        <v>5</v>
      </c>
      <c r="CB2">
        <v>60</v>
      </c>
      <c r="CC2">
        <v>16</v>
      </c>
      <c r="CD2">
        <v>9</v>
      </c>
      <c r="CE2">
        <v>34</v>
      </c>
      <c r="CF2">
        <v>70</v>
      </c>
      <c r="CG2">
        <v>18</v>
      </c>
      <c r="CH2">
        <v>59</v>
      </c>
      <c r="CI2">
        <v>35</v>
      </c>
      <c r="CJ2">
        <v>87</v>
      </c>
      <c r="CK2">
        <v>64</v>
      </c>
      <c r="CL2">
        <v>11</v>
      </c>
      <c r="CM2">
        <v>67</v>
      </c>
      <c r="CN2">
        <v>7</v>
      </c>
      <c r="CO2">
        <v>61</v>
      </c>
      <c r="CP2">
        <v>7</v>
      </c>
      <c r="CQ2">
        <v>69</v>
      </c>
      <c r="CR2">
        <v>7</v>
      </c>
      <c r="CS2">
        <v>67</v>
      </c>
      <c r="CT2">
        <v>12</v>
      </c>
      <c r="CU2">
        <v>64</v>
      </c>
      <c r="CV2">
        <v>6</v>
      </c>
      <c r="CW2">
        <v>6</v>
      </c>
      <c r="CX2">
        <v>6</v>
      </c>
      <c r="CY2">
        <v>57</v>
      </c>
      <c r="CZ2">
        <v>2</v>
      </c>
      <c r="DA2">
        <v>0</v>
      </c>
      <c r="DB2">
        <v>1</v>
      </c>
      <c r="DC2">
        <v>1</v>
      </c>
      <c r="DD2">
        <v>0</v>
      </c>
      <c r="DE2" t="s">
        <v>0</v>
      </c>
      <c r="DF2" t="s">
        <v>0</v>
      </c>
      <c r="DG2">
        <v>20</v>
      </c>
      <c r="DH2">
        <v>10</v>
      </c>
      <c r="DI2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>
        <v>2</v>
      </c>
      <c r="DS2">
        <v>1</v>
      </c>
      <c r="DT2">
        <v>0</v>
      </c>
      <c r="DU2">
        <v>1</v>
      </c>
      <c r="DV2">
        <v>2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1</v>
      </c>
      <c r="EO2">
        <v>1</v>
      </c>
      <c r="EP2">
        <v>5</v>
      </c>
      <c r="EQ2">
        <v>4</v>
      </c>
      <c r="ER2">
        <v>3</v>
      </c>
      <c r="ES2">
        <v>3</v>
      </c>
      <c r="ET2">
        <v>5</v>
      </c>
      <c r="EU2">
        <v>1</v>
      </c>
      <c r="EV2">
        <v>5</v>
      </c>
      <c r="EW2">
        <v>4</v>
      </c>
      <c r="EX2">
        <v>3</v>
      </c>
      <c r="EY2">
        <v>2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>
        <v>0</v>
      </c>
      <c r="GG2">
        <v>0</v>
      </c>
      <c r="GH2" t="s">
        <v>0</v>
      </c>
      <c r="GI2" t="s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 t="s">
        <v>0</v>
      </c>
      <c r="GS2">
        <v>0</v>
      </c>
    </row>
    <row r="3" spans="1:201" x14ac:dyDescent="0.2">
      <c r="A3">
        <v>100307</v>
      </c>
      <c r="B3">
        <v>27</v>
      </c>
      <c r="C3" t="s">
        <v>0</v>
      </c>
      <c r="D3" t="s">
        <v>0</v>
      </c>
      <c r="E3" t="s">
        <v>0</v>
      </c>
      <c r="F3" t="s">
        <v>0</v>
      </c>
      <c r="G3">
        <v>51488</v>
      </c>
      <c r="H3">
        <v>81352</v>
      </c>
      <c r="I3" t="s">
        <v>0</v>
      </c>
      <c r="J3" t="s">
        <v>0</v>
      </c>
      <c r="K3" t="s">
        <v>0</v>
      </c>
      <c r="L3">
        <v>95</v>
      </c>
      <c r="M3">
        <v>2</v>
      </c>
      <c r="N3">
        <v>7</v>
      </c>
      <c r="O3">
        <v>16</v>
      </c>
      <c r="P3">
        <v>0</v>
      </c>
      <c r="Q3">
        <v>1</v>
      </c>
      <c r="R3">
        <v>1</v>
      </c>
      <c r="S3">
        <v>65</v>
      </c>
      <c r="T3">
        <v>138</v>
      </c>
      <c r="U3">
        <v>22.96</v>
      </c>
      <c r="V3">
        <v>1</v>
      </c>
      <c r="W3">
        <v>1</v>
      </c>
      <c r="X3">
        <v>1</v>
      </c>
      <c r="Y3">
        <v>40</v>
      </c>
      <c r="Z3">
        <v>40</v>
      </c>
      <c r="AA3">
        <v>117</v>
      </c>
      <c r="AB3">
        <v>70</v>
      </c>
      <c r="AC3" t="s">
        <v>0</v>
      </c>
      <c r="AD3" t="s">
        <v>0</v>
      </c>
      <c r="AE3">
        <v>0</v>
      </c>
      <c r="AF3" t="s">
        <v>0</v>
      </c>
      <c r="AG3">
        <v>0</v>
      </c>
      <c r="AH3" t="s">
        <v>0</v>
      </c>
      <c r="AI3">
        <v>0</v>
      </c>
      <c r="AJ3" t="s">
        <v>0</v>
      </c>
      <c r="AK3">
        <v>1</v>
      </c>
      <c r="AL3" t="s">
        <v>0</v>
      </c>
      <c r="AM3">
        <v>12</v>
      </c>
      <c r="AN3">
        <v>2</v>
      </c>
      <c r="AO3">
        <v>7</v>
      </c>
      <c r="AP3" t="s">
        <v>0</v>
      </c>
      <c r="AQ3" t="s">
        <v>0</v>
      </c>
      <c r="AR3" t="s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3</v>
      </c>
      <c r="BN3">
        <v>50</v>
      </c>
      <c r="BO3">
        <v>0</v>
      </c>
      <c r="BP3">
        <v>50</v>
      </c>
      <c r="BQ3">
        <v>0</v>
      </c>
      <c r="BR3">
        <v>50</v>
      </c>
      <c r="BS3">
        <v>1</v>
      </c>
      <c r="BT3">
        <v>50</v>
      </c>
      <c r="BU3">
        <v>1</v>
      </c>
      <c r="BV3">
        <v>50</v>
      </c>
      <c r="BW3">
        <v>3</v>
      </c>
      <c r="BX3">
        <v>51</v>
      </c>
      <c r="BY3">
        <v>1</v>
      </c>
      <c r="BZ3">
        <v>51</v>
      </c>
      <c r="CA3">
        <v>1</v>
      </c>
      <c r="CB3">
        <v>50</v>
      </c>
      <c r="CC3">
        <v>8</v>
      </c>
      <c r="CD3">
        <v>2</v>
      </c>
      <c r="CE3">
        <v>3</v>
      </c>
      <c r="CF3">
        <v>39</v>
      </c>
      <c r="CG3">
        <v>5</v>
      </c>
      <c r="CH3">
        <v>46</v>
      </c>
      <c r="CI3">
        <v>10</v>
      </c>
      <c r="CJ3">
        <v>18</v>
      </c>
      <c r="CK3">
        <v>40</v>
      </c>
      <c r="CL3">
        <v>1</v>
      </c>
      <c r="CM3">
        <v>50</v>
      </c>
      <c r="CN3">
        <v>3</v>
      </c>
      <c r="CO3">
        <v>50</v>
      </c>
      <c r="CP3">
        <v>0</v>
      </c>
      <c r="CQ3">
        <v>50</v>
      </c>
      <c r="CR3">
        <v>1</v>
      </c>
      <c r="CS3">
        <v>50</v>
      </c>
      <c r="CT3">
        <v>4</v>
      </c>
      <c r="CU3">
        <v>51</v>
      </c>
      <c r="CV3">
        <v>1</v>
      </c>
      <c r="CW3">
        <v>3</v>
      </c>
      <c r="CX3">
        <v>2</v>
      </c>
      <c r="CY3">
        <v>51</v>
      </c>
      <c r="CZ3">
        <v>0</v>
      </c>
      <c r="DA3">
        <v>0</v>
      </c>
      <c r="DB3">
        <v>1</v>
      </c>
      <c r="DC3">
        <v>1</v>
      </c>
      <c r="DD3">
        <v>2</v>
      </c>
      <c r="DE3" t="s">
        <v>0</v>
      </c>
      <c r="DF3" t="s">
        <v>0</v>
      </c>
      <c r="DG3">
        <v>20</v>
      </c>
      <c r="DH3">
        <v>12</v>
      </c>
      <c r="DI3">
        <v>0</v>
      </c>
      <c r="DJ3" t="s">
        <v>0</v>
      </c>
      <c r="DK3" t="s">
        <v>0</v>
      </c>
      <c r="DL3" t="s">
        <v>0</v>
      </c>
      <c r="DM3" t="s">
        <v>0</v>
      </c>
      <c r="DN3" t="s">
        <v>0</v>
      </c>
      <c r="DO3" t="s">
        <v>0</v>
      </c>
      <c r="DP3" t="s">
        <v>0</v>
      </c>
      <c r="DQ3" t="s">
        <v>0</v>
      </c>
      <c r="DR3">
        <v>9</v>
      </c>
      <c r="DS3">
        <v>4</v>
      </c>
      <c r="DT3">
        <v>1</v>
      </c>
      <c r="DU3">
        <v>2</v>
      </c>
      <c r="DV3">
        <v>7</v>
      </c>
      <c r="DW3">
        <v>1</v>
      </c>
      <c r="DX3">
        <v>1</v>
      </c>
      <c r="DY3">
        <v>0</v>
      </c>
      <c r="DZ3">
        <v>0</v>
      </c>
      <c r="EA3">
        <v>0</v>
      </c>
      <c r="EB3">
        <v>2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1</v>
      </c>
      <c r="EO3">
        <v>1</v>
      </c>
      <c r="EP3">
        <v>3</v>
      </c>
      <c r="EQ3">
        <v>4</v>
      </c>
      <c r="ER3">
        <v>3</v>
      </c>
      <c r="ES3">
        <v>3</v>
      </c>
      <c r="ET3">
        <v>2</v>
      </c>
      <c r="EU3">
        <v>2</v>
      </c>
      <c r="EV3">
        <v>3</v>
      </c>
      <c r="EW3">
        <v>4</v>
      </c>
      <c r="EX3">
        <v>3</v>
      </c>
      <c r="EY3">
        <v>3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 t="s">
        <v>0</v>
      </c>
      <c r="FX3" t="s">
        <v>0</v>
      </c>
      <c r="FY3" t="s">
        <v>0</v>
      </c>
      <c r="FZ3" t="s">
        <v>0</v>
      </c>
      <c r="GA3" t="s">
        <v>0</v>
      </c>
      <c r="GB3" t="s">
        <v>0</v>
      </c>
      <c r="GC3" t="s">
        <v>0</v>
      </c>
      <c r="GD3" t="s">
        <v>0</v>
      </c>
      <c r="GE3" t="s">
        <v>0</v>
      </c>
      <c r="GF3">
        <v>0</v>
      </c>
      <c r="GG3">
        <v>0</v>
      </c>
      <c r="GH3" t="s">
        <v>0</v>
      </c>
      <c r="GI3" t="s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2</v>
      </c>
      <c r="GS3">
        <v>1</v>
      </c>
    </row>
    <row r="4" spans="1:201" x14ac:dyDescent="0.2">
      <c r="A4">
        <v>100610</v>
      </c>
      <c r="B4">
        <v>27</v>
      </c>
      <c r="C4" t="s">
        <v>0</v>
      </c>
      <c r="D4" t="s">
        <v>0</v>
      </c>
      <c r="E4" t="s">
        <v>0</v>
      </c>
      <c r="F4" t="s">
        <v>0</v>
      </c>
      <c r="G4">
        <v>52813</v>
      </c>
      <c r="H4">
        <v>82634</v>
      </c>
      <c r="I4" t="s">
        <v>0</v>
      </c>
      <c r="J4" t="s">
        <v>0</v>
      </c>
      <c r="K4" t="s">
        <v>0</v>
      </c>
      <c r="L4">
        <v>85</v>
      </c>
      <c r="M4">
        <v>2</v>
      </c>
      <c r="N4">
        <v>6</v>
      </c>
      <c r="O4">
        <v>16</v>
      </c>
      <c r="P4">
        <v>0</v>
      </c>
      <c r="Q4">
        <v>0</v>
      </c>
      <c r="R4">
        <v>1</v>
      </c>
      <c r="S4">
        <v>69</v>
      </c>
      <c r="T4">
        <v>250</v>
      </c>
      <c r="U4">
        <v>36.909999999999997</v>
      </c>
      <c r="V4">
        <v>3</v>
      </c>
      <c r="W4">
        <v>3</v>
      </c>
      <c r="X4">
        <v>2</v>
      </c>
      <c r="Y4" t="s">
        <v>0</v>
      </c>
      <c r="Z4" t="s">
        <v>0</v>
      </c>
      <c r="AA4">
        <v>141</v>
      </c>
      <c r="AB4">
        <v>75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1</v>
      </c>
      <c r="BM4">
        <v>2</v>
      </c>
      <c r="BN4">
        <v>50</v>
      </c>
      <c r="BO4">
        <v>9</v>
      </c>
      <c r="BP4">
        <v>70</v>
      </c>
      <c r="BQ4">
        <v>0</v>
      </c>
      <c r="BR4">
        <v>50</v>
      </c>
      <c r="BS4">
        <v>0</v>
      </c>
      <c r="BT4">
        <v>50</v>
      </c>
      <c r="BU4">
        <v>4</v>
      </c>
      <c r="BV4">
        <v>52</v>
      </c>
      <c r="BW4">
        <v>1</v>
      </c>
      <c r="BX4">
        <v>50</v>
      </c>
      <c r="BY4">
        <v>1</v>
      </c>
      <c r="BZ4">
        <v>50</v>
      </c>
      <c r="CA4">
        <v>3</v>
      </c>
      <c r="CB4">
        <v>53</v>
      </c>
      <c r="CC4">
        <v>6</v>
      </c>
      <c r="CD4">
        <v>0</v>
      </c>
      <c r="CE4">
        <v>11</v>
      </c>
      <c r="CF4">
        <v>53</v>
      </c>
      <c r="CG4">
        <v>5</v>
      </c>
      <c r="CH4">
        <v>46</v>
      </c>
      <c r="CI4">
        <v>10</v>
      </c>
      <c r="CJ4">
        <v>26</v>
      </c>
      <c r="CK4">
        <v>45</v>
      </c>
      <c r="CL4">
        <v>2</v>
      </c>
      <c r="CM4">
        <v>50</v>
      </c>
      <c r="CN4">
        <v>0</v>
      </c>
      <c r="CO4">
        <v>50</v>
      </c>
      <c r="CP4">
        <v>0</v>
      </c>
      <c r="CQ4">
        <v>50</v>
      </c>
      <c r="CR4">
        <v>8</v>
      </c>
      <c r="CS4">
        <v>70</v>
      </c>
      <c r="CT4">
        <v>2</v>
      </c>
      <c r="CU4">
        <v>50</v>
      </c>
      <c r="CV4">
        <v>2</v>
      </c>
      <c r="CW4">
        <v>0</v>
      </c>
      <c r="CX4">
        <v>1</v>
      </c>
      <c r="CY4">
        <v>50</v>
      </c>
      <c r="CZ4">
        <v>0</v>
      </c>
      <c r="DA4">
        <v>1</v>
      </c>
      <c r="DB4">
        <v>1</v>
      </c>
      <c r="DC4">
        <v>1</v>
      </c>
      <c r="DD4">
        <v>2</v>
      </c>
      <c r="DE4" t="s">
        <v>0</v>
      </c>
      <c r="DF4" t="s">
        <v>0</v>
      </c>
      <c r="DG4">
        <v>20</v>
      </c>
      <c r="DH4">
        <v>10</v>
      </c>
      <c r="DI4">
        <v>0</v>
      </c>
      <c r="DJ4" t="s">
        <v>0</v>
      </c>
      <c r="DK4" t="s">
        <v>0</v>
      </c>
      <c r="DL4" t="s">
        <v>0</v>
      </c>
      <c r="DM4" t="s">
        <v>0</v>
      </c>
      <c r="DN4" t="s">
        <v>0</v>
      </c>
      <c r="DO4" t="s">
        <v>0</v>
      </c>
      <c r="DP4" t="s">
        <v>0</v>
      </c>
      <c r="DQ4" t="s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1</v>
      </c>
      <c r="EO4" t="s">
        <v>0</v>
      </c>
      <c r="EP4" t="s">
        <v>0</v>
      </c>
      <c r="EQ4" t="s">
        <v>0</v>
      </c>
      <c r="ER4" t="s">
        <v>0</v>
      </c>
      <c r="ES4" t="s">
        <v>0</v>
      </c>
      <c r="ET4" t="s">
        <v>0</v>
      </c>
      <c r="EU4" t="s">
        <v>0</v>
      </c>
      <c r="EV4" t="s">
        <v>0</v>
      </c>
      <c r="EW4" t="s">
        <v>0</v>
      </c>
      <c r="EX4" t="s">
        <v>0</v>
      </c>
      <c r="EY4" t="s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 t="s">
        <v>0</v>
      </c>
      <c r="FX4" t="s">
        <v>0</v>
      </c>
      <c r="FY4" t="s">
        <v>0</v>
      </c>
      <c r="FZ4" t="s">
        <v>0</v>
      </c>
      <c r="GA4" t="s">
        <v>0</v>
      </c>
      <c r="GB4" t="s">
        <v>0</v>
      </c>
      <c r="GC4" t="s">
        <v>0</v>
      </c>
      <c r="GD4" t="s">
        <v>0</v>
      </c>
      <c r="GE4" t="s">
        <v>0</v>
      </c>
      <c r="GF4">
        <v>0</v>
      </c>
      <c r="GG4">
        <v>0</v>
      </c>
      <c r="GH4" t="s">
        <v>0</v>
      </c>
      <c r="GI4" t="s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 t="s">
        <v>0</v>
      </c>
      <c r="GS4">
        <v>0</v>
      </c>
    </row>
    <row r="5" spans="1:201" x14ac:dyDescent="0.2">
      <c r="A5">
        <v>101006</v>
      </c>
      <c r="B5">
        <v>35</v>
      </c>
      <c r="C5" t="s">
        <v>0</v>
      </c>
      <c r="D5" t="s">
        <v>0</v>
      </c>
      <c r="E5" t="s">
        <v>0</v>
      </c>
      <c r="F5" t="s">
        <v>0</v>
      </c>
      <c r="G5">
        <v>51283</v>
      </c>
      <c r="H5">
        <v>81149</v>
      </c>
      <c r="I5" t="s">
        <v>0</v>
      </c>
      <c r="J5" t="s">
        <v>0</v>
      </c>
      <c r="K5" t="s">
        <v>0</v>
      </c>
      <c r="L5">
        <v>90</v>
      </c>
      <c r="M5">
        <v>2</v>
      </c>
      <c r="N5">
        <v>3</v>
      </c>
      <c r="O5">
        <v>12</v>
      </c>
      <c r="P5">
        <v>0</v>
      </c>
      <c r="Q5">
        <v>0</v>
      </c>
      <c r="R5">
        <v>1</v>
      </c>
      <c r="S5">
        <v>69</v>
      </c>
      <c r="T5">
        <v>205</v>
      </c>
      <c r="U5">
        <v>30.27</v>
      </c>
      <c r="V5">
        <v>2</v>
      </c>
      <c r="W5">
        <v>4</v>
      </c>
      <c r="X5">
        <v>1</v>
      </c>
      <c r="Y5">
        <v>35</v>
      </c>
      <c r="Z5">
        <v>35</v>
      </c>
      <c r="AA5">
        <v>130</v>
      </c>
      <c r="AB5">
        <v>87</v>
      </c>
      <c r="AC5">
        <v>2.93</v>
      </c>
      <c r="AD5">
        <v>6</v>
      </c>
      <c r="AE5">
        <v>0</v>
      </c>
      <c r="AF5" t="s">
        <v>0</v>
      </c>
      <c r="AG5">
        <v>0</v>
      </c>
      <c r="AH5" t="s">
        <v>0</v>
      </c>
      <c r="AI5">
        <v>0</v>
      </c>
      <c r="AJ5" t="s">
        <v>0</v>
      </c>
      <c r="AK5">
        <v>1</v>
      </c>
      <c r="AL5" t="s">
        <v>0</v>
      </c>
      <c r="AM5">
        <v>14</v>
      </c>
      <c r="AN5">
        <v>2</v>
      </c>
      <c r="AO5">
        <v>14</v>
      </c>
      <c r="AP5" t="s">
        <v>0</v>
      </c>
      <c r="AQ5" t="s">
        <v>0</v>
      </c>
      <c r="AR5" t="s">
        <v>0</v>
      </c>
      <c r="AS5">
        <v>0</v>
      </c>
      <c r="AT5" t="s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2</v>
      </c>
      <c r="BN5">
        <v>50</v>
      </c>
      <c r="BO5">
        <v>0</v>
      </c>
      <c r="BP5">
        <v>50</v>
      </c>
      <c r="BQ5">
        <v>0</v>
      </c>
      <c r="BR5">
        <v>50</v>
      </c>
      <c r="BS5">
        <v>0</v>
      </c>
      <c r="BT5">
        <v>50</v>
      </c>
      <c r="BU5">
        <v>0</v>
      </c>
      <c r="BV5">
        <v>50</v>
      </c>
      <c r="BW5">
        <v>4</v>
      </c>
      <c r="BX5">
        <v>52</v>
      </c>
      <c r="BY5">
        <v>2</v>
      </c>
      <c r="BZ5">
        <v>52</v>
      </c>
      <c r="CA5">
        <v>0</v>
      </c>
      <c r="CB5">
        <v>50</v>
      </c>
      <c r="CC5">
        <v>5</v>
      </c>
      <c r="CD5">
        <v>3</v>
      </c>
      <c r="CE5">
        <v>2</v>
      </c>
      <c r="CF5">
        <v>36</v>
      </c>
      <c r="CG5">
        <v>6</v>
      </c>
      <c r="CH5">
        <v>47</v>
      </c>
      <c r="CI5">
        <v>5</v>
      </c>
      <c r="CJ5">
        <v>13</v>
      </c>
      <c r="CK5">
        <v>36</v>
      </c>
      <c r="CL5">
        <v>2</v>
      </c>
      <c r="CM5">
        <v>50</v>
      </c>
      <c r="CN5">
        <v>2</v>
      </c>
      <c r="CO5">
        <v>50</v>
      </c>
      <c r="CP5">
        <v>0</v>
      </c>
      <c r="CQ5">
        <v>50</v>
      </c>
      <c r="CR5">
        <v>0</v>
      </c>
      <c r="CS5">
        <v>50</v>
      </c>
      <c r="CT5">
        <v>2</v>
      </c>
      <c r="CU5">
        <v>50</v>
      </c>
      <c r="CV5">
        <v>0</v>
      </c>
      <c r="CW5">
        <v>2</v>
      </c>
      <c r="CX5">
        <v>1</v>
      </c>
      <c r="CY5">
        <v>50</v>
      </c>
      <c r="CZ5">
        <v>0</v>
      </c>
      <c r="DA5">
        <v>0</v>
      </c>
      <c r="DB5" t="s">
        <v>0</v>
      </c>
      <c r="DC5" t="s">
        <v>0</v>
      </c>
      <c r="DD5" t="s">
        <v>0</v>
      </c>
      <c r="DE5" t="s">
        <v>0</v>
      </c>
      <c r="DF5" t="s">
        <v>0</v>
      </c>
      <c r="DG5">
        <v>20</v>
      </c>
      <c r="DH5">
        <v>12</v>
      </c>
      <c r="DI5">
        <v>0</v>
      </c>
      <c r="DJ5" t="s">
        <v>0</v>
      </c>
      <c r="DK5" t="s">
        <v>0</v>
      </c>
      <c r="DL5" t="s">
        <v>0</v>
      </c>
      <c r="DM5" t="s">
        <v>0</v>
      </c>
      <c r="DN5" t="s">
        <v>0</v>
      </c>
      <c r="DO5" t="s">
        <v>0</v>
      </c>
      <c r="DP5" t="s">
        <v>0</v>
      </c>
      <c r="DQ5" t="s">
        <v>0</v>
      </c>
      <c r="DR5">
        <v>10</v>
      </c>
      <c r="DS5">
        <v>3</v>
      </c>
      <c r="DT5">
        <v>0.6</v>
      </c>
      <c r="DU5">
        <v>3.5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10</v>
      </c>
      <c r="EF5">
        <v>0.6</v>
      </c>
      <c r="EG5">
        <v>3.5</v>
      </c>
      <c r="EH5">
        <v>0</v>
      </c>
      <c r="EI5">
        <v>0</v>
      </c>
      <c r="EJ5">
        <v>0</v>
      </c>
      <c r="EK5">
        <v>0</v>
      </c>
      <c r="EL5">
        <v>5</v>
      </c>
      <c r="EM5">
        <v>1</v>
      </c>
      <c r="EN5">
        <v>1</v>
      </c>
      <c r="EO5">
        <v>4</v>
      </c>
      <c r="EP5">
        <v>2</v>
      </c>
      <c r="EQ5">
        <v>2</v>
      </c>
      <c r="ER5">
        <v>3</v>
      </c>
      <c r="ES5">
        <v>3</v>
      </c>
      <c r="ET5">
        <v>3</v>
      </c>
      <c r="EU5">
        <v>4</v>
      </c>
      <c r="EV5">
        <v>2</v>
      </c>
      <c r="EW5">
        <v>1</v>
      </c>
      <c r="EX5">
        <v>3</v>
      </c>
      <c r="EY5">
        <v>2</v>
      </c>
      <c r="EZ5">
        <v>30</v>
      </c>
      <c r="FA5">
        <v>1</v>
      </c>
      <c r="FB5">
        <v>3</v>
      </c>
      <c r="FC5">
        <v>2</v>
      </c>
      <c r="FD5">
        <v>10</v>
      </c>
      <c r="FE5">
        <v>30</v>
      </c>
      <c r="FF5">
        <v>2</v>
      </c>
      <c r="FG5">
        <v>10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4</v>
      </c>
      <c r="FX5">
        <v>4</v>
      </c>
      <c r="FY5">
        <v>17</v>
      </c>
      <c r="FZ5">
        <v>5</v>
      </c>
      <c r="GA5">
        <v>5</v>
      </c>
      <c r="GB5">
        <v>1</v>
      </c>
      <c r="GC5">
        <v>20</v>
      </c>
      <c r="GD5">
        <v>20</v>
      </c>
      <c r="GE5">
        <v>20</v>
      </c>
      <c r="GF5">
        <v>3</v>
      </c>
      <c r="GG5">
        <v>1</v>
      </c>
      <c r="GH5">
        <v>0</v>
      </c>
      <c r="GI5">
        <v>18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0</v>
      </c>
      <c r="GR5">
        <v>2</v>
      </c>
      <c r="GS5">
        <v>5</v>
      </c>
    </row>
    <row r="6" spans="1:201" x14ac:dyDescent="0.2">
      <c r="A6">
        <v>101309</v>
      </c>
      <c r="B6">
        <v>29</v>
      </c>
      <c r="C6" t="s">
        <v>0</v>
      </c>
      <c r="D6" t="s">
        <v>0</v>
      </c>
      <c r="E6" t="s">
        <v>0</v>
      </c>
      <c r="F6" t="s">
        <v>0</v>
      </c>
      <c r="G6">
        <v>52385</v>
      </c>
      <c r="H6">
        <v>82248</v>
      </c>
      <c r="I6" t="s">
        <v>0</v>
      </c>
      <c r="J6" t="s">
        <v>0</v>
      </c>
      <c r="K6" t="s">
        <v>0</v>
      </c>
      <c r="L6">
        <v>45</v>
      </c>
      <c r="M6">
        <v>2</v>
      </c>
      <c r="N6">
        <v>3</v>
      </c>
      <c r="O6">
        <v>16</v>
      </c>
      <c r="P6">
        <v>1</v>
      </c>
      <c r="Q6">
        <v>1</v>
      </c>
      <c r="R6">
        <v>1</v>
      </c>
      <c r="S6">
        <v>68</v>
      </c>
      <c r="T6">
        <v>146</v>
      </c>
      <c r="U6">
        <v>22.2</v>
      </c>
      <c r="V6">
        <v>1</v>
      </c>
      <c r="W6">
        <v>1</v>
      </c>
      <c r="X6">
        <v>1</v>
      </c>
      <c r="Y6">
        <v>53</v>
      </c>
      <c r="Z6">
        <v>53</v>
      </c>
      <c r="AA6">
        <v>104</v>
      </c>
      <c r="AB6">
        <v>72</v>
      </c>
      <c r="AC6">
        <v>4.3099999999999996</v>
      </c>
      <c r="AD6">
        <v>5.4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0</v>
      </c>
      <c r="BN6">
        <v>50</v>
      </c>
      <c r="BO6">
        <v>1</v>
      </c>
      <c r="BP6">
        <v>50</v>
      </c>
      <c r="BQ6">
        <v>1</v>
      </c>
      <c r="BR6">
        <v>51</v>
      </c>
      <c r="BS6">
        <v>3</v>
      </c>
      <c r="BT6">
        <v>55</v>
      </c>
      <c r="BU6">
        <v>1</v>
      </c>
      <c r="BV6">
        <v>50</v>
      </c>
      <c r="BW6">
        <v>4</v>
      </c>
      <c r="BX6">
        <v>52</v>
      </c>
      <c r="BY6">
        <v>2</v>
      </c>
      <c r="BZ6">
        <v>51</v>
      </c>
      <c r="CA6">
        <v>1</v>
      </c>
      <c r="CB6">
        <v>50</v>
      </c>
      <c r="CC6">
        <v>3</v>
      </c>
      <c r="CD6">
        <v>1</v>
      </c>
      <c r="CE6">
        <v>2</v>
      </c>
      <c r="CF6">
        <v>35</v>
      </c>
      <c r="CG6">
        <v>7</v>
      </c>
      <c r="CH6">
        <v>48</v>
      </c>
      <c r="CI6">
        <v>7</v>
      </c>
      <c r="CJ6">
        <v>16</v>
      </c>
      <c r="CK6">
        <v>40</v>
      </c>
      <c r="CL6">
        <v>2</v>
      </c>
      <c r="CM6">
        <v>50</v>
      </c>
      <c r="CN6">
        <v>0</v>
      </c>
      <c r="CO6">
        <v>50</v>
      </c>
      <c r="CP6">
        <v>0</v>
      </c>
      <c r="CQ6">
        <v>50</v>
      </c>
      <c r="CR6">
        <v>1</v>
      </c>
      <c r="CS6">
        <v>50</v>
      </c>
      <c r="CT6">
        <v>1</v>
      </c>
      <c r="CU6">
        <v>50</v>
      </c>
      <c r="CV6">
        <v>1</v>
      </c>
      <c r="CW6">
        <v>0</v>
      </c>
      <c r="CX6">
        <v>2</v>
      </c>
      <c r="CY6">
        <v>50</v>
      </c>
      <c r="CZ6">
        <v>1</v>
      </c>
      <c r="DA6">
        <v>0</v>
      </c>
      <c r="DB6">
        <v>1</v>
      </c>
      <c r="DC6">
        <v>1</v>
      </c>
      <c r="DD6">
        <v>0</v>
      </c>
      <c r="DE6" t="s">
        <v>0</v>
      </c>
      <c r="DF6" t="s">
        <v>0</v>
      </c>
      <c r="DG6">
        <v>20</v>
      </c>
      <c r="DH6">
        <v>20</v>
      </c>
      <c r="DI6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1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>
        <v>0</v>
      </c>
      <c r="GG6">
        <v>0</v>
      </c>
      <c r="GH6" t="s">
        <v>0</v>
      </c>
      <c r="GI6" t="s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 t="s">
        <v>0</v>
      </c>
      <c r="GS6">
        <v>0</v>
      </c>
    </row>
    <row r="7" spans="1:201" x14ac:dyDescent="0.2">
      <c r="A7">
        <v>101915</v>
      </c>
      <c r="B7">
        <v>35</v>
      </c>
      <c r="C7" t="s">
        <v>0</v>
      </c>
      <c r="D7" t="s">
        <v>0</v>
      </c>
      <c r="E7" t="s">
        <v>0</v>
      </c>
      <c r="F7" t="s">
        <v>0</v>
      </c>
      <c r="G7">
        <v>51977</v>
      </c>
      <c r="H7">
        <v>81841</v>
      </c>
      <c r="I7" t="s">
        <v>0</v>
      </c>
      <c r="J7" t="s">
        <v>0</v>
      </c>
      <c r="K7" t="s">
        <v>0</v>
      </c>
      <c r="L7">
        <v>-75</v>
      </c>
      <c r="M7">
        <v>1</v>
      </c>
      <c r="N7">
        <v>8</v>
      </c>
      <c r="O7">
        <v>17</v>
      </c>
      <c r="P7">
        <v>0</v>
      </c>
      <c r="Q7">
        <v>1</v>
      </c>
      <c r="R7">
        <v>1</v>
      </c>
      <c r="S7">
        <v>64</v>
      </c>
      <c r="T7">
        <v>119</v>
      </c>
      <c r="U7">
        <v>20.420000000000002</v>
      </c>
      <c r="V7">
        <v>1</v>
      </c>
      <c r="W7">
        <v>1</v>
      </c>
      <c r="X7">
        <v>1</v>
      </c>
      <c r="Y7">
        <v>40</v>
      </c>
      <c r="Z7">
        <v>40</v>
      </c>
      <c r="AA7">
        <v>114</v>
      </c>
      <c r="AB7">
        <v>70</v>
      </c>
      <c r="AC7">
        <v>1.34</v>
      </c>
      <c r="AD7">
        <v>5.3</v>
      </c>
      <c r="AE7">
        <v>0</v>
      </c>
      <c r="AF7" t="s">
        <v>0</v>
      </c>
      <c r="AG7">
        <v>0</v>
      </c>
      <c r="AH7" t="s">
        <v>0</v>
      </c>
      <c r="AI7">
        <v>0</v>
      </c>
      <c r="AJ7" t="s">
        <v>0</v>
      </c>
      <c r="AK7">
        <v>1</v>
      </c>
      <c r="AL7" t="s">
        <v>0</v>
      </c>
      <c r="AM7">
        <v>13</v>
      </c>
      <c r="AN7">
        <v>2</v>
      </c>
      <c r="AO7">
        <v>8</v>
      </c>
      <c r="AP7" t="s">
        <v>0</v>
      </c>
      <c r="AQ7" t="s">
        <v>0</v>
      </c>
      <c r="AR7" t="s">
        <v>0</v>
      </c>
      <c r="AS7">
        <v>0</v>
      </c>
      <c r="AT7" t="s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1</v>
      </c>
      <c r="BM7">
        <v>1</v>
      </c>
      <c r="BN7">
        <v>50</v>
      </c>
      <c r="BO7">
        <v>1</v>
      </c>
      <c r="BP7">
        <v>50</v>
      </c>
      <c r="BQ7">
        <v>1</v>
      </c>
      <c r="BR7">
        <v>50</v>
      </c>
      <c r="BS7">
        <v>1</v>
      </c>
      <c r="BT7">
        <v>50</v>
      </c>
      <c r="BU7">
        <v>3</v>
      </c>
      <c r="BV7">
        <v>50</v>
      </c>
      <c r="BW7">
        <v>2</v>
      </c>
      <c r="BX7">
        <v>50</v>
      </c>
      <c r="BY7">
        <v>0</v>
      </c>
      <c r="BZ7">
        <v>50</v>
      </c>
      <c r="CA7">
        <v>2</v>
      </c>
      <c r="CB7">
        <v>51</v>
      </c>
      <c r="CC7">
        <v>4</v>
      </c>
      <c r="CD7">
        <v>2</v>
      </c>
      <c r="CE7">
        <v>3</v>
      </c>
      <c r="CF7">
        <v>39</v>
      </c>
      <c r="CG7">
        <v>4</v>
      </c>
      <c r="CH7">
        <v>43</v>
      </c>
      <c r="CI7">
        <v>8</v>
      </c>
      <c r="CJ7">
        <v>15</v>
      </c>
      <c r="CK7">
        <v>38</v>
      </c>
      <c r="CL7">
        <v>3</v>
      </c>
      <c r="CM7">
        <v>51</v>
      </c>
      <c r="CN7">
        <v>0</v>
      </c>
      <c r="CO7">
        <v>50</v>
      </c>
      <c r="CP7">
        <v>0</v>
      </c>
      <c r="CQ7">
        <v>50</v>
      </c>
      <c r="CR7">
        <v>3</v>
      </c>
      <c r="CS7">
        <v>53</v>
      </c>
      <c r="CT7">
        <v>3</v>
      </c>
      <c r="CU7">
        <v>50</v>
      </c>
      <c r="CV7">
        <v>1</v>
      </c>
      <c r="CW7">
        <v>2</v>
      </c>
      <c r="CX7">
        <v>0</v>
      </c>
      <c r="CY7">
        <v>50</v>
      </c>
      <c r="CZ7">
        <v>1</v>
      </c>
      <c r="DA7">
        <v>0</v>
      </c>
      <c r="DB7">
        <v>1</v>
      </c>
      <c r="DC7">
        <v>1</v>
      </c>
      <c r="DD7">
        <v>0</v>
      </c>
      <c r="DE7" t="s">
        <v>0</v>
      </c>
      <c r="DF7" t="s">
        <v>0</v>
      </c>
      <c r="DG7">
        <v>20</v>
      </c>
      <c r="DH7">
        <v>12</v>
      </c>
      <c r="DI7">
        <v>0</v>
      </c>
      <c r="DJ7" t="s">
        <v>0</v>
      </c>
      <c r="DK7" t="s">
        <v>0</v>
      </c>
      <c r="DL7" t="s">
        <v>0</v>
      </c>
      <c r="DM7" t="s">
        <v>0</v>
      </c>
      <c r="DN7" t="s">
        <v>0</v>
      </c>
      <c r="DO7" t="s">
        <v>0</v>
      </c>
      <c r="DP7" t="s">
        <v>0</v>
      </c>
      <c r="DQ7" t="s">
        <v>0</v>
      </c>
      <c r="DR7">
        <v>7</v>
      </c>
      <c r="DS7">
        <v>6</v>
      </c>
      <c r="DT7">
        <v>0.8</v>
      </c>
      <c r="DU7">
        <v>1.5</v>
      </c>
      <c r="DV7">
        <v>1</v>
      </c>
      <c r="DW7">
        <v>0</v>
      </c>
      <c r="DX7">
        <v>0.5</v>
      </c>
      <c r="DY7">
        <v>0</v>
      </c>
      <c r="DZ7">
        <v>0</v>
      </c>
      <c r="EA7">
        <v>0</v>
      </c>
      <c r="EB7">
        <v>6</v>
      </c>
      <c r="EC7">
        <v>0.8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1</v>
      </c>
      <c r="EO7">
        <v>1</v>
      </c>
      <c r="EP7">
        <v>2</v>
      </c>
      <c r="EQ7">
        <v>5</v>
      </c>
      <c r="ER7">
        <v>4</v>
      </c>
      <c r="ES7">
        <v>2</v>
      </c>
      <c r="ET7">
        <v>1</v>
      </c>
      <c r="EU7">
        <v>4</v>
      </c>
      <c r="EV7">
        <v>3</v>
      </c>
      <c r="EW7">
        <v>3</v>
      </c>
      <c r="EX7">
        <v>2</v>
      </c>
      <c r="EY7">
        <v>5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 t="s">
        <v>0</v>
      </c>
      <c r="FX7" t="s">
        <v>0</v>
      </c>
      <c r="FY7" t="s">
        <v>0</v>
      </c>
      <c r="FZ7" t="s">
        <v>0</v>
      </c>
      <c r="GA7" t="s">
        <v>0</v>
      </c>
      <c r="GB7" t="s">
        <v>0</v>
      </c>
      <c r="GC7" t="s">
        <v>0</v>
      </c>
      <c r="GD7" t="s">
        <v>0</v>
      </c>
      <c r="GE7" t="s">
        <v>0</v>
      </c>
      <c r="GF7">
        <v>2</v>
      </c>
      <c r="GG7">
        <v>0</v>
      </c>
      <c r="GH7" t="s">
        <v>0</v>
      </c>
      <c r="GI7" t="s">
        <v>0</v>
      </c>
      <c r="GJ7">
        <v>1</v>
      </c>
      <c r="GK7">
        <v>0</v>
      </c>
      <c r="GL7">
        <v>1</v>
      </c>
      <c r="GM7">
        <v>0</v>
      </c>
      <c r="GN7">
        <v>0</v>
      </c>
      <c r="GO7">
        <v>0</v>
      </c>
      <c r="GP7">
        <v>1</v>
      </c>
      <c r="GQ7">
        <v>0</v>
      </c>
      <c r="GR7">
        <v>2</v>
      </c>
      <c r="GS7">
        <v>3</v>
      </c>
    </row>
    <row r="8" spans="1:201" x14ac:dyDescent="0.2">
      <c r="A8">
        <v>102109</v>
      </c>
      <c r="B8">
        <v>27</v>
      </c>
      <c r="C8" t="s">
        <v>0</v>
      </c>
      <c r="D8" t="s">
        <v>0</v>
      </c>
      <c r="E8" t="s">
        <v>0</v>
      </c>
      <c r="F8" t="s">
        <v>0</v>
      </c>
      <c r="G8">
        <v>52901</v>
      </c>
      <c r="H8">
        <v>82723</v>
      </c>
      <c r="I8" t="s">
        <v>0</v>
      </c>
      <c r="J8" t="s">
        <v>0</v>
      </c>
      <c r="K8" t="s">
        <v>0</v>
      </c>
      <c r="L8">
        <v>-25</v>
      </c>
      <c r="M8">
        <v>2</v>
      </c>
      <c r="N8">
        <v>6</v>
      </c>
      <c r="O8">
        <v>16</v>
      </c>
      <c r="P8">
        <v>0</v>
      </c>
      <c r="Q8">
        <v>0</v>
      </c>
      <c r="R8">
        <v>1</v>
      </c>
      <c r="S8">
        <v>74</v>
      </c>
      <c r="T8">
        <v>176</v>
      </c>
      <c r="U8">
        <v>22.59</v>
      </c>
      <c r="V8">
        <v>1</v>
      </c>
      <c r="W8">
        <v>1</v>
      </c>
      <c r="X8">
        <v>1</v>
      </c>
      <c r="Y8">
        <v>47</v>
      </c>
      <c r="Z8">
        <v>48</v>
      </c>
      <c r="AA8">
        <v>115</v>
      </c>
      <c r="AB8">
        <v>69</v>
      </c>
      <c r="AC8">
        <v>1.22</v>
      </c>
      <c r="AD8">
        <v>5.4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1</v>
      </c>
      <c r="BM8">
        <v>7</v>
      </c>
      <c r="BN8">
        <v>54</v>
      </c>
      <c r="BO8">
        <v>1</v>
      </c>
      <c r="BP8">
        <v>50</v>
      </c>
      <c r="BQ8">
        <v>2</v>
      </c>
      <c r="BR8">
        <v>52</v>
      </c>
      <c r="BS8">
        <v>6</v>
      </c>
      <c r="BT8">
        <v>65</v>
      </c>
      <c r="BU8">
        <v>7</v>
      </c>
      <c r="BV8">
        <v>56</v>
      </c>
      <c r="BW8">
        <v>1</v>
      </c>
      <c r="BX8">
        <v>50</v>
      </c>
      <c r="BY8">
        <v>2</v>
      </c>
      <c r="BZ8">
        <v>51</v>
      </c>
      <c r="CA8">
        <v>7</v>
      </c>
      <c r="CB8">
        <v>67</v>
      </c>
      <c r="CC8">
        <v>8</v>
      </c>
      <c r="CD8">
        <v>7</v>
      </c>
      <c r="CE8">
        <v>10</v>
      </c>
      <c r="CF8">
        <v>51</v>
      </c>
      <c r="CG8">
        <v>10</v>
      </c>
      <c r="CH8">
        <v>52</v>
      </c>
      <c r="CI8">
        <v>21</v>
      </c>
      <c r="CJ8">
        <v>41</v>
      </c>
      <c r="CK8">
        <v>51</v>
      </c>
      <c r="CL8">
        <v>6</v>
      </c>
      <c r="CM8">
        <v>57</v>
      </c>
      <c r="CN8">
        <v>3</v>
      </c>
      <c r="CO8">
        <v>51</v>
      </c>
      <c r="CP8">
        <v>1</v>
      </c>
      <c r="CQ8">
        <v>52</v>
      </c>
      <c r="CR8">
        <v>3</v>
      </c>
      <c r="CS8">
        <v>54</v>
      </c>
      <c r="CT8">
        <v>4</v>
      </c>
      <c r="CU8">
        <v>52</v>
      </c>
      <c r="CV8">
        <v>3</v>
      </c>
      <c r="CW8">
        <v>1</v>
      </c>
      <c r="CX8">
        <v>2</v>
      </c>
      <c r="CY8">
        <v>50</v>
      </c>
      <c r="CZ8">
        <v>0</v>
      </c>
      <c r="DA8">
        <v>0</v>
      </c>
      <c r="DB8">
        <v>1</v>
      </c>
      <c r="DC8">
        <v>1</v>
      </c>
      <c r="DD8">
        <v>0</v>
      </c>
      <c r="DE8" t="s">
        <v>0</v>
      </c>
      <c r="DF8" t="s">
        <v>0</v>
      </c>
      <c r="DG8">
        <v>20</v>
      </c>
      <c r="DH8">
        <v>12</v>
      </c>
      <c r="DI8">
        <v>0</v>
      </c>
      <c r="DJ8" t="s">
        <v>0</v>
      </c>
      <c r="DK8" t="s">
        <v>0</v>
      </c>
      <c r="DL8" t="s">
        <v>0</v>
      </c>
      <c r="DM8" t="s">
        <v>0</v>
      </c>
      <c r="DN8" t="s">
        <v>0</v>
      </c>
      <c r="DO8" t="s">
        <v>0</v>
      </c>
      <c r="DP8" t="s">
        <v>0</v>
      </c>
      <c r="DQ8" t="s">
        <v>0</v>
      </c>
      <c r="DR8">
        <v>12</v>
      </c>
      <c r="DS8">
        <v>3</v>
      </c>
      <c r="DT8">
        <v>1.8</v>
      </c>
      <c r="DU8">
        <v>1.5</v>
      </c>
      <c r="DV8">
        <v>10</v>
      </c>
      <c r="DW8">
        <v>1.4</v>
      </c>
      <c r="DX8">
        <v>1.5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2</v>
      </c>
      <c r="EF8">
        <v>0.4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1</v>
      </c>
      <c r="EO8">
        <v>4</v>
      </c>
      <c r="EP8">
        <v>3</v>
      </c>
      <c r="EQ8">
        <v>2</v>
      </c>
      <c r="ER8">
        <v>1</v>
      </c>
      <c r="ES8">
        <v>3</v>
      </c>
      <c r="ET8">
        <v>2</v>
      </c>
      <c r="EU8">
        <v>4</v>
      </c>
      <c r="EV8">
        <v>3</v>
      </c>
      <c r="EW8">
        <v>2</v>
      </c>
      <c r="EX8">
        <v>1</v>
      </c>
      <c r="EY8">
        <v>4</v>
      </c>
      <c r="EZ8">
        <v>1</v>
      </c>
      <c r="FA8">
        <v>0</v>
      </c>
      <c r="FB8">
        <v>1</v>
      </c>
      <c r="FC8">
        <v>0.2</v>
      </c>
      <c r="FD8">
        <v>0</v>
      </c>
      <c r="FE8">
        <v>1</v>
      </c>
      <c r="FF8">
        <v>0.2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14</v>
      </c>
      <c r="FZ8">
        <v>5</v>
      </c>
      <c r="GA8">
        <v>1</v>
      </c>
      <c r="GB8">
        <v>1</v>
      </c>
      <c r="GC8">
        <v>5</v>
      </c>
      <c r="GD8">
        <v>5</v>
      </c>
      <c r="GE8">
        <v>5</v>
      </c>
      <c r="GF8">
        <v>3</v>
      </c>
      <c r="GG8">
        <v>1</v>
      </c>
      <c r="GH8">
        <v>0</v>
      </c>
      <c r="GI8">
        <v>18</v>
      </c>
      <c r="GJ8">
        <v>2</v>
      </c>
      <c r="GK8">
        <v>0</v>
      </c>
      <c r="GL8">
        <v>1</v>
      </c>
      <c r="GM8">
        <v>0</v>
      </c>
      <c r="GN8">
        <v>1</v>
      </c>
      <c r="GO8">
        <v>1</v>
      </c>
      <c r="GP8">
        <v>1</v>
      </c>
      <c r="GQ8">
        <v>0</v>
      </c>
      <c r="GR8">
        <v>2</v>
      </c>
      <c r="GS8">
        <v>3</v>
      </c>
    </row>
    <row r="9" spans="1:201" x14ac:dyDescent="0.2">
      <c r="A9">
        <v>102513</v>
      </c>
      <c r="B9">
        <v>30</v>
      </c>
      <c r="C9" t="s">
        <v>0</v>
      </c>
      <c r="D9" t="s">
        <v>0</v>
      </c>
      <c r="E9" t="s">
        <v>0</v>
      </c>
      <c r="F9" t="s">
        <v>0</v>
      </c>
      <c r="G9">
        <v>56077</v>
      </c>
      <c r="H9">
        <v>85897</v>
      </c>
      <c r="I9" t="s">
        <v>0</v>
      </c>
      <c r="J9" t="s">
        <v>0</v>
      </c>
      <c r="K9" t="s">
        <v>0</v>
      </c>
      <c r="L9">
        <v>50</v>
      </c>
      <c r="M9">
        <v>2</v>
      </c>
      <c r="N9">
        <v>7</v>
      </c>
      <c r="O9">
        <v>14</v>
      </c>
      <c r="P9">
        <v>0</v>
      </c>
      <c r="Q9">
        <v>0</v>
      </c>
      <c r="R9">
        <v>1</v>
      </c>
      <c r="S9">
        <v>68</v>
      </c>
      <c r="T9">
        <v>170</v>
      </c>
      <c r="U9">
        <v>25.85</v>
      </c>
      <c r="V9">
        <v>1</v>
      </c>
      <c r="W9">
        <v>2</v>
      </c>
      <c r="X9">
        <v>1</v>
      </c>
      <c r="Y9">
        <v>48</v>
      </c>
      <c r="Z9">
        <v>48</v>
      </c>
      <c r="AA9">
        <v>119</v>
      </c>
      <c r="AB9">
        <v>68</v>
      </c>
      <c r="AC9">
        <v>1.06</v>
      </c>
      <c r="AD9">
        <v>5.0999999999999996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1</v>
      </c>
      <c r="BB9">
        <v>0</v>
      </c>
      <c r="BC9">
        <v>1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50</v>
      </c>
      <c r="BO9">
        <v>4</v>
      </c>
      <c r="BP9">
        <v>57</v>
      </c>
      <c r="BQ9">
        <v>0</v>
      </c>
      <c r="BR9">
        <v>50</v>
      </c>
      <c r="BS9">
        <v>6</v>
      </c>
      <c r="BT9">
        <v>65</v>
      </c>
      <c r="BU9">
        <v>8</v>
      </c>
      <c r="BV9">
        <v>57</v>
      </c>
      <c r="BW9">
        <v>5</v>
      </c>
      <c r="BX9">
        <v>53</v>
      </c>
      <c r="BY9">
        <v>10</v>
      </c>
      <c r="BZ9">
        <v>67</v>
      </c>
      <c r="CA9">
        <v>5</v>
      </c>
      <c r="CB9">
        <v>60</v>
      </c>
      <c r="CC9">
        <v>12</v>
      </c>
      <c r="CD9">
        <v>10</v>
      </c>
      <c r="CE9">
        <v>5</v>
      </c>
      <c r="CF9">
        <v>43</v>
      </c>
      <c r="CG9">
        <v>20</v>
      </c>
      <c r="CH9">
        <v>62</v>
      </c>
      <c r="CI9">
        <v>26</v>
      </c>
      <c r="CJ9">
        <v>51</v>
      </c>
      <c r="CK9">
        <v>55</v>
      </c>
      <c r="CL9">
        <v>4</v>
      </c>
      <c r="CM9">
        <v>52</v>
      </c>
      <c r="CN9">
        <v>1</v>
      </c>
      <c r="CO9">
        <v>50</v>
      </c>
      <c r="CP9">
        <v>0</v>
      </c>
      <c r="CQ9">
        <v>50</v>
      </c>
      <c r="CR9">
        <v>2</v>
      </c>
      <c r="CS9">
        <v>51</v>
      </c>
      <c r="CT9">
        <v>2</v>
      </c>
      <c r="CU9">
        <v>50</v>
      </c>
      <c r="CV9">
        <v>1</v>
      </c>
      <c r="CW9">
        <v>1</v>
      </c>
      <c r="CX9">
        <v>12</v>
      </c>
      <c r="CY9">
        <v>68</v>
      </c>
      <c r="CZ9">
        <v>0</v>
      </c>
      <c r="DA9">
        <v>0</v>
      </c>
      <c r="DB9">
        <v>1</v>
      </c>
      <c r="DC9">
        <v>1</v>
      </c>
      <c r="DD9">
        <v>0</v>
      </c>
      <c r="DE9" t="s">
        <v>0</v>
      </c>
      <c r="DF9" t="s">
        <v>0</v>
      </c>
      <c r="DG9">
        <v>20</v>
      </c>
      <c r="DH9">
        <v>16</v>
      </c>
      <c r="DI9">
        <v>0</v>
      </c>
      <c r="DJ9" t="s">
        <v>0</v>
      </c>
      <c r="DK9" t="s">
        <v>0</v>
      </c>
      <c r="DL9" t="s">
        <v>0</v>
      </c>
      <c r="DM9" t="s">
        <v>0</v>
      </c>
      <c r="DN9" t="s">
        <v>0</v>
      </c>
      <c r="DO9" t="s">
        <v>0</v>
      </c>
      <c r="DP9" t="s">
        <v>0</v>
      </c>
      <c r="DQ9" t="s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5</v>
      </c>
      <c r="EM9">
        <v>2</v>
      </c>
      <c r="EN9">
        <v>1</v>
      </c>
      <c r="EO9">
        <v>3</v>
      </c>
      <c r="EP9">
        <v>5</v>
      </c>
      <c r="EQ9">
        <v>4</v>
      </c>
      <c r="ER9">
        <v>3</v>
      </c>
      <c r="ES9">
        <v>4</v>
      </c>
      <c r="ET9">
        <v>3</v>
      </c>
      <c r="EU9">
        <v>6</v>
      </c>
      <c r="EV9">
        <v>1</v>
      </c>
      <c r="EW9">
        <v>1</v>
      </c>
      <c r="EX9">
        <v>1</v>
      </c>
      <c r="EY9">
        <v>7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3</v>
      </c>
      <c r="FX9">
        <v>3</v>
      </c>
      <c r="FY9">
        <v>20</v>
      </c>
      <c r="FZ9">
        <v>5</v>
      </c>
      <c r="GA9">
        <v>1</v>
      </c>
      <c r="GB9">
        <v>1</v>
      </c>
      <c r="GC9">
        <v>30</v>
      </c>
      <c r="GD9">
        <v>30</v>
      </c>
      <c r="GE9">
        <v>15</v>
      </c>
      <c r="GF9">
        <v>3</v>
      </c>
      <c r="GG9">
        <v>0</v>
      </c>
      <c r="GH9">
        <v>2</v>
      </c>
      <c r="GI9">
        <v>10</v>
      </c>
      <c r="GJ9">
        <v>5</v>
      </c>
      <c r="GK9">
        <v>0</v>
      </c>
      <c r="GL9">
        <v>2</v>
      </c>
      <c r="GM9">
        <v>0</v>
      </c>
      <c r="GN9">
        <v>0</v>
      </c>
      <c r="GO9">
        <v>5</v>
      </c>
      <c r="GP9">
        <v>1</v>
      </c>
      <c r="GQ9">
        <v>1</v>
      </c>
      <c r="GR9">
        <v>3</v>
      </c>
      <c r="GS9">
        <v>5</v>
      </c>
    </row>
    <row r="10" spans="1:201" x14ac:dyDescent="0.2">
      <c r="A10">
        <v>102614</v>
      </c>
      <c r="B10">
        <v>23</v>
      </c>
      <c r="C10" t="s">
        <v>0</v>
      </c>
      <c r="D10" t="s">
        <v>0</v>
      </c>
      <c r="E10" t="s">
        <v>0</v>
      </c>
      <c r="F10" t="s">
        <v>0</v>
      </c>
      <c r="G10">
        <v>52838</v>
      </c>
      <c r="H10">
        <v>82659</v>
      </c>
      <c r="I10" t="s">
        <v>0</v>
      </c>
      <c r="J10" t="s">
        <v>0</v>
      </c>
      <c r="K10" t="s">
        <v>0</v>
      </c>
      <c r="L10">
        <v>80</v>
      </c>
      <c r="M10">
        <v>1</v>
      </c>
      <c r="N10">
        <v>3</v>
      </c>
      <c r="O10">
        <v>15</v>
      </c>
      <c r="P10">
        <v>1</v>
      </c>
      <c r="Q10">
        <v>1</v>
      </c>
      <c r="R10">
        <v>1</v>
      </c>
      <c r="S10">
        <v>72</v>
      </c>
      <c r="T10">
        <v>188</v>
      </c>
      <c r="U10">
        <v>25.49</v>
      </c>
      <c r="V10">
        <v>2</v>
      </c>
      <c r="W10">
        <v>2</v>
      </c>
      <c r="X10">
        <v>1</v>
      </c>
      <c r="Y10">
        <v>45</v>
      </c>
      <c r="Z10">
        <v>46</v>
      </c>
      <c r="AA10">
        <v>146</v>
      </c>
      <c r="AB10">
        <v>78</v>
      </c>
      <c r="AC10">
        <v>1.1499999999999999</v>
      </c>
      <c r="AD10">
        <v>5.4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</v>
      </c>
      <c r="BM10">
        <v>3</v>
      </c>
      <c r="BN10">
        <v>50</v>
      </c>
      <c r="BO10">
        <v>0</v>
      </c>
      <c r="BP10">
        <v>50</v>
      </c>
      <c r="BQ10">
        <v>0</v>
      </c>
      <c r="BR10">
        <v>50</v>
      </c>
      <c r="BS10">
        <v>2</v>
      </c>
      <c r="BT10">
        <v>52</v>
      </c>
      <c r="BU10">
        <v>2</v>
      </c>
      <c r="BV10">
        <v>50</v>
      </c>
      <c r="BW10">
        <v>4</v>
      </c>
      <c r="BX10">
        <v>52</v>
      </c>
      <c r="BY10">
        <v>3</v>
      </c>
      <c r="BZ10">
        <v>54</v>
      </c>
      <c r="CA10">
        <v>3</v>
      </c>
      <c r="CB10">
        <v>53</v>
      </c>
      <c r="CC10">
        <v>8</v>
      </c>
      <c r="CD10">
        <v>1</v>
      </c>
      <c r="CE10">
        <v>3</v>
      </c>
      <c r="CF10">
        <v>38</v>
      </c>
      <c r="CG10">
        <v>10</v>
      </c>
      <c r="CH10">
        <v>52</v>
      </c>
      <c r="CI10">
        <v>12</v>
      </c>
      <c r="CJ10">
        <v>25</v>
      </c>
      <c r="CK10">
        <v>45</v>
      </c>
      <c r="CL10">
        <v>0</v>
      </c>
      <c r="CM10">
        <v>50</v>
      </c>
      <c r="CN10">
        <v>3</v>
      </c>
      <c r="CO10">
        <v>51</v>
      </c>
      <c r="CP10">
        <v>0</v>
      </c>
      <c r="CQ10">
        <v>50</v>
      </c>
      <c r="CR10">
        <v>0</v>
      </c>
      <c r="CS10">
        <v>50</v>
      </c>
      <c r="CT10">
        <v>3</v>
      </c>
      <c r="CU10">
        <v>51</v>
      </c>
      <c r="CV10">
        <v>1</v>
      </c>
      <c r="CW10">
        <v>2</v>
      </c>
      <c r="CX10">
        <v>4</v>
      </c>
      <c r="CY10">
        <v>52</v>
      </c>
      <c r="CZ10">
        <v>0</v>
      </c>
      <c r="DA10">
        <v>0</v>
      </c>
      <c r="DB10">
        <v>1</v>
      </c>
      <c r="DC10">
        <v>1</v>
      </c>
      <c r="DD10">
        <v>0</v>
      </c>
      <c r="DE10" t="s">
        <v>0</v>
      </c>
      <c r="DF10" t="s">
        <v>0</v>
      </c>
      <c r="DG10">
        <v>20</v>
      </c>
      <c r="DH10">
        <v>12</v>
      </c>
      <c r="DI10">
        <v>0</v>
      </c>
      <c r="DJ10" t="s">
        <v>0</v>
      </c>
      <c r="DK10" t="s">
        <v>0</v>
      </c>
      <c r="DL10" t="s">
        <v>0</v>
      </c>
      <c r="DM10" t="s">
        <v>0</v>
      </c>
      <c r="DN10" t="s">
        <v>0</v>
      </c>
      <c r="DO10" t="s">
        <v>0</v>
      </c>
      <c r="DP10" t="s">
        <v>0</v>
      </c>
      <c r="DQ10" t="s">
        <v>0</v>
      </c>
      <c r="DR10">
        <v>4</v>
      </c>
      <c r="DS10">
        <v>1</v>
      </c>
      <c r="DT10">
        <v>0.8</v>
      </c>
      <c r="DU10">
        <v>0</v>
      </c>
      <c r="DV10">
        <v>4</v>
      </c>
      <c r="DW10">
        <v>0.8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1</v>
      </c>
      <c r="EO10">
        <v>1</v>
      </c>
      <c r="EP10">
        <v>6</v>
      </c>
      <c r="EQ10">
        <v>4</v>
      </c>
      <c r="ER10">
        <v>3</v>
      </c>
      <c r="ES10">
        <v>3</v>
      </c>
      <c r="ET10">
        <v>3</v>
      </c>
      <c r="EU10">
        <v>6</v>
      </c>
      <c r="EV10">
        <v>2</v>
      </c>
      <c r="EW10">
        <v>1</v>
      </c>
      <c r="EX10">
        <v>1</v>
      </c>
      <c r="EY10">
        <v>6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17</v>
      </c>
      <c r="FZ10">
        <v>5</v>
      </c>
      <c r="GA10">
        <v>1</v>
      </c>
      <c r="GB10">
        <v>1</v>
      </c>
      <c r="GC10">
        <v>5</v>
      </c>
      <c r="GD10">
        <v>5</v>
      </c>
      <c r="GE10">
        <v>5</v>
      </c>
      <c r="GF10">
        <v>3</v>
      </c>
      <c r="GG10">
        <v>1</v>
      </c>
      <c r="GH10">
        <v>0</v>
      </c>
      <c r="GI10">
        <v>10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 t="s">
        <v>0</v>
      </c>
      <c r="GS10">
        <v>0</v>
      </c>
    </row>
    <row r="11" spans="1:201" x14ac:dyDescent="0.2">
      <c r="A11">
        <v>102715</v>
      </c>
      <c r="B11">
        <v>26</v>
      </c>
      <c r="C11" t="s">
        <v>0</v>
      </c>
      <c r="D11" t="s">
        <v>0</v>
      </c>
      <c r="E11" t="s">
        <v>0</v>
      </c>
      <c r="F11" t="s">
        <v>0</v>
      </c>
      <c r="G11">
        <v>51469</v>
      </c>
      <c r="H11">
        <v>81334</v>
      </c>
      <c r="I11" t="s">
        <v>0</v>
      </c>
      <c r="J11" t="s">
        <v>0</v>
      </c>
      <c r="K11" t="s">
        <v>0</v>
      </c>
      <c r="L11">
        <v>95</v>
      </c>
      <c r="M11">
        <v>2</v>
      </c>
      <c r="N11">
        <v>7</v>
      </c>
      <c r="O11">
        <v>16</v>
      </c>
      <c r="P11">
        <v>0</v>
      </c>
      <c r="Q11">
        <v>1</v>
      </c>
      <c r="R11">
        <v>1</v>
      </c>
      <c r="S11">
        <v>74</v>
      </c>
      <c r="T11">
        <v>191</v>
      </c>
      <c r="U11">
        <v>24.52</v>
      </c>
      <c r="V11">
        <v>1</v>
      </c>
      <c r="W11">
        <v>1</v>
      </c>
      <c r="X11">
        <v>1</v>
      </c>
      <c r="Y11">
        <v>47</v>
      </c>
      <c r="Z11">
        <v>46</v>
      </c>
      <c r="AA11">
        <v>147</v>
      </c>
      <c r="AB11">
        <v>83</v>
      </c>
      <c r="AC11">
        <v>1.23</v>
      </c>
      <c r="AD11">
        <v>4.7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1</v>
      </c>
      <c r="BM11">
        <v>1</v>
      </c>
      <c r="BN11">
        <v>50</v>
      </c>
      <c r="BO11">
        <v>0</v>
      </c>
      <c r="BP11">
        <v>50</v>
      </c>
      <c r="BQ11">
        <v>0</v>
      </c>
      <c r="BR11">
        <v>50</v>
      </c>
      <c r="BS11">
        <v>1</v>
      </c>
      <c r="BT11">
        <v>50</v>
      </c>
      <c r="BU11">
        <v>2</v>
      </c>
      <c r="BV11">
        <v>50</v>
      </c>
      <c r="BW11">
        <v>3</v>
      </c>
      <c r="BX11">
        <v>51</v>
      </c>
      <c r="BY11">
        <v>1</v>
      </c>
      <c r="BZ11">
        <v>50</v>
      </c>
      <c r="CA11">
        <v>3</v>
      </c>
      <c r="CB11">
        <v>53</v>
      </c>
      <c r="CC11">
        <v>10</v>
      </c>
      <c r="CD11">
        <v>4</v>
      </c>
      <c r="CE11">
        <v>1</v>
      </c>
      <c r="CF11">
        <v>31</v>
      </c>
      <c r="CG11">
        <v>7</v>
      </c>
      <c r="CH11">
        <v>48</v>
      </c>
      <c r="CI11">
        <v>13</v>
      </c>
      <c r="CJ11">
        <v>21</v>
      </c>
      <c r="CK11">
        <v>42</v>
      </c>
      <c r="CL11">
        <v>1</v>
      </c>
      <c r="CM11">
        <v>50</v>
      </c>
      <c r="CN11">
        <v>2</v>
      </c>
      <c r="CO11">
        <v>50</v>
      </c>
      <c r="CP11">
        <v>0</v>
      </c>
      <c r="CQ11">
        <v>50</v>
      </c>
      <c r="CR11">
        <v>2</v>
      </c>
      <c r="CS11">
        <v>51</v>
      </c>
      <c r="CT11">
        <v>4</v>
      </c>
      <c r="CU11">
        <v>52</v>
      </c>
      <c r="CV11">
        <v>2</v>
      </c>
      <c r="CW11">
        <v>2</v>
      </c>
      <c r="CX11">
        <v>1</v>
      </c>
      <c r="CY11">
        <v>50</v>
      </c>
      <c r="CZ11">
        <v>0</v>
      </c>
      <c r="DA11">
        <v>0</v>
      </c>
      <c r="DB11">
        <v>1</v>
      </c>
      <c r="DC11">
        <v>1</v>
      </c>
      <c r="DD11">
        <v>0</v>
      </c>
      <c r="DE11" t="s">
        <v>0</v>
      </c>
      <c r="DF11" t="s">
        <v>0</v>
      </c>
      <c r="DG11">
        <v>20</v>
      </c>
      <c r="DH11">
        <v>16</v>
      </c>
      <c r="DI11">
        <v>0</v>
      </c>
      <c r="DJ11" t="s">
        <v>0</v>
      </c>
      <c r="DK11" t="s">
        <v>0</v>
      </c>
      <c r="DL11" t="s">
        <v>0</v>
      </c>
      <c r="DM11" t="s">
        <v>0</v>
      </c>
      <c r="DN11" t="s">
        <v>0</v>
      </c>
      <c r="DO11" t="s">
        <v>0</v>
      </c>
      <c r="DP11" t="s">
        <v>0</v>
      </c>
      <c r="DQ11" t="s">
        <v>0</v>
      </c>
      <c r="DR11">
        <v>4</v>
      </c>
      <c r="DS11">
        <v>2</v>
      </c>
      <c r="DT11">
        <v>0.4</v>
      </c>
      <c r="DU11">
        <v>1</v>
      </c>
      <c r="DV11">
        <v>4</v>
      </c>
      <c r="DW11">
        <v>0.4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5</v>
      </c>
      <c r="EM11">
        <v>1</v>
      </c>
      <c r="EN11">
        <v>1</v>
      </c>
      <c r="EO11">
        <v>2</v>
      </c>
      <c r="EP11">
        <v>4</v>
      </c>
      <c r="EQ11">
        <v>3</v>
      </c>
      <c r="ER11">
        <v>3</v>
      </c>
      <c r="ES11">
        <v>3</v>
      </c>
      <c r="ET11">
        <v>3</v>
      </c>
      <c r="EU11">
        <v>4</v>
      </c>
      <c r="EV11">
        <v>2</v>
      </c>
      <c r="EW11">
        <v>3</v>
      </c>
      <c r="EX11">
        <v>2</v>
      </c>
      <c r="EY11">
        <v>4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 t="s">
        <v>0</v>
      </c>
      <c r="FX11" t="s">
        <v>0</v>
      </c>
      <c r="FY11" t="s">
        <v>0</v>
      </c>
      <c r="FZ11" t="s">
        <v>0</v>
      </c>
      <c r="GA11" t="s">
        <v>0</v>
      </c>
      <c r="GB11" t="s">
        <v>0</v>
      </c>
      <c r="GC11" t="s">
        <v>0</v>
      </c>
      <c r="GD11" t="s">
        <v>0</v>
      </c>
      <c r="GE11" t="s">
        <v>0</v>
      </c>
      <c r="GF11">
        <v>1</v>
      </c>
      <c r="GG11">
        <v>0</v>
      </c>
      <c r="GH11" t="s">
        <v>0</v>
      </c>
      <c r="GI11" t="s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 t="s">
        <v>0</v>
      </c>
      <c r="GS11">
        <v>0</v>
      </c>
    </row>
    <row r="12" spans="1:201" x14ac:dyDescent="0.2">
      <c r="A12">
        <v>103010</v>
      </c>
      <c r="B12">
        <v>25</v>
      </c>
      <c r="C12" t="s">
        <v>0</v>
      </c>
      <c r="D12" t="s">
        <v>0</v>
      </c>
      <c r="E12" t="s">
        <v>0</v>
      </c>
      <c r="F12" t="s">
        <v>0</v>
      </c>
      <c r="G12">
        <v>55895</v>
      </c>
      <c r="H12">
        <v>85715</v>
      </c>
      <c r="I12" t="s">
        <v>0</v>
      </c>
      <c r="J12" t="s">
        <v>0</v>
      </c>
      <c r="K12" t="s">
        <v>0</v>
      </c>
      <c r="L12">
        <v>70</v>
      </c>
      <c r="M12">
        <v>2</v>
      </c>
      <c r="N12">
        <v>4</v>
      </c>
      <c r="O12">
        <v>13</v>
      </c>
      <c r="P12">
        <v>1</v>
      </c>
      <c r="Q12">
        <v>0</v>
      </c>
      <c r="R12">
        <v>0</v>
      </c>
      <c r="S12">
        <v>66</v>
      </c>
      <c r="T12">
        <v>186</v>
      </c>
      <c r="U12">
        <v>30.02</v>
      </c>
      <c r="V12">
        <v>2</v>
      </c>
      <c r="W12">
        <v>3</v>
      </c>
      <c r="X12">
        <v>1</v>
      </c>
      <c r="Y12">
        <v>45</v>
      </c>
      <c r="Z12">
        <v>44</v>
      </c>
      <c r="AA12">
        <v>135</v>
      </c>
      <c r="AB12">
        <v>87</v>
      </c>
      <c r="AC12">
        <v>1.48</v>
      </c>
      <c r="AD12">
        <v>5.0999999999999996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1</v>
      </c>
      <c r="BM12">
        <v>3</v>
      </c>
      <c r="BN12">
        <v>50</v>
      </c>
      <c r="BO12">
        <v>3</v>
      </c>
      <c r="BP12">
        <v>54</v>
      </c>
      <c r="BQ12">
        <v>2</v>
      </c>
      <c r="BR12">
        <v>52</v>
      </c>
      <c r="BS12">
        <v>6</v>
      </c>
      <c r="BT12">
        <v>65</v>
      </c>
      <c r="BU12">
        <v>1</v>
      </c>
      <c r="BV12">
        <v>50</v>
      </c>
      <c r="BW12">
        <v>4</v>
      </c>
      <c r="BX12">
        <v>52</v>
      </c>
      <c r="BY12">
        <v>6</v>
      </c>
      <c r="BZ12">
        <v>59</v>
      </c>
      <c r="CA12">
        <v>0</v>
      </c>
      <c r="CB12">
        <v>50</v>
      </c>
      <c r="CC12">
        <v>14</v>
      </c>
      <c r="CD12">
        <v>5</v>
      </c>
      <c r="CE12">
        <v>8</v>
      </c>
      <c r="CF12">
        <v>48</v>
      </c>
      <c r="CG12">
        <v>10</v>
      </c>
      <c r="CH12">
        <v>52</v>
      </c>
      <c r="CI12">
        <v>21</v>
      </c>
      <c r="CJ12">
        <v>39</v>
      </c>
      <c r="CK12">
        <v>51</v>
      </c>
      <c r="CL12">
        <v>3</v>
      </c>
      <c r="CM12">
        <v>51</v>
      </c>
      <c r="CN12">
        <v>3</v>
      </c>
      <c r="CO12">
        <v>51</v>
      </c>
      <c r="CP12">
        <v>2</v>
      </c>
      <c r="CQ12">
        <v>57</v>
      </c>
      <c r="CR12">
        <v>2</v>
      </c>
      <c r="CS12">
        <v>51</v>
      </c>
      <c r="CT12">
        <v>2</v>
      </c>
      <c r="CU12">
        <v>50</v>
      </c>
      <c r="CV12">
        <v>0</v>
      </c>
      <c r="CW12">
        <v>2</v>
      </c>
      <c r="CX12">
        <v>5</v>
      </c>
      <c r="CY12">
        <v>54</v>
      </c>
      <c r="CZ12">
        <v>3</v>
      </c>
      <c r="DA12">
        <v>0</v>
      </c>
      <c r="DB12">
        <v>1</v>
      </c>
      <c r="DC12">
        <v>1</v>
      </c>
      <c r="DD12">
        <v>0</v>
      </c>
      <c r="DE12" t="s">
        <v>0</v>
      </c>
      <c r="DF12" t="s">
        <v>0</v>
      </c>
      <c r="DG12">
        <v>20</v>
      </c>
      <c r="DH12">
        <v>12</v>
      </c>
      <c r="DI12">
        <v>0</v>
      </c>
      <c r="DJ12" t="s">
        <v>0</v>
      </c>
      <c r="DK12" t="s">
        <v>0</v>
      </c>
      <c r="DL12" t="s">
        <v>0</v>
      </c>
      <c r="DM12" t="s">
        <v>0</v>
      </c>
      <c r="DN12" t="s">
        <v>0</v>
      </c>
      <c r="DO12" t="s">
        <v>0</v>
      </c>
      <c r="DP12" t="s">
        <v>0</v>
      </c>
      <c r="DQ12" t="s">
        <v>0</v>
      </c>
      <c r="DR12">
        <v>7</v>
      </c>
      <c r="DS12">
        <v>2</v>
      </c>
      <c r="DT12">
        <v>0</v>
      </c>
      <c r="DU12">
        <v>3.5</v>
      </c>
      <c r="DV12">
        <v>3</v>
      </c>
      <c r="DW12">
        <v>0</v>
      </c>
      <c r="DX12">
        <v>1.5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4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5</v>
      </c>
      <c r="EM12">
        <v>1</v>
      </c>
      <c r="EN12">
        <v>1</v>
      </c>
      <c r="EO12">
        <v>4</v>
      </c>
      <c r="EP12">
        <v>2</v>
      </c>
      <c r="EQ12">
        <v>2</v>
      </c>
      <c r="ER12">
        <v>1</v>
      </c>
      <c r="ES12">
        <v>3</v>
      </c>
      <c r="ET12">
        <v>1</v>
      </c>
      <c r="EU12">
        <v>5</v>
      </c>
      <c r="EV12">
        <v>1</v>
      </c>
      <c r="EW12">
        <v>1</v>
      </c>
      <c r="EX12">
        <v>1</v>
      </c>
      <c r="EY12">
        <v>5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3</v>
      </c>
      <c r="FX12">
        <v>3</v>
      </c>
      <c r="FY12">
        <v>14</v>
      </c>
      <c r="FZ12">
        <v>5</v>
      </c>
      <c r="GA12">
        <v>1</v>
      </c>
      <c r="GB12">
        <v>1</v>
      </c>
      <c r="GC12">
        <v>15</v>
      </c>
      <c r="GD12">
        <v>15</v>
      </c>
      <c r="GE12">
        <v>15</v>
      </c>
      <c r="GF12">
        <v>3</v>
      </c>
      <c r="GG12">
        <v>0</v>
      </c>
      <c r="GH12">
        <v>2</v>
      </c>
      <c r="GI12">
        <v>10</v>
      </c>
      <c r="GJ12">
        <v>2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1</v>
      </c>
      <c r="GQ12">
        <v>1</v>
      </c>
      <c r="GR12">
        <v>1</v>
      </c>
      <c r="GS12">
        <v>4</v>
      </c>
    </row>
    <row r="13" spans="1:201" x14ac:dyDescent="0.2">
      <c r="A13">
        <v>103111</v>
      </c>
      <c r="B13">
        <v>30</v>
      </c>
      <c r="C13" t="s">
        <v>0</v>
      </c>
      <c r="D13" t="s">
        <v>0</v>
      </c>
      <c r="E13" t="s">
        <v>0</v>
      </c>
      <c r="F13" t="s">
        <v>0</v>
      </c>
      <c r="G13">
        <v>51351</v>
      </c>
      <c r="H13">
        <v>81216</v>
      </c>
      <c r="I13" t="s">
        <v>0</v>
      </c>
      <c r="J13" t="s">
        <v>0</v>
      </c>
      <c r="K13" t="s">
        <v>0</v>
      </c>
      <c r="L13">
        <v>70</v>
      </c>
      <c r="M13">
        <v>2</v>
      </c>
      <c r="N13">
        <v>7</v>
      </c>
      <c r="O13">
        <v>16</v>
      </c>
      <c r="P13">
        <v>0</v>
      </c>
      <c r="Q13">
        <v>1</v>
      </c>
      <c r="R13">
        <v>1</v>
      </c>
      <c r="S13">
        <v>73</v>
      </c>
      <c r="T13">
        <v>252</v>
      </c>
      <c r="U13">
        <v>33.24</v>
      </c>
      <c r="V13">
        <v>2</v>
      </c>
      <c r="W13">
        <v>4</v>
      </c>
      <c r="X13">
        <v>2</v>
      </c>
      <c r="Y13">
        <v>47</v>
      </c>
      <c r="Z13" t="s">
        <v>0</v>
      </c>
      <c r="AA13">
        <v>137</v>
      </c>
      <c r="AB13">
        <v>90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1</v>
      </c>
      <c r="BM13">
        <v>5</v>
      </c>
      <c r="BN13">
        <v>52</v>
      </c>
      <c r="BO13">
        <v>0</v>
      </c>
      <c r="BP13">
        <v>50</v>
      </c>
      <c r="BQ13">
        <v>3</v>
      </c>
      <c r="BR13">
        <v>55</v>
      </c>
      <c r="BS13">
        <v>2</v>
      </c>
      <c r="BT13">
        <v>52</v>
      </c>
      <c r="BU13">
        <v>3</v>
      </c>
      <c r="BV13">
        <v>51</v>
      </c>
      <c r="BW13">
        <v>0</v>
      </c>
      <c r="BX13">
        <v>50</v>
      </c>
      <c r="BY13">
        <v>0</v>
      </c>
      <c r="BZ13">
        <v>50</v>
      </c>
      <c r="CA13">
        <v>0</v>
      </c>
      <c r="CB13">
        <v>50</v>
      </c>
      <c r="CC13">
        <v>7</v>
      </c>
      <c r="CD13">
        <v>4</v>
      </c>
      <c r="CE13">
        <v>8</v>
      </c>
      <c r="CF13">
        <v>48</v>
      </c>
      <c r="CG13">
        <v>0</v>
      </c>
      <c r="CH13">
        <v>30</v>
      </c>
      <c r="CI13">
        <v>12</v>
      </c>
      <c r="CJ13">
        <v>20</v>
      </c>
      <c r="CK13">
        <v>42</v>
      </c>
      <c r="CL13">
        <v>5</v>
      </c>
      <c r="CM13">
        <v>55</v>
      </c>
      <c r="CN13">
        <v>5</v>
      </c>
      <c r="CO13">
        <v>54</v>
      </c>
      <c r="CP13">
        <v>1</v>
      </c>
      <c r="CQ13">
        <v>52</v>
      </c>
      <c r="CR13">
        <v>2</v>
      </c>
      <c r="CS13">
        <v>51</v>
      </c>
      <c r="CT13">
        <v>3</v>
      </c>
      <c r="CU13">
        <v>51</v>
      </c>
      <c r="CV13">
        <v>1</v>
      </c>
      <c r="CW13">
        <v>2</v>
      </c>
      <c r="CX13">
        <v>0</v>
      </c>
      <c r="CY13">
        <v>50</v>
      </c>
      <c r="CZ13">
        <v>0</v>
      </c>
      <c r="DA13">
        <v>0</v>
      </c>
      <c r="DB13">
        <v>1</v>
      </c>
      <c r="DC13">
        <v>1</v>
      </c>
      <c r="DD13">
        <v>0</v>
      </c>
      <c r="DE13" t="s">
        <v>0</v>
      </c>
      <c r="DF13" t="s">
        <v>0</v>
      </c>
      <c r="DG13">
        <v>20</v>
      </c>
      <c r="DH13">
        <v>10</v>
      </c>
      <c r="DI13">
        <v>0</v>
      </c>
      <c r="DJ13" t="s">
        <v>0</v>
      </c>
      <c r="DK13" t="s">
        <v>0</v>
      </c>
      <c r="DL13" t="s">
        <v>0</v>
      </c>
      <c r="DM13" t="s">
        <v>0</v>
      </c>
      <c r="DN13" t="s">
        <v>0</v>
      </c>
      <c r="DO13" t="s">
        <v>0</v>
      </c>
      <c r="DP13" t="s">
        <v>0</v>
      </c>
      <c r="DQ13" t="s">
        <v>0</v>
      </c>
      <c r="DR13">
        <v>3</v>
      </c>
      <c r="DS13">
        <v>2</v>
      </c>
      <c r="DT13">
        <v>0.6</v>
      </c>
      <c r="DU13">
        <v>0</v>
      </c>
      <c r="DV13">
        <v>3</v>
      </c>
      <c r="DW13">
        <v>0.6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2</v>
      </c>
      <c r="EL13">
        <v>1</v>
      </c>
      <c r="EM13">
        <v>0</v>
      </c>
      <c r="EN13">
        <v>1</v>
      </c>
      <c r="EO13">
        <v>3</v>
      </c>
      <c r="EP13">
        <v>3</v>
      </c>
      <c r="EQ13">
        <v>3</v>
      </c>
      <c r="ER13">
        <v>2</v>
      </c>
      <c r="ES13">
        <v>3</v>
      </c>
      <c r="ET13">
        <v>3</v>
      </c>
      <c r="EU13">
        <v>5</v>
      </c>
      <c r="EV13">
        <v>2</v>
      </c>
      <c r="EW13">
        <v>2</v>
      </c>
      <c r="EX13">
        <v>1</v>
      </c>
      <c r="EY13">
        <v>7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2</v>
      </c>
      <c r="FX13">
        <v>2</v>
      </c>
      <c r="FY13">
        <v>17</v>
      </c>
      <c r="FZ13">
        <v>5</v>
      </c>
      <c r="GA13">
        <v>1</v>
      </c>
      <c r="GB13">
        <v>5</v>
      </c>
      <c r="GC13">
        <v>10</v>
      </c>
      <c r="GD13">
        <v>20</v>
      </c>
      <c r="GE13">
        <v>5</v>
      </c>
      <c r="GF13">
        <v>3</v>
      </c>
      <c r="GG13">
        <v>0</v>
      </c>
      <c r="GH13">
        <v>2</v>
      </c>
      <c r="GI13">
        <v>10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 t="s">
        <v>0</v>
      </c>
      <c r="GS13">
        <v>0</v>
      </c>
    </row>
    <row r="14" spans="1:201" x14ac:dyDescent="0.2">
      <c r="A14">
        <v>103414</v>
      </c>
      <c r="B14">
        <v>25</v>
      </c>
      <c r="C14" t="s">
        <v>0</v>
      </c>
      <c r="D14" t="s">
        <v>0</v>
      </c>
      <c r="E14" t="s">
        <v>0</v>
      </c>
      <c r="F14" t="s">
        <v>0</v>
      </c>
      <c r="G14">
        <v>52198</v>
      </c>
      <c r="H14">
        <v>82061</v>
      </c>
      <c r="I14" t="s">
        <v>0</v>
      </c>
      <c r="J14" t="s">
        <v>0</v>
      </c>
      <c r="K14" t="s">
        <v>0</v>
      </c>
      <c r="L14">
        <v>75</v>
      </c>
      <c r="M14">
        <v>2</v>
      </c>
      <c r="N14">
        <v>6</v>
      </c>
      <c r="O14">
        <v>16</v>
      </c>
      <c r="P14">
        <v>1</v>
      </c>
      <c r="Q14">
        <v>1</v>
      </c>
      <c r="R14">
        <v>1</v>
      </c>
      <c r="S14">
        <v>64</v>
      </c>
      <c r="T14">
        <v>116</v>
      </c>
      <c r="U14">
        <v>19.91</v>
      </c>
      <c r="V14">
        <v>1</v>
      </c>
      <c r="W14">
        <v>1</v>
      </c>
      <c r="X14">
        <v>1</v>
      </c>
      <c r="Y14">
        <v>18</v>
      </c>
      <c r="Z14">
        <v>21</v>
      </c>
      <c r="AA14">
        <v>127</v>
      </c>
      <c r="AB14">
        <v>86</v>
      </c>
      <c r="AC14">
        <v>2.08</v>
      </c>
      <c r="AD14">
        <v>5.2</v>
      </c>
      <c r="AE14">
        <v>0</v>
      </c>
      <c r="AF14" t="s">
        <v>0</v>
      </c>
      <c r="AG14">
        <v>0</v>
      </c>
      <c r="AH14" t="s">
        <v>0</v>
      </c>
      <c r="AI14">
        <v>0</v>
      </c>
      <c r="AJ14" t="s">
        <v>0</v>
      </c>
      <c r="AK14">
        <v>1</v>
      </c>
      <c r="AL14" t="s">
        <v>0</v>
      </c>
      <c r="AM14">
        <v>15</v>
      </c>
      <c r="AN14">
        <v>2</v>
      </c>
      <c r="AO14">
        <v>7</v>
      </c>
      <c r="AP14" t="s">
        <v>0</v>
      </c>
      <c r="AQ14" t="s">
        <v>0</v>
      </c>
      <c r="AR14" t="s">
        <v>0</v>
      </c>
      <c r="AS14">
        <v>0</v>
      </c>
      <c r="AT14" t="s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1</v>
      </c>
      <c r="BM14">
        <v>3</v>
      </c>
      <c r="BN14">
        <v>50</v>
      </c>
      <c r="BO14">
        <v>0</v>
      </c>
      <c r="BP14">
        <v>50</v>
      </c>
      <c r="BQ14">
        <v>2</v>
      </c>
      <c r="BR14">
        <v>51</v>
      </c>
      <c r="BS14">
        <v>2</v>
      </c>
      <c r="BT14">
        <v>51</v>
      </c>
      <c r="BU14">
        <v>3</v>
      </c>
      <c r="BV14">
        <v>50</v>
      </c>
      <c r="BW14">
        <v>2</v>
      </c>
      <c r="BX14">
        <v>50</v>
      </c>
      <c r="BY14">
        <v>3</v>
      </c>
      <c r="BZ14">
        <v>56</v>
      </c>
      <c r="CA14">
        <v>1</v>
      </c>
      <c r="CB14">
        <v>50</v>
      </c>
      <c r="CC14">
        <v>7</v>
      </c>
      <c r="CD14">
        <v>3</v>
      </c>
      <c r="CE14">
        <v>5</v>
      </c>
      <c r="CF14">
        <v>42</v>
      </c>
      <c r="CG14">
        <v>6</v>
      </c>
      <c r="CH14">
        <v>47</v>
      </c>
      <c r="CI14">
        <v>12</v>
      </c>
      <c r="CJ14">
        <v>23</v>
      </c>
      <c r="CK14">
        <v>43</v>
      </c>
      <c r="CL14">
        <v>2</v>
      </c>
      <c r="CM14">
        <v>50</v>
      </c>
      <c r="CN14">
        <v>3</v>
      </c>
      <c r="CO14">
        <v>50</v>
      </c>
      <c r="CP14">
        <v>1</v>
      </c>
      <c r="CQ14">
        <v>51</v>
      </c>
      <c r="CR14">
        <v>3</v>
      </c>
      <c r="CS14">
        <v>53</v>
      </c>
      <c r="CT14">
        <v>3</v>
      </c>
      <c r="CU14">
        <v>50</v>
      </c>
      <c r="CV14">
        <v>1</v>
      </c>
      <c r="CW14">
        <v>2</v>
      </c>
      <c r="CX14">
        <v>1</v>
      </c>
      <c r="CY14">
        <v>50</v>
      </c>
      <c r="CZ14">
        <v>1</v>
      </c>
      <c r="DA14">
        <v>0</v>
      </c>
      <c r="DB14">
        <v>1</v>
      </c>
      <c r="DC14">
        <v>1</v>
      </c>
      <c r="DD14">
        <v>0</v>
      </c>
      <c r="DE14" t="s">
        <v>0</v>
      </c>
      <c r="DF14" t="s">
        <v>0</v>
      </c>
      <c r="DG14">
        <v>20</v>
      </c>
      <c r="DH14">
        <v>12</v>
      </c>
      <c r="DI14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>
        <v>5</v>
      </c>
      <c r="DS14">
        <v>1</v>
      </c>
      <c r="DT14">
        <v>0</v>
      </c>
      <c r="DU14">
        <v>2.5</v>
      </c>
      <c r="DV14">
        <v>5</v>
      </c>
      <c r="DW14">
        <v>0</v>
      </c>
      <c r="DX14">
        <v>2.5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5</v>
      </c>
      <c r="EM14">
        <v>1</v>
      </c>
      <c r="EN14">
        <v>1</v>
      </c>
      <c r="EO14">
        <v>3</v>
      </c>
      <c r="EP14">
        <v>3</v>
      </c>
      <c r="EQ14">
        <v>2</v>
      </c>
      <c r="ER14">
        <v>2</v>
      </c>
      <c r="ES14">
        <v>4</v>
      </c>
      <c r="ET14">
        <v>2</v>
      </c>
      <c r="EU14">
        <v>5</v>
      </c>
      <c r="EV14">
        <v>3</v>
      </c>
      <c r="EW14">
        <v>2</v>
      </c>
      <c r="EX14">
        <v>1</v>
      </c>
      <c r="EY14">
        <v>3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>
        <v>1</v>
      </c>
      <c r="GG14">
        <v>0</v>
      </c>
      <c r="GH14" t="s">
        <v>0</v>
      </c>
      <c r="GI14" t="s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3</v>
      </c>
      <c r="GS14">
        <v>1</v>
      </c>
    </row>
    <row r="15" spans="1:201" x14ac:dyDescent="0.2">
      <c r="A15">
        <v>103515</v>
      </c>
      <c r="B15">
        <v>28</v>
      </c>
      <c r="C15" t="s">
        <v>0</v>
      </c>
      <c r="D15" t="s">
        <v>0</v>
      </c>
      <c r="E15" t="s">
        <v>0</v>
      </c>
      <c r="F15" t="s">
        <v>0</v>
      </c>
      <c r="G15">
        <v>51537</v>
      </c>
      <c r="H15">
        <v>81401</v>
      </c>
      <c r="I15" t="s">
        <v>0</v>
      </c>
      <c r="J15" t="s">
        <v>0</v>
      </c>
      <c r="K15" t="s">
        <v>0</v>
      </c>
      <c r="L15">
        <v>100</v>
      </c>
      <c r="M15">
        <v>2</v>
      </c>
      <c r="N15">
        <v>3</v>
      </c>
      <c r="O15">
        <v>12</v>
      </c>
      <c r="P15">
        <v>0</v>
      </c>
      <c r="Q15">
        <v>0</v>
      </c>
      <c r="R15">
        <v>1</v>
      </c>
      <c r="S15">
        <v>67</v>
      </c>
      <c r="T15">
        <v>224</v>
      </c>
      <c r="U15">
        <v>35.08</v>
      </c>
      <c r="V15">
        <v>2</v>
      </c>
      <c r="W15">
        <v>2</v>
      </c>
      <c r="X15">
        <v>1</v>
      </c>
      <c r="Y15">
        <v>38</v>
      </c>
      <c r="Z15">
        <v>38</v>
      </c>
      <c r="AA15">
        <v>137</v>
      </c>
      <c r="AB15">
        <v>101</v>
      </c>
      <c r="AC15" t="s">
        <v>0</v>
      </c>
      <c r="AD15" t="s">
        <v>0</v>
      </c>
      <c r="AE15">
        <v>0</v>
      </c>
      <c r="AF15" t="s">
        <v>0</v>
      </c>
      <c r="AG15">
        <v>0</v>
      </c>
      <c r="AH15" t="s">
        <v>0</v>
      </c>
      <c r="AI15">
        <v>0</v>
      </c>
      <c r="AJ15" t="s">
        <v>0</v>
      </c>
      <c r="AK15">
        <v>1</v>
      </c>
      <c r="AL15" t="s">
        <v>0</v>
      </c>
      <c r="AM15">
        <v>12</v>
      </c>
      <c r="AN15">
        <v>1</v>
      </c>
      <c r="AO15">
        <v>20</v>
      </c>
      <c r="AP15" t="s">
        <v>0</v>
      </c>
      <c r="AQ15" t="s">
        <v>0</v>
      </c>
      <c r="AR15" t="s">
        <v>0</v>
      </c>
      <c r="AS15">
        <v>0</v>
      </c>
      <c r="AT15" t="s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6</v>
      </c>
      <c r="BN15">
        <v>52</v>
      </c>
      <c r="BO15">
        <v>3</v>
      </c>
      <c r="BP15">
        <v>55</v>
      </c>
      <c r="BQ15">
        <v>3</v>
      </c>
      <c r="BR15">
        <v>54</v>
      </c>
      <c r="BS15">
        <v>2</v>
      </c>
      <c r="BT15">
        <v>51</v>
      </c>
      <c r="BU15">
        <v>5</v>
      </c>
      <c r="BV15">
        <v>51</v>
      </c>
      <c r="BW15">
        <v>5</v>
      </c>
      <c r="BX15">
        <v>53</v>
      </c>
      <c r="BY15">
        <v>1</v>
      </c>
      <c r="BZ15">
        <v>51</v>
      </c>
      <c r="CA15">
        <v>1</v>
      </c>
      <c r="CB15">
        <v>50</v>
      </c>
      <c r="CC15">
        <v>5</v>
      </c>
      <c r="CD15">
        <v>4</v>
      </c>
      <c r="CE15">
        <v>12</v>
      </c>
      <c r="CF15">
        <v>52</v>
      </c>
      <c r="CG15">
        <v>7</v>
      </c>
      <c r="CH15">
        <v>48</v>
      </c>
      <c r="CI15">
        <v>12</v>
      </c>
      <c r="CJ15">
        <v>31</v>
      </c>
      <c r="CK15">
        <v>47</v>
      </c>
      <c r="CL15">
        <v>6</v>
      </c>
      <c r="CM15">
        <v>56</v>
      </c>
      <c r="CN15">
        <v>3</v>
      </c>
      <c r="CO15">
        <v>50</v>
      </c>
      <c r="CP15">
        <v>1</v>
      </c>
      <c r="CQ15">
        <v>51</v>
      </c>
      <c r="CR15">
        <v>3</v>
      </c>
      <c r="CS15">
        <v>53</v>
      </c>
      <c r="CT15">
        <v>6</v>
      </c>
      <c r="CU15">
        <v>53</v>
      </c>
      <c r="CV15">
        <v>3</v>
      </c>
      <c r="CW15">
        <v>3</v>
      </c>
      <c r="CX15">
        <v>3</v>
      </c>
      <c r="CY15">
        <v>52</v>
      </c>
      <c r="CZ15">
        <v>1</v>
      </c>
      <c r="DA15">
        <v>0</v>
      </c>
      <c r="DB15">
        <v>1</v>
      </c>
      <c r="DC15">
        <v>1</v>
      </c>
      <c r="DD15">
        <v>0</v>
      </c>
      <c r="DE15" t="s">
        <v>0</v>
      </c>
      <c r="DF15" t="s">
        <v>0</v>
      </c>
      <c r="DG15">
        <v>20</v>
      </c>
      <c r="DH15">
        <v>12</v>
      </c>
      <c r="DI15">
        <v>0</v>
      </c>
      <c r="DJ15" t="s">
        <v>0</v>
      </c>
      <c r="DK15" t="s">
        <v>0</v>
      </c>
      <c r="DL15" t="s">
        <v>0</v>
      </c>
      <c r="DM15" t="s">
        <v>0</v>
      </c>
      <c r="DN15" t="s">
        <v>0</v>
      </c>
      <c r="DO15" t="s">
        <v>0</v>
      </c>
      <c r="DP15" t="s">
        <v>0</v>
      </c>
      <c r="DQ15" t="s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1</v>
      </c>
      <c r="EO15" t="s">
        <v>0</v>
      </c>
      <c r="EP15" t="s">
        <v>0</v>
      </c>
      <c r="EQ15" t="s">
        <v>0</v>
      </c>
      <c r="ER15" t="s">
        <v>0</v>
      </c>
      <c r="ES15" t="s">
        <v>0</v>
      </c>
      <c r="ET15" t="s">
        <v>0</v>
      </c>
      <c r="EU15" t="s">
        <v>0</v>
      </c>
      <c r="EV15" t="s">
        <v>0</v>
      </c>
      <c r="EW15" t="s">
        <v>0</v>
      </c>
      <c r="EX15" t="s">
        <v>0</v>
      </c>
      <c r="EY15" t="s">
        <v>0</v>
      </c>
      <c r="EZ15">
        <v>40</v>
      </c>
      <c r="FA15">
        <v>4</v>
      </c>
      <c r="FB15">
        <v>7</v>
      </c>
      <c r="FC15">
        <v>4.8</v>
      </c>
      <c r="FD15">
        <v>8</v>
      </c>
      <c r="FE15">
        <v>40</v>
      </c>
      <c r="FF15">
        <v>4.8</v>
      </c>
      <c r="FG15">
        <v>8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5</v>
      </c>
      <c r="FX15">
        <v>2</v>
      </c>
      <c r="FY15">
        <v>14</v>
      </c>
      <c r="FZ15">
        <v>5</v>
      </c>
      <c r="GA15">
        <v>1</v>
      </c>
      <c r="GB15">
        <v>1</v>
      </c>
      <c r="GC15">
        <v>10</v>
      </c>
      <c r="GD15">
        <v>10</v>
      </c>
      <c r="GE15">
        <v>10</v>
      </c>
      <c r="GF15">
        <v>3</v>
      </c>
      <c r="GG15">
        <v>1</v>
      </c>
      <c r="GH15">
        <v>0</v>
      </c>
      <c r="GI15">
        <v>15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 t="s">
        <v>0</v>
      </c>
      <c r="GS15">
        <v>0</v>
      </c>
    </row>
    <row r="16" spans="1:201" x14ac:dyDescent="0.2">
      <c r="A16">
        <v>104012</v>
      </c>
      <c r="B16">
        <v>26</v>
      </c>
      <c r="C16" t="s">
        <v>0</v>
      </c>
      <c r="D16" t="s">
        <v>0</v>
      </c>
      <c r="E16" t="s">
        <v>0</v>
      </c>
      <c r="F16" t="s">
        <v>0</v>
      </c>
      <c r="G16">
        <v>51678</v>
      </c>
      <c r="H16">
        <v>81542</v>
      </c>
      <c r="I16" t="s">
        <v>0</v>
      </c>
      <c r="J16" t="s">
        <v>0</v>
      </c>
      <c r="K16" t="s">
        <v>0</v>
      </c>
      <c r="L16">
        <v>100</v>
      </c>
      <c r="M16">
        <v>2</v>
      </c>
      <c r="N16">
        <v>6</v>
      </c>
      <c r="O16">
        <v>12</v>
      </c>
      <c r="P16">
        <v>0</v>
      </c>
      <c r="Q16">
        <v>1</v>
      </c>
      <c r="R16">
        <v>1</v>
      </c>
      <c r="S16">
        <v>68</v>
      </c>
      <c r="T16">
        <v>159</v>
      </c>
      <c r="U16">
        <v>24.17</v>
      </c>
      <c r="V16">
        <v>1</v>
      </c>
      <c r="W16">
        <v>1</v>
      </c>
      <c r="X16">
        <v>1</v>
      </c>
      <c r="Y16">
        <v>46</v>
      </c>
      <c r="Z16">
        <v>46</v>
      </c>
      <c r="AA16">
        <v>129</v>
      </c>
      <c r="AB16">
        <v>73</v>
      </c>
      <c r="AC16">
        <v>2.15</v>
      </c>
      <c r="AD16">
        <v>5.3</v>
      </c>
      <c r="AE16">
        <v>0</v>
      </c>
      <c r="AF16" t="s">
        <v>0</v>
      </c>
      <c r="AG16">
        <v>0</v>
      </c>
      <c r="AH16" t="s">
        <v>0</v>
      </c>
      <c r="AI16">
        <v>0</v>
      </c>
      <c r="AJ16" t="s">
        <v>0</v>
      </c>
      <c r="AK16">
        <v>1</v>
      </c>
      <c r="AL16" t="s">
        <v>0</v>
      </c>
      <c r="AM16">
        <v>15</v>
      </c>
      <c r="AN16">
        <v>2</v>
      </c>
      <c r="AO16">
        <v>6</v>
      </c>
      <c r="AP16" t="s">
        <v>0</v>
      </c>
      <c r="AQ16" t="s">
        <v>0</v>
      </c>
      <c r="AR16" t="s">
        <v>0</v>
      </c>
      <c r="AS16">
        <v>0</v>
      </c>
      <c r="AT16" t="s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1</v>
      </c>
      <c r="BM16">
        <v>2</v>
      </c>
      <c r="BN16">
        <v>50</v>
      </c>
      <c r="BO16">
        <v>0</v>
      </c>
      <c r="BP16">
        <v>50</v>
      </c>
      <c r="BQ16">
        <v>2</v>
      </c>
      <c r="BR16">
        <v>51</v>
      </c>
      <c r="BS16">
        <v>5</v>
      </c>
      <c r="BT16">
        <v>62</v>
      </c>
      <c r="BU16">
        <v>2</v>
      </c>
      <c r="BV16">
        <v>50</v>
      </c>
      <c r="BW16">
        <v>2</v>
      </c>
      <c r="BX16">
        <v>50</v>
      </c>
      <c r="BY16">
        <v>1</v>
      </c>
      <c r="BZ16">
        <v>51</v>
      </c>
      <c r="CA16">
        <v>4</v>
      </c>
      <c r="CB16">
        <v>57</v>
      </c>
      <c r="CC16">
        <v>8</v>
      </c>
      <c r="CD16">
        <v>6</v>
      </c>
      <c r="CE16">
        <v>4</v>
      </c>
      <c r="CF16">
        <v>40</v>
      </c>
      <c r="CG16">
        <v>7</v>
      </c>
      <c r="CH16">
        <v>48</v>
      </c>
      <c r="CI16">
        <v>15</v>
      </c>
      <c r="CJ16">
        <v>26</v>
      </c>
      <c r="CK16">
        <v>45</v>
      </c>
      <c r="CL16">
        <v>4</v>
      </c>
      <c r="CM16">
        <v>52</v>
      </c>
      <c r="CN16">
        <v>2</v>
      </c>
      <c r="CO16">
        <v>50</v>
      </c>
      <c r="CP16">
        <v>1</v>
      </c>
      <c r="CQ16">
        <v>51</v>
      </c>
      <c r="CR16">
        <v>0</v>
      </c>
      <c r="CS16">
        <v>50</v>
      </c>
      <c r="CT16">
        <v>3</v>
      </c>
      <c r="CU16">
        <v>50</v>
      </c>
      <c r="CV16">
        <v>1</v>
      </c>
      <c r="CW16">
        <v>2</v>
      </c>
      <c r="CX16">
        <v>1</v>
      </c>
      <c r="CY16">
        <v>50</v>
      </c>
      <c r="CZ16">
        <v>0</v>
      </c>
      <c r="DA16">
        <v>0</v>
      </c>
      <c r="DB16">
        <v>5</v>
      </c>
      <c r="DC16">
        <v>1</v>
      </c>
      <c r="DD16">
        <v>5</v>
      </c>
      <c r="DE16" t="s">
        <v>0</v>
      </c>
      <c r="DF16" t="s">
        <v>0</v>
      </c>
      <c r="DG16">
        <v>20</v>
      </c>
      <c r="DH16">
        <v>12</v>
      </c>
      <c r="DI16">
        <v>999</v>
      </c>
      <c r="DJ16" t="s">
        <v>0</v>
      </c>
      <c r="DK16" t="s">
        <v>0</v>
      </c>
      <c r="DL16" t="s">
        <v>0</v>
      </c>
      <c r="DM16" t="s">
        <v>0</v>
      </c>
      <c r="DN16" t="s">
        <v>0</v>
      </c>
      <c r="DO16" t="s">
        <v>0</v>
      </c>
      <c r="DP16" t="s">
        <v>0</v>
      </c>
      <c r="DQ16" t="s">
        <v>0</v>
      </c>
      <c r="DR16">
        <v>3</v>
      </c>
      <c r="DS16">
        <v>2</v>
      </c>
      <c r="DT16">
        <v>0.2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0.2</v>
      </c>
      <c r="ED16">
        <v>0</v>
      </c>
      <c r="EE16">
        <v>2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2</v>
      </c>
      <c r="EL16">
        <v>1</v>
      </c>
      <c r="EM16">
        <v>0</v>
      </c>
      <c r="EN16">
        <v>1</v>
      </c>
      <c r="EO16">
        <v>2</v>
      </c>
      <c r="EP16">
        <v>3</v>
      </c>
      <c r="EQ16">
        <v>2</v>
      </c>
      <c r="ER16">
        <v>2</v>
      </c>
      <c r="ES16">
        <v>3</v>
      </c>
      <c r="ET16">
        <v>5</v>
      </c>
      <c r="EU16">
        <v>2</v>
      </c>
      <c r="EV16">
        <v>3</v>
      </c>
      <c r="EW16">
        <v>2</v>
      </c>
      <c r="EX16">
        <v>2</v>
      </c>
      <c r="EY16">
        <v>3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 t="s">
        <v>0</v>
      </c>
      <c r="FX16" t="s">
        <v>0</v>
      </c>
      <c r="FY16" t="s">
        <v>0</v>
      </c>
      <c r="FZ16" t="s">
        <v>0</v>
      </c>
      <c r="GA16" t="s">
        <v>0</v>
      </c>
      <c r="GB16" t="s">
        <v>0</v>
      </c>
      <c r="GC16" t="s">
        <v>0</v>
      </c>
      <c r="GD16" t="s">
        <v>0</v>
      </c>
      <c r="GE16" t="s">
        <v>0</v>
      </c>
      <c r="GF16">
        <v>0</v>
      </c>
      <c r="GG16">
        <v>0</v>
      </c>
      <c r="GH16" t="s">
        <v>0</v>
      </c>
      <c r="GI16" t="s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 t="s">
        <v>0</v>
      </c>
      <c r="GS16">
        <v>0</v>
      </c>
    </row>
    <row r="17" spans="1:201" x14ac:dyDescent="0.2">
      <c r="A17">
        <v>104416</v>
      </c>
      <c r="B17">
        <v>31</v>
      </c>
      <c r="C17" t="s">
        <v>0</v>
      </c>
      <c r="D17" t="s">
        <v>0</v>
      </c>
      <c r="E17" t="s">
        <v>0</v>
      </c>
      <c r="F17" t="s">
        <v>0</v>
      </c>
      <c r="G17">
        <v>54643</v>
      </c>
      <c r="H17">
        <v>84465</v>
      </c>
      <c r="I17" t="s">
        <v>0</v>
      </c>
      <c r="J17" t="s">
        <v>0</v>
      </c>
      <c r="K17" t="s">
        <v>0</v>
      </c>
      <c r="L17">
        <v>65</v>
      </c>
      <c r="M17">
        <v>2</v>
      </c>
      <c r="N17">
        <v>6</v>
      </c>
      <c r="O17">
        <v>17</v>
      </c>
      <c r="P17">
        <v>0</v>
      </c>
      <c r="Q17">
        <v>0</v>
      </c>
      <c r="R17">
        <v>1</v>
      </c>
      <c r="S17">
        <v>64</v>
      </c>
      <c r="T17">
        <v>97</v>
      </c>
      <c r="U17">
        <v>16.649999999999999</v>
      </c>
      <c r="V17">
        <v>1</v>
      </c>
      <c r="W17">
        <v>1</v>
      </c>
      <c r="X17">
        <v>1</v>
      </c>
      <c r="Y17">
        <v>43</v>
      </c>
      <c r="Z17">
        <v>43</v>
      </c>
      <c r="AA17">
        <v>106</v>
      </c>
      <c r="AB17">
        <v>68</v>
      </c>
      <c r="AC17">
        <v>1.29</v>
      </c>
      <c r="AD17">
        <v>5.3</v>
      </c>
      <c r="AE17">
        <v>0</v>
      </c>
      <c r="AF17" t="s">
        <v>0</v>
      </c>
      <c r="AG17">
        <v>0</v>
      </c>
      <c r="AH17" t="s">
        <v>0</v>
      </c>
      <c r="AI17">
        <v>0</v>
      </c>
      <c r="AJ17" t="s">
        <v>0</v>
      </c>
      <c r="AK17">
        <v>1</v>
      </c>
      <c r="AL17" t="s">
        <v>0</v>
      </c>
      <c r="AM17">
        <v>13</v>
      </c>
      <c r="AN17">
        <v>2</v>
      </c>
      <c r="AO17">
        <v>30</v>
      </c>
      <c r="AP17" t="s">
        <v>0</v>
      </c>
      <c r="AQ17" t="s">
        <v>0</v>
      </c>
      <c r="AR17" t="s">
        <v>0</v>
      </c>
      <c r="AS17">
        <v>0</v>
      </c>
      <c r="AT17" t="s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1</v>
      </c>
      <c r="BM17">
        <v>0</v>
      </c>
      <c r="BN17">
        <v>50</v>
      </c>
      <c r="BO17">
        <v>1</v>
      </c>
      <c r="BP17">
        <v>50</v>
      </c>
      <c r="BQ17">
        <v>0</v>
      </c>
      <c r="BR17">
        <v>50</v>
      </c>
      <c r="BS17">
        <v>1</v>
      </c>
      <c r="BT17">
        <v>50</v>
      </c>
      <c r="BU17">
        <v>0</v>
      </c>
      <c r="BV17">
        <v>50</v>
      </c>
      <c r="BW17">
        <v>0</v>
      </c>
      <c r="BX17">
        <v>50</v>
      </c>
      <c r="BY17">
        <v>0</v>
      </c>
      <c r="BZ17">
        <v>50</v>
      </c>
      <c r="CA17">
        <v>0</v>
      </c>
      <c r="CB17">
        <v>50</v>
      </c>
      <c r="CC17">
        <v>3</v>
      </c>
      <c r="CD17">
        <v>1</v>
      </c>
      <c r="CE17">
        <v>1</v>
      </c>
      <c r="CF17">
        <v>32</v>
      </c>
      <c r="CG17">
        <v>0</v>
      </c>
      <c r="CH17">
        <v>30</v>
      </c>
      <c r="CI17">
        <v>4</v>
      </c>
      <c r="CJ17">
        <v>5</v>
      </c>
      <c r="CK17">
        <v>29</v>
      </c>
      <c r="CL17">
        <v>0</v>
      </c>
      <c r="CM17">
        <v>50</v>
      </c>
      <c r="CN17">
        <v>0</v>
      </c>
      <c r="CO17">
        <v>50</v>
      </c>
      <c r="CP17">
        <v>0</v>
      </c>
      <c r="CQ17">
        <v>50</v>
      </c>
      <c r="CR17">
        <v>2</v>
      </c>
      <c r="CS17">
        <v>51</v>
      </c>
      <c r="CT17">
        <v>0</v>
      </c>
      <c r="CU17">
        <v>50</v>
      </c>
      <c r="CV17">
        <v>0</v>
      </c>
      <c r="CW17">
        <v>0</v>
      </c>
      <c r="CX17">
        <v>0</v>
      </c>
      <c r="CY17">
        <v>50</v>
      </c>
      <c r="CZ17">
        <v>0</v>
      </c>
      <c r="DA17">
        <v>0</v>
      </c>
      <c r="DB17">
        <v>1</v>
      </c>
      <c r="DC17">
        <v>1</v>
      </c>
      <c r="DD17">
        <v>2</v>
      </c>
      <c r="DE17" t="s">
        <v>0</v>
      </c>
      <c r="DF17" t="s">
        <v>0</v>
      </c>
      <c r="DG17">
        <v>20</v>
      </c>
      <c r="DH17">
        <v>12</v>
      </c>
      <c r="DI17">
        <v>0</v>
      </c>
      <c r="DJ17" t="s">
        <v>0</v>
      </c>
      <c r="DK17" t="s">
        <v>0</v>
      </c>
      <c r="DL17" t="s">
        <v>0</v>
      </c>
      <c r="DM17" t="s">
        <v>0</v>
      </c>
      <c r="DN17" t="s">
        <v>0</v>
      </c>
      <c r="DO17" t="s">
        <v>0</v>
      </c>
      <c r="DP17" t="s">
        <v>0</v>
      </c>
      <c r="DQ17" t="s">
        <v>0</v>
      </c>
      <c r="DR17">
        <v>3</v>
      </c>
      <c r="DS17">
        <v>2</v>
      </c>
      <c r="DT17">
        <v>0.2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3</v>
      </c>
      <c r="EC17">
        <v>0.2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1</v>
      </c>
      <c r="EO17">
        <v>1</v>
      </c>
      <c r="EP17">
        <v>3</v>
      </c>
      <c r="EQ17">
        <v>5</v>
      </c>
      <c r="ER17">
        <v>3</v>
      </c>
      <c r="ES17">
        <v>2</v>
      </c>
      <c r="ET17">
        <v>4</v>
      </c>
      <c r="EU17">
        <v>2</v>
      </c>
      <c r="EV17">
        <v>3</v>
      </c>
      <c r="EW17">
        <v>4</v>
      </c>
      <c r="EX17">
        <v>2</v>
      </c>
      <c r="EY17">
        <v>2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 t="s">
        <v>0</v>
      </c>
      <c r="FX17" t="s">
        <v>0</v>
      </c>
      <c r="FY17" t="s">
        <v>0</v>
      </c>
      <c r="FZ17" t="s">
        <v>0</v>
      </c>
      <c r="GA17" t="s">
        <v>0</v>
      </c>
      <c r="GB17" t="s">
        <v>0</v>
      </c>
      <c r="GC17" t="s">
        <v>0</v>
      </c>
      <c r="GD17" t="s">
        <v>0</v>
      </c>
      <c r="GE17" t="s">
        <v>0</v>
      </c>
      <c r="GF17">
        <v>2</v>
      </c>
      <c r="GG17">
        <v>0</v>
      </c>
      <c r="GH17" t="s">
        <v>0</v>
      </c>
      <c r="GI17" t="s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</v>
      </c>
      <c r="GQ17">
        <v>0</v>
      </c>
      <c r="GR17">
        <v>4</v>
      </c>
      <c r="GS17">
        <v>3</v>
      </c>
    </row>
    <row r="18" spans="1:201" x14ac:dyDescent="0.2">
      <c r="A18">
        <v>105014</v>
      </c>
      <c r="B18">
        <v>29</v>
      </c>
      <c r="C18" t="s">
        <v>0</v>
      </c>
      <c r="D18" t="s">
        <v>0</v>
      </c>
      <c r="E18" t="s">
        <v>0</v>
      </c>
      <c r="F18" t="s">
        <v>0</v>
      </c>
      <c r="G18">
        <v>51451</v>
      </c>
      <c r="H18">
        <v>81316</v>
      </c>
      <c r="I18" t="s">
        <v>0</v>
      </c>
      <c r="J18" t="s">
        <v>0</v>
      </c>
      <c r="K18" t="s">
        <v>0</v>
      </c>
      <c r="L18">
        <v>100</v>
      </c>
      <c r="M18">
        <v>2</v>
      </c>
      <c r="N18">
        <v>8</v>
      </c>
      <c r="O18">
        <v>16</v>
      </c>
      <c r="P18">
        <v>0</v>
      </c>
      <c r="Q18">
        <v>1</v>
      </c>
      <c r="R18">
        <v>1</v>
      </c>
      <c r="S18">
        <v>65</v>
      </c>
      <c r="T18">
        <v>156</v>
      </c>
      <c r="U18">
        <v>25.96</v>
      </c>
      <c r="V18">
        <v>1</v>
      </c>
      <c r="W18">
        <v>2</v>
      </c>
      <c r="X18">
        <v>2</v>
      </c>
      <c r="Y18">
        <v>44</v>
      </c>
      <c r="Z18">
        <v>44</v>
      </c>
      <c r="AA18">
        <v>126</v>
      </c>
      <c r="AB18">
        <v>82</v>
      </c>
      <c r="AC18" t="s">
        <v>0</v>
      </c>
      <c r="AD18" t="s">
        <v>0</v>
      </c>
      <c r="AE18">
        <v>0</v>
      </c>
      <c r="AF18" t="s">
        <v>0</v>
      </c>
      <c r="AG18">
        <v>0</v>
      </c>
      <c r="AH18" t="s">
        <v>0</v>
      </c>
      <c r="AI18">
        <v>0</v>
      </c>
      <c r="AJ18" t="s">
        <v>0</v>
      </c>
      <c r="AK18">
        <v>1</v>
      </c>
      <c r="AL18" t="s">
        <v>0</v>
      </c>
      <c r="AM18">
        <v>12</v>
      </c>
      <c r="AN18">
        <v>2</v>
      </c>
      <c r="AO18">
        <v>15</v>
      </c>
      <c r="AP18" t="s">
        <v>0</v>
      </c>
      <c r="AQ18" t="s">
        <v>0</v>
      </c>
      <c r="AR18" t="s">
        <v>0</v>
      </c>
      <c r="AS18">
        <v>0</v>
      </c>
      <c r="AT18" t="s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</v>
      </c>
      <c r="BM18">
        <v>4</v>
      </c>
      <c r="BN18">
        <v>50</v>
      </c>
      <c r="BO18">
        <v>1</v>
      </c>
      <c r="BP18">
        <v>50</v>
      </c>
      <c r="BQ18">
        <v>1</v>
      </c>
      <c r="BR18">
        <v>50</v>
      </c>
      <c r="BS18">
        <v>2</v>
      </c>
      <c r="BT18">
        <v>51</v>
      </c>
      <c r="BU18">
        <v>3</v>
      </c>
      <c r="BV18">
        <v>50</v>
      </c>
      <c r="BW18">
        <v>2</v>
      </c>
      <c r="BX18">
        <v>50</v>
      </c>
      <c r="BY18">
        <v>0</v>
      </c>
      <c r="BZ18">
        <v>50</v>
      </c>
      <c r="CA18">
        <v>1</v>
      </c>
      <c r="CB18">
        <v>50</v>
      </c>
      <c r="CC18">
        <v>7</v>
      </c>
      <c r="CD18">
        <v>2</v>
      </c>
      <c r="CE18">
        <v>6</v>
      </c>
      <c r="CF18">
        <v>43</v>
      </c>
      <c r="CG18">
        <v>3</v>
      </c>
      <c r="CH18">
        <v>41</v>
      </c>
      <c r="CI18">
        <v>12</v>
      </c>
      <c r="CJ18">
        <v>21</v>
      </c>
      <c r="CK18">
        <v>41</v>
      </c>
      <c r="CL18">
        <v>2</v>
      </c>
      <c r="CM18">
        <v>50</v>
      </c>
      <c r="CN18">
        <v>4</v>
      </c>
      <c r="CO18">
        <v>51</v>
      </c>
      <c r="CP18">
        <v>1</v>
      </c>
      <c r="CQ18">
        <v>51</v>
      </c>
      <c r="CR18">
        <v>1</v>
      </c>
      <c r="CS18">
        <v>50</v>
      </c>
      <c r="CT18">
        <v>2</v>
      </c>
      <c r="CU18">
        <v>50</v>
      </c>
      <c r="CV18">
        <v>0</v>
      </c>
      <c r="CW18">
        <v>2</v>
      </c>
      <c r="CX18">
        <v>2</v>
      </c>
      <c r="CY18">
        <v>51</v>
      </c>
      <c r="CZ18">
        <v>0</v>
      </c>
      <c r="DA18">
        <v>0</v>
      </c>
      <c r="DB18">
        <v>1</v>
      </c>
      <c r="DC18">
        <v>1</v>
      </c>
      <c r="DD18">
        <v>0</v>
      </c>
      <c r="DE18" t="s">
        <v>0</v>
      </c>
      <c r="DF18" t="s">
        <v>0</v>
      </c>
      <c r="DG18">
        <v>20</v>
      </c>
      <c r="DH18">
        <v>16</v>
      </c>
      <c r="DI18">
        <v>-3.5</v>
      </c>
      <c r="DJ18" t="s">
        <v>0</v>
      </c>
      <c r="DK18" t="s">
        <v>0</v>
      </c>
      <c r="DL18" t="s">
        <v>0</v>
      </c>
      <c r="DM18" t="s">
        <v>0</v>
      </c>
      <c r="DN18" t="s">
        <v>0</v>
      </c>
      <c r="DO18" t="s">
        <v>0</v>
      </c>
      <c r="DP18" t="s">
        <v>0</v>
      </c>
      <c r="DQ18" t="s">
        <v>0</v>
      </c>
      <c r="DR18">
        <v>5</v>
      </c>
      <c r="DS18">
        <v>3</v>
      </c>
      <c r="DT18">
        <v>0.8</v>
      </c>
      <c r="DU18">
        <v>0.5</v>
      </c>
      <c r="DV18">
        <v>5</v>
      </c>
      <c r="DW18">
        <v>0.8</v>
      </c>
      <c r="DX18">
        <v>0.5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1</v>
      </c>
      <c r="EO18">
        <v>2</v>
      </c>
      <c r="EP18">
        <v>6</v>
      </c>
      <c r="EQ18">
        <v>5</v>
      </c>
      <c r="ER18">
        <v>4</v>
      </c>
      <c r="ES18">
        <v>2</v>
      </c>
      <c r="ET18">
        <v>2</v>
      </c>
      <c r="EU18">
        <v>5</v>
      </c>
      <c r="EV18">
        <v>2</v>
      </c>
      <c r="EW18">
        <v>2</v>
      </c>
      <c r="EX18">
        <v>1</v>
      </c>
      <c r="EY18">
        <v>3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 t="s">
        <v>0</v>
      </c>
      <c r="FX18" t="s">
        <v>0</v>
      </c>
      <c r="FY18" t="s">
        <v>0</v>
      </c>
      <c r="FZ18" t="s">
        <v>0</v>
      </c>
      <c r="GA18" t="s">
        <v>0</v>
      </c>
      <c r="GB18" t="s">
        <v>0</v>
      </c>
      <c r="GC18" t="s">
        <v>0</v>
      </c>
      <c r="GD18" t="s">
        <v>0</v>
      </c>
      <c r="GE18" t="s">
        <v>0</v>
      </c>
      <c r="GF18">
        <v>1</v>
      </c>
      <c r="GG18">
        <v>0</v>
      </c>
      <c r="GH18" t="s">
        <v>0</v>
      </c>
      <c r="GI18" t="s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</v>
      </c>
      <c r="GQ18">
        <v>0</v>
      </c>
      <c r="GR18">
        <v>3</v>
      </c>
      <c r="GS18">
        <v>1</v>
      </c>
    </row>
    <row r="19" spans="1:201" x14ac:dyDescent="0.2">
      <c r="A19">
        <v>105115</v>
      </c>
      <c r="B19">
        <v>31</v>
      </c>
      <c r="C19" t="s">
        <v>0</v>
      </c>
      <c r="D19" t="s">
        <v>0</v>
      </c>
      <c r="E19" t="s">
        <v>0</v>
      </c>
      <c r="F19" t="s">
        <v>0</v>
      </c>
      <c r="G19">
        <v>51820</v>
      </c>
      <c r="H19">
        <v>81684</v>
      </c>
      <c r="I19" t="s">
        <v>0</v>
      </c>
      <c r="J19" t="s">
        <v>0</v>
      </c>
      <c r="K19" t="s">
        <v>0</v>
      </c>
      <c r="L19">
        <v>75</v>
      </c>
      <c r="M19">
        <v>2</v>
      </c>
      <c r="N19">
        <v>8</v>
      </c>
      <c r="O19">
        <v>17</v>
      </c>
      <c r="P19">
        <v>0</v>
      </c>
      <c r="Q19">
        <v>1</v>
      </c>
      <c r="R19">
        <v>1</v>
      </c>
      <c r="S19">
        <v>72</v>
      </c>
      <c r="T19">
        <v>176</v>
      </c>
      <c r="U19">
        <v>23.87</v>
      </c>
      <c r="V19">
        <v>1</v>
      </c>
      <c r="W19">
        <v>2</v>
      </c>
      <c r="X19">
        <v>1</v>
      </c>
      <c r="Y19">
        <v>45</v>
      </c>
      <c r="Z19">
        <v>45</v>
      </c>
      <c r="AA19">
        <v>124</v>
      </c>
      <c r="AB19">
        <v>86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1</v>
      </c>
      <c r="BM19">
        <v>12</v>
      </c>
      <c r="BN19">
        <v>62</v>
      </c>
      <c r="BO19">
        <v>7</v>
      </c>
      <c r="BP19">
        <v>66</v>
      </c>
      <c r="BQ19">
        <v>4</v>
      </c>
      <c r="BR19">
        <v>58</v>
      </c>
      <c r="BS19">
        <v>6</v>
      </c>
      <c r="BT19">
        <v>65</v>
      </c>
      <c r="BU19">
        <v>14</v>
      </c>
      <c r="BV19">
        <v>64</v>
      </c>
      <c r="BW19">
        <v>4</v>
      </c>
      <c r="BX19">
        <v>52</v>
      </c>
      <c r="BY19">
        <v>5</v>
      </c>
      <c r="BZ19">
        <v>57</v>
      </c>
      <c r="CA19">
        <v>4</v>
      </c>
      <c r="CB19">
        <v>56</v>
      </c>
      <c r="CC19">
        <v>18</v>
      </c>
      <c r="CD19">
        <v>7</v>
      </c>
      <c r="CE19">
        <v>23</v>
      </c>
      <c r="CF19">
        <v>63</v>
      </c>
      <c r="CG19">
        <v>13</v>
      </c>
      <c r="CH19">
        <v>55</v>
      </c>
      <c r="CI19">
        <v>38</v>
      </c>
      <c r="CJ19">
        <v>74</v>
      </c>
      <c r="CK19">
        <v>61</v>
      </c>
      <c r="CL19">
        <v>10</v>
      </c>
      <c r="CM19">
        <v>65</v>
      </c>
      <c r="CN19">
        <v>5</v>
      </c>
      <c r="CO19">
        <v>54</v>
      </c>
      <c r="CP19">
        <v>2</v>
      </c>
      <c r="CQ19">
        <v>57</v>
      </c>
      <c r="CR19">
        <v>7</v>
      </c>
      <c r="CS19">
        <v>67</v>
      </c>
      <c r="CT19">
        <v>16</v>
      </c>
      <c r="CU19">
        <v>69</v>
      </c>
      <c r="CV19">
        <v>10</v>
      </c>
      <c r="CW19">
        <v>6</v>
      </c>
      <c r="CX19">
        <v>3</v>
      </c>
      <c r="CY19">
        <v>51</v>
      </c>
      <c r="CZ19">
        <v>1</v>
      </c>
      <c r="DA19">
        <v>0</v>
      </c>
      <c r="DB19">
        <v>1</v>
      </c>
      <c r="DC19">
        <v>5</v>
      </c>
      <c r="DD19">
        <v>6</v>
      </c>
      <c r="DE19" t="s">
        <v>0</v>
      </c>
      <c r="DF19" t="s">
        <v>0</v>
      </c>
      <c r="DG19">
        <v>20</v>
      </c>
      <c r="DH19">
        <v>16</v>
      </c>
      <c r="DI19">
        <v>0</v>
      </c>
      <c r="DJ19" t="s">
        <v>0</v>
      </c>
      <c r="DK19" t="s">
        <v>0</v>
      </c>
      <c r="DL19" t="s">
        <v>0</v>
      </c>
      <c r="DM19" t="s">
        <v>0</v>
      </c>
      <c r="DN19" t="s">
        <v>0</v>
      </c>
      <c r="DO19" t="s">
        <v>0</v>
      </c>
      <c r="DP19" t="s">
        <v>0</v>
      </c>
      <c r="DQ19" t="s">
        <v>0</v>
      </c>
      <c r="DR19">
        <v>8</v>
      </c>
      <c r="DS19">
        <v>4</v>
      </c>
      <c r="DT19">
        <v>0.6</v>
      </c>
      <c r="DU19">
        <v>2.5</v>
      </c>
      <c r="DV19">
        <v>5</v>
      </c>
      <c r="DW19">
        <v>0.4</v>
      </c>
      <c r="DX19">
        <v>1.5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1</v>
      </c>
      <c r="EE19">
        <v>1</v>
      </c>
      <c r="EF19">
        <v>0.2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1</v>
      </c>
      <c r="EO19">
        <v>1</v>
      </c>
      <c r="EP19">
        <v>5</v>
      </c>
      <c r="EQ19">
        <v>4</v>
      </c>
      <c r="ER19">
        <v>3</v>
      </c>
      <c r="ES19">
        <v>3</v>
      </c>
      <c r="ET19">
        <v>3</v>
      </c>
      <c r="EU19">
        <v>4</v>
      </c>
      <c r="EV19">
        <v>3</v>
      </c>
      <c r="EW19">
        <v>2</v>
      </c>
      <c r="EX19">
        <v>2</v>
      </c>
      <c r="EY19">
        <v>4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 t="s">
        <v>0</v>
      </c>
      <c r="FX19" t="s">
        <v>0</v>
      </c>
      <c r="FY19" t="s">
        <v>0</v>
      </c>
      <c r="FZ19" t="s">
        <v>0</v>
      </c>
      <c r="GA19" t="s">
        <v>0</v>
      </c>
      <c r="GB19" t="s">
        <v>0</v>
      </c>
      <c r="GC19" t="s">
        <v>0</v>
      </c>
      <c r="GD19" t="s">
        <v>0</v>
      </c>
      <c r="GE19" t="s">
        <v>0</v>
      </c>
      <c r="GF19">
        <v>0</v>
      </c>
      <c r="GG19">
        <v>0</v>
      </c>
      <c r="GH19" t="s">
        <v>0</v>
      </c>
      <c r="GI19" t="s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 t="s">
        <v>0</v>
      </c>
      <c r="GS19">
        <v>0</v>
      </c>
    </row>
    <row r="20" spans="1:201" x14ac:dyDescent="0.2">
      <c r="A20">
        <v>105216</v>
      </c>
      <c r="B20">
        <v>27</v>
      </c>
      <c r="C20" t="s">
        <v>0</v>
      </c>
      <c r="D20" t="s">
        <v>0</v>
      </c>
      <c r="E20" t="s">
        <v>0</v>
      </c>
      <c r="F20" t="s">
        <v>0</v>
      </c>
      <c r="G20">
        <v>51527</v>
      </c>
      <c r="H20">
        <v>81391</v>
      </c>
      <c r="I20" t="s">
        <v>0</v>
      </c>
      <c r="J20" t="s">
        <v>0</v>
      </c>
      <c r="K20" t="s">
        <v>0</v>
      </c>
      <c r="L20">
        <v>75</v>
      </c>
      <c r="M20">
        <v>2</v>
      </c>
      <c r="N20">
        <v>7</v>
      </c>
      <c r="O20">
        <v>17</v>
      </c>
      <c r="P20">
        <v>0</v>
      </c>
      <c r="Q20">
        <v>0</v>
      </c>
      <c r="R20">
        <v>1</v>
      </c>
      <c r="S20">
        <v>74</v>
      </c>
      <c r="T20">
        <v>196</v>
      </c>
      <c r="U20">
        <v>25.16</v>
      </c>
      <c r="V20">
        <v>1</v>
      </c>
      <c r="W20">
        <v>2</v>
      </c>
      <c r="X20">
        <v>1</v>
      </c>
      <c r="Y20">
        <v>44</v>
      </c>
      <c r="Z20">
        <v>43</v>
      </c>
      <c r="AA20">
        <v>132</v>
      </c>
      <c r="AB20">
        <v>83</v>
      </c>
      <c r="AC20">
        <v>1.31</v>
      </c>
      <c r="AD20">
        <v>5.2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1</v>
      </c>
      <c r="BM20">
        <v>10</v>
      </c>
      <c r="BN20">
        <v>60</v>
      </c>
      <c r="BO20">
        <v>5</v>
      </c>
      <c r="BP20">
        <v>60</v>
      </c>
      <c r="BQ20">
        <v>5</v>
      </c>
      <c r="BR20">
        <v>60</v>
      </c>
      <c r="BS20">
        <v>2</v>
      </c>
      <c r="BT20">
        <v>52</v>
      </c>
      <c r="BU20">
        <v>13</v>
      </c>
      <c r="BV20">
        <v>63</v>
      </c>
      <c r="BW20">
        <v>5</v>
      </c>
      <c r="BX20">
        <v>53</v>
      </c>
      <c r="BY20">
        <v>1</v>
      </c>
      <c r="BZ20">
        <v>50</v>
      </c>
      <c r="CA20">
        <v>1</v>
      </c>
      <c r="CB20">
        <v>50</v>
      </c>
      <c r="CC20">
        <v>9</v>
      </c>
      <c r="CD20">
        <v>4</v>
      </c>
      <c r="CE20">
        <v>20</v>
      </c>
      <c r="CF20">
        <v>61</v>
      </c>
      <c r="CG20">
        <v>7</v>
      </c>
      <c r="CH20">
        <v>48</v>
      </c>
      <c r="CI20">
        <v>24</v>
      </c>
      <c r="CJ20">
        <v>51</v>
      </c>
      <c r="CK20">
        <v>55</v>
      </c>
      <c r="CL20">
        <v>9</v>
      </c>
      <c r="CM20">
        <v>63</v>
      </c>
      <c r="CN20">
        <v>3</v>
      </c>
      <c r="CO20">
        <v>51</v>
      </c>
      <c r="CP20">
        <v>3</v>
      </c>
      <c r="CQ20">
        <v>61</v>
      </c>
      <c r="CR20">
        <v>7</v>
      </c>
      <c r="CS20">
        <v>67</v>
      </c>
      <c r="CT20">
        <v>7</v>
      </c>
      <c r="CU20">
        <v>57</v>
      </c>
      <c r="CV20">
        <v>5</v>
      </c>
      <c r="CW20">
        <v>2</v>
      </c>
      <c r="CX20">
        <v>0</v>
      </c>
      <c r="CY20">
        <v>50</v>
      </c>
      <c r="CZ20">
        <v>0</v>
      </c>
      <c r="DA20">
        <v>0</v>
      </c>
      <c r="DB20" t="s">
        <v>0</v>
      </c>
      <c r="DC20" t="s">
        <v>0</v>
      </c>
      <c r="DD20" t="s">
        <v>0</v>
      </c>
      <c r="DE20" t="s">
        <v>0</v>
      </c>
      <c r="DF20" t="s">
        <v>0</v>
      </c>
      <c r="DG20">
        <v>20</v>
      </c>
      <c r="DH20">
        <v>12</v>
      </c>
      <c r="DI20">
        <v>0</v>
      </c>
      <c r="DJ20" t="s">
        <v>0</v>
      </c>
      <c r="DK20" t="s">
        <v>0</v>
      </c>
      <c r="DL20" t="s">
        <v>0</v>
      </c>
      <c r="DM20" t="s">
        <v>0</v>
      </c>
      <c r="DN20" t="s">
        <v>0</v>
      </c>
      <c r="DO20" t="s">
        <v>0</v>
      </c>
      <c r="DP20" t="s">
        <v>0</v>
      </c>
      <c r="DQ20" t="s">
        <v>0</v>
      </c>
      <c r="DR20">
        <v>18</v>
      </c>
      <c r="DS20">
        <v>7</v>
      </c>
      <c r="DT20">
        <v>1.8</v>
      </c>
      <c r="DU20">
        <v>4.5</v>
      </c>
      <c r="DV20">
        <v>16</v>
      </c>
      <c r="DW20">
        <v>1.8</v>
      </c>
      <c r="DX20">
        <v>3.5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2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1</v>
      </c>
      <c r="EL20">
        <v>1</v>
      </c>
      <c r="EM20">
        <v>0</v>
      </c>
      <c r="EN20">
        <v>1</v>
      </c>
      <c r="EO20">
        <v>2</v>
      </c>
      <c r="EP20">
        <v>1</v>
      </c>
      <c r="EQ20">
        <v>3</v>
      </c>
      <c r="ER20">
        <v>3</v>
      </c>
      <c r="ES20">
        <v>7</v>
      </c>
      <c r="ET20">
        <v>5</v>
      </c>
      <c r="EU20">
        <v>2</v>
      </c>
      <c r="EV20">
        <v>1</v>
      </c>
      <c r="EW20">
        <v>3</v>
      </c>
      <c r="EX20">
        <v>3</v>
      </c>
      <c r="EY20">
        <v>6</v>
      </c>
      <c r="EZ20">
        <v>1</v>
      </c>
      <c r="FA20">
        <v>0</v>
      </c>
      <c r="FB20">
        <v>1</v>
      </c>
      <c r="FC20">
        <v>0</v>
      </c>
      <c r="FD20">
        <v>0.5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1</v>
      </c>
      <c r="FU20">
        <v>0</v>
      </c>
      <c r="FV20">
        <v>0.5</v>
      </c>
      <c r="FW20" t="s">
        <v>0</v>
      </c>
      <c r="FX20" t="s">
        <v>0</v>
      </c>
      <c r="FY20" t="s">
        <v>0</v>
      </c>
      <c r="FZ20" t="s">
        <v>0</v>
      </c>
      <c r="GA20" t="s">
        <v>0</v>
      </c>
      <c r="GB20" t="s">
        <v>0</v>
      </c>
      <c r="GC20" t="s">
        <v>0</v>
      </c>
      <c r="GD20" t="s">
        <v>0</v>
      </c>
      <c r="GE20" t="s">
        <v>0</v>
      </c>
      <c r="GF20">
        <v>2</v>
      </c>
      <c r="GG20">
        <v>0</v>
      </c>
      <c r="GH20" t="s">
        <v>0</v>
      </c>
      <c r="GI20" t="s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</v>
      </c>
      <c r="GQ20">
        <v>0</v>
      </c>
      <c r="GR20">
        <v>4</v>
      </c>
      <c r="GS20">
        <v>1</v>
      </c>
    </row>
    <row r="21" spans="1:201" x14ac:dyDescent="0.2">
      <c r="A21">
        <v>105620</v>
      </c>
      <c r="B21">
        <v>34</v>
      </c>
      <c r="C21" t="s">
        <v>0</v>
      </c>
      <c r="D21" t="s">
        <v>0</v>
      </c>
      <c r="E21" t="s">
        <v>0</v>
      </c>
      <c r="F21" t="s">
        <v>0</v>
      </c>
      <c r="G21">
        <v>55695</v>
      </c>
      <c r="H21">
        <v>85517</v>
      </c>
      <c r="I21" t="s">
        <v>0</v>
      </c>
      <c r="J21" t="s">
        <v>0</v>
      </c>
      <c r="K21" t="s">
        <v>0</v>
      </c>
      <c r="L21">
        <v>90</v>
      </c>
      <c r="M21">
        <v>2</v>
      </c>
      <c r="N21">
        <v>8</v>
      </c>
      <c r="O21">
        <v>16</v>
      </c>
      <c r="P21">
        <v>0</v>
      </c>
      <c r="Q21">
        <v>1</v>
      </c>
      <c r="R21">
        <v>0</v>
      </c>
      <c r="S21">
        <v>63</v>
      </c>
      <c r="T21">
        <v>104</v>
      </c>
      <c r="U21">
        <v>18.420000000000002</v>
      </c>
      <c r="V21">
        <v>1</v>
      </c>
      <c r="W21">
        <v>1</v>
      </c>
      <c r="X21">
        <v>1</v>
      </c>
      <c r="Y21">
        <v>40</v>
      </c>
      <c r="Z21">
        <v>34</v>
      </c>
      <c r="AA21">
        <v>124</v>
      </c>
      <c r="AB21">
        <v>84</v>
      </c>
      <c r="AC21">
        <v>2.72</v>
      </c>
      <c r="AD21">
        <v>4.7</v>
      </c>
      <c r="AE21">
        <v>0</v>
      </c>
      <c r="AF21" t="s">
        <v>0</v>
      </c>
      <c r="AG21">
        <v>0</v>
      </c>
      <c r="AH21" t="s">
        <v>0</v>
      </c>
      <c r="AI21">
        <v>0</v>
      </c>
      <c r="AJ21" t="s">
        <v>0</v>
      </c>
      <c r="AK21">
        <v>1</v>
      </c>
      <c r="AL21" t="s">
        <v>0</v>
      </c>
      <c r="AM21">
        <v>15</v>
      </c>
      <c r="AN21">
        <v>2</v>
      </c>
      <c r="AO21">
        <v>7</v>
      </c>
      <c r="AP21" t="s">
        <v>0</v>
      </c>
      <c r="AQ21" t="s">
        <v>0</v>
      </c>
      <c r="AR21" t="s">
        <v>0</v>
      </c>
      <c r="AS21">
        <v>0</v>
      </c>
      <c r="AT21" t="s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1</v>
      </c>
      <c r="BM21">
        <v>7</v>
      </c>
      <c r="BN21">
        <v>53</v>
      </c>
      <c r="BO21">
        <v>2</v>
      </c>
      <c r="BP21">
        <v>51</v>
      </c>
      <c r="BQ21">
        <v>2</v>
      </c>
      <c r="BR21">
        <v>51</v>
      </c>
      <c r="BS21">
        <v>3</v>
      </c>
      <c r="BT21">
        <v>55</v>
      </c>
      <c r="BU21">
        <v>5</v>
      </c>
      <c r="BV21">
        <v>51</v>
      </c>
      <c r="BW21">
        <v>2</v>
      </c>
      <c r="BX21">
        <v>50</v>
      </c>
      <c r="BY21">
        <v>3</v>
      </c>
      <c r="BZ21">
        <v>56</v>
      </c>
      <c r="CA21">
        <v>5</v>
      </c>
      <c r="CB21">
        <v>61</v>
      </c>
      <c r="CC21">
        <v>13</v>
      </c>
      <c r="CD21">
        <v>4</v>
      </c>
      <c r="CE21">
        <v>11</v>
      </c>
      <c r="CF21">
        <v>51</v>
      </c>
      <c r="CG21">
        <v>10</v>
      </c>
      <c r="CH21">
        <v>53</v>
      </c>
      <c r="CI21">
        <v>21</v>
      </c>
      <c r="CJ21">
        <v>42</v>
      </c>
      <c r="CK21">
        <v>51</v>
      </c>
      <c r="CL21">
        <v>7</v>
      </c>
      <c r="CM21">
        <v>58</v>
      </c>
      <c r="CN21">
        <v>3</v>
      </c>
      <c r="CO21">
        <v>50</v>
      </c>
      <c r="CP21">
        <v>1</v>
      </c>
      <c r="CQ21">
        <v>51</v>
      </c>
      <c r="CR21">
        <v>4</v>
      </c>
      <c r="CS21">
        <v>57</v>
      </c>
      <c r="CT21">
        <v>2</v>
      </c>
      <c r="CU21">
        <v>50</v>
      </c>
      <c r="CV21">
        <v>1</v>
      </c>
      <c r="CW21">
        <v>1</v>
      </c>
      <c r="CX21">
        <v>4</v>
      </c>
      <c r="CY21">
        <v>54</v>
      </c>
      <c r="CZ21">
        <v>1</v>
      </c>
      <c r="DA21">
        <v>0</v>
      </c>
      <c r="DB21">
        <v>1</v>
      </c>
      <c r="DC21">
        <v>5</v>
      </c>
      <c r="DD21">
        <v>7</v>
      </c>
      <c r="DE21" t="s">
        <v>0</v>
      </c>
      <c r="DF21" t="s">
        <v>0</v>
      </c>
      <c r="DG21">
        <v>20</v>
      </c>
      <c r="DH21">
        <v>16</v>
      </c>
      <c r="DI21">
        <v>0</v>
      </c>
      <c r="DJ21" t="s">
        <v>0</v>
      </c>
      <c r="DK21" t="s">
        <v>0</v>
      </c>
      <c r="DL21" t="s">
        <v>0</v>
      </c>
      <c r="DM21" t="s">
        <v>0</v>
      </c>
      <c r="DN21" t="s">
        <v>0</v>
      </c>
      <c r="DO21" t="s">
        <v>0</v>
      </c>
      <c r="DP21" t="s">
        <v>0</v>
      </c>
      <c r="DQ21" t="s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1</v>
      </c>
      <c r="EO21">
        <v>1</v>
      </c>
      <c r="EP21">
        <v>5</v>
      </c>
      <c r="EQ21">
        <v>5</v>
      </c>
      <c r="ER21">
        <v>3</v>
      </c>
      <c r="ES21">
        <v>1</v>
      </c>
      <c r="ET21">
        <v>2</v>
      </c>
      <c r="EU21">
        <v>3</v>
      </c>
      <c r="EV21">
        <v>5</v>
      </c>
      <c r="EW21">
        <v>4</v>
      </c>
      <c r="EX21">
        <v>2</v>
      </c>
      <c r="EY21">
        <v>2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1</v>
      </c>
      <c r="FY21">
        <v>14</v>
      </c>
      <c r="FZ21">
        <v>1</v>
      </c>
      <c r="GA21">
        <v>1</v>
      </c>
      <c r="GB21">
        <v>1</v>
      </c>
      <c r="GC21">
        <v>5</v>
      </c>
      <c r="GD21">
        <v>5</v>
      </c>
      <c r="GE21">
        <v>5</v>
      </c>
      <c r="GF21">
        <v>3</v>
      </c>
      <c r="GG21">
        <v>0</v>
      </c>
      <c r="GH21">
        <v>2</v>
      </c>
      <c r="GI21">
        <v>10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</v>
      </c>
      <c r="GQ21">
        <v>0</v>
      </c>
      <c r="GR21">
        <v>2</v>
      </c>
      <c r="GS21">
        <v>4</v>
      </c>
    </row>
    <row r="22" spans="1:201" x14ac:dyDescent="0.2">
      <c r="A22">
        <v>106016</v>
      </c>
      <c r="B22">
        <v>33</v>
      </c>
      <c r="C22" t="s">
        <v>0</v>
      </c>
      <c r="D22" t="s">
        <v>0</v>
      </c>
      <c r="E22" t="s">
        <v>0</v>
      </c>
      <c r="F22" t="s">
        <v>0</v>
      </c>
      <c r="G22">
        <v>52134</v>
      </c>
      <c r="H22">
        <v>81998</v>
      </c>
      <c r="I22" t="s">
        <v>0</v>
      </c>
      <c r="J22" t="s">
        <v>0</v>
      </c>
      <c r="K22" t="s">
        <v>0</v>
      </c>
      <c r="L22">
        <v>50</v>
      </c>
      <c r="M22">
        <v>1</v>
      </c>
      <c r="N22">
        <v>8</v>
      </c>
      <c r="O22">
        <v>17</v>
      </c>
      <c r="P22">
        <v>0</v>
      </c>
      <c r="Q22">
        <v>1</v>
      </c>
      <c r="R22">
        <v>1</v>
      </c>
      <c r="S22">
        <v>67</v>
      </c>
      <c r="T22">
        <v>174</v>
      </c>
      <c r="U22">
        <v>27.25</v>
      </c>
      <c r="V22">
        <v>2</v>
      </c>
      <c r="W22">
        <v>2</v>
      </c>
      <c r="X22">
        <v>2</v>
      </c>
      <c r="Y22">
        <v>36</v>
      </c>
      <c r="Z22">
        <v>37</v>
      </c>
      <c r="AA22">
        <v>112</v>
      </c>
      <c r="AB22">
        <v>72</v>
      </c>
      <c r="AC22" t="s">
        <v>0</v>
      </c>
      <c r="AD22" t="s">
        <v>0</v>
      </c>
      <c r="AE22">
        <v>0</v>
      </c>
      <c r="AF22" t="s">
        <v>0</v>
      </c>
      <c r="AG22">
        <v>0</v>
      </c>
      <c r="AH22" t="s">
        <v>0</v>
      </c>
      <c r="AI22">
        <v>0</v>
      </c>
      <c r="AJ22" t="s">
        <v>0</v>
      </c>
      <c r="AK22">
        <v>0</v>
      </c>
      <c r="AL22" t="s">
        <v>0</v>
      </c>
      <c r="AM22">
        <v>12</v>
      </c>
      <c r="AN22">
        <v>2</v>
      </c>
      <c r="AO22">
        <v>380</v>
      </c>
      <c r="AP22">
        <v>32</v>
      </c>
      <c r="AQ22" t="s">
        <v>0</v>
      </c>
      <c r="AR22" t="s">
        <v>0</v>
      </c>
      <c r="AS22">
        <v>0</v>
      </c>
      <c r="AT22" t="s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1</v>
      </c>
      <c r="BM22">
        <v>1</v>
      </c>
      <c r="BN22">
        <v>50</v>
      </c>
      <c r="BO22">
        <v>1</v>
      </c>
      <c r="BP22">
        <v>50</v>
      </c>
      <c r="BQ22">
        <v>1</v>
      </c>
      <c r="BR22">
        <v>50</v>
      </c>
      <c r="BS22">
        <v>0</v>
      </c>
      <c r="BT22">
        <v>50</v>
      </c>
      <c r="BU22">
        <v>0</v>
      </c>
      <c r="BV22">
        <v>50</v>
      </c>
      <c r="BW22">
        <v>1</v>
      </c>
      <c r="BX22">
        <v>50</v>
      </c>
      <c r="BY22">
        <v>0</v>
      </c>
      <c r="BZ22">
        <v>50</v>
      </c>
      <c r="CA22">
        <v>2</v>
      </c>
      <c r="CB22">
        <v>51</v>
      </c>
      <c r="CC22">
        <v>2</v>
      </c>
      <c r="CD22">
        <v>0</v>
      </c>
      <c r="CE22">
        <v>3</v>
      </c>
      <c r="CF22">
        <v>39</v>
      </c>
      <c r="CG22">
        <v>3</v>
      </c>
      <c r="CH22">
        <v>41</v>
      </c>
      <c r="CI22">
        <v>2</v>
      </c>
      <c r="CJ22">
        <v>8</v>
      </c>
      <c r="CK22">
        <v>32</v>
      </c>
      <c r="CL22">
        <v>2</v>
      </c>
      <c r="CM22">
        <v>50</v>
      </c>
      <c r="CN22">
        <v>1</v>
      </c>
      <c r="CO22">
        <v>50</v>
      </c>
      <c r="CP22">
        <v>0</v>
      </c>
      <c r="CQ22">
        <v>50</v>
      </c>
      <c r="CR22">
        <v>2</v>
      </c>
      <c r="CS22">
        <v>51</v>
      </c>
      <c r="CT22">
        <v>0</v>
      </c>
      <c r="CU22">
        <v>50</v>
      </c>
      <c r="CV22">
        <v>0</v>
      </c>
      <c r="CW22">
        <v>0</v>
      </c>
      <c r="CX22">
        <v>0</v>
      </c>
      <c r="CY22">
        <v>50</v>
      </c>
      <c r="CZ22">
        <v>0</v>
      </c>
      <c r="DA22">
        <v>0</v>
      </c>
      <c r="DB22">
        <v>1</v>
      </c>
      <c r="DC22">
        <v>1</v>
      </c>
      <c r="DD22">
        <v>0</v>
      </c>
      <c r="DE22" t="s">
        <v>0</v>
      </c>
      <c r="DF22" t="s">
        <v>0</v>
      </c>
      <c r="DG22">
        <v>20</v>
      </c>
      <c r="DH22">
        <v>12</v>
      </c>
      <c r="DI22">
        <v>-4</v>
      </c>
      <c r="DJ22" t="s">
        <v>0</v>
      </c>
      <c r="DK22" t="s">
        <v>0</v>
      </c>
      <c r="DL22" t="s">
        <v>0</v>
      </c>
      <c r="DM22" t="s">
        <v>0</v>
      </c>
      <c r="DN22" t="s">
        <v>0</v>
      </c>
      <c r="DO22" t="s">
        <v>0</v>
      </c>
      <c r="DP22" t="s">
        <v>0</v>
      </c>
      <c r="DQ22" t="s">
        <v>0</v>
      </c>
      <c r="DR22">
        <v>1</v>
      </c>
      <c r="DS22">
        <v>1</v>
      </c>
      <c r="DT22">
        <v>0</v>
      </c>
      <c r="DU22">
        <v>0.5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0.5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</v>
      </c>
      <c r="EM22">
        <v>0</v>
      </c>
      <c r="EN22">
        <v>1</v>
      </c>
      <c r="EO22">
        <v>1</v>
      </c>
      <c r="EP22">
        <v>6</v>
      </c>
      <c r="EQ22">
        <v>5</v>
      </c>
      <c r="ER22">
        <v>4</v>
      </c>
      <c r="ES22">
        <v>1</v>
      </c>
      <c r="ET22">
        <v>5</v>
      </c>
      <c r="EU22">
        <v>2</v>
      </c>
      <c r="EV22">
        <v>5</v>
      </c>
      <c r="EW22">
        <v>4</v>
      </c>
      <c r="EX22">
        <v>3</v>
      </c>
      <c r="EY22">
        <v>2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 t="s">
        <v>0</v>
      </c>
      <c r="FX22" t="s">
        <v>0</v>
      </c>
      <c r="FY22" t="s">
        <v>0</v>
      </c>
      <c r="FZ22" t="s">
        <v>0</v>
      </c>
      <c r="GA22" t="s">
        <v>0</v>
      </c>
      <c r="GB22" t="s">
        <v>0</v>
      </c>
      <c r="GC22" t="s">
        <v>0</v>
      </c>
      <c r="GD22" t="s">
        <v>0</v>
      </c>
      <c r="GE22" t="s">
        <v>0</v>
      </c>
      <c r="GF22">
        <v>0</v>
      </c>
      <c r="GG22">
        <v>0</v>
      </c>
      <c r="GH22" t="s">
        <v>0</v>
      </c>
      <c r="GI22" t="s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 t="s">
        <v>0</v>
      </c>
      <c r="GS22">
        <v>0</v>
      </c>
    </row>
    <row r="23" spans="1:201" x14ac:dyDescent="0.2">
      <c r="A23">
        <v>106521</v>
      </c>
      <c r="B23">
        <v>29</v>
      </c>
      <c r="C23" t="s">
        <v>0</v>
      </c>
      <c r="D23" t="s">
        <v>0</v>
      </c>
      <c r="E23" t="s">
        <v>0</v>
      </c>
      <c r="F23" t="s">
        <v>0</v>
      </c>
      <c r="G23">
        <v>51468</v>
      </c>
      <c r="H23">
        <v>81333</v>
      </c>
      <c r="I23" t="s">
        <v>0</v>
      </c>
      <c r="J23" t="s">
        <v>0</v>
      </c>
      <c r="K23" t="s">
        <v>0</v>
      </c>
      <c r="L23">
        <v>90</v>
      </c>
      <c r="M23">
        <v>2</v>
      </c>
      <c r="N23">
        <v>7</v>
      </c>
      <c r="O23">
        <v>17</v>
      </c>
      <c r="P23">
        <v>0</v>
      </c>
      <c r="Q23">
        <v>0</v>
      </c>
      <c r="R23">
        <v>1</v>
      </c>
      <c r="S23">
        <v>67</v>
      </c>
      <c r="T23">
        <v>184</v>
      </c>
      <c r="U23">
        <v>28.82</v>
      </c>
      <c r="V23">
        <v>2</v>
      </c>
      <c r="W23">
        <v>3</v>
      </c>
      <c r="X23">
        <v>1</v>
      </c>
      <c r="Y23">
        <v>43</v>
      </c>
      <c r="Z23">
        <v>43</v>
      </c>
      <c r="AA23">
        <v>130</v>
      </c>
      <c r="AB23">
        <v>89</v>
      </c>
      <c r="AC23">
        <v>1.91</v>
      </c>
      <c r="AD23">
        <v>5</v>
      </c>
      <c r="AE23">
        <v>0</v>
      </c>
      <c r="AF23" t="s">
        <v>0</v>
      </c>
      <c r="AG23">
        <v>0</v>
      </c>
      <c r="AH23" t="s">
        <v>0</v>
      </c>
      <c r="AI23">
        <v>0</v>
      </c>
      <c r="AJ23" t="s">
        <v>0</v>
      </c>
      <c r="AK23">
        <v>1</v>
      </c>
      <c r="AL23" t="s">
        <v>0</v>
      </c>
      <c r="AM23">
        <v>13</v>
      </c>
      <c r="AN23">
        <v>2</v>
      </c>
      <c r="AO23">
        <v>30</v>
      </c>
      <c r="AP23" t="s">
        <v>0</v>
      </c>
      <c r="AQ23" t="s">
        <v>0</v>
      </c>
      <c r="AR23" t="s">
        <v>0</v>
      </c>
      <c r="AS23">
        <v>1</v>
      </c>
      <c r="AT23">
        <v>2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6</v>
      </c>
      <c r="BN23">
        <v>52</v>
      </c>
      <c r="BO23">
        <v>2</v>
      </c>
      <c r="BP23">
        <v>51</v>
      </c>
      <c r="BQ23">
        <v>2</v>
      </c>
      <c r="BR23">
        <v>51</v>
      </c>
      <c r="BS23">
        <v>0</v>
      </c>
      <c r="BT23">
        <v>50</v>
      </c>
      <c r="BU23">
        <v>9</v>
      </c>
      <c r="BV23">
        <v>58</v>
      </c>
      <c r="BW23">
        <v>3</v>
      </c>
      <c r="BX23">
        <v>51</v>
      </c>
      <c r="BY23">
        <v>1</v>
      </c>
      <c r="BZ23">
        <v>51</v>
      </c>
      <c r="CA23">
        <v>0</v>
      </c>
      <c r="CB23">
        <v>50</v>
      </c>
      <c r="CC23">
        <v>7</v>
      </c>
      <c r="CD23">
        <v>4</v>
      </c>
      <c r="CE23">
        <v>10</v>
      </c>
      <c r="CF23">
        <v>49</v>
      </c>
      <c r="CG23">
        <v>4</v>
      </c>
      <c r="CH23">
        <v>43</v>
      </c>
      <c r="CI23">
        <v>16</v>
      </c>
      <c r="CJ23">
        <v>30</v>
      </c>
      <c r="CK23">
        <v>46</v>
      </c>
      <c r="CL23">
        <v>5</v>
      </c>
      <c r="CM23">
        <v>53</v>
      </c>
      <c r="CN23">
        <v>2</v>
      </c>
      <c r="CO23">
        <v>50</v>
      </c>
      <c r="CP23">
        <v>2</v>
      </c>
      <c r="CQ23">
        <v>55</v>
      </c>
      <c r="CR23">
        <v>2</v>
      </c>
      <c r="CS23">
        <v>51</v>
      </c>
      <c r="CT23">
        <v>6</v>
      </c>
      <c r="CU23">
        <v>53</v>
      </c>
      <c r="CV23">
        <v>5</v>
      </c>
      <c r="CW23">
        <v>1</v>
      </c>
      <c r="CX23">
        <v>0</v>
      </c>
      <c r="CY23">
        <v>50</v>
      </c>
      <c r="CZ23">
        <v>1</v>
      </c>
      <c r="DA23">
        <v>0</v>
      </c>
      <c r="DB23">
        <v>1</v>
      </c>
      <c r="DC23">
        <v>1</v>
      </c>
      <c r="DD23">
        <v>3</v>
      </c>
      <c r="DE23" t="s">
        <v>0</v>
      </c>
      <c r="DF23" t="s">
        <v>0</v>
      </c>
      <c r="DG23">
        <v>20</v>
      </c>
      <c r="DH23">
        <v>16</v>
      </c>
      <c r="DI23">
        <v>0</v>
      </c>
      <c r="DJ23" t="s">
        <v>0</v>
      </c>
      <c r="DK23" t="s">
        <v>0</v>
      </c>
      <c r="DL23" t="s">
        <v>0</v>
      </c>
      <c r="DM23" t="s">
        <v>0</v>
      </c>
      <c r="DN23" t="s">
        <v>0</v>
      </c>
      <c r="DO23" t="s">
        <v>0</v>
      </c>
      <c r="DP23" t="s">
        <v>0</v>
      </c>
      <c r="DQ23" t="s">
        <v>0</v>
      </c>
      <c r="DR23">
        <v>8</v>
      </c>
      <c r="DS23">
        <v>2</v>
      </c>
      <c r="DT23">
        <v>0</v>
      </c>
      <c r="DU23">
        <v>4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8</v>
      </c>
      <c r="EF23">
        <v>0</v>
      </c>
      <c r="EG23">
        <v>4</v>
      </c>
      <c r="EH23">
        <v>0</v>
      </c>
      <c r="EI23">
        <v>0</v>
      </c>
      <c r="EJ23">
        <v>0</v>
      </c>
      <c r="EK23">
        <v>1</v>
      </c>
      <c r="EL23">
        <v>1</v>
      </c>
      <c r="EM23">
        <v>0</v>
      </c>
      <c r="EN23">
        <v>1</v>
      </c>
      <c r="EO23">
        <v>4</v>
      </c>
      <c r="EP23">
        <v>4</v>
      </c>
      <c r="EQ23">
        <v>2</v>
      </c>
      <c r="ER23">
        <v>2</v>
      </c>
      <c r="ES23">
        <v>5</v>
      </c>
      <c r="ET23">
        <v>3</v>
      </c>
      <c r="EU23">
        <v>4</v>
      </c>
      <c r="EV23">
        <v>4</v>
      </c>
      <c r="EW23">
        <v>2</v>
      </c>
      <c r="EX23">
        <v>2</v>
      </c>
      <c r="EY23">
        <v>3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 t="s">
        <v>0</v>
      </c>
      <c r="FX23" t="s">
        <v>0</v>
      </c>
      <c r="FY23" t="s">
        <v>0</v>
      </c>
      <c r="FZ23" t="s">
        <v>0</v>
      </c>
      <c r="GA23" t="s">
        <v>0</v>
      </c>
      <c r="GB23" t="s">
        <v>0</v>
      </c>
      <c r="GC23" t="s">
        <v>0</v>
      </c>
      <c r="GD23" t="s">
        <v>0</v>
      </c>
      <c r="GE23" t="s">
        <v>0</v>
      </c>
      <c r="GF23">
        <v>0</v>
      </c>
      <c r="GG23">
        <v>0</v>
      </c>
      <c r="GH23" t="s">
        <v>0</v>
      </c>
      <c r="GI23" t="s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</v>
      </c>
      <c r="GQ23">
        <v>0</v>
      </c>
      <c r="GR23">
        <v>4</v>
      </c>
      <c r="GS23">
        <v>1</v>
      </c>
    </row>
    <row r="24" spans="1:201" x14ac:dyDescent="0.2">
      <c r="A24">
        <v>106824</v>
      </c>
      <c r="B24">
        <v>22</v>
      </c>
      <c r="C24" t="s">
        <v>0</v>
      </c>
      <c r="D24" t="s">
        <v>0</v>
      </c>
      <c r="E24" t="s">
        <v>0</v>
      </c>
      <c r="F24" t="s">
        <v>0</v>
      </c>
      <c r="G24">
        <v>56183</v>
      </c>
      <c r="H24">
        <v>86002</v>
      </c>
      <c r="I24" t="s">
        <v>0</v>
      </c>
      <c r="J24" t="s">
        <v>0</v>
      </c>
      <c r="K24" t="s">
        <v>0</v>
      </c>
      <c r="L24">
        <v>65</v>
      </c>
      <c r="M24">
        <v>2</v>
      </c>
      <c r="N24">
        <v>3</v>
      </c>
      <c r="O24">
        <v>16</v>
      </c>
      <c r="P24">
        <v>1</v>
      </c>
      <c r="Q24">
        <v>0</v>
      </c>
      <c r="R24">
        <v>1</v>
      </c>
      <c r="S24">
        <v>71</v>
      </c>
      <c r="T24">
        <v>166</v>
      </c>
      <c r="U24">
        <v>23.15</v>
      </c>
      <c r="V24">
        <v>1</v>
      </c>
      <c r="W24">
        <v>1</v>
      </c>
      <c r="X24">
        <v>1</v>
      </c>
      <c r="Y24">
        <v>47</v>
      </c>
      <c r="Z24">
        <v>47</v>
      </c>
      <c r="AA24">
        <v>139</v>
      </c>
      <c r="AB24">
        <v>84</v>
      </c>
      <c r="AC24">
        <v>2.95</v>
      </c>
      <c r="AD24">
        <v>4.9000000000000004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1</v>
      </c>
      <c r="BM24">
        <v>5</v>
      </c>
      <c r="BN24">
        <v>52</v>
      </c>
      <c r="BO24">
        <v>1</v>
      </c>
      <c r="BP24">
        <v>50</v>
      </c>
      <c r="BQ24">
        <v>1</v>
      </c>
      <c r="BR24">
        <v>51</v>
      </c>
      <c r="BS24">
        <v>3</v>
      </c>
      <c r="BT24">
        <v>55</v>
      </c>
      <c r="BU24">
        <v>3</v>
      </c>
      <c r="BV24">
        <v>51</v>
      </c>
      <c r="BW24">
        <v>3</v>
      </c>
      <c r="BX24">
        <v>51</v>
      </c>
      <c r="BY24">
        <v>0</v>
      </c>
      <c r="BZ24">
        <v>50</v>
      </c>
      <c r="CA24">
        <v>3</v>
      </c>
      <c r="CB24">
        <v>53</v>
      </c>
      <c r="CC24">
        <v>7</v>
      </c>
      <c r="CD24">
        <v>2</v>
      </c>
      <c r="CE24">
        <v>7</v>
      </c>
      <c r="CF24">
        <v>47</v>
      </c>
      <c r="CG24">
        <v>6</v>
      </c>
      <c r="CH24">
        <v>47</v>
      </c>
      <c r="CI24">
        <v>13</v>
      </c>
      <c r="CJ24">
        <v>26</v>
      </c>
      <c r="CK24">
        <v>45</v>
      </c>
      <c r="CL24">
        <v>2</v>
      </c>
      <c r="CM24">
        <v>50</v>
      </c>
      <c r="CN24">
        <v>2</v>
      </c>
      <c r="CO24">
        <v>50</v>
      </c>
      <c r="CP24">
        <v>0</v>
      </c>
      <c r="CQ24">
        <v>50</v>
      </c>
      <c r="CR24">
        <v>3</v>
      </c>
      <c r="CS24">
        <v>54</v>
      </c>
      <c r="CT24">
        <v>2</v>
      </c>
      <c r="CU24">
        <v>50</v>
      </c>
      <c r="CV24">
        <v>1</v>
      </c>
      <c r="CW24">
        <v>1</v>
      </c>
      <c r="CX24">
        <v>2</v>
      </c>
      <c r="CY24">
        <v>50</v>
      </c>
      <c r="CZ24">
        <v>2</v>
      </c>
      <c r="DA24">
        <v>0</v>
      </c>
      <c r="DB24">
        <v>1</v>
      </c>
      <c r="DC24">
        <v>1</v>
      </c>
      <c r="DD24">
        <v>0</v>
      </c>
      <c r="DE24" t="s">
        <v>0</v>
      </c>
      <c r="DF24" t="s">
        <v>0</v>
      </c>
      <c r="DG24">
        <v>20</v>
      </c>
      <c r="DH24">
        <v>10</v>
      </c>
      <c r="DI24">
        <v>0</v>
      </c>
      <c r="DJ24" t="s">
        <v>0</v>
      </c>
      <c r="DK24" t="s">
        <v>0</v>
      </c>
      <c r="DL24" t="s">
        <v>0</v>
      </c>
      <c r="DM24" t="s">
        <v>0</v>
      </c>
      <c r="DN24" t="s">
        <v>0</v>
      </c>
      <c r="DO24" t="s">
        <v>0</v>
      </c>
      <c r="DP24" t="s">
        <v>0</v>
      </c>
      <c r="DQ24" t="s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1</v>
      </c>
      <c r="EO24">
        <v>2</v>
      </c>
      <c r="EP24">
        <v>5</v>
      </c>
      <c r="EQ24">
        <v>5</v>
      </c>
      <c r="ER24">
        <v>4</v>
      </c>
      <c r="ES24">
        <v>2</v>
      </c>
      <c r="ET24">
        <v>5</v>
      </c>
      <c r="EU24">
        <v>2</v>
      </c>
      <c r="EV24">
        <v>5</v>
      </c>
      <c r="EW24">
        <v>5</v>
      </c>
      <c r="EX24">
        <v>4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 t="s">
        <v>0</v>
      </c>
      <c r="FX24" t="s">
        <v>0</v>
      </c>
      <c r="FY24" t="s">
        <v>0</v>
      </c>
      <c r="FZ24" t="s">
        <v>0</v>
      </c>
      <c r="GA24" t="s">
        <v>0</v>
      </c>
      <c r="GB24" t="s">
        <v>0</v>
      </c>
      <c r="GC24" t="s">
        <v>0</v>
      </c>
      <c r="GD24" t="s">
        <v>0</v>
      </c>
      <c r="GE24" t="s">
        <v>0</v>
      </c>
      <c r="GF24">
        <v>0</v>
      </c>
      <c r="GG24">
        <v>0</v>
      </c>
      <c r="GH24" t="s">
        <v>0</v>
      </c>
      <c r="GI24" t="s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 t="s">
        <v>0</v>
      </c>
      <c r="GS24">
        <v>0</v>
      </c>
    </row>
    <row r="25" spans="1:201" x14ac:dyDescent="0.2">
      <c r="A25">
        <v>107018</v>
      </c>
      <c r="B25">
        <v>26</v>
      </c>
      <c r="C25" t="s">
        <v>0</v>
      </c>
      <c r="D25" t="s">
        <v>0</v>
      </c>
      <c r="E25" t="s">
        <v>0</v>
      </c>
      <c r="F25" t="s">
        <v>0</v>
      </c>
      <c r="G25">
        <v>51676</v>
      </c>
      <c r="H25">
        <v>81540</v>
      </c>
      <c r="I25" t="s">
        <v>0</v>
      </c>
      <c r="J25" t="s">
        <v>0</v>
      </c>
      <c r="K25" t="s">
        <v>0</v>
      </c>
      <c r="L25">
        <v>75</v>
      </c>
      <c r="M25">
        <v>2</v>
      </c>
      <c r="N25">
        <v>7</v>
      </c>
      <c r="O25">
        <v>17</v>
      </c>
      <c r="P25">
        <v>0</v>
      </c>
      <c r="Q25">
        <v>1</v>
      </c>
      <c r="R25">
        <v>1</v>
      </c>
      <c r="S25">
        <v>63</v>
      </c>
      <c r="T25">
        <v>139</v>
      </c>
      <c r="U25">
        <v>24.62</v>
      </c>
      <c r="V25">
        <v>1</v>
      </c>
      <c r="W25">
        <v>1</v>
      </c>
      <c r="X25">
        <v>1</v>
      </c>
      <c r="Y25">
        <v>44</v>
      </c>
      <c r="Z25">
        <v>43</v>
      </c>
      <c r="AA25">
        <v>121</v>
      </c>
      <c r="AB25">
        <v>74</v>
      </c>
      <c r="AC25" t="s">
        <v>0</v>
      </c>
      <c r="AD25" t="s">
        <v>0</v>
      </c>
      <c r="AE25">
        <v>0</v>
      </c>
      <c r="AF25" t="s">
        <v>0</v>
      </c>
      <c r="AG25">
        <v>0</v>
      </c>
      <c r="AH25" t="s">
        <v>0</v>
      </c>
      <c r="AI25">
        <v>0</v>
      </c>
      <c r="AJ25" t="s">
        <v>0</v>
      </c>
      <c r="AK25">
        <v>0</v>
      </c>
      <c r="AL25" t="s">
        <v>0</v>
      </c>
      <c r="AM25">
        <v>13</v>
      </c>
      <c r="AN25">
        <v>3</v>
      </c>
      <c r="AO25">
        <v>67</v>
      </c>
      <c r="AP25">
        <v>23</v>
      </c>
      <c r="AQ25" t="s">
        <v>0</v>
      </c>
      <c r="AR25" t="s">
        <v>0</v>
      </c>
      <c r="AS25">
        <v>1</v>
      </c>
      <c r="AT25">
        <v>1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2</v>
      </c>
      <c r="BN25">
        <v>50</v>
      </c>
      <c r="BO25">
        <v>2</v>
      </c>
      <c r="BP25">
        <v>51</v>
      </c>
      <c r="BQ25">
        <v>2</v>
      </c>
      <c r="BR25">
        <v>51</v>
      </c>
      <c r="BS25">
        <v>2</v>
      </c>
      <c r="BT25">
        <v>51</v>
      </c>
      <c r="BU25">
        <v>4</v>
      </c>
      <c r="BV25">
        <v>50</v>
      </c>
      <c r="BW25">
        <v>4</v>
      </c>
      <c r="BX25">
        <v>52</v>
      </c>
      <c r="BY25">
        <v>2</v>
      </c>
      <c r="BZ25">
        <v>52</v>
      </c>
      <c r="CA25">
        <v>3</v>
      </c>
      <c r="CB25">
        <v>54</v>
      </c>
      <c r="CC25">
        <v>8</v>
      </c>
      <c r="CD25">
        <v>4</v>
      </c>
      <c r="CE25">
        <v>6</v>
      </c>
      <c r="CF25">
        <v>43</v>
      </c>
      <c r="CG25">
        <v>9</v>
      </c>
      <c r="CH25">
        <v>52</v>
      </c>
      <c r="CI25">
        <v>14</v>
      </c>
      <c r="CJ25">
        <v>29</v>
      </c>
      <c r="CK25">
        <v>46</v>
      </c>
      <c r="CL25">
        <v>2</v>
      </c>
      <c r="CM25">
        <v>50</v>
      </c>
      <c r="CN25">
        <v>3</v>
      </c>
      <c r="CO25">
        <v>50</v>
      </c>
      <c r="CP25">
        <v>2</v>
      </c>
      <c r="CQ25">
        <v>55</v>
      </c>
      <c r="CR25">
        <v>1</v>
      </c>
      <c r="CS25">
        <v>50</v>
      </c>
      <c r="CT25">
        <v>5</v>
      </c>
      <c r="CU25">
        <v>52</v>
      </c>
      <c r="CV25">
        <v>3</v>
      </c>
      <c r="CW25">
        <v>2</v>
      </c>
      <c r="CX25">
        <v>3</v>
      </c>
      <c r="CY25">
        <v>52</v>
      </c>
      <c r="CZ25">
        <v>2</v>
      </c>
      <c r="DA25">
        <v>0</v>
      </c>
      <c r="DB25">
        <v>5</v>
      </c>
      <c r="DC25">
        <v>5</v>
      </c>
      <c r="DD25">
        <v>5</v>
      </c>
      <c r="DE25" t="s">
        <v>0</v>
      </c>
      <c r="DF25" t="s">
        <v>0</v>
      </c>
      <c r="DG25">
        <v>20</v>
      </c>
      <c r="DH25">
        <v>16</v>
      </c>
      <c r="DI25">
        <v>0</v>
      </c>
      <c r="DJ25" t="s">
        <v>0</v>
      </c>
      <c r="DK25" t="s">
        <v>0</v>
      </c>
      <c r="DL25" t="s">
        <v>0</v>
      </c>
      <c r="DM25" t="s">
        <v>0</v>
      </c>
      <c r="DN25" t="s">
        <v>0</v>
      </c>
      <c r="DO25" t="s">
        <v>0</v>
      </c>
      <c r="DP25" t="s">
        <v>0</v>
      </c>
      <c r="DQ25" t="s">
        <v>0</v>
      </c>
      <c r="DR25">
        <v>3</v>
      </c>
      <c r="DS25">
        <v>2</v>
      </c>
      <c r="DT25">
        <v>0.4</v>
      </c>
      <c r="DU25">
        <v>0.5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</v>
      </c>
      <c r="EC25">
        <v>0.4</v>
      </c>
      <c r="ED25">
        <v>0</v>
      </c>
      <c r="EE25">
        <v>1</v>
      </c>
      <c r="EF25">
        <v>0</v>
      </c>
      <c r="EG25">
        <v>0.5</v>
      </c>
      <c r="EH25">
        <v>0</v>
      </c>
      <c r="EI25">
        <v>0</v>
      </c>
      <c r="EJ25">
        <v>0</v>
      </c>
      <c r="EK25">
        <v>2</v>
      </c>
      <c r="EL25">
        <v>1</v>
      </c>
      <c r="EM25">
        <v>0</v>
      </c>
      <c r="EN25">
        <v>1</v>
      </c>
      <c r="EO25">
        <v>1</v>
      </c>
      <c r="EP25">
        <v>2</v>
      </c>
      <c r="EQ25">
        <v>4</v>
      </c>
      <c r="ER25">
        <v>2</v>
      </c>
      <c r="ES25">
        <v>3</v>
      </c>
      <c r="ET25">
        <v>1</v>
      </c>
      <c r="EU25">
        <v>4</v>
      </c>
      <c r="EV25">
        <v>2</v>
      </c>
      <c r="EW25">
        <v>2</v>
      </c>
      <c r="EX25">
        <v>1</v>
      </c>
      <c r="EY25">
        <v>4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 t="s">
        <v>0</v>
      </c>
      <c r="FX25" t="s">
        <v>0</v>
      </c>
      <c r="FY25" t="s">
        <v>0</v>
      </c>
      <c r="FZ25" t="s">
        <v>0</v>
      </c>
      <c r="GA25" t="s">
        <v>0</v>
      </c>
      <c r="GB25" t="s">
        <v>0</v>
      </c>
      <c r="GC25" t="s">
        <v>0</v>
      </c>
      <c r="GD25" t="s">
        <v>0</v>
      </c>
      <c r="GE25" t="s">
        <v>0</v>
      </c>
      <c r="GF25">
        <v>2</v>
      </c>
      <c r="GG25">
        <v>0</v>
      </c>
      <c r="GH25" t="s">
        <v>0</v>
      </c>
      <c r="GI25" t="s">
        <v>0</v>
      </c>
      <c r="GJ25">
        <v>2</v>
      </c>
      <c r="GK25">
        <v>0</v>
      </c>
      <c r="GL25">
        <v>1</v>
      </c>
      <c r="GM25">
        <v>0</v>
      </c>
      <c r="GN25">
        <v>0</v>
      </c>
      <c r="GO25">
        <v>0</v>
      </c>
      <c r="GP25">
        <v>1</v>
      </c>
      <c r="GQ25">
        <v>0</v>
      </c>
      <c r="GR25">
        <v>2</v>
      </c>
      <c r="GS25">
        <v>3</v>
      </c>
    </row>
    <row r="26" spans="1:201" x14ac:dyDescent="0.2">
      <c r="A26">
        <v>107321</v>
      </c>
      <c r="B26">
        <v>25</v>
      </c>
      <c r="C26" t="s">
        <v>0</v>
      </c>
      <c r="D26" t="s">
        <v>0</v>
      </c>
      <c r="E26" t="s">
        <v>0</v>
      </c>
      <c r="F26" t="s">
        <v>0</v>
      </c>
      <c r="G26">
        <v>52493</v>
      </c>
      <c r="H26">
        <v>82328</v>
      </c>
      <c r="I26" t="s">
        <v>0</v>
      </c>
      <c r="J26" t="s">
        <v>0</v>
      </c>
      <c r="K26" t="s">
        <v>0</v>
      </c>
      <c r="L26">
        <v>65</v>
      </c>
      <c r="M26">
        <v>2</v>
      </c>
      <c r="N26">
        <v>3</v>
      </c>
      <c r="O26">
        <v>15</v>
      </c>
      <c r="P26">
        <v>1</v>
      </c>
      <c r="Q26">
        <v>0</v>
      </c>
      <c r="R26">
        <v>1</v>
      </c>
      <c r="S26">
        <v>65</v>
      </c>
      <c r="T26">
        <v>144</v>
      </c>
      <c r="U26">
        <v>23.96</v>
      </c>
      <c r="V26">
        <v>1</v>
      </c>
      <c r="W26">
        <v>2</v>
      </c>
      <c r="X26">
        <v>2</v>
      </c>
      <c r="Y26">
        <v>37</v>
      </c>
      <c r="Z26">
        <v>37</v>
      </c>
      <c r="AA26">
        <v>117</v>
      </c>
      <c r="AB26">
        <v>79</v>
      </c>
      <c r="AC26" t="s">
        <v>0</v>
      </c>
      <c r="AD26" t="s">
        <v>0</v>
      </c>
      <c r="AE26">
        <v>0</v>
      </c>
      <c r="AF26" t="s">
        <v>0</v>
      </c>
      <c r="AG26">
        <v>0</v>
      </c>
      <c r="AH26" t="s">
        <v>0</v>
      </c>
      <c r="AI26">
        <v>0</v>
      </c>
      <c r="AJ26" t="s">
        <v>0</v>
      </c>
      <c r="AK26">
        <v>1</v>
      </c>
      <c r="AL26" t="s">
        <v>0</v>
      </c>
      <c r="AM26">
        <v>10</v>
      </c>
      <c r="AN26">
        <v>2</v>
      </c>
      <c r="AO26">
        <v>15</v>
      </c>
      <c r="AP26" t="s">
        <v>0</v>
      </c>
      <c r="AQ26" t="s">
        <v>0</v>
      </c>
      <c r="AR26" t="s">
        <v>0</v>
      </c>
      <c r="AS26">
        <v>0</v>
      </c>
      <c r="AT26" t="s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50</v>
      </c>
      <c r="BO26">
        <v>1</v>
      </c>
      <c r="BP26">
        <v>50</v>
      </c>
      <c r="BQ26">
        <v>6</v>
      </c>
      <c r="BR26">
        <v>60</v>
      </c>
      <c r="BS26">
        <v>3</v>
      </c>
      <c r="BT26">
        <v>55</v>
      </c>
      <c r="BU26">
        <v>4</v>
      </c>
      <c r="BV26">
        <v>50</v>
      </c>
      <c r="BW26">
        <v>1</v>
      </c>
      <c r="BX26">
        <v>50</v>
      </c>
      <c r="BY26">
        <v>2</v>
      </c>
      <c r="BZ26">
        <v>52</v>
      </c>
      <c r="CA26">
        <v>0</v>
      </c>
      <c r="CB26">
        <v>50</v>
      </c>
      <c r="CC26">
        <v>4</v>
      </c>
      <c r="CD26">
        <v>1</v>
      </c>
      <c r="CE26">
        <v>7</v>
      </c>
      <c r="CF26">
        <v>45</v>
      </c>
      <c r="CG26">
        <v>3</v>
      </c>
      <c r="CH26">
        <v>41</v>
      </c>
      <c r="CI26">
        <v>11</v>
      </c>
      <c r="CJ26">
        <v>21</v>
      </c>
      <c r="CK26">
        <v>41</v>
      </c>
      <c r="CL26">
        <v>5</v>
      </c>
      <c r="CM26">
        <v>53</v>
      </c>
      <c r="CN26">
        <v>2</v>
      </c>
      <c r="CO26">
        <v>50</v>
      </c>
      <c r="CP26">
        <v>3</v>
      </c>
      <c r="CQ26">
        <v>58</v>
      </c>
      <c r="CR26">
        <v>0</v>
      </c>
      <c r="CS26">
        <v>50</v>
      </c>
      <c r="CT26">
        <v>1</v>
      </c>
      <c r="CU26">
        <v>50</v>
      </c>
      <c r="CV26">
        <v>1</v>
      </c>
      <c r="CW26">
        <v>0</v>
      </c>
      <c r="CX26">
        <v>2</v>
      </c>
      <c r="CY26">
        <v>51</v>
      </c>
      <c r="CZ26">
        <v>1</v>
      </c>
      <c r="DA26">
        <v>0</v>
      </c>
      <c r="DB26">
        <v>1</v>
      </c>
      <c r="DC26">
        <v>1</v>
      </c>
      <c r="DD26">
        <v>2</v>
      </c>
      <c r="DE26" t="s">
        <v>0</v>
      </c>
      <c r="DF26" t="s">
        <v>0</v>
      </c>
      <c r="DG26">
        <v>20</v>
      </c>
      <c r="DH26">
        <v>12</v>
      </c>
      <c r="DI26">
        <v>0</v>
      </c>
      <c r="DJ26" t="s">
        <v>0</v>
      </c>
      <c r="DK26" t="s">
        <v>0</v>
      </c>
      <c r="DL26" t="s">
        <v>0</v>
      </c>
      <c r="DM26" t="s">
        <v>0</v>
      </c>
      <c r="DN26" t="s">
        <v>0</v>
      </c>
      <c r="DO26" t="s">
        <v>0</v>
      </c>
      <c r="DP26" t="s">
        <v>0</v>
      </c>
      <c r="DQ26" t="s">
        <v>0</v>
      </c>
      <c r="DR26">
        <v>1</v>
      </c>
      <c r="DS26">
        <v>1</v>
      </c>
      <c r="DT26">
        <v>0.2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0.2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1</v>
      </c>
      <c r="EO26">
        <v>2</v>
      </c>
      <c r="EP26">
        <v>4</v>
      </c>
      <c r="EQ26">
        <v>4</v>
      </c>
      <c r="ER26">
        <v>3</v>
      </c>
      <c r="ES26">
        <v>2</v>
      </c>
      <c r="ET26">
        <v>2</v>
      </c>
      <c r="EU26">
        <v>4</v>
      </c>
      <c r="EV26">
        <v>2</v>
      </c>
      <c r="EW26">
        <v>2</v>
      </c>
      <c r="EX26">
        <v>2</v>
      </c>
      <c r="EY26">
        <v>3</v>
      </c>
      <c r="EZ26">
        <v>1</v>
      </c>
      <c r="FA26">
        <v>1</v>
      </c>
      <c r="FB26">
        <v>1</v>
      </c>
      <c r="FC26">
        <v>0</v>
      </c>
      <c r="FD26">
        <v>0.5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</v>
      </c>
      <c r="FU26">
        <v>0</v>
      </c>
      <c r="FV26">
        <v>0.5</v>
      </c>
      <c r="FW26" t="s">
        <v>0</v>
      </c>
      <c r="FX26" t="s">
        <v>0</v>
      </c>
      <c r="FY26" t="s">
        <v>0</v>
      </c>
      <c r="FZ26" t="s">
        <v>0</v>
      </c>
      <c r="GA26" t="s">
        <v>0</v>
      </c>
      <c r="GB26" t="s">
        <v>0</v>
      </c>
      <c r="GC26" t="s">
        <v>0</v>
      </c>
      <c r="GD26" t="s">
        <v>0</v>
      </c>
      <c r="GE26" t="s">
        <v>0</v>
      </c>
      <c r="GF26">
        <v>2</v>
      </c>
      <c r="GG26">
        <v>0</v>
      </c>
      <c r="GH26" t="s">
        <v>0</v>
      </c>
      <c r="GI26" t="s">
        <v>0</v>
      </c>
      <c r="GJ26">
        <v>1</v>
      </c>
      <c r="GK26">
        <v>0</v>
      </c>
      <c r="GL26">
        <v>0</v>
      </c>
      <c r="GM26">
        <v>0</v>
      </c>
      <c r="GN26">
        <v>1</v>
      </c>
      <c r="GO26">
        <v>0</v>
      </c>
      <c r="GP26">
        <v>1</v>
      </c>
      <c r="GQ26">
        <v>1</v>
      </c>
      <c r="GR26">
        <v>2</v>
      </c>
      <c r="GS26">
        <v>3</v>
      </c>
    </row>
    <row r="27" spans="1:201" x14ac:dyDescent="0.2">
      <c r="A27">
        <v>107422</v>
      </c>
      <c r="B27">
        <v>22</v>
      </c>
      <c r="C27" t="s">
        <v>0</v>
      </c>
      <c r="D27" t="s">
        <v>0</v>
      </c>
      <c r="E27" t="s">
        <v>0</v>
      </c>
      <c r="F27" t="s">
        <v>0</v>
      </c>
      <c r="G27">
        <v>54628</v>
      </c>
      <c r="H27">
        <v>84450</v>
      </c>
      <c r="I27" t="s">
        <v>0</v>
      </c>
      <c r="J27" t="s">
        <v>0</v>
      </c>
      <c r="K27" t="s">
        <v>0</v>
      </c>
      <c r="L27">
        <v>80</v>
      </c>
      <c r="M27">
        <v>1</v>
      </c>
      <c r="N27">
        <v>8</v>
      </c>
      <c r="O27">
        <v>16</v>
      </c>
      <c r="P27">
        <v>0</v>
      </c>
      <c r="Q27">
        <v>0</v>
      </c>
      <c r="R27">
        <v>1</v>
      </c>
      <c r="S27">
        <v>73</v>
      </c>
      <c r="T27">
        <v>183</v>
      </c>
      <c r="U27">
        <v>24.14</v>
      </c>
      <c r="V27">
        <v>1</v>
      </c>
      <c r="W27">
        <v>2</v>
      </c>
      <c r="X27">
        <v>1</v>
      </c>
      <c r="Y27">
        <v>48</v>
      </c>
      <c r="Z27">
        <v>48</v>
      </c>
      <c r="AA27">
        <v>120</v>
      </c>
      <c r="AB27">
        <v>73</v>
      </c>
      <c r="AC27">
        <v>1.86</v>
      </c>
      <c r="AD27">
        <v>5.0999999999999996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1</v>
      </c>
      <c r="BM27">
        <v>3</v>
      </c>
      <c r="BN27">
        <v>50</v>
      </c>
      <c r="BO27">
        <v>5</v>
      </c>
      <c r="BP27">
        <v>60</v>
      </c>
      <c r="BQ27">
        <v>0</v>
      </c>
      <c r="BR27">
        <v>50</v>
      </c>
      <c r="BS27">
        <v>0</v>
      </c>
      <c r="BT27">
        <v>50</v>
      </c>
      <c r="BU27">
        <v>4</v>
      </c>
      <c r="BV27">
        <v>52</v>
      </c>
      <c r="BW27">
        <v>2</v>
      </c>
      <c r="BX27">
        <v>50</v>
      </c>
      <c r="BY27">
        <v>0</v>
      </c>
      <c r="BZ27">
        <v>50</v>
      </c>
      <c r="CA27">
        <v>1</v>
      </c>
      <c r="CB27">
        <v>50</v>
      </c>
      <c r="CC27">
        <v>6</v>
      </c>
      <c r="CD27">
        <v>2</v>
      </c>
      <c r="CE27">
        <v>8</v>
      </c>
      <c r="CF27">
        <v>48</v>
      </c>
      <c r="CG27">
        <v>3</v>
      </c>
      <c r="CH27">
        <v>41</v>
      </c>
      <c r="CI27">
        <v>10</v>
      </c>
      <c r="CJ27">
        <v>21</v>
      </c>
      <c r="CK27">
        <v>42</v>
      </c>
      <c r="CL27">
        <v>0</v>
      </c>
      <c r="CM27">
        <v>50</v>
      </c>
      <c r="CN27">
        <v>2</v>
      </c>
      <c r="CO27">
        <v>50</v>
      </c>
      <c r="CP27">
        <v>0</v>
      </c>
      <c r="CQ27">
        <v>50</v>
      </c>
      <c r="CR27">
        <v>4</v>
      </c>
      <c r="CS27">
        <v>57</v>
      </c>
      <c r="CT27">
        <v>4</v>
      </c>
      <c r="CU27">
        <v>52</v>
      </c>
      <c r="CV27">
        <v>3</v>
      </c>
      <c r="CW27">
        <v>1</v>
      </c>
      <c r="CX27">
        <v>2</v>
      </c>
      <c r="CY27">
        <v>50</v>
      </c>
      <c r="CZ27">
        <v>0</v>
      </c>
      <c r="DA27">
        <v>0</v>
      </c>
      <c r="DB27">
        <v>1</v>
      </c>
      <c r="DC27">
        <v>1</v>
      </c>
      <c r="DD27">
        <v>0</v>
      </c>
      <c r="DE27" t="s">
        <v>0</v>
      </c>
      <c r="DF27" t="s">
        <v>0</v>
      </c>
      <c r="DG27">
        <v>20</v>
      </c>
      <c r="DH27">
        <v>10</v>
      </c>
      <c r="DI27">
        <v>0</v>
      </c>
      <c r="DJ27" t="s">
        <v>0</v>
      </c>
      <c r="DK27" t="s">
        <v>0</v>
      </c>
      <c r="DL27" t="s">
        <v>0</v>
      </c>
      <c r="DM27" t="s">
        <v>0</v>
      </c>
      <c r="DN27" t="s">
        <v>0</v>
      </c>
      <c r="DO27" t="s">
        <v>0</v>
      </c>
      <c r="DP27" t="s">
        <v>0</v>
      </c>
      <c r="DQ27" t="s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3</v>
      </c>
      <c r="EP27">
        <v>6</v>
      </c>
      <c r="EQ27">
        <v>5</v>
      </c>
      <c r="ER27">
        <v>4</v>
      </c>
      <c r="ES27">
        <v>2</v>
      </c>
      <c r="ET27">
        <v>3</v>
      </c>
      <c r="EU27">
        <v>4</v>
      </c>
      <c r="EV27">
        <v>5</v>
      </c>
      <c r="EW27">
        <v>4</v>
      </c>
      <c r="EX27">
        <v>3</v>
      </c>
      <c r="EY27">
        <v>3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 t="s">
        <v>0</v>
      </c>
      <c r="FX27" t="s">
        <v>0</v>
      </c>
      <c r="FY27" t="s">
        <v>0</v>
      </c>
      <c r="FZ27" t="s">
        <v>0</v>
      </c>
      <c r="GA27" t="s">
        <v>0</v>
      </c>
      <c r="GB27" t="s">
        <v>0</v>
      </c>
      <c r="GC27" t="s">
        <v>0</v>
      </c>
      <c r="GD27" t="s">
        <v>0</v>
      </c>
      <c r="GE27" t="s">
        <v>0</v>
      </c>
      <c r="GF27">
        <v>0</v>
      </c>
      <c r="GG27">
        <v>0</v>
      </c>
      <c r="GH27" t="s">
        <v>0</v>
      </c>
      <c r="GI27" t="s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0</v>
      </c>
      <c r="GR27">
        <v>3</v>
      </c>
      <c r="GS27">
        <v>1</v>
      </c>
    </row>
    <row r="28" spans="1:201" x14ac:dyDescent="0.2">
      <c r="A28">
        <v>108323</v>
      </c>
      <c r="B28">
        <v>27</v>
      </c>
      <c r="C28" t="s">
        <v>0</v>
      </c>
      <c r="D28" t="s">
        <v>0</v>
      </c>
      <c r="E28" t="s">
        <v>0</v>
      </c>
      <c r="F28" t="s">
        <v>0</v>
      </c>
      <c r="G28">
        <v>51553</v>
      </c>
      <c r="H28">
        <v>81417</v>
      </c>
      <c r="I28" t="s">
        <v>0</v>
      </c>
      <c r="J28" t="s">
        <v>0</v>
      </c>
      <c r="K28" t="s">
        <v>0</v>
      </c>
      <c r="L28">
        <v>80</v>
      </c>
      <c r="M28">
        <v>2</v>
      </c>
      <c r="N28">
        <v>7</v>
      </c>
      <c r="O28">
        <v>17</v>
      </c>
      <c r="P28">
        <v>0</v>
      </c>
      <c r="Q28">
        <v>1</v>
      </c>
      <c r="R28">
        <v>1</v>
      </c>
      <c r="S28">
        <v>71</v>
      </c>
      <c r="T28">
        <v>151</v>
      </c>
      <c r="U28">
        <v>21.06</v>
      </c>
      <c r="V28">
        <v>1</v>
      </c>
      <c r="W28">
        <v>1</v>
      </c>
      <c r="X28">
        <v>1</v>
      </c>
      <c r="Y28">
        <v>41</v>
      </c>
      <c r="Z28">
        <v>41</v>
      </c>
      <c r="AA28">
        <v>109</v>
      </c>
      <c r="AB28">
        <v>66</v>
      </c>
      <c r="AC28">
        <v>0.44</v>
      </c>
      <c r="AD28">
        <v>5.2</v>
      </c>
      <c r="AE28">
        <v>0</v>
      </c>
      <c r="AF28" t="s">
        <v>0</v>
      </c>
      <c r="AG28">
        <v>0</v>
      </c>
      <c r="AH28" t="s">
        <v>0</v>
      </c>
      <c r="AI28">
        <v>0</v>
      </c>
      <c r="AJ28" t="s">
        <v>0</v>
      </c>
      <c r="AK28">
        <v>1</v>
      </c>
      <c r="AL28" t="s">
        <v>0</v>
      </c>
      <c r="AM28">
        <v>13</v>
      </c>
      <c r="AN28">
        <v>2</v>
      </c>
      <c r="AO28">
        <v>746</v>
      </c>
      <c r="AP28" t="s">
        <v>0</v>
      </c>
      <c r="AQ28" t="s">
        <v>0</v>
      </c>
      <c r="AR28" t="s">
        <v>0</v>
      </c>
      <c r="AS28">
        <v>0</v>
      </c>
      <c r="AT28" t="s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1</v>
      </c>
      <c r="BM28">
        <v>5</v>
      </c>
      <c r="BN28">
        <v>51</v>
      </c>
      <c r="BO28">
        <v>2</v>
      </c>
      <c r="BP28">
        <v>51</v>
      </c>
      <c r="BQ28">
        <v>0</v>
      </c>
      <c r="BR28">
        <v>50</v>
      </c>
      <c r="BS28">
        <v>2</v>
      </c>
      <c r="BT28">
        <v>51</v>
      </c>
      <c r="BU28">
        <v>12</v>
      </c>
      <c r="BV28">
        <v>61</v>
      </c>
      <c r="BW28">
        <v>4</v>
      </c>
      <c r="BX28">
        <v>52</v>
      </c>
      <c r="BY28">
        <v>0</v>
      </c>
      <c r="BZ28">
        <v>50</v>
      </c>
      <c r="CA28">
        <v>3</v>
      </c>
      <c r="CB28">
        <v>54</v>
      </c>
      <c r="CC28">
        <v>13</v>
      </c>
      <c r="CD28">
        <v>4</v>
      </c>
      <c r="CE28">
        <v>7</v>
      </c>
      <c r="CF28">
        <v>45</v>
      </c>
      <c r="CG28">
        <v>7</v>
      </c>
      <c r="CH28">
        <v>48</v>
      </c>
      <c r="CI28">
        <v>27</v>
      </c>
      <c r="CJ28">
        <v>41</v>
      </c>
      <c r="CK28">
        <v>51</v>
      </c>
      <c r="CL28">
        <v>4</v>
      </c>
      <c r="CM28">
        <v>52</v>
      </c>
      <c r="CN28">
        <v>2</v>
      </c>
      <c r="CO28">
        <v>50</v>
      </c>
      <c r="CP28">
        <v>0</v>
      </c>
      <c r="CQ28">
        <v>50</v>
      </c>
      <c r="CR28">
        <v>4</v>
      </c>
      <c r="CS28">
        <v>57</v>
      </c>
      <c r="CT28">
        <v>12</v>
      </c>
      <c r="CU28">
        <v>67</v>
      </c>
      <c r="CV28">
        <v>8</v>
      </c>
      <c r="CW28">
        <v>4</v>
      </c>
      <c r="CX28">
        <v>2</v>
      </c>
      <c r="CY28">
        <v>51</v>
      </c>
      <c r="CZ28">
        <v>1</v>
      </c>
      <c r="DA28">
        <v>0</v>
      </c>
      <c r="DB28">
        <v>1</v>
      </c>
      <c r="DC28">
        <v>1</v>
      </c>
      <c r="DD28">
        <v>0</v>
      </c>
      <c r="DE28" t="s">
        <v>0</v>
      </c>
      <c r="DF28" t="s">
        <v>0</v>
      </c>
      <c r="DG28">
        <v>20</v>
      </c>
      <c r="DH28">
        <v>12</v>
      </c>
      <c r="DI28">
        <v>0</v>
      </c>
      <c r="DJ28" t="s">
        <v>0</v>
      </c>
      <c r="DK28" t="s">
        <v>0</v>
      </c>
      <c r="DL28" t="s">
        <v>0</v>
      </c>
      <c r="DM28" t="s">
        <v>0</v>
      </c>
      <c r="DN28" t="s">
        <v>0</v>
      </c>
      <c r="DO28" t="s">
        <v>0</v>
      </c>
      <c r="DP28" t="s">
        <v>0</v>
      </c>
      <c r="DQ28" t="s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</v>
      </c>
      <c r="EL28">
        <v>1</v>
      </c>
      <c r="EM28">
        <v>0</v>
      </c>
      <c r="EN28">
        <v>1</v>
      </c>
      <c r="EO28">
        <v>0</v>
      </c>
      <c r="EP28">
        <v>6</v>
      </c>
      <c r="EQ28">
        <v>5</v>
      </c>
      <c r="ER28">
        <v>4</v>
      </c>
      <c r="ES28">
        <v>0</v>
      </c>
      <c r="ET28">
        <v>1</v>
      </c>
      <c r="EU28">
        <v>4</v>
      </c>
      <c r="EV28">
        <v>3</v>
      </c>
      <c r="EW28">
        <v>2</v>
      </c>
      <c r="EX28">
        <v>2</v>
      </c>
      <c r="EY28">
        <v>3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 t="s">
        <v>0</v>
      </c>
      <c r="FX28" t="s">
        <v>0</v>
      </c>
      <c r="FY28" t="s">
        <v>0</v>
      </c>
      <c r="FZ28" t="s">
        <v>0</v>
      </c>
      <c r="GA28" t="s">
        <v>0</v>
      </c>
      <c r="GB28" t="s">
        <v>0</v>
      </c>
      <c r="GC28" t="s">
        <v>0</v>
      </c>
      <c r="GD28" t="s">
        <v>0</v>
      </c>
      <c r="GE28" t="s">
        <v>0</v>
      </c>
      <c r="GF28">
        <v>0</v>
      </c>
      <c r="GG28">
        <v>0</v>
      </c>
      <c r="GH28" t="s">
        <v>0</v>
      </c>
      <c r="GI28" t="s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</v>
      </c>
      <c r="GQ28">
        <v>0</v>
      </c>
      <c r="GR28">
        <v>3</v>
      </c>
      <c r="GS28">
        <v>1</v>
      </c>
    </row>
    <row r="29" spans="1:201" x14ac:dyDescent="0.2">
      <c r="A29">
        <v>108525</v>
      </c>
      <c r="B29">
        <v>23</v>
      </c>
      <c r="C29" t="s">
        <v>0</v>
      </c>
      <c r="D29" t="s">
        <v>0</v>
      </c>
      <c r="E29" t="s">
        <v>0</v>
      </c>
      <c r="F29" t="s">
        <v>0</v>
      </c>
      <c r="G29">
        <v>52586</v>
      </c>
      <c r="H29">
        <v>99991</v>
      </c>
      <c r="I29" t="s">
        <v>0</v>
      </c>
      <c r="J29" t="s">
        <v>0</v>
      </c>
      <c r="K29" t="s">
        <v>0</v>
      </c>
      <c r="L29">
        <v>100</v>
      </c>
      <c r="M29">
        <v>2</v>
      </c>
      <c r="N29">
        <v>6</v>
      </c>
      <c r="O29">
        <v>12</v>
      </c>
      <c r="P29">
        <v>0</v>
      </c>
      <c r="Q29">
        <v>0</v>
      </c>
      <c r="R29">
        <v>1</v>
      </c>
      <c r="S29">
        <v>69</v>
      </c>
      <c r="T29">
        <v>172</v>
      </c>
      <c r="U29">
        <v>25.4</v>
      </c>
      <c r="V29">
        <v>2</v>
      </c>
      <c r="W29">
        <v>2</v>
      </c>
      <c r="X29">
        <v>1</v>
      </c>
      <c r="Y29">
        <v>48</v>
      </c>
      <c r="Z29">
        <v>48</v>
      </c>
      <c r="AA29">
        <v>131</v>
      </c>
      <c r="AB29">
        <v>78</v>
      </c>
      <c r="AC29">
        <v>2.84</v>
      </c>
      <c r="AD29">
        <v>5.4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1</v>
      </c>
      <c r="BM29">
        <v>1</v>
      </c>
      <c r="BN29">
        <v>50</v>
      </c>
      <c r="BO29">
        <v>3</v>
      </c>
      <c r="BP29">
        <v>54</v>
      </c>
      <c r="BQ29">
        <v>11</v>
      </c>
      <c r="BR29">
        <v>72</v>
      </c>
      <c r="BS29">
        <v>6</v>
      </c>
      <c r="BT29">
        <v>65</v>
      </c>
      <c r="BU29">
        <v>3</v>
      </c>
      <c r="BV29">
        <v>51</v>
      </c>
      <c r="BW29">
        <v>3</v>
      </c>
      <c r="BX29">
        <v>51</v>
      </c>
      <c r="BY29">
        <v>4</v>
      </c>
      <c r="BZ29">
        <v>56</v>
      </c>
      <c r="CA29">
        <v>1</v>
      </c>
      <c r="CB29">
        <v>50</v>
      </c>
      <c r="CC29">
        <v>12</v>
      </c>
      <c r="CD29">
        <v>6</v>
      </c>
      <c r="CE29">
        <v>15</v>
      </c>
      <c r="CF29">
        <v>58</v>
      </c>
      <c r="CG29">
        <v>8</v>
      </c>
      <c r="CH29">
        <v>49</v>
      </c>
      <c r="CI29">
        <v>21</v>
      </c>
      <c r="CJ29">
        <v>44</v>
      </c>
      <c r="CK29">
        <v>52</v>
      </c>
      <c r="CL29">
        <v>4</v>
      </c>
      <c r="CM29">
        <v>52</v>
      </c>
      <c r="CN29">
        <v>4</v>
      </c>
      <c r="CO29">
        <v>52</v>
      </c>
      <c r="CP29">
        <v>8</v>
      </c>
      <c r="CQ29">
        <v>70</v>
      </c>
      <c r="CR29">
        <v>0</v>
      </c>
      <c r="CS29">
        <v>50</v>
      </c>
      <c r="CT29">
        <v>4</v>
      </c>
      <c r="CU29">
        <v>52</v>
      </c>
      <c r="CV29">
        <v>2</v>
      </c>
      <c r="CW29">
        <v>2</v>
      </c>
      <c r="CX29">
        <v>4</v>
      </c>
      <c r="CY29">
        <v>52</v>
      </c>
      <c r="CZ29">
        <v>1</v>
      </c>
      <c r="DA29">
        <v>0</v>
      </c>
      <c r="DB29">
        <v>1</v>
      </c>
      <c r="DC29">
        <v>1</v>
      </c>
      <c r="DD29">
        <v>0</v>
      </c>
      <c r="DE29" t="s">
        <v>0</v>
      </c>
      <c r="DF29" t="s">
        <v>0</v>
      </c>
      <c r="DG29">
        <v>20</v>
      </c>
      <c r="DH29">
        <v>20</v>
      </c>
      <c r="DI29">
        <v>0</v>
      </c>
      <c r="DJ29" t="s">
        <v>0</v>
      </c>
      <c r="DK29" t="s">
        <v>0</v>
      </c>
      <c r="DL29" t="s">
        <v>0</v>
      </c>
      <c r="DM29" t="s">
        <v>0</v>
      </c>
      <c r="DN29" t="s">
        <v>0</v>
      </c>
      <c r="DO29" t="s">
        <v>0</v>
      </c>
      <c r="DP29" t="s">
        <v>0</v>
      </c>
      <c r="DQ29" t="s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0</v>
      </c>
      <c r="EN29">
        <v>1</v>
      </c>
      <c r="EO29">
        <v>4</v>
      </c>
      <c r="EP29">
        <v>1</v>
      </c>
      <c r="EQ29">
        <v>1</v>
      </c>
      <c r="ER29">
        <v>4</v>
      </c>
      <c r="ES29">
        <v>3</v>
      </c>
      <c r="ET29">
        <v>5</v>
      </c>
      <c r="EU29">
        <v>4</v>
      </c>
      <c r="EV29">
        <v>1</v>
      </c>
      <c r="EW29">
        <v>1</v>
      </c>
      <c r="EX29">
        <v>4</v>
      </c>
      <c r="EY29">
        <v>2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 t="s">
        <v>0</v>
      </c>
      <c r="FX29" t="s">
        <v>0</v>
      </c>
      <c r="FY29" t="s">
        <v>0</v>
      </c>
      <c r="FZ29" t="s">
        <v>0</v>
      </c>
      <c r="GA29" t="s">
        <v>0</v>
      </c>
      <c r="GB29" t="s">
        <v>0</v>
      </c>
      <c r="GC29" t="s">
        <v>0</v>
      </c>
      <c r="GD29" t="s">
        <v>0</v>
      </c>
      <c r="GE29" t="s">
        <v>0</v>
      </c>
      <c r="GF29">
        <v>0</v>
      </c>
      <c r="GG29">
        <v>0</v>
      </c>
      <c r="GH29" t="s">
        <v>0</v>
      </c>
      <c r="GI29" t="s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 t="s">
        <v>0</v>
      </c>
      <c r="GS29">
        <v>0</v>
      </c>
    </row>
    <row r="30" spans="1:201" x14ac:dyDescent="0.2">
      <c r="A30">
        <v>109325</v>
      </c>
      <c r="B30">
        <v>31</v>
      </c>
      <c r="C30" t="s">
        <v>0</v>
      </c>
      <c r="D30" t="s">
        <v>0</v>
      </c>
      <c r="E30" t="s">
        <v>0</v>
      </c>
      <c r="F30" t="s">
        <v>0</v>
      </c>
      <c r="G30">
        <v>52270</v>
      </c>
      <c r="H30">
        <v>82133</v>
      </c>
      <c r="I30" t="s">
        <v>0</v>
      </c>
      <c r="J30" t="s">
        <v>0</v>
      </c>
      <c r="K30" t="s">
        <v>0</v>
      </c>
      <c r="L30">
        <v>75</v>
      </c>
      <c r="M30">
        <v>2</v>
      </c>
      <c r="N30">
        <v>6</v>
      </c>
      <c r="O30">
        <v>14</v>
      </c>
      <c r="P30">
        <v>0</v>
      </c>
      <c r="Q30">
        <v>1</v>
      </c>
      <c r="R30">
        <v>1</v>
      </c>
      <c r="S30">
        <v>72</v>
      </c>
      <c r="T30">
        <v>260</v>
      </c>
      <c r="U30">
        <v>35.26</v>
      </c>
      <c r="V30">
        <v>3</v>
      </c>
      <c r="W30">
        <v>3</v>
      </c>
      <c r="X30">
        <v>1</v>
      </c>
      <c r="Y30">
        <v>50</v>
      </c>
      <c r="Z30">
        <v>50</v>
      </c>
      <c r="AA30">
        <v>108</v>
      </c>
      <c r="AB30">
        <v>76</v>
      </c>
      <c r="AC30">
        <v>1.85</v>
      </c>
      <c r="AD30">
        <v>5.5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1</v>
      </c>
      <c r="BM30">
        <v>0</v>
      </c>
      <c r="BN30">
        <v>50</v>
      </c>
      <c r="BO30">
        <v>2</v>
      </c>
      <c r="BP30">
        <v>51</v>
      </c>
      <c r="BQ30">
        <v>2</v>
      </c>
      <c r="BR30">
        <v>52</v>
      </c>
      <c r="BS30">
        <v>2</v>
      </c>
      <c r="BT30">
        <v>52</v>
      </c>
      <c r="BU30">
        <v>6</v>
      </c>
      <c r="BV30">
        <v>55</v>
      </c>
      <c r="BW30">
        <v>3</v>
      </c>
      <c r="BX30">
        <v>51</v>
      </c>
      <c r="BY30">
        <v>5</v>
      </c>
      <c r="BZ30">
        <v>57</v>
      </c>
      <c r="CA30">
        <v>2</v>
      </c>
      <c r="CB30">
        <v>51</v>
      </c>
      <c r="CC30">
        <v>10</v>
      </c>
      <c r="CD30">
        <v>5</v>
      </c>
      <c r="CE30">
        <v>4</v>
      </c>
      <c r="CF30">
        <v>41</v>
      </c>
      <c r="CG30">
        <v>10</v>
      </c>
      <c r="CH30">
        <v>52</v>
      </c>
      <c r="CI30">
        <v>18</v>
      </c>
      <c r="CJ30">
        <v>32</v>
      </c>
      <c r="CK30">
        <v>48</v>
      </c>
      <c r="CL30">
        <v>2</v>
      </c>
      <c r="CM30">
        <v>50</v>
      </c>
      <c r="CN30">
        <v>2</v>
      </c>
      <c r="CO30">
        <v>50</v>
      </c>
      <c r="CP30">
        <v>2</v>
      </c>
      <c r="CQ30">
        <v>57</v>
      </c>
      <c r="CR30">
        <v>1</v>
      </c>
      <c r="CS30">
        <v>50</v>
      </c>
      <c r="CT30">
        <v>9</v>
      </c>
      <c r="CU30">
        <v>60</v>
      </c>
      <c r="CV30">
        <v>4</v>
      </c>
      <c r="CW30">
        <v>5</v>
      </c>
      <c r="CX30">
        <v>5</v>
      </c>
      <c r="CY30">
        <v>54</v>
      </c>
      <c r="CZ30">
        <v>1</v>
      </c>
      <c r="DA30">
        <v>0</v>
      </c>
      <c r="DB30">
        <v>1</v>
      </c>
      <c r="DC30">
        <v>1</v>
      </c>
      <c r="DD30">
        <v>0</v>
      </c>
      <c r="DE30" t="s">
        <v>0</v>
      </c>
      <c r="DF30" t="s">
        <v>0</v>
      </c>
      <c r="DG30">
        <v>20</v>
      </c>
      <c r="DH30">
        <v>20</v>
      </c>
      <c r="DI30">
        <v>0</v>
      </c>
      <c r="DJ30" t="s">
        <v>0</v>
      </c>
      <c r="DK30" t="s">
        <v>0</v>
      </c>
      <c r="DL30" t="s">
        <v>0</v>
      </c>
      <c r="DM30" t="s">
        <v>0</v>
      </c>
      <c r="DN30" t="s">
        <v>0</v>
      </c>
      <c r="DO30" t="s">
        <v>0</v>
      </c>
      <c r="DP30" t="s">
        <v>0</v>
      </c>
      <c r="DQ30" t="s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</v>
      </c>
      <c r="EM30">
        <v>0</v>
      </c>
      <c r="EN30">
        <v>1</v>
      </c>
      <c r="EO30">
        <v>1</v>
      </c>
      <c r="EP30">
        <v>5</v>
      </c>
      <c r="EQ30">
        <v>4</v>
      </c>
      <c r="ER30">
        <v>3</v>
      </c>
      <c r="ES30">
        <v>3</v>
      </c>
      <c r="ET30">
        <v>4</v>
      </c>
      <c r="EU30">
        <v>1</v>
      </c>
      <c r="EV30">
        <v>5</v>
      </c>
      <c r="EW30">
        <v>4</v>
      </c>
      <c r="EX30">
        <v>3</v>
      </c>
      <c r="EY30">
        <v>3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 t="s">
        <v>0</v>
      </c>
      <c r="FX30" t="s">
        <v>0</v>
      </c>
      <c r="FY30" t="s">
        <v>0</v>
      </c>
      <c r="FZ30" t="s">
        <v>0</v>
      </c>
      <c r="GA30" t="s">
        <v>0</v>
      </c>
      <c r="GB30" t="s">
        <v>0</v>
      </c>
      <c r="GC30" t="s">
        <v>0</v>
      </c>
      <c r="GD30" t="s">
        <v>0</v>
      </c>
      <c r="GE30" t="s">
        <v>0</v>
      </c>
      <c r="GF30">
        <v>0</v>
      </c>
      <c r="GG30">
        <v>0</v>
      </c>
      <c r="GH30" t="s">
        <v>0</v>
      </c>
      <c r="GI30" t="s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</v>
      </c>
      <c r="GQ30">
        <v>0</v>
      </c>
      <c r="GR30">
        <v>4</v>
      </c>
      <c r="GS30">
        <v>1</v>
      </c>
    </row>
    <row r="31" spans="1:201" x14ac:dyDescent="0.2">
      <c r="A31">
        <v>110411</v>
      </c>
      <c r="B31">
        <v>31</v>
      </c>
      <c r="C31" t="s">
        <v>0</v>
      </c>
      <c r="D31" t="s">
        <v>0</v>
      </c>
      <c r="E31" t="s">
        <v>0</v>
      </c>
      <c r="F31" t="s">
        <v>0</v>
      </c>
      <c r="G31">
        <v>51303</v>
      </c>
      <c r="H31">
        <v>81168</v>
      </c>
      <c r="I31" t="s">
        <v>0</v>
      </c>
      <c r="J31" t="s">
        <v>0</v>
      </c>
      <c r="K31" t="s">
        <v>0</v>
      </c>
      <c r="L31">
        <v>40</v>
      </c>
      <c r="M31">
        <v>2</v>
      </c>
      <c r="N31">
        <v>5</v>
      </c>
      <c r="O31">
        <v>16</v>
      </c>
      <c r="P31">
        <v>0</v>
      </c>
      <c r="Q31">
        <v>0</v>
      </c>
      <c r="R31">
        <v>0</v>
      </c>
      <c r="S31">
        <v>72</v>
      </c>
      <c r="T31">
        <v>138</v>
      </c>
      <c r="U31">
        <v>18.71</v>
      </c>
      <c r="V31">
        <v>1</v>
      </c>
      <c r="W31">
        <v>1</v>
      </c>
      <c r="X31">
        <v>1</v>
      </c>
      <c r="Y31">
        <v>52</v>
      </c>
      <c r="Z31">
        <v>52</v>
      </c>
      <c r="AA31">
        <v>117</v>
      </c>
      <c r="AB31">
        <v>78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1</v>
      </c>
      <c r="BN31">
        <v>50</v>
      </c>
      <c r="BO31">
        <v>2</v>
      </c>
      <c r="BP31">
        <v>51</v>
      </c>
      <c r="BQ31">
        <v>0</v>
      </c>
      <c r="BR31">
        <v>50</v>
      </c>
      <c r="BS31">
        <v>0</v>
      </c>
      <c r="BT31">
        <v>50</v>
      </c>
      <c r="BU31">
        <v>3</v>
      </c>
      <c r="BV31">
        <v>51</v>
      </c>
      <c r="BW31">
        <v>5</v>
      </c>
      <c r="BX31">
        <v>53</v>
      </c>
      <c r="BY31">
        <v>1</v>
      </c>
      <c r="BZ31">
        <v>50</v>
      </c>
      <c r="CA31">
        <v>5</v>
      </c>
      <c r="CB31">
        <v>60</v>
      </c>
      <c r="CC31">
        <v>8</v>
      </c>
      <c r="CD31">
        <v>3</v>
      </c>
      <c r="CE31">
        <v>3</v>
      </c>
      <c r="CF31">
        <v>38</v>
      </c>
      <c r="CG31">
        <v>11</v>
      </c>
      <c r="CH31">
        <v>53</v>
      </c>
      <c r="CI31">
        <v>11</v>
      </c>
      <c r="CJ31">
        <v>25</v>
      </c>
      <c r="CK31">
        <v>45</v>
      </c>
      <c r="CL31">
        <v>1</v>
      </c>
      <c r="CM31">
        <v>50</v>
      </c>
      <c r="CN31">
        <v>1</v>
      </c>
      <c r="CO31">
        <v>50</v>
      </c>
      <c r="CP31">
        <v>0</v>
      </c>
      <c r="CQ31">
        <v>50</v>
      </c>
      <c r="CR31">
        <v>1</v>
      </c>
      <c r="CS31">
        <v>50</v>
      </c>
      <c r="CT31">
        <v>7</v>
      </c>
      <c r="CU31">
        <v>57</v>
      </c>
      <c r="CV31">
        <v>2</v>
      </c>
      <c r="CW31">
        <v>5</v>
      </c>
      <c r="CX31">
        <v>3</v>
      </c>
      <c r="CY31">
        <v>51</v>
      </c>
      <c r="CZ31">
        <v>0</v>
      </c>
      <c r="DA31">
        <v>0</v>
      </c>
      <c r="DB31">
        <v>1</v>
      </c>
      <c r="DC31">
        <v>1</v>
      </c>
      <c r="DD31">
        <v>0</v>
      </c>
      <c r="DE31" t="s">
        <v>0</v>
      </c>
      <c r="DF31" t="s">
        <v>0</v>
      </c>
      <c r="DG31">
        <v>20</v>
      </c>
      <c r="DH31">
        <v>12</v>
      </c>
      <c r="DI31">
        <v>0</v>
      </c>
      <c r="DJ31" t="s">
        <v>0</v>
      </c>
      <c r="DK31" t="s">
        <v>0</v>
      </c>
      <c r="DL31" t="s">
        <v>0</v>
      </c>
      <c r="DM31" t="s">
        <v>0</v>
      </c>
      <c r="DN31" t="s">
        <v>0</v>
      </c>
      <c r="DO31" t="s">
        <v>0</v>
      </c>
      <c r="DP31" t="s">
        <v>0</v>
      </c>
      <c r="DQ31" t="s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1</v>
      </c>
      <c r="EM31">
        <v>0</v>
      </c>
      <c r="EN31">
        <v>1</v>
      </c>
      <c r="EO31">
        <v>3</v>
      </c>
      <c r="EP31">
        <v>5</v>
      </c>
      <c r="EQ31">
        <v>3</v>
      </c>
      <c r="ER31">
        <v>2</v>
      </c>
      <c r="ES31">
        <v>4</v>
      </c>
      <c r="ET31">
        <v>5</v>
      </c>
      <c r="EU31">
        <v>5</v>
      </c>
      <c r="EV31">
        <v>4</v>
      </c>
      <c r="EW31">
        <v>2</v>
      </c>
      <c r="EX31">
        <v>1</v>
      </c>
      <c r="EY31">
        <v>4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 t="s">
        <v>0</v>
      </c>
      <c r="FX31" t="s">
        <v>0</v>
      </c>
      <c r="FY31" t="s">
        <v>0</v>
      </c>
      <c r="FZ31" t="s">
        <v>0</v>
      </c>
      <c r="GA31" t="s">
        <v>0</v>
      </c>
      <c r="GB31" t="s">
        <v>0</v>
      </c>
      <c r="GC31" t="s">
        <v>0</v>
      </c>
      <c r="GD31" t="s">
        <v>0</v>
      </c>
      <c r="GE31" t="s">
        <v>0</v>
      </c>
      <c r="GF31">
        <v>0</v>
      </c>
      <c r="GG31">
        <v>0</v>
      </c>
      <c r="GH31" t="s">
        <v>0</v>
      </c>
      <c r="GI31" t="s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 t="s">
        <v>0</v>
      </c>
      <c r="GS31">
        <v>0</v>
      </c>
    </row>
    <row r="32" spans="1:201" x14ac:dyDescent="0.2">
      <c r="A32">
        <v>110613</v>
      </c>
      <c r="B32">
        <v>29</v>
      </c>
      <c r="C32" t="s">
        <v>0</v>
      </c>
      <c r="D32" t="s">
        <v>0</v>
      </c>
      <c r="E32" t="s">
        <v>0</v>
      </c>
      <c r="F32" t="s">
        <v>0</v>
      </c>
      <c r="G32">
        <v>56094</v>
      </c>
      <c r="H32">
        <v>85914</v>
      </c>
      <c r="I32" t="s">
        <v>0</v>
      </c>
      <c r="J32" t="s">
        <v>0</v>
      </c>
      <c r="K32" t="s">
        <v>0</v>
      </c>
      <c r="L32">
        <v>95</v>
      </c>
      <c r="M32">
        <v>2</v>
      </c>
      <c r="N32">
        <v>6</v>
      </c>
      <c r="O32">
        <v>16</v>
      </c>
      <c r="P32">
        <v>0</v>
      </c>
      <c r="Q32">
        <v>0</v>
      </c>
      <c r="R32">
        <v>1</v>
      </c>
      <c r="S32">
        <v>73</v>
      </c>
      <c r="T32">
        <v>191</v>
      </c>
      <c r="U32">
        <v>25.2</v>
      </c>
      <c r="V32">
        <v>1</v>
      </c>
      <c r="W32">
        <v>2</v>
      </c>
      <c r="X32">
        <v>1</v>
      </c>
      <c r="Y32">
        <v>42</v>
      </c>
      <c r="Z32">
        <v>43</v>
      </c>
      <c r="AA32">
        <v>118</v>
      </c>
      <c r="AB32">
        <v>59</v>
      </c>
      <c r="AC32">
        <v>2.11</v>
      </c>
      <c r="AD32">
        <v>4.9000000000000004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1</v>
      </c>
      <c r="BM32">
        <v>2</v>
      </c>
      <c r="BN32">
        <v>50</v>
      </c>
      <c r="BO32">
        <v>0</v>
      </c>
      <c r="BP32">
        <v>50</v>
      </c>
      <c r="BQ32">
        <v>2</v>
      </c>
      <c r="BR32">
        <v>52</v>
      </c>
      <c r="BS32">
        <v>2</v>
      </c>
      <c r="BT32">
        <v>52</v>
      </c>
      <c r="BU32">
        <v>2</v>
      </c>
      <c r="BV32">
        <v>50</v>
      </c>
      <c r="BW32">
        <v>0</v>
      </c>
      <c r="BX32">
        <v>50</v>
      </c>
      <c r="BY32">
        <v>1</v>
      </c>
      <c r="BZ32">
        <v>50</v>
      </c>
      <c r="CA32">
        <v>2</v>
      </c>
      <c r="CB32">
        <v>51</v>
      </c>
      <c r="CC32">
        <v>4</v>
      </c>
      <c r="CD32">
        <v>4</v>
      </c>
      <c r="CE32">
        <v>4</v>
      </c>
      <c r="CF32">
        <v>41</v>
      </c>
      <c r="CG32">
        <v>3</v>
      </c>
      <c r="CH32">
        <v>41</v>
      </c>
      <c r="CI32">
        <v>8</v>
      </c>
      <c r="CJ32">
        <v>15</v>
      </c>
      <c r="CK32">
        <v>39</v>
      </c>
      <c r="CL32">
        <v>3</v>
      </c>
      <c r="CM32">
        <v>51</v>
      </c>
      <c r="CN32">
        <v>0</v>
      </c>
      <c r="CO32">
        <v>50</v>
      </c>
      <c r="CP32">
        <v>2</v>
      </c>
      <c r="CQ32">
        <v>57</v>
      </c>
      <c r="CR32">
        <v>0</v>
      </c>
      <c r="CS32">
        <v>50</v>
      </c>
      <c r="CT32">
        <v>3</v>
      </c>
      <c r="CU32">
        <v>51</v>
      </c>
      <c r="CV32">
        <v>1</v>
      </c>
      <c r="CW32">
        <v>2</v>
      </c>
      <c r="CX32">
        <v>0</v>
      </c>
      <c r="CY32">
        <v>50</v>
      </c>
      <c r="CZ32">
        <v>0</v>
      </c>
      <c r="DA32">
        <v>0</v>
      </c>
      <c r="DB32">
        <v>1</v>
      </c>
      <c r="DC32">
        <v>1</v>
      </c>
      <c r="DD32">
        <v>0</v>
      </c>
      <c r="DE32" t="s">
        <v>0</v>
      </c>
      <c r="DF32" t="s">
        <v>0</v>
      </c>
      <c r="DG32">
        <v>20</v>
      </c>
      <c r="DH32">
        <v>20</v>
      </c>
      <c r="DI32">
        <v>0</v>
      </c>
      <c r="DJ32" t="s">
        <v>0</v>
      </c>
      <c r="DK32" t="s">
        <v>0</v>
      </c>
      <c r="DL32" t="s">
        <v>0</v>
      </c>
      <c r="DM32" t="s">
        <v>0</v>
      </c>
      <c r="DN32" t="s">
        <v>0</v>
      </c>
      <c r="DO32" t="s">
        <v>0</v>
      </c>
      <c r="DP32" t="s">
        <v>0</v>
      </c>
      <c r="DQ32" t="s">
        <v>0</v>
      </c>
      <c r="DR32">
        <v>13</v>
      </c>
      <c r="DS32">
        <v>3</v>
      </c>
      <c r="DT32">
        <v>0.2</v>
      </c>
      <c r="DU32">
        <v>6</v>
      </c>
      <c r="DV32">
        <v>13</v>
      </c>
      <c r="DW32">
        <v>0.2</v>
      </c>
      <c r="DX32">
        <v>6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3</v>
      </c>
      <c r="EL32">
        <v>1</v>
      </c>
      <c r="EM32">
        <v>1</v>
      </c>
      <c r="EN32">
        <v>5</v>
      </c>
      <c r="EO32">
        <v>4</v>
      </c>
      <c r="EP32">
        <v>3</v>
      </c>
      <c r="EQ32">
        <v>2</v>
      </c>
      <c r="ER32">
        <v>2</v>
      </c>
      <c r="ES32">
        <v>7</v>
      </c>
      <c r="ET32">
        <v>1</v>
      </c>
      <c r="EU32">
        <v>6</v>
      </c>
      <c r="EV32">
        <v>1</v>
      </c>
      <c r="EW32">
        <v>1</v>
      </c>
      <c r="EX32">
        <v>1</v>
      </c>
      <c r="EY32">
        <v>7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 t="s">
        <v>0</v>
      </c>
      <c r="FX32" t="s">
        <v>0</v>
      </c>
      <c r="FY32" t="s">
        <v>0</v>
      </c>
      <c r="FZ32" t="s">
        <v>0</v>
      </c>
      <c r="GA32" t="s">
        <v>0</v>
      </c>
      <c r="GB32" t="s">
        <v>0</v>
      </c>
      <c r="GC32" t="s">
        <v>0</v>
      </c>
      <c r="GD32" t="s">
        <v>0</v>
      </c>
      <c r="GE32" t="s">
        <v>0</v>
      </c>
      <c r="GF32">
        <v>0</v>
      </c>
      <c r="GG32">
        <v>0</v>
      </c>
      <c r="GH32" t="s">
        <v>0</v>
      </c>
      <c r="GI32" t="s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</v>
      </c>
      <c r="GQ32">
        <v>0</v>
      </c>
      <c r="GR32">
        <v>2</v>
      </c>
      <c r="GS32">
        <v>4</v>
      </c>
    </row>
    <row r="33" spans="1:201" x14ac:dyDescent="0.2">
      <c r="A33">
        <v>111009</v>
      </c>
      <c r="B33">
        <v>27</v>
      </c>
      <c r="C33" t="s">
        <v>0</v>
      </c>
      <c r="D33" t="s">
        <v>0</v>
      </c>
      <c r="E33" t="s">
        <v>0</v>
      </c>
      <c r="F33" t="s">
        <v>0</v>
      </c>
      <c r="G33">
        <v>51495</v>
      </c>
      <c r="H33">
        <v>81359</v>
      </c>
      <c r="I33" t="s">
        <v>0</v>
      </c>
      <c r="J33" t="s">
        <v>0</v>
      </c>
      <c r="K33" t="s">
        <v>0</v>
      </c>
      <c r="L33">
        <v>90</v>
      </c>
      <c r="M33">
        <v>0</v>
      </c>
      <c r="N33">
        <v>6</v>
      </c>
      <c r="O33">
        <v>16</v>
      </c>
      <c r="P33">
        <v>0</v>
      </c>
      <c r="Q33">
        <v>1</v>
      </c>
      <c r="R33">
        <v>1</v>
      </c>
      <c r="S33">
        <v>65</v>
      </c>
      <c r="T33">
        <v>187</v>
      </c>
      <c r="U33">
        <v>31.12</v>
      </c>
      <c r="V33">
        <v>2</v>
      </c>
      <c r="W33">
        <v>2</v>
      </c>
      <c r="X33">
        <v>1</v>
      </c>
      <c r="Y33">
        <v>59</v>
      </c>
      <c r="Z33">
        <v>60</v>
      </c>
      <c r="AA33">
        <v>126</v>
      </c>
      <c r="AB33">
        <v>82</v>
      </c>
      <c r="AC33">
        <v>2.0699999999999998</v>
      </c>
      <c r="AD33">
        <v>5.2</v>
      </c>
      <c r="AE33">
        <v>0</v>
      </c>
      <c r="AF33" t="s">
        <v>0</v>
      </c>
      <c r="AG33">
        <v>0</v>
      </c>
      <c r="AH33" t="s">
        <v>0</v>
      </c>
      <c r="AI33">
        <v>0</v>
      </c>
      <c r="AJ33" t="s">
        <v>0</v>
      </c>
      <c r="AK33">
        <v>1</v>
      </c>
      <c r="AL33" t="s">
        <v>0</v>
      </c>
      <c r="AM33">
        <v>11</v>
      </c>
      <c r="AN33">
        <v>2</v>
      </c>
      <c r="AO33">
        <v>500</v>
      </c>
      <c r="AP33" t="s">
        <v>0</v>
      </c>
      <c r="AQ33" t="s">
        <v>0</v>
      </c>
      <c r="AR33" t="s">
        <v>0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6</v>
      </c>
      <c r="BN33">
        <v>52</v>
      </c>
      <c r="BO33">
        <v>0</v>
      </c>
      <c r="BP33">
        <v>50</v>
      </c>
      <c r="BQ33">
        <v>0</v>
      </c>
      <c r="BR33">
        <v>50</v>
      </c>
      <c r="BS33">
        <v>1</v>
      </c>
      <c r="BT33">
        <v>50</v>
      </c>
      <c r="BU33">
        <v>1</v>
      </c>
      <c r="BV33">
        <v>50</v>
      </c>
      <c r="BW33">
        <v>3</v>
      </c>
      <c r="BX33">
        <v>51</v>
      </c>
      <c r="BY33">
        <v>0</v>
      </c>
      <c r="BZ33">
        <v>50</v>
      </c>
      <c r="CA33">
        <v>1</v>
      </c>
      <c r="CB33">
        <v>50</v>
      </c>
      <c r="CC33">
        <v>5</v>
      </c>
      <c r="CD33">
        <v>2</v>
      </c>
      <c r="CE33">
        <v>6</v>
      </c>
      <c r="CF33">
        <v>43</v>
      </c>
      <c r="CG33">
        <v>4</v>
      </c>
      <c r="CH33">
        <v>43</v>
      </c>
      <c r="CI33">
        <v>7</v>
      </c>
      <c r="CJ33">
        <v>17</v>
      </c>
      <c r="CK33">
        <v>39</v>
      </c>
      <c r="CL33">
        <v>3</v>
      </c>
      <c r="CM33">
        <v>51</v>
      </c>
      <c r="CN33">
        <v>3</v>
      </c>
      <c r="CO33">
        <v>50</v>
      </c>
      <c r="CP33">
        <v>0</v>
      </c>
      <c r="CQ33">
        <v>50</v>
      </c>
      <c r="CR33">
        <v>3</v>
      </c>
      <c r="CS33">
        <v>53</v>
      </c>
      <c r="CT33">
        <v>0</v>
      </c>
      <c r="CU33">
        <v>50</v>
      </c>
      <c r="CV33">
        <v>0</v>
      </c>
      <c r="CW33">
        <v>0</v>
      </c>
      <c r="CX33">
        <v>1</v>
      </c>
      <c r="CY33">
        <v>50</v>
      </c>
      <c r="CZ33">
        <v>0</v>
      </c>
      <c r="DA33">
        <v>0</v>
      </c>
      <c r="DB33">
        <v>1</v>
      </c>
      <c r="DC33">
        <v>1</v>
      </c>
      <c r="DD33">
        <v>0</v>
      </c>
      <c r="DE33" t="s">
        <v>0</v>
      </c>
      <c r="DF33" t="s">
        <v>0</v>
      </c>
      <c r="DG33">
        <v>20</v>
      </c>
      <c r="DH33">
        <v>12</v>
      </c>
      <c r="DI33" t="s">
        <v>0</v>
      </c>
      <c r="DJ33" t="s">
        <v>0</v>
      </c>
      <c r="DK33" t="s">
        <v>0</v>
      </c>
      <c r="DL33" t="s">
        <v>0</v>
      </c>
      <c r="DM33" t="s">
        <v>0</v>
      </c>
      <c r="DN33" t="s">
        <v>0</v>
      </c>
      <c r="DO33" t="s">
        <v>0</v>
      </c>
      <c r="DP33" t="s">
        <v>0</v>
      </c>
      <c r="DQ33" t="s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</v>
      </c>
      <c r="EM33">
        <v>0</v>
      </c>
      <c r="EN33">
        <v>1</v>
      </c>
      <c r="EO33" t="s">
        <v>0</v>
      </c>
      <c r="EP33" t="s">
        <v>0</v>
      </c>
      <c r="EQ33" t="s">
        <v>0</v>
      </c>
      <c r="ER33" t="s">
        <v>0</v>
      </c>
      <c r="ES33" t="s">
        <v>0</v>
      </c>
      <c r="ET33" t="s">
        <v>0</v>
      </c>
      <c r="EU33" t="s">
        <v>0</v>
      </c>
      <c r="EV33" t="s">
        <v>0</v>
      </c>
      <c r="EW33" t="s">
        <v>0</v>
      </c>
      <c r="EX33" t="s">
        <v>0</v>
      </c>
      <c r="EY33" t="s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 t="s">
        <v>0</v>
      </c>
      <c r="FX33" t="s">
        <v>0</v>
      </c>
      <c r="FY33" t="s">
        <v>0</v>
      </c>
      <c r="FZ33" t="s">
        <v>0</v>
      </c>
      <c r="GA33" t="s">
        <v>0</v>
      </c>
      <c r="GB33" t="s">
        <v>0</v>
      </c>
      <c r="GC33" t="s">
        <v>0</v>
      </c>
      <c r="GD33" t="s">
        <v>0</v>
      </c>
      <c r="GE33" t="s">
        <v>0</v>
      </c>
      <c r="GF33">
        <v>0</v>
      </c>
      <c r="GG33">
        <v>0</v>
      </c>
      <c r="GH33" t="s">
        <v>0</v>
      </c>
      <c r="GI33" t="s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 t="s">
        <v>0</v>
      </c>
      <c r="GS33">
        <v>0</v>
      </c>
    </row>
    <row r="34" spans="1:201" x14ac:dyDescent="0.2">
      <c r="A34">
        <v>111211</v>
      </c>
      <c r="B34">
        <v>28</v>
      </c>
      <c r="C34" t="s">
        <v>0</v>
      </c>
      <c r="D34" t="s">
        <v>0</v>
      </c>
      <c r="E34" t="s">
        <v>0</v>
      </c>
      <c r="F34" t="s">
        <v>0</v>
      </c>
      <c r="G34">
        <v>55741</v>
      </c>
      <c r="H34">
        <v>85562</v>
      </c>
      <c r="I34" t="s">
        <v>0</v>
      </c>
      <c r="J34" t="s">
        <v>0</v>
      </c>
      <c r="K34" t="s">
        <v>0</v>
      </c>
      <c r="L34">
        <v>-15</v>
      </c>
      <c r="M34">
        <v>1</v>
      </c>
      <c r="N34">
        <v>6</v>
      </c>
      <c r="O34">
        <v>14</v>
      </c>
      <c r="P34">
        <v>0</v>
      </c>
      <c r="Q34">
        <v>1</v>
      </c>
      <c r="R34">
        <v>1</v>
      </c>
      <c r="S34">
        <v>64</v>
      </c>
      <c r="T34">
        <v>216</v>
      </c>
      <c r="U34">
        <v>37.07</v>
      </c>
      <c r="V34">
        <v>4</v>
      </c>
      <c r="W34">
        <v>4</v>
      </c>
      <c r="X34">
        <v>1</v>
      </c>
      <c r="Y34">
        <v>42</v>
      </c>
      <c r="Z34">
        <v>43</v>
      </c>
      <c r="AA34">
        <v>137</v>
      </c>
      <c r="AB34">
        <v>82</v>
      </c>
      <c r="AC34">
        <v>1.25</v>
      </c>
      <c r="AD34">
        <v>5.0999999999999996</v>
      </c>
      <c r="AE34">
        <v>0</v>
      </c>
      <c r="AF34" t="s">
        <v>0</v>
      </c>
      <c r="AG34">
        <v>0</v>
      </c>
      <c r="AH34" t="s">
        <v>0</v>
      </c>
      <c r="AI34">
        <v>0</v>
      </c>
      <c r="AJ34" t="s">
        <v>0</v>
      </c>
      <c r="AK34">
        <v>0</v>
      </c>
      <c r="AL34" t="s">
        <v>0</v>
      </c>
      <c r="AM34">
        <v>13</v>
      </c>
      <c r="AN34">
        <v>2</v>
      </c>
      <c r="AO34">
        <v>22</v>
      </c>
      <c r="AP34">
        <v>28</v>
      </c>
      <c r="AQ34" t="s">
        <v>0</v>
      </c>
      <c r="AR34" t="s">
        <v>0</v>
      </c>
      <c r="AS34">
        <v>0</v>
      </c>
      <c r="AT34" t="s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5</v>
      </c>
      <c r="BN34">
        <v>51</v>
      </c>
      <c r="BO34">
        <v>1</v>
      </c>
      <c r="BP34">
        <v>50</v>
      </c>
      <c r="BQ34">
        <v>2</v>
      </c>
      <c r="BR34">
        <v>51</v>
      </c>
      <c r="BS34">
        <v>1</v>
      </c>
      <c r="BT34">
        <v>50</v>
      </c>
      <c r="BU34">
        <v>9</v>
      </c>
      <c r="BV34">
        <v>58</v>
      </c>
      <c r="BW34">
        <v>1</v>
      </c>
      <c r="BX34">
        <v>50</v>
      </c>
      <c r="BY34">
        <v>3</v>
      </c>
      <c r="BZ34">
        <v>56</v>
      </c>
      <c r="CA34">
        <v>6</v>
      </c>
      <c r="CB34">
        <v>65</v>
      </c>
      <c r="CC34">
        <v>12</v>
      </c>
      <c r="CD34">
        <v>3</v>
      </c>
      <c r="CE34">
        <v>8</v>
      </c>
      <c r="CF34">
        <v>46</v>
      </c>
      <c r="CG34">
        <v>10</v>
      </c>
      <c r="CH34">
        <v>53</v>
      </c>
      <c r="CI34">
        <v>22</v>
      </c>
      <c r="CJ34">
        <v>40</v>
      </c>
      <c r="CK34">
        <v>50</v>
      </c>
      <c r="CL34">
        <v>6</v>
      </c>
      <c r="CM34">
        <v>56</v>
      </c>
      <c r="CN34">
        <v>3</v>
      </c>
      <c r="CO34">
        <v>50</v>
      </c>
      <c r="CP34">
        <v>0</v>
      </c>
      <c r="CQ34">
        <v>50</v>
      </c>
      <c r="CR34">
        <v>1</v>
      </c>
      <c r="CS34">
        <v>50</v>
      </c>
      <c r="CT34">
        <v>10</v>
      </c>
      <c r="CU34">
        <v>61</v>
      </c>
      <c r="CV34">
        <v>6</v>
      </c>
      <c r="CW34">
        <v>4</v>
      </c>
      <c r="CX34">
        <v>4</v>
      </c>
      <c r="CY34">
        <v>54</v>
      </c>
      <c r="CZ34">
        <v>0</v>
      </c>
      <c r="DA34">
        <v>0</v>
      </c>
      <c r="DB34">
        <v>1</v>
      </c>
      <c r="DC34">
        <v>1</v>
      </c>
      <c r="DD34">
        <v>0</v>
      </c>
      <c r="DE34" t="s">
        <v>0</v>
      </c>
      <c r="DF34" t="s">
        <v>0</v>
      </c>
      <c r="DG34">
        <v>20</v>
      </c>
      <c r="DH34">
        <v>16</v>
      </c>
      <c r="DI34">
        <v>0</v>
      </c>
      <c r="DJ34" t="s">
        <v>0</v>
      </c>
      <c r="DK34" t="s">
        <v>0</v>
      </c>
      <c r="DL34" t="s">
        <v>0</v>
      </c>
      <c r="DM34" t="s">
        <v>0</v>
      </c>
      <c r="DN34" t="s">
        <v>0</v>
      </c>
      <c r="DO34" t="s">
        <v>0</v>
      </c>
      <c r="DP34" t="s">
        <v>0</v>
      </c>
      <c r="DQ34" t="s">
        <v>0</v>
      </c>
      <c r="DR34">
        <v>4</v>
      </c>
      <c r="DS34">
        <v>2</v>
      </c>
      <c r="DT34">
        <v>0</v>
      </c>
      <c r="DU34">
        <v>2</v>
      </c>
      <c r="DV34">
        <v>4</v>
      </c>
      <c r="DW34">
        <v>0</v>
      </c>
      <c r="DX34">
        <v>2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2</v>
      </c>
      <c r="EL34">
        <v>1</v>
      </c>
      <c r="EM34">
        <v>0</v>
      </c>
      <c r="EN34">
        <v>5</v>
      </c>
      <c r="EO34">
        <v>3</v>
      </c>
      <c r="EP34">
        <v>6</v>
      </c>
      <c r="EQ34">
        <v>4</v>
      </c>
      <c r="ER34">
        <v>3</v>
      </c>
      <c r="ES34">
        <v>3</v>
      </c>
      <c r="ET34">
        <v>1</v>
      </c>
      <c r="EU34">
        <v>3</v>
      </c>
      <c r="EV34">
        <v>3</v>
      </c>
      <c r="EW34">
        <v>2</v>
      </c>
      <c r="EX34">
        <v>1</v>
      </c>
      <c r="EY34">
        <v>5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1</v>
      </c>
      <c r="FY34">
        <v>17</v>
      </c>
      <c r="FZ34">
        <v>5</v>
      </c>
      <c r="GA34">
        <v>1</v>
      </c>
      <c r="GB34">
        <v>1</v>
      </c>
      <c r="GC34">
        <v>10</v>
      </c>
      <c r="GD34">
        <v>10</v>
      </c>
      <c r="GE34">
        <v>10</v>
      </c>
      <c r="GF34">
        <v>3</v>
      </c>
      <c r="GG34">
        <v>0</v>
      </c>
      <c r="GH34">
        <v>2</v>
      </c>
      <c r="GI34">
        <v>10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1</v>
      </c>
      <c r="GQ34">
        <v>0</v>
      </c>
      <c r="GR34">
        <v>2</v>
      </c>
      <c r="GS34">
        <v>3</v>
      </c>
    </row>
    <row r="35" spans="1:201" x14ac:dyDescent="0.2">
      <c r="A35">
        <v>111312</v>
      </c>
      <c r="B35">
        <v>31</v>
      </c>
      <c r="C35" t="s">
        <v>0</v>
      </c>
      <c r="D35" t="s">
        <v>0</v>
      </c>
      <c r="E35" t="s">
        <v>0</v>
      </c>
      <c r="F35" t="s">
        <v>0</v>
      </c>
      <c r="G35">
        <v>51381</v>
      </c>
      <c r="H35">
        <v>81246</v>
      </c>
      <c r="I35">
        <v>119</v>
      </c>
      <c r="J35" t="s">
        <v>0</v>
      </c>
      <c r="K35" t="s">
        <v>0</v>
      </c>
      <c r="L35">
        <v>80</v>
      </c>
      <c r="M35">
        <v>2</v>
      </c>
      <c r="N35">
        <v>4</v>
      </c>
      <c r="O35">
        <v>16</v>
      </c>
      <c r="P35">
        <v>0</v>
      </c>
      <c r="Q35">
        <v>0</v>
      </c>
      <c r="R35">
        <v>1</v>
      </c>
      <c r="S35">
        <v>65</v>
      </c>
      <c r="T35">
        <v>171</v>
      </c>
      <c r="U35">
        <v>28.45</v>
      </c>
      <c r="V35">
        <v>2</v>
      </c>
      <c r="W35">
        <v>2</v>
      </c>
      <c r="X35">
        <v>2</v>
      </c>
      <c r="Y35">
        <v>43</v>
      </c>
      <c r="Z35">
        <v>44</v>
      </c>
      <c r="AA35">
        <v>119</v>
      </c>
      <c r="AB35">
        <v>78</v>
      </c>
      <c r="AC35" t="s">
        <v>0</v>
      </c>
      <c r="AD35" t="s">
        <v>0</v>
      </c>
      <c r="AE35">
        <v>0</v>
      </c>
      <c r="AF35" t="s">
        <v>0</v>
      </c>
      <c r="AG35">
        <v>0</v>
      </c>
      <c r="AH35" t="s">
        <v>0</v>
      </c>
      <c r="AI35">
        <v>0</v>
      </c>
      <c r="AJ35" t="s">
        <v>0</v>
      </c>
      <c r="AK35">
        <v>1</v>
      </c>
      <c r="AL35" t="s">
        <v>0</v>
      </c>
      <c r="AM35">
        <v>11</v>
      </c>
      <c r="AN35">
        <v>1</v>
      </c>
      <c r="AO35">
        <v>21</v>
      </c>
      <c r="AP35" t="s">
        <v>0</v>
      </c>
      <c r="AQ35" t="s">
        <v>0</v>
      </c>
      <c r="AR35" t="s">
        <v>0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1</v>
      </c>
      <c r="BM35">
        <v>3</v>
      </c>
      <c r="BN35">
        <v>50</v>
      </c>
      <c r="BO35">
        <v>1</v>
      </c>
      <c r="BP35">
        <v>50</v>
      </c>
      <c r="BQ35">
        <v>0</v>
      </c>
      <c r="BR35">
        <v>50</v>
      </c>
      <c r="BS35">
        <v>1</v>
      </c>
      <c r="BT35">
        <v>50</v>
      </c>
      <c r="BU35">
        <v>5</v>
      </c>
      <c r="BV35">
        <v>51</v>
      </c>
      <c r="BW35">
        <v>2</v>
      </c>
      <c r="BX35">
        <v>50</v>
      </c>
      <c r="BY35">
        <v>0</v>
      </c>
      <c r="BZ35">
        <v>50</v>
      </c>
      <c r="CA35">
        <v>2</v>
      </c>
      <c r="CB35">
        <v>51</v>
      </c>
      <c r="CC35">
        <v>4</v>
      </c>
      <c r="CD35">
        <v>0</v>
      </c>
      <c r="CE35">
        <v>4</v>
      </c>
      <c r="CF35">
        <v>40</v>
      </c>
      <c r="CG35">
        <v>4</v>
      </c>
      <c r="CH35">
        <v>43</v>
      </c>
      <c r="CI35">
        <v>10</v>
      </c>
      <c r="CJ35">
        <v>18</v>
      </c>
      <c r="CK35">
        <v>40</v>
      </c>
      <c r="CL35">
        <v>1</v>
      </c>
      <c r="CM35">
        <v>50</v>
      </c>
      <c r="CN35">
        <v>3</v>
      </c>
      <c r="CO35">
        <v>50</v>
      </c>
      <c r="CP35">
        <v>0</v>
      </c>
      <c r="CQ35">
        <v>50</v>
      </c>
      <c r="CR35">
        <v>2</v>
      </c>
      <c r="CS35">
        <v>51</v>
      </c>
      <c r="CT35">
        <v>3</v>
      </c>
      <c r="CU35">
        <v>50</v>
      </c>
      <c r="CV35">
        <v>3</v>
      </c>
      <c r="CW35">
        <v>0</v>
      </c>
      <c r="CX35">
        <v>2</v>
      </c>
      <c r="CY35">
        <v>51</v>
      </c>
      <c r="CZ35">
        <v>0</v>
      </c>
      <c r="DA35">
        <v>0</v>
      </c>
      <c r="DB35">
        <v>1</v>
      </c>
      <c r="DC35">
        <v>1</v>
      </c>
      <c r="DD35">
        <v>5</v>
      </c>
      <c r="DE35" t="s">
        <v>0</v>
      </c>
      <c r="DF35" t="s">
        <v>0</v>
      </c>
      <c r="DG35">
        <v>20</v>
      </c>
      <c r="DH35">
        <v>10</v>
      </c>
      <c r="DI35">
        <v>0</v>
      </c>
      <c r="DJ35" t="s">
        <v>0</v>
      </c>
      <c r="DK35" t="s">
        <v>0</v>
      </c>
      <c r="DL35" t="s">
        <v>0</v>
      </c>
      <c r="DM35" t="s">
        <v>0</v>
      </c>
      <c r="DN35" t="s">
        <v>0</v>
      </c>
      <c r="DO35" t="s">
        <v>0</v>
      </c>
      <c r="DP35" t="s">
        <v>0</v>
      </c>
      <c r="DQ35" t="s">
        <v>0</v>
      </c>
      <c r="DR35">
        <v>3</v>
      </c>
      <c r="DS35">
        <v>1</v>
      </c>
      <c r="DT35">
        <v>0</v>
      </c>
      <c r="DU35">
        <v>1.5</v>
      </c>
      <c r="DV35">
        <v>3</v>
      </c>
      <c r="DW35">
        <v>0</v>
      </c>
      <c r="DX35">
        <v>1.5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1</v>
      </c>
      <c r="EM35">
        <v>0</v>
      </c>
      <c r="EN35">
        <v>1</v>
      </c>
      <c r="EO35">
        <v>4</v>
      </c>
      <c r="EP35">
        <v>5</v>
      </c>
      <c r="EQ35">
        <v>5</v>
      </c>
      <c r="ER35">
        <v>4</v>
      </c>
      <c r="ES35">
        <v>2</v>
      </c>
      <c r="ET35">
        <v>4</v>
      </c>
      <c r="EU35">
        <v>4</v>
      </c>
      <c r="EV35">
        <v>5</v>
      </c>
      <c r="EW35">
        <v>5</v>
      </c>
      <c r="EX35">
        <v>4</v>
      </c>
      <c r="EY35">
        <v>5</v>
      </c>
      <c r="EZ35">
        <v>42</v>
      </c>
      <c r="FA35">
        <v>2</v>
      </c>
      <c r="FB35">
        <v>7</v>
      </c>
      <c r="FC35">
        <v>6</v>
      </c>
      <c r="FD35">
        <v>6</v>
      </c>
      <c r="FE35">
        <v>42</v>
      </c>
      <c r="FF35">
        <v>6</v>
      </c>
      <c r="FG35">
        <v>6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3</v>
      </c>
      <c r="FX35">
        <v>3</v>
      </c>
      <c r="FY35">
        <v>17</v>
      </c>
      <c r="FZ35">
        <v>5</v>
      </c>
      <c r="GA35">
        <v>5</v>
      </c>
      <c r="GB35">
        <v>1</v>
      </c>
      <c r="GC35">
        <v>20</v>
      </c>
      <c r="GD35">
        <v>30</v>
      </c>
      <c r="GE35">
        <v>20</v>
      </c>
      <c r="GF35">
        <v>3</v>
      </c>
      <c r="GG35">
        <v>1</v>
      </c>
      <c r="GH35">
        <v>0</v>
      </c>
      <c r="GI35">
        <v>15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 t="s">
        <v>0</v>
      </c>
      <c r="GS35">
        <v>0</v>
      </c>
    </row>
    <row r="36" spans="1:201" x14ac:dyDescent="0.2">
      <c r="A36">
        <v>111413</v>
      </c>
      <c r="B36">
        <v>28</v>
      </c>
      <c r="C36" t="s">
        <v>0</v>
      </c>
      <c r="D36" t="s">
        <v>0</v>
      </c>
      <c r="E36" t="s">
        <v>0</v>
      </c>
      <c r="F36" t="s">
        <v>0</v>
      </c>
      <c r="G36">
        <v>51476</v>
      </c>
      <c r="H36">
        <v>81340</v>
      </c>
      <c r="I36" t="s">
        <v>0</v>
      </c>
      <c r="J36" t="s">
        <v>0</v>
      </c>
      <c r="K36" t="s">
        <v>0</v>
      </c>
      <c r="L36">
        <v>95</v>
      </c>
      <c r="M36">
        <v>0</v>
      </c>
      <c r="N36">
        <v>4</v>
      </c>
      <c r="O36">
        <v>16</v>
      </c>
      <c r="P36">
        <v>0</v>
      </c>
      <c r="Q36">
        <v>0</v>
      </c>
      <c r="R36">
        <v>1</v>
      </c>
      <c r="S36">
        <v>66</v>
      </c>
      <c r="T36">
        <v>129</v>
      </c>
      <c r="U36">
        <v>20.82</v>
      </c>
      <c r="V36">
        <v>1</v>
      </c>
      <c r="W36">
        <v>1</v>
      </c>
      <c r="X36">
        <v>1</v>
      </c>
      <c r="Y36">
        <v>43</v>
      </c>
      <c r="Z36">
        <v>43</v>
      </c>
      <c r="AA36">
        <v>102</v>
      </c>
      <c r="AB36">
        <v>65</v>
      </c>
      <c r="AC36">
        <v>1.05</v>
      </c>
      <c r="AD36">
        <v>5.0999999999999996</v>
      </c>
      <c r="AE36">
        <v>0</v>
      </c>
      <c r="AF36" t="s">
        <v>0</v>
      </c>
      <c r="AG36">
        <v>0</v>
      </c>
      <c r="AH36" t="s">
        <v>0</v>
      </c>
      <c r="AI36">
        <v>0</v>
      </c>
      <c r="AJ36" t="s">
        <v>0</v>
      </c>
      <c r="AK36">
        <v>1</v>
      </c>
      <c r="AL36" t="s">
        <v>0</v>
      </c>
      <c r="AM36">
        <v>13</v>
      </c>
      <c r="AN36">
        <v>2</v>
      </c>
      <c r="AO36">
        <v>21</v>
      </c>
      <c r="AP36" t="s">
        <v>0</v>
      </c>
      <c r="AQ36" t="s">
        <v>0</v>
      </c>
      <c r="AR36" t="s">
        <v>0</v>
      </c>
      <c r="AS36">
        <v>1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1</v>
      </c>
      <c r="BM36">
        <v>8</v>
      </c>
      <c r="BN36">
        <v>54</v>
      </c>
      <c r="BO36">
        <v>1</v>
      </c>
      <c r="BP36">
        <v>50</v>
      </c>
      <c r="BQ36">
        <v>2</v>
      </c>
      <c r="BR36">
        <v>51</v>
      </c>
      <c r="BS36">
        <v>1</v>
      </c>
      <c r="BT36">
        <v>50</v>
      </c>
      <c r="BU36">
        <v>8</v>
      </c>
      <c r="BV36">
        <v>57</v>
      </c>
      <c r="BW36">
        <v>2</v>
      </c>
      <c r="BX36">
        <v>50</v>
      </c>
      <c r="BY36">
        <v>2</v>
      </c>
      <c r="BZ36">
        <v>52</v>
      </c>
      <c r="CA36">
        <v>3</v>
      </c>
      <c r="CB36">
        <v>54</v>
      </c>
      <c r="CC36">
        <v>9</v>
      </c>
      <c r="CD36">
        <v>3</v>
      </c>
      <c r="CE36">
        <v>11</v>
      </c>
      <c r="CF36">
        <v>51</v>
      </c>
      <c r="CG36">
        <v>7</v>
      </c>
      <c r="CH36">
        <v>48</v>
      </c>
      <c r="CI36">
        <v>18</v>
      </c>
      <c r="CJ36">
        <v>36</v>
      </c>
      <c r="CK36">
        <v>49</v>
      </c>
      <c r="CL36">
        <v>4</v>
      </c>
      <c r="CM36">
        <v>52</v>
      </c>
      <c r="CN36">
        <v>5</v>
      </c>
      <c r="CO36">
        <v>52</v>
      </c>
      <c r="CP36">
        <v>1</v>
      </c>
      <c r="CQ36">
        <v>51</v>
      </c>
      <c r="CR36">
        <v>1</v>
      </c>
      <c r="CS36">
        <v>50</v>
      </c>
      <c r="CT36">
        <v>7</v>
      </c>
      <c r="CU36">
        <v>55</v>
      </c>
      <c r="CV36">
        <v>4</v>
      </c>
      <c r="CW36">
        <v>3</v>
      </c>
      <c r="CX36">
        <v>0</v>
      </c>
      <c r="CY36">
        <v>50</v>
      </c>
      <c r="CZ36">
        <v>0</v>
      </c>
      <c r="DA36">
        <v>0</v>
      </c>
      <c r="DB36">
        <v>1</v>
      </c>
      <c r="DC36">
        <v>1</v>
      </c>
      <c r="DD36">
        <v>0</v>
      </c>
      <c r="DE36" t="s">
        <v>0</v>
      </c>
      <c r="DF36" t="s">
        <v>0</v>
      </c>
      <c r="DG36">
        <v>20</v>
      </c>
      <c r="DH36">
        <v>12</v>
      </c>
      <c r="DI36">
        <v>0</v>
      </c>
      <c r="DJ36" t="s">
        <v>0</v>
      </c>
      <c r="DK36" t="s">
        <v>0</v>
      </c>
      <c r="DL36" t="s">
        <v>0</v>
      </c>
      <c r="DM36" t="s">
        <v>0</v>
      </c>
      <c r="DN36" t="s">
        <v>0</v>
      </c>
      <c r="DO36" t="s">
        <v>0</v>
      </c>
      <c r="DP36" t="s">
        <v>0</v>
      </c>
      <c r="DQ36" t="s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1</v>
      </c>
      <c r="EO36">
        <v>1</v>
      </c>
      <c r="EP36">
        <v>4</v>
      </c>
      <c r="EQ36">
        <v>4</v>
      </c>
      <c r="ER36">
        <v>2</v>
      </c>
      <c r="ES36">
        <v>3</v>
      </c>
      <c r="ET36">
        <v>5</v>
      </c>
      <c r="EU36">
        <v>1</v>
      </c>
      <c r="EV36">
        <v>3</v>
      </c>
      <c r="EW36">
        <v>2</v>
      </c>
      <c r="EX36">
        <v>2</v>
      </c>
      <c r="EY36">
        <v>2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 t="s">
        <v>0</v>
      </c>
      <c r="FX36" t="s">
        <v>0</v>
      </c>
      <c r="FY36" t="s">
        <v>0</v>
      </c>
      <c r="FZ36" t="s">
        <v>0</v>
      </c>
      <c r="GA36" t="s">
        <v>0</v>
      </c>
      <c r="GB36" t="s">
        <v>0</v>
      </c>
      <c r="GC36" t="s">
        <v>0</v>
      </c>
      <c r="GD36" t="s">
        <v>0</v>
      </c>
      <c r="GE36" t="s">
        <v>0</v>
      </c>
      <c r="GF36">
        <v>0</v>
      </c>
      <c r="GG36">
        <v>0</v>
      </c>
      <c r="GH36" t="s">
        <v>0</v>
      </c>
      <c r="GI36" t="s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 t="s">
        <v>0</v>
      </c>
      <c r="GS36">
        <v>0</v>
      </c>
    </row>
    <row r="37" spans="1:201" x14ac:dyDescent="0.2">
      <c r="A37">
        <v>111514</v>
      </c>
      <c r="B37">
        <v>32</v>
      </c>
      <c r="C37" t="s">
        <v>0</v>
      </c>
      <c r="D37" t="s">
        <v>0</v>
      </c>
      <c r="E37" t="s">
        <v>0</v>
      </c>
      <c r="F37" t="s">
        <v>0</v>
      </c>
      <c r="G37">
        <v>51750</v>
      </c>
      <c r="H37">
        <v>81614</v>
      </c>
      <c r="I37" t="s">
        <v>0</v>
      </c>
      <c r="J37" t="s">
        <v>0</v>
      </c>
      <c r="K37" t="s">
        <v>0</v>
      </c>
      <c r="L37">
        <v>60</v>
      </c>
      <c r="M37">
        <v>2</v>
      </c>
      <c r="N37">
        <v>7</v>
      </c>
      <c r="O37">
        <v>15</v>
      </c>
      <c r="P37">
        <v>0</v>
      </c>
      <c r="Q37">
        <v>0</v>
      </c>
      <c r="R37">
        <v>1</v>
      </c>
      <c r="S37">
        <v>75</v>
      </c>
      <c r="T37">
        <v>196</v>
      </c>
      <c r="U37">
        <v>24.5</v>
      </c>
      <c r="V37">
        <v>1</v>
      </c>
      <c r="W37">
        <v>2</v>
      </c>
      <c r="X37">
        <v>1</v>
      </c>
      <c r="Y37">
        <v>44</v>
      </c>
      <c r="Z37">
        <v>46</v>
      </c>
      <c r="AA37">
        <v>134</v>
      </c>
      <c r="AB37">
        <v>79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3</v>
      </c>
      <c r="BN37">
        <v>50</v>
      </c>
      <c r="BO37">
        <v>3</v>
      </c>
      <c r="BP37">
        <v>54</v>
      </c>
      <c r="BQ37">
        <v>2</v>
      </c>
      <c r="BR37">
        <v>52</v>
      </c>
      <c r="BS37">
        <v>2</v>
      </c>
      <c r="BT37">
        <v>52</v>
      </c>
      <c r="BU37">
        <v>6</v>
      </c>
      <c r="BV37">
        <v>55</v>
      </c>
      <c r="BW37">
        <v>4</v>
      </c>
      <c r="BX37">
        <v>52</v>
      </c>
      <c r="BY37">
        <v>4</v>
      </c>
      <c r="BZ37">
        <v>56</v>
      </c>
      <c r="CA37">
        <v>1</v>
      </c>
      <c r="CB37">
        <v>50</v>
      </c>
      <c r="CC37">
        <v>9</v>
      </c>
      <c r="CD37">
        <v>1</v>
      </c>
      <c r="CE37">
        <v>8</v>
      </c>
      <c r="CF37">
        <v>48</v>
      </c>
      <c r="CG37">
        <v>9</v>
      </c>
      <c r="CH37">
        <v>50</v>
      </c>
      <c r="CI37">
        <v>17</v>
      </c>
      <c r="CJ37">
        <v>34</v>
      </c>
      <c r="CK37">
        <v>49</v>
      </c>
      <c r="CL37">
        <v>4</v>
      </c>
      <c r="CM37">
        <v>52</v>
      </c>
      <c r="CN37">
        <v>1</v>
      </c>
      <c r="CO37">
        <v>50</v>
      </c>
      <c r="CP37">
        <v>1</v>
      </c>
      <c r="CQ37">
        <v>52</v>
      </c>
      <c r="CR37">
        <v>2</v>
      </c>
      <c r="CS37">
        <v>51</v>
      </c>
      <c r="CT37">
        <v>7</v>
      </c>
      <c r="CU37">
        <v>57</v>
      </c>
      <c r="CV37">
        <v>1</v>
      </c>
      <c r="CW37">
        <v>6</v>
      </c>
      <c r="CX37">
        <v>3</v>
      </c>
      <c r="CY37">
        <v>51</v>
      </c>
      <c r="CZ37">
        <v>1</v>
      </c>
      <c r="DA37">
        <v>0</v>
      </c>
      <c r="DB37" t="s">
        <v>0</v>
      </c>
      <c r="DC37" t="s">
        <v>0</v>
      </c>
      <c r="DD37" t="s">
        <v>0</v>
      </c>
      <c r="DE37" t="s">
        <v>0</v>
      </c>
      <c r="DF37" t="s">
        <v>0</v>
      </c>
      <c r="DG37">
        <v>20</v>
      </c>
      <c r="DH37">
        <v>16</v>
      </c>
      <c r="DI37" t="s">
        <v>0</v>
      </c>
      <c r="DJ37" t="s">
        <v>0</v>
      </c>
      <c r="DK37" t="s">
        <v>0</v>
      </c>
      <c r="DL37" t="s">
        <v>0</v>
      </c>
      <c r="DM37" t="s">
        <v>0</v>
      </c>
      <c r="DN37" t="s">
        <v>0</v>
      </c>
      <c r="DO37" t="s">
        <v>0</v>
      </c>
      <c r="DP37" t="s">
        <v>0</v>
      </c>
      <c r="DQ37" t="s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5</v>
      </c>
      <c r="EM37">
        <v>1</v>
      </c>
      <c r="EN37">
        <v>1</v>
      </c>
      <c r="EO37">
        <v>5</v>
      </c>
      <c r="EP37">
        <v>3</v>
      </c>
      <c r="EQ37">
        <v>2</v>
      </c>
      <c r="ER37">
        <v>1</v>
      </c>
      <c r="ES37">
        <v>4</v>
      </c>
      <c r="ET37">
        <v>3</v>
      </c>
      <c r="EU37">
        <v>5</v>
      </c>
      <c r="EV37">
        <v>3</v>
      </c>
      <c r="EW37">
        <v>2</v>
      </c>
      <c r="EX37">
        <v>1</v>
      </c>
      <c r="EY37">
        <v>4</v>
      </c>
      <c r="EZ37">
        <v>84</v>
      </c>
      <c r="FA37">
        <v>5</v>
      </c>
      <c r="FB37">
        <v>7</v>
      </c>
      <c r="FC37">
        <v>12</v>
      </c>
      <c r="FD37">
        <v>12</v>
      </c>
      <c r="FE37">
        <v>84</v>
      </c>
      <c r="FF37">
        <v>12</v>
      </c>
      <c r="FG37">
        <v>12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5</v>
      </c>
      <c r="FX37">
        <v>3</v>
      </c>
      <c r="FY37">
        <v>20</v>
      </c>
      <c r="FZ37">
        <v>5</v>
      </c>
      <c r="GA37">
        <v>1</v>
      </c>
      <c r="GB37">
        <v>5</v>
      </c>
      <c r="GC37">
        <v>15</v>
      </c>
      <c r="GD37">
        <v>15</v>
      </c>
      <c r="GE37">
        <v>15</v>
      </c>
      <c r="GF37">
        <v>3</v>
      </c>
      <c r="GG37">
        <v>1</v>
      </c>
      <c r="GH37">
        <v>0</v>
      </c>
      <c r="GI37">
        <v>15</v>
      </c>
      <c r="GJ37">
        <v>2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1</v>
      </c>
      <c r="GQ37">
        <v>1</v>
      </c>
      <c r="GR37">
        <v>3</v>
      </c>
      <c r="GS37">
        <v>4</v>
      </c>
    </row>
    <row r="38" spans="1:201" x14ac:dyDescent="0.2">
      <c r="A38">
        <v>111716</v>
      </c>
      <c r="B38">
        <v>32</v>
      </c>
      <c r="C38" t="s">
        <v>0</v>
      </c>
      <c r="D38" t="s">
        <v>0</v>
      </c>
      <c r="E38" t="s">
        <v>0</v>
      </c>
      <c r="F38" t="s">
        <v>0</v>
      </c>
      <c r="G38">
        <v>52076</v>
      </c>
      <c r="H38">
        <v>81940</v>
      </c>
      <c r="I38" t="s">
        <v>0</v>
      </c>
      <c r="J38" t="s">
        <v>0</v>
      </c>
      <c r="K38" t="s">
        <v>0</v>
      </c>
      <c r="L38">
        <v>40</v>
      </c>
      <c r="M38">
        <v>2</v>
      </c>
      <c r="N38">
        <v>6</v>
      </c>
      <c r="O38">
        <v>16</v>
      </c>
      <c r="P38">
        <v>0</v>
      </c>
      <c r="Q38">
        <v>0</v>
      </c>
      <c r="R38">
        <v>1</v>
      </c>
      <c r="S38">
        <v>61</v>
      </c>
      <c r="T38">
        <v>126</v>
      </c>
      <c r="U38">
        <v>23.8</v>
      </c>
      <c r="V38">
        <v>1</v>
      </c>
      <c r="W38">
        <v>2</v>
      </c>
      <c r="X38">
        <v>1</v>
      </c>
      <c r="Y38">
        <v>43</v>
      </c>
      <c r="Z38">
        <v>43</v>
      </c>
      <c r="AA38">
        <v>129</v>
      </c>
      <c r="AB38">
        <v>81</v>
      </c>
      <c r="AC38">
        <v>0.84</v>
      </c>
      <c r="AD38">
        <v>5.3</v>
      </c>
      <c r="AE38">
        <v>0</v>
      </c>
      <c r="AF38" t="s">
        <v>0</v>
      </c>
      <c r="AG38">
        <v>0</v>
      </c>
      <c r="AH38" t="s">
        <v>0</v>
      </c>
      <c r="AI38">
        <v>0</v>
      </c>
      <c r="AJ38" t="s">
        <v>0</v>
      </c>
      <c r="AK38">
        <v>0</v>
      </c>
      <c r="AL38" t="s">
        <v>0</v>
      </c>
      <c r="AM38">
        <v>18</v>
      </c>
      <c r="AN38">
        <v>2</v>
      </c>
      <c r="AO38">
        <v>1358</v>
      </c>
      <c r="AP38">
        <v>29</v>
      </c>
      <c r="AQ38">
        <v>29</v>
      </c>
      <c r="AR38" t="s">
        <v>0</v>
      </c>
      <c r="AS38">
        <v>1</v>
      </c>
      <c r="AT38">
        <v>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1</v>
      </c>
      <c r="BM38">
        <v>3</v>
      </c>
      <c r="BN38">
        <v>50</v>
      </c>
      <c r="BO38">
        <v>5</v>
      </c>
      <c r="BP38">
        <v>62</v>
      </c>
      <c r="BQ38">
        <v>0</v>
      </c>
      <c r="BR38">
        <v>50</v>
      </c>
      <c r="BS38">
        <v>4</v>
      </c>
      <c r="BT38">
        <v>58</v>
      </c>
      <c r="BU38">
        <v>8</v>
      </c>
      <c r="BV38">
        <v>57</v>
      </c>
      <c r="BW38">
        <v>6</v>
      </c>
      <c r="BX38">
        <v>54</v>
      </c>
      <c r="BY38">
        <v>5</v>
      </c>
      <c r="BZ38">
        <v>60</v>
      </c>
      <c r="CA38">
        <v>6</v>
      </c>
      <c r="CB38">
        <v>65</v>
      </c>
      <c r="CC38">
        <v>11</v>
      </c>
      <c r="CD38">
        <v>3</v>
      </c>
      <c r="CE38">
        <v>8</v>
      </c>
      <c r="CF38">
        <v>46</v>
      </c>
      <c r="CG38">
        <v>17</v>
      </c>
      <c r="CH38">
        <v>60</v>
      </c>
      <c r="CI38">
        <v>23</v>
      </c>
      <c r="CJ38">
        <v>48</v>
      </c>
      <c r="CK38">
        <v>53</v>
      </c>
      <c r="CL38">
        <v>0</v>
      </c>
      <c r="CM38">
        <v>50</v>
      </c>
      <c r="CN38">
        <v>4</v>
      </c>
      <c r="CO38">
        <v>51</v>
      </c>
      <c r="CP38">
        <v>0</v>
      </c>
      <c r="CQ38">
        <v>50</v>
      </c>
      <c r="CR38">
        <v>4</v>
      </c>
      <c r="CS38">
        <v>57</v>
      </c>
      <c r="CT38">
        <v>9</v>
      </c>
      <c r="CU38">
        <v>59</v>
      </c>
      <c r="CV38">
        <v>4</v>
      </c>
      <c r="CW38">
        <v>5</v>
      </c>
      <c r="CX38">
        <v>6</v>
      </c>
      <c r="CY38">
        <v>59</v>
      </c>
      <c r="CZ38">
        <v>2</v>
      </c>
      <c r="DA38">
        <v>0</v>
      </c>
      <c r="DB38">
        <v>1</v>
      </c>
      <c r="DC38">
        <v>1</v>
      </c>
      <c r="DD38">
        <v>4</v>
      </c>
      <c r="DE38" t="s">
        <v>0</v>
      </c>
      <c r="DF38" t="s">
        <v>0</v>
      </c>
      <c r="DG38">
        <v>20</v>
      </c>
      <c r="DH38">
        <v>12</v>
      </c>
      <c r="DI38">
        <v>0</v>
      </c>
      <c r="DJ38" t="s">
        <v>0</v>
      </c>
      <c r="DK38" t="s">
        <v>0</v>
      </c>
      <c r="DL38" t="s">
        <v>0</v>
      </c>
      <c r="DM38" t="s">
        <v>0</v>
      </c>
      <c r="DN38" t="s">
        <v>0</v>
      </c>
      <c r="DO38" t="s">
        <v>0</v>
      </c>
      <c r="DP38" t="s">
        <v>0</v>
      </c>
      <c r="DQ38" t="s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1</v>
      </c>
      <c r="EO38">
        <v>0</v>
      </c>
      <c r="EP38">
        <v>6</v>
      </c>
      <c r="EQ38">
        <v>5</v>
      </c>
      <c r="ER38">
        <v>4</v>
      </c>
      <c r="ES38">
        <v>0</v>
      </c>
      <c r="ET38">
        <v>2</v>
      </c>
      <c r="EU38">
        <v>6</v>
      </c>
      <c r="EV38">
        <v>3</v>
      </c>
      <c r="EW38">
        <v>1</v>
      </c>
      <c r="EX38">
        <v>1</v>
      </c>
      <c r="EY38">
        <v>3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 t="s">
        <v>0</v>
      </c>
      <c r="FX38" t="s">
        <v>0</v>
      </c>
      <c r="FY38" t="s">
        <v>0</v>
      </c>
      <c r="FZ38" t="s">
        <v>0</v>
      </c>
      <c r="GA38" t="s">
        <v>0</v>
      </c>
      <c r="GB38" t="s">
        <v>0</v>
      </c>
      <c r="GC38" t="s">
        <v>0</v>
      </c>
      <c r="GD38" t="s">
        <v>0</v>
      </c>
      <c r="GE38" t="s">
        <v>0</v>
      </c>
      <c r="GF38">
        <v>1</v>
      </c>
      <c r="GG38">
        <v>0</v>
      </c>
      <c r="GH38" t="s">
        <v>0</v>
      </c>
      <c r="GI38" t="s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 t="s">
        <v>0</v>
      </c>
      <c r="GS38">
        <v>0</v>
      </c>
    </row>
    <row r="39" spans="1:201" x14ac:dyDescent="0.2">
      <c r="A39">
        <v>112112</v>
      </c>
      <c r="B39">
        <v>27</v>
      </c>
      <c r="C39" t="s">
        <v>0</v>
      </c>
      <c r="D39" t="s">
        <v>0</v>
      </c>
      <c r="E39" t="s">
        <v>0</v>
      </c>
      <c r="F39" t="s">
        <v>0</v>
      </c>
      <c r="G39">
        <v>52662</v>
      </c>
      <c r="H39">
        <v>82481</v>
      </c>
      <c r="I39" t="s">
        <v>0</v>
      </c>
      <c r="J39" t="s">
        <v>0</v>
      </c>
      <c r="K39" t="s">
        <v>0</v>
      </c>
      <c r="L39">
        <v>90</v>
      </c>
      <c r="M39">
        <v>2</v>
      </c>
      <c r="N39">
        <v>3</v>
      </c>
      <c r="O39">
        <v>14</v>
      </c>
      <c r="P39">
        <v>0</v>
      </c>
      <c r="Q39">
        <v>0</v>
      </c>
      <c r="R39">
        <v>1</v>
      </c>
      <c r="S39">
        <v>68</v>
      </c>
      <c r="T39">
        <v>131</v>
      </c>
      <c r="U39">
        <v>19.920000000000002</v>
      </c>
      <c r="V39">
        <v>1</v>
      </c>
      <c r="W39">
        <v>1</v>
      </c>
      <c r="X39">
        <v>1</v>
      </c>
      <c r="Y39">
        <v>52</v>
      </c>
      <c r="Z39">
        <v>52</v>
      </c>
      <c r="AA39">
        <v>103</v>
      </c>
      <c r="AB39">
        <v>58</v>
      </c>
      <c r="AC39">
        <v>4.3600000000000003</v>
      </c>
      <c r="AD39">
        <v>5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1</v>
      </c>
      <c r="BM39">
        <v>0</v>
      </c>
      <c r="BN39">
        <v>50</v>
      </c>
      <c r="BO39">
        <v>1</v>
      </c>
      <c r="BP39">
        <v>50</v>
      </c>
      <c r="BQ39">
        <v>0</v>
      </c>
      <c r="BR39">
        <v>50</v>
      </c>
      <c r="BS39">
        <v>3</v>
      </c>
      <c r="BT39">
        <v>55</v>
      </c>
      <c r="BU39">
        <v>2</v>
      </c>
      <c r="BV39">
        <v>50</v>
      </c>
      <c r="BW39">
        <v>1</v>
      </c>
      <c r="BX39">
        <v>50</v>
      </c>
      <c r="BY39">
        <v>8</v>
      </c>
      <c r="BZ39">
        <v>64</v>
      </c>
      <c r="CA39">
        <v>0</v>
      </c>
      <c r="CB39">
        <v>50</v>
      </c>
      <c r="CC39">
        <v>8</v>
      </c>
      <c r="CD39">
        <v>7</v>
      </c>
      <c r="CE39">
        <v>1</v>
      </c>
      <c r="CF39">
        <v>31</v>
      </c>
      <c r="CG39">
        <v>9</v>
      </c>
      <c r="CH39">
        <v>50</v>
      </c>
      <c r="CI39">
        <v>13</v>
      </c>
      <c r="CJ39">
        <v>23</v>
      </c>
      <c r="CK39">
        <v>44</v>
      </c>
      <c r="CL39">
        <v>0</v>
      </c>
      <c r="CM39">
        <v>50</v>
      </c>
      <c r="CN39">
        <v>0</v>
      </c>
      <c r="CO39">
        <v>50</v>
      </c>
      <c r="CP39">
        <v>0</v>
      </c>
      <c r="CQ39">
        <v>50</v>
      </c>
      <c r="CR39">
        <v>2</v>
      </c>
      <c r="CS39">
        <v>51</v>
      </c>
      <c r="CT39">
        <v>4</v>
      </c>
      <c r="CU39">
        <v>52</v>
      </c>
      <c r="CV39">
        <v>1</v>
      </c>
      <c r="CW39">
        <v>3</v>
      </c>
      <c r="CX39">
        <v>4</v>
      </c>
      <c r="CY39">
        <v>52</v>
      </c>
      <c r="CZ39">
        <v>1</v>
      </c>
      <c r="DA39">
        <v>0</v>
      </c>
      <c r="DB39">
        <v>1</v>
      </c>
      <c r="DC39">
        <v>1</v>
      </c>
      <c r="DD39">
        <v>0</v>
      </c>
      <c r="DE39" t="s">
        <v>0</v>
      </c>
      <c r="DF39" t="s">
        <v>0</v>
      </c>
      <c r="DG39">
        <v>20</v>
      </c>
      <c r="DH39">
        <v>12</v>
      </c>
      <c r="DI39">
        <v>0</v>
      </c>
      <c r="DJ39" t="s">
        <v>0</v>
      </c>
      <c r="DK39" t="s">
        <v>0</v>
      </c>
      <c r="DL39" t="s">
        <v>0</v>
      </c>
      <c r="DM39" t="s">
        <v>0</v>
      </c>
      <c r="DN39" t="s">
        <v>0</v>
      </c>
      <c r="DO39" t="s">
        <v>0</v>
      </c>
      <c r="DP39" t="s">
        <v>0</v>
      </c>
      <c r="DQ39" t="s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1</v>
      </c>
      <c r="EL39">
        <v>1</v>
      </c>
      <c r="EM39">
        <v>0</v>
      </c>
      <c r="EN39">
        <v>1</v>
      </c>
      <c r="EO39">
        <v>1</v>
      </c>
      <c r="EP39">
        <v>6</v>
      </c>
      <c r="EQ39">
        <v>5</v>
      </c>
      <c r="ER39">
        <v>3</v>
      </c>
      <c r="ES39">
        <v>1</v>
      </c>
      <c r="ET39">
        <v>3</v>
      </c>
      <c r="EU39">
        <v>3</v>
      </c>
      <c r="EV39">
        <v>5</v>
      </c>
      <c r="EW39">
        <v>3</v>
      </c>
      <c r="EX39">
        <v>3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 t="s">
        <v>0</v>
      </c>
      <c r="FX39" t="s">
        <v>0</v>
      </c>
      <c r="FY39" t="s">
        <v>0</v>
      </c>
      <c r="FZ39" t="s">
        <v>0</v>
      </c>
      <c r="GA39" t="s">
        <v>0</v>
      </c>
      <c r="GB39" t="s">
        <v>0</v>
      </c>
      <c r="GC39" t="s">
        <v>0</v>
      </c>
      <c r="GD39" t="s">
        <v>0</v>
      </c>
      <c r="GE39" t="s">
        <v>0</v>
      </c>
      <c r="GF39">
        <v>0</v>
      </c>
      <c r="GG39">
        <v>0</v>
      </c>
      <c r="GH39" t="s">
        <v>0</v>
      </c>
      <c r="GI39" t="s">
        <v>0</v>
      </c>
      <c r="GJ39">
        <v>2</v>
      </c>
      <c r="GK39">
        <v>0</v>
      </c>
      <c r="GL39">
        <v>2</v>
      </c>
      <c r="GM39">
        <v>0</v>
      </c>
      <c r="GN39">
        <v>0</v>
      </c>
      <c r="GO39">
        <v>0</v>
      </c>
      <c r="GP39">
        <v>1</v>
      </c>
      <c r="GQ39">
        <v>1</v>
      </c>
      <c r="GR39">
        <v>3</v>
      </c>
      <c r="GS39">
        <v>4</v>
      </c>
    </row>
    <row r="40" spans="1:201" x14ac:dyDescent="0.2">
      <c r="A40">
        <v>112516</v>
      </c>
      <c r="B40">
        <v>33</v>
      </c>
      <c r="C40" t="s">
        <v>0</v>
      </c>
      <c r="D40" t="s">
        <v>0</v>
      </c>
      <c r="E40" t="s">
        <v>0</v>
      </c>
      <c r="F40" t="s">
        <v>0</v>
      </c>
      <c r="G40">
        <v>51340</v>
      </c>
      <c r="H40">
        <v>81205</v>
      </c>
      <c r="I40" t="s">
        <v>0</v>
      </c>
      <c r="J40" t="s">
        <v>0</v>
      </c>
      <c r="K40" t="s">
        <v>0</v>
      </c>
      <c r="L40">
        <v>100</v>
      </c>
      <c r="M40">
        <v>0</v>
      </c>
      <c r="N40">
        <v>8</v>
      </c>
      <c r="O40">
        <v>16</v>
      </c>
      <c r="P40">
        <v>0</v>
      </c>
      <c r="Q40">
        <v>1</v>
      </c>
      <c r="R40">
        <v>1</v>
      </c>
      <c r="S40">
        <v>67</v>
      </c>
      <c r="T40">
        <v>142</v>
      </c>
      <c r="U40">
        <v>22.24</v>
      </c>
      <c r="V40">
        <v>1</v>
      </c>
      <c r="W40">
        <v>1</v>
      </c>
      <c r="X40">
        <v>1</v>
      </c>
      <c r="Y40">
        <v>38</v>
      </c>
      <c r="Z40">
        <v>40</v>
      </c>
      <c r="AA40">
        <v>126</v>
      </c>
      <c r="AB40">
        <v>62</v>
      </c>
      <c r="AC40">
        <v>2.5</v>
      </c>
      <c r="AD40">
        <v>5.4</v>
      </c>
      <c r="AE40">
        <v>0</v>
      </c>
      <c r="AF40" t="s">
        <v>0</v>
      </c>
      <c r="AG40">
        <v>0</v>
      </c>
      <c r="AH40" t="s">
        <v>0</v>
      </c>
      <c r="AI40">
        <v>0</v>
      </c>
      <c r="AJ40" t="s">
        <v>0</v>
      </c>
      <c r="AK40">
        <v>1</v>
      </c>
      <c r="AL40" t="s">
        <v>0</v>
      </c>
      <c r="AM40">
        <v>12</v>
      </c>
      <c r="AN40">
        <v>2</v>
      </c>
      <c r="AO40">
        <v>43</v>
      </c>
      <c r="AP40" t="s">
        <v>0</v>
      </c>
      <c r="AQ40" t="s">
        <v>0</v>
      </c>
      <c r="AR40" t="s">
        <v>0</v>
      </c>
      <c r="AS40">
        <v>0</v>
      </c>
      <c r="AT40" t="s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1</v>
      </c>
      <c r="BM40">
        <v>1</v>
      </c>
      <c r="BN40">
        <v>50</v>
      </c>
      <c r="BO40">
        <v>1</v>
      </c>
      <c r="BP40">
        <v>50</v>
      </c>
      <c r="BQ40">
        <v>4</v>
      </c>
      <c r="BR40">
        <v>56</v>
      </c>
      <c r="BS40">
        <v>0</v>
      </c>
      <c r="BT40">
        <v>50</v>
      </c>
      <c r="BU40">
        <v>7</v>
      </c>
      <c r="BV40">
        <v>56</v>
      </c>
      <c r="BW40">
        <v>1</v>
      </c>
      <c r="BX40">
        <v>50</v>
      </c>
      <c r="BY40">
        <v>2</v>
      </c>
      <c r="BZ40">
        <v>52</v>
      </c>
      <c r="CA40">
        <v>0</v>
      </c>
      <c r="CB40">
        <v>50</v>
      </c>
      <c r="CC40">
        <v>3</v>
      </c>
      <c r="CD40">
        <v>2</v>
      </c>
      <c r="CE40">
        <v>6</v>
      </c>
      <c r="CF40">
        <v>43</v>
      </c>
      <c r="CG40">
        <v>3</v>
      </c>
      <c r="CH40">
        <v>41</v>
      </c>
      <c r="CI40">
        <v>10</v>
      </c>
      <c r="CJ40">
        <v>19</v>
      </c>
      <c r="CK40">
        <v>40</v>
      </c>
      <c r="CL40">
        <v>5</v>
      </c>
      <c r="CM40">
        <v>53</v>
      </c>
      <c r="CN40">
        <v>0</v>
      </c>
      <c r="CO40">
        <v>50</v>
      </c>
      <c r="CP40">
        <v>3</v>
      </c>
      <c r="CQ40">
        <v>58</v>
      </c>
      <c r="CR40">
        <v>1</v>
      </c>
      <c r="CS40">
        <v>50</v>
      </c>
      <c r="CT40">
        <v>6</v>
      </c>
      <c r="CU40">
        <v>53</v>
      </c>
      <c r="CV40">
        <v>3</v>
      </c>
      <c r="CW40">
        <v>3</v>
      </c>
      <c r="CX40">
        <v>2</v>
      </c>
      <c r="CY40">
        <v>51</v>
      </c>
      <c r="CZ40">
        <v>0</v>
      </c>
      <c r="DA40">
        <v>0</v>
      </c>
      <c r="DB40">
        <v>1</v>
      </c>
      <c r="DC40">
        <v>1</v>
      </c>
      <c r="DD40">
        <v>0</v>
      </c>
      <c r="DE40" t="s">
        <v>0</v>
      </c>
      <c r="DF40" t="s">
        <v>0</v>
      </c>
      <c r="DG40">
        <v>20</v>
      </c>
      <c r="DH40">
        <v>16</v>
      </c>
      <c r="DI40">
        <v>0</v>
      </c>
      <c r="DJ40" t="s">
        <v>0</v>
      </c>
      <c r="DK40" t="s">
        <v>0</v>
      </c>
      <c r="DL40" t="s">
        <v>0</v>
      </c>
      <c r="DM40" t="s">
        <v>0</v>
      </c>
      <c r="DN40" t="s">
        <v>0</v>
      </c>
      <c r="DO40" t="s">
        <v>0</v>
      </c>
      <c r="DP40" t="s">
        <v>0</v>
      </c>
      <c r="DQ40" t="s">
        <v>0</v>
      </c>
      <c r="DR40">
        <v>1</v>
      </c>
      <c r="DS40">
        <v>1</v>
      </c>
      <c r="DT40">
        <v>0</v>
      </c>
      <c r="DU40">
        <v>0.5</v>
      </c>
      <c r="DV40">
        <v>1</v>
      </c>
      <c r="DW40">
        <v>0</v>
      </c>
      <c r="DX40">
        <v>0.5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1</v>
      </c>
      <c r="EM40">
        <v>0</v>
      </c>
      <c r="EN40">
        <v>1</v>
      </c>
      <c r="EO40">
        <v>0</v>
      </c>
      <c r="EP40">
        <v>6</v>
      </c>
      <c r="EQ40">
        <v>5</v>
      </c>
      <c r="ER40">
        <v>4</v>
      </c>
      <c r="ES40">
        <v>0</v>
      </c>
      <c r="ET40">
        <v>2</v>
      </c>
      <c r="EU40">
        <v>3</v>
      </c>
      <c r="EV40">
        <v>2</v>
      </c>
      <c r="EW40">
        <v>3</v>
      </c>
      <c r="EX40">
        <v>1</v>
      </c>
      <c r="EY40">
        <v>2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17</v>
      </c>
      <c r="FZ40">
        <v>1</v>
      </c>
      <c r="GA40">
        <v>1</v>
      </c>
      <c r="GB40">
        <v>1</v>
      </c>
      <c r="GC40">
        <v>5</v>
      </c>
      <c r="GD40">
        <v>5</v>
      </c>
      <c r="GE40">
        <v>5</v>
      </c>
      <c r="GF40">
        <v>3</v>
      </c>
      <c r="GG40">
        <v>0</v>
      </c>
      <c r="GH40">
        <v>2</v>
      </c>
      <c r="GI40">
        <v>10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1</v>
      </c>
      <c r="GQ40">
        <v>0</v>
      </c>
      <c r="GR40">
        <v>2</v>
      </c>
      <c r="GS40">
        <v>4</v>
      </c>
    </row>
    <row r="41" spans="1:201" x14ac:dyDescent="0.2">
      <c r="A41">
        <v>112920</v>
      </c>
      <c r="B41">
        <v>31</v>
      </c>
      <c r="C41" t="s">
        <v>0</v>
      </c>
      <c r="D41" t="s">
        <v>0</v>
      </c>
      <c r="E41" t="s">
        <v>0</v>
      </c>
      <c r="F41" t="s">
        <v>0</v>
      </c>
      <c r="G41">
        <v>51798</v>
      </c>
      <c r="H41">
        <v>81662</v>
      </c>
      <c r="I41" t="s">
        <v>0</v>
      </c>
      <c r="J41" t="s">
        <v>0</v>
      </c>
      <c r="K41" t="s">
        <v>0</v>
      </c>
      <c r="L41">
        <v>80</v>
      </c>
      <c r="M41">
        <v>2</v>
      </c>
      <c r="N41">
        <v>6</v>
      </c>
      <c r="O41">
        <v>15</v>
      </c>
      <c r="P41">
        <v>0</v>
      </c>
      <c r="Q41">
        <v>1</v>
      </c>
      <c r="R41">
        <v>1</v>
      </c>
      <c r="S41">
        <v>74</v>
      </c>
      <c r="T41">
        <v>223</v>
      </c>
      <c r="U41">
        <v>28.63</v>
      </c>
      <c r="V41">
        <v>2</v>
      </c>
      <c r="W41">
        <v>2</v>
      </c>
      <c r="X41">
        <v>1</v>
      </c>
      <c r="Y41">
        <v>50</v>
      </c>
      <c r="Z41">
        <v>50</v>
      </c>
      <c r="AA41">
        <v>113</v>
      </c>
      <c r="AB41">
        <v>78</v>
      </c>
      <c r="AC41">
        <v>2.81</v>
      </c>
      <c r="AD41">
        <v>5.5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1</v>
      </c>
      <c r="BM41">
        <v>4</v>
      </c>
      <c r="BN41">
        <v>51</v>
      </c>
      <c r="BO41">
        <v>2</v>
      </c>
      <c r="BP41">
        <v>51</v>
      </c>
      <c r="BQ41">
        <v>2</v>
      </c>
      <c r="BR41">
        <v>52</v>
      </c>
      <c r="BS41">
        <v>0</v>
      </c>
      <c r="BT41">
        <v>50</v>
      </c>
      <c r="BU41">
        <v>11</v>
      </c>
      <c r="BV41">
        <v>60</v>
      </c>
      <c r="BW41">
        <v>1</v>
      </c>
      <c r="BX41">
        <v>50</v>
      </c>
      <c r="BY41">
        <v>0</v>
      </c>
      <c r="BZ41">
        <v>50</v>
      </c>
      <c r="CA41">
        <v>3</v>
      </c>
      <c r="CB41">
        <v>53</v>
      </c>
      <c r="CC41">
        <v>8</v>
      </c>
      <c r="CD41">
        <v>2</v>
      </c>
      <c r="CE41">
        <v>8</v>
      </c>
      <c r="CF41">
        <v>48</v>
      </c>
      <c r="CG41">
        <v>4</v>
      </c>
      <c r="CH41">
        <v>44</v>
      </c>
      <c r="CI41">
        <v>19</v>
      </c>
      <c r="CJ41">
        <v>31</v>
      </c>
      <c r="CK41">
        <v>48</v>
      </c>
      <c r="CL41">
        <v>7</v>
      </c>
      <c r="CM41">
        <v>59</v>
      </c>
      <c r="CN41">
        <v>0</v>
      </c>
      <c r="CO41">
        <v>50</v>
      </c>
      <c r="CP41">
        <v>0</v>
      </c>
      <c r="CQ41">
        <v>50</v>
      </c>
      <c r="CR41">
        <v>3</v>
      </c>
      <c r="CS41">
        <v>54</v>
      </c>
      <c r="CT41">
        <v>9</v>
      </c>
      <c r="CU41">
        <v>60</v>
      </c>
      <c r="CV41">
        <v>6</v>
      </c>
      <c r="CW41">
        <v>3</v>
      </c>
      <c r="CX41">
        <v>0</v>
      </c>
      <c r="CY41">
        <v>50</v>
      </c>
      <c r="CZ41">
        <v>1</v>
      </c>
      <c r="DA41">
        <v>0</v>
      </c>
      <c r="DB41">
        <v>1</v>
      </c>
      <c r="DC41">
        <v>1</v>
      </c>
      <c r="DD41">
        <v>0</v>
      </c>
      <c r="DE41" t="s">
        <v>0</v>
      </c>
      <c r="DF41" t="s">
        <v>0</v>
      </c>
      <c r="DG41">
        <v>20</v>
      </c>
      <c r="DH41">
        <v>12</v>
      </c>
      <c r="DI41">
        <v>-3.5</v>
      </c>
      <c r="DJ41" t="s">
        <v>0</v>
      </c>
      <c r="DK41" t="s">
        <v>0</v>
      </c>
      <c r="DL41" t="s">
        <v>0</v>
      </c>
      <c r="DM41" t="s">
        <v>0</v>
      </c>
      <c r="DN41" t="s">
        <v>0</v>
      </c>
      <c r="DO41" t="s">
        <v>0</v>
      </c>
      <c r="DP41" t="s">
        <v>0</v>
      </c>
      <c r="DQ41" t="s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0</v>
      </c>
      <c r="EN41">
        <v>1</v>
      </c>
      <c r="EO41" t="s">
        <v>0</v>
      </c>
      <c r="EP41" t="s">
        <v>0</v>
      </c>
      <c r="EQ41" t="s">
        <v>0</v>
      </c>
      <c r="ER41" t="s">
        <v>0</v>
      </c>
      <c r="ES41" t="s">
        <v>0</v>
      </c>
      <c r="ET41" t="s">
        <v>0</v>
      </c>
      <c r="EU41" t="s">
        <v>0</v>
      </c>
      <c r="EV41" t="s">
        <v>0</v>
      </c>
      <c r="EW41" t="s">
        <v>0</v>
      </c>
      <c r="EX41" t="s">
        <v>0</v>
      </c>
      <c r="EY41" t="s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 t="s">
        <v>0</v>
      </c>
      <c r="FX41" t="s">
        <v>0</v>
      </c>
      <c r="FY41" t="s">
        <v>0</v>
      </c>
      <c r="FZ41" t="s">
        <v>0</v>
      </c>
      <c r="GA41" t="s">
        <v>0</v>
      </c>
      <c r="GB41" t="s">
        <v>0</v>
      </c>
      <c r="GC41" t="s">
        <v>0</v>
      </c>
      <c r="GD41" t="s">
        <v>0</v>
      </c>
      <c r="GE41" t="s">
        <v>0</v>
      </c>
      <c r="GF41">
        <v>0</v>
      </c>
      <c r="GG41">
        <v>0</v>
      </c>
      <c r="GH41" t="s">
        <v>0</v>
      </c>
      <c r="GI41" t="s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 t="s">
        <v>0</v>
      </c>
      <c r="GS41">
        <v>0</v>
      </c>
    </row>
    <row r="42" spans="1:201" x14ac:dyDescent="0.2">
      <c r="A42">
        <v>113215</v>
      </c>
      <c r="B42">
        <v>26</v>
      </c>
      <c r="C42" t="s">
        <v>0</v>
      </c>
      <c r="D42" t="s">
        <v>0</v>
      </c>
      <c r="E42" t="s">
        <v>0</v>
      </c>
      <c r="F42" t="s">
        <v>0</v>
      </c>
      <c r="G42">
        <v>51424</v>
      </c>
      <c r="H42">
        <v>81289</v>
      </c>
      <c r="I42" t="s">
        <v>0</v>
      </c>
      <c r="J42" t="s">
        <v>0</v>
      </c>
      <c r="K42" t="s">
        <v>0</v>
      </c>
      <c r="L42">
        <v>50</v>
      </c>
      <c r="M42">
        <v>2</v>
      </c>
      <c r="N42">
        <v>5</v>
      </c>
      <c r="O42">
        <v>17</v>
      </c>
      <c r="P42">
        <v>0</v>
      </c>
      <c r="Q42">
        <v>0</v>
      </c>
      <c r="R42">
        <v>1</v>
      </c>
      <c r="S42">
        <v>68</v>
      </c>
      <c r="T42">
        <v>171</v>
      </c>
      <c r="U42">
        <v>26</v>
      </c>
      <c r="V42">
        <v>1</v>
      </c>
      <c r="W42">
        <v>2</v>
      </c>
      <c r="X42">
        <v>1</v>
      </c>
      <c r="Y42">
        <v>43</v>
      </c>
      <c r="Z42">
        <v>44</v>
      </c>
      <c r="AA42">
        <v>128</v>
      </c>
      <c r="AB42">
        <v>85</v>
      </c>
      <c r="AC42">
        <v>2.73</v>
      </c>
      <c r="AD42">
        <v>5.3</v>
      </c>
      <c r="AE42">
        <v>0</v>
      </c>
      <c r="AF42" t="s">
        <v>0</v>
      </c>
      <c r="AG42">
        <v>0</v>
      </c>
      <c r="AH42" t="s">
        <v>0</v>
      </c>
      <c r="AI42">
        <v>0</v>
      </c>
      <c r="AJ42" t="s">
        <v>0</v>
      </c>
      <c r="AK42">
        <v>1</v>
      </c>
      <c r="AL42" t="s">
        <v>0</v>
      </c>
      <c r="AM42">
        <v>12</v>
      </c>
      <c r="AN42">
        <v>2</v>
      </c>
      <c r="AO42">
        <v>17</v>
      </c>
      <c r="AP42" t="s">
        <v>0</v>
      </c>
      <c r="AQ42" t="s">
        <v>0</v>
      </c>
      <c r="AR42" t="s">
        <v>0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1</v>
      </c>
      <c r="BM42">
        <v>14</v>
      </c>
      <c r="BN42">
        <v>63</v>
      </c>
      <c r="BO42">
        <v>2</v>
      </c>
      <c r="BP42">
        <v>51</v>
      </c>
      <c r="BQ42">
        <v>2</v>
      </c>
      <c r="BR42">
        <v>51</v>
      </c>
      <c r="BS42">
        <v>3</v>
      </c>
      <c r="BT42">
        <v>55</v>
      </c>
      <c r="BU42">
        <v>11</v>
      </c>
      <c r="BV42">
        <v>60</v>
      </c>
      <c r="BW42">
        <v>6</v>
      </c>
      <c r="BX42">
        <v>54</v>
      </c>
      <c r="BY42">
        <v>3</v>
      </c>
      <c r="BZ42">
        <v>56</v>
      </c>
      <c r="CA42">
        <v>0</v>
      </c>
      <c r="CB42">
        <v>50</v>
      </c>
      <c r="CC42">
        <v>15</v>
      </c>
      <c r="CD42">
        <v>9</v>
      </c>
      <c r="CE42">
        <v>18</v>
      </c>
      <c r="CF42">
        <v>58</v>
      </c>
      <c r="CG42">
        <v>9</v>
      </c>
      <c r="CH42">
        <v>52</v>
      </c>
      <c r="CI42">
        <v>29</v>
      </c>
      <c r="CJ42">
        <v>56</v>
      </c>
      <c r="CK42">
        <v>56</v>
      </c>
      <c r="CL42">
        <v>7</v>
      </c>
      <c r="CM42">
        <v>58</v>
      </c>
      <c r="CN42">
        <v>9</v>
      </c>
      <c r="CO42">
        <v>64</v>
      </c>
      <c r="CP42">
        <v>0</v>
      </c>
      <c r="CQ42">
        <v>50</v>
      </c>
      <c r="CR42">
        <v>3</v>
      </c>
      <c r="CS42">
        <v>53</v>
      </c>
      <c r="CT42">
        <v>10</v>
      </c>
      <c r="CU42">
        <v>61</v>
      </c>
      <c r="CV42">
        <v>5</v>
      </c>
      <c r="CW42">
        <v>5</v>
      </c>
      <c r="CX42">
        <v>2</v>
      </c>
      <c r="CY42">
        <v>51</v>
      </c>
      <c r="CZ42">
        <v>0</v>
      </c>
      <c r="DA42">
        <v>0</v>
      </c>
      <c r="DB42">
        <v>1</v>
      </c>
      <c r="DC42">
        <v>1</v>
      </c>
      <c r="DD42">
        <v>0</v>
      </c>
      <c r="DE42" t="s">
        <v>0</v>
      </c>
      <c r="DF42" t="s">
        <v>0</v>
      </c>
      <c r="DG42">
        <v>20</v>
      </c>
      <c r="DH42">
        <v>12</v>
      </c>
      <c r="DI42">
        <v>0</v>
      </c>
      <c r="DJ42" t="s">
        <v>0</v>
      </c>
      <c r="DK42" t="s">
        <v>0</v>
      </c>
      <c r="DL42" t="s">
        <v>0</v>
      </c>
      <c r="DM42" t="s">
        <v>0</v>
      </c>
      <c r="DN42" t="s">
        <v>0</v>
      </c>
      <c r="DO42" t="s">
        <v>0</v>
      </c>
      <c r="DP42" t="s">
        <v>0</v>
      </c>
      <c r="DQ42" t="s">
        <v>0</v>
      </c>
      <c r="DR42">
        <v>7</v>
      </c>
      <c r="DS42">
        <v>3</v>
      </c>
      <c r="DT42">
        <v>1</v>
      </c>
      <c r="DU42">
        <v>1</v>
      </c>
      <c r="DV42">
        <v>7</v>
      </c>
      <c r="DW42">
        <v>1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1</v>
      </c>
      <c r="EM42">
        <v>0</v>
      </c>
      <c r="EN42">
        <v>1</v>
      </c>
      <c r="EO42">
        <v>5</v>
      </c>
      <c r="EP42">
        <v>4</v>
      </c>
      <c r="EQ42">
        <v>3</v>
      </c>
      <c r="ER42">
        <v>2</v>
      </c>
      <c r="ES42">
        <v>5</v>
      </c>
      <c r="ET42">
        <v>3</v>
      </c>
      <c r="EU42">
        <v>5</v>
      </c>
      <c r="EV42">
        <v>2</v>
      </c>
      <c r="EW42">
        <v>2</v>
      </c>
      <c r="EX42">
        <v>1</v>
      </c>
      <c r="EY42">
        <v>6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 t="s">
        <v>0</v>
      </c>
      <c r="FX42" t="s">
        <v>0</v>
      </c>
      <c r="FY42" t="s">
        <v>0</v>
      </c>
      <c r="FZ42" t="s">
        <v>0</v>
      </c>
      <c r="GA42" t="s">
        <v>0</v>
      </c>
      <c r="GB42" t="s">
        <v>0</v>
      </c>
      <c r="GC42" t="s">
        <v>0</v>
      </c>
      <c r="GD42" t="s">
        <v>0</v>
      </c>
      <c r="GE42" t="s">
        <v>0</v>
      </c>
      <c r="GF42">
        <v>0</v>
      </c>
      <c r="GG42">
        <v>0</v>
      </c>
      <c r="GH42" t="s">
        <v>0</v>
      </c>
      <c r="GI42" t="s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</v>
      </c>
      <c r="GQ42">
        <v>0</v>
      </c>
      <c r="GR42">
        <v>3</v>
      </c>
      <c r="GS42">
        <v>1</v>
      </c>
    </row>
    <row r="43" spans="1:201" x14ac:dyDescent="0.2">
      <c r="A43">
        <v>113922</v>
      </c>
      <c r="B43">
        <v>32</v>
      </c>
      <c r="C43" t="s">
        <v>0</v>
      </c>
      <c r="D43" t="s">
        <v>0</v>
      </c>
      <c r="E43" t="s">
        <v>0</v>
      </c>
      <c r="F43" t="s">
        <v>0</v>
      </c>
      <c r="G43">
        <v>51752</v>
      </c>
      <c r="H43">
        <v>81616</v>
      </c>
      <c r="I43" t="s">
        <v>0</v>
      </c>
      <c r="J43" t="s">
        <v>0</v>
      </c>
      <c r="K43" t="s">
        <v>0</v>
      </c>
      <c r="L43">
        <v>90</v>
      </c>
      <c r="M43">
        <v>2</v>
      </c>
      <c r="N43">
        <v>6</v>
      </c>
      <c r="O43">
        <v>12</v>
      </c>
      <c r="P43">
        <v>0</v>
      </c>
      <c r="Q43">
        <v>1</v>
      </c>
      <c r="R43">
        <v>1</v>
      </c>
      <c r="S43">
        <v>73</v>
      </c>
      <c r="T43">
        <v>168</v>
      </c>
      <c r="U43">
        <v>22.16</v>
      </c>
      <c r="V43">
        <v>1</v>
      </c>
      <c r="W43">
        <v>1</v>
      </c>
      <c r="X43">
        <v>1</v>
      </c>
      <c r="Y43">
        <v>42</v>
      </c>
      <c r="Z43">
        <v>43</v>
      </c>
      <c r="AA43">
        <v>128</v>
      </c>
      <c r="AB43">
        <v>76</v>
      </c>
      <c r="AC43">
        <v>3.1</v>
      </c>
      <c r="AD43">
        <v>5.0999999999999996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1</v>
      </c>
      <c r="BM43">
        <v>7</v>
      </c>
      <c r="BN43">
        <v>54</v>
      </c>
      <c r="BO43">
        <v>3</v>
      </c>
      <c r="BP43">
        <v>54</v>
      </c>
      <c r="BQ43">
        <v>4</v>
      </c>
      <c r="BR43">
        <v>58</v>
      </c>
      <c r="BS43">
        <v>3</v>
      </c>
      <c r="BT43">
        <v>55</v>
      </c>
      <c r="BU43">
        <v>11</v>
      </c>
      <c r="BV43">
        <v>60</v>
      </c>
      <c r="BW43">
        <v>7</v>
      </c>
      <c r="BX43">
        <v>57</v>
      </c>
      <c r="BY43">
        <v>1</v>
      </c>
      <c r="BZ43">
        <v>50</v>
      </c>
      <c r="CA43">
        <v>5</v>
      </c>
      <c r="CB43">
        <v>60</v>
      </c>
      <c r="CC43">
        <v>11</v>
      </c>
      <c r="CD43">
        <v>4</v>
      </c>
      <c r="CE43">
        <v>14</v>
      </c>
      <c r="CF43">
        <v>57</v>
      </c>
      <c r="CG43">
        <v>13</v>
      </c>
      <c r="CH43">
        <v>55</v>
      </c>
      <c r="CI43">
        <v>25</v>
      </c>
      <c r="CJ43">
        <v>52</v>
      </c>
      <c r="CK43">
        <v>55</v>
      </c>
      <c r="CL43">
        <v>6</v>
      </c>
      <c r="CM43">
        <v>57</v>
      </c>
      <c r="CN43">
        <v>3</v>
      </c>
      <c r="CO43">
        <v>51</v>
      </c>
      <c r="CP43">
        <v>3</v>
      </c>
      <c r="CQ43">
        <v>61</v>
      </c>
      <c r="CR43">
        <v>5</v>
      </c>
      <c r="CS43">
        <v>60</v>
      </c>
      <c r="CT43">
        <v>6</v>
      </c>
      <c r="CU43">
        <v>55</v>
      </c>
      <c r="CV43">
        <v>5</v>
      </c>
      <c r="CW43">
        <v>1</v>
      </c>
      <c r="CX43">
        <v>7</v>
      </c>
      <c r="CY43">
        <v>58</v>
      </c>
      <c r="CZ43">
        <v>1</v>
      </c>
      <c r="DA43">
        <v>0</v>
      </c>
      <c r="DB43">
        <v>1</v>
      </c>
      <c r="DC43">
        <v>1</v>
      </c>
      <c r="DD43">
        <v>0</v>
      </c>
      <c r="DE43" t="s">
        <v>0</v>
      </c>
      <c r="DF43" t="s">
        <v>0</v>
      </c>
      <c r="DG43">
        <v>20</v>
      </c>
      <c r="DH43">
        <v>12</v>
      </c>
      <c r="DI43">
        <v>999</v>
      </c>
      <c r="DJ43" t="s">
        <v>0</v>
      </c>
      <c r="DK43" t="s">
        <v>0</v>
      </c>
      <c r="DL43" t="s">
        <v>0</v>
      </c>
      <c r="DM43" t="s">
        <v>0</v>
      </c>
      <c r="DN43" t="s">
        <v>0</v>
      </c>
      <c r="DO43" t="s">
        <v>0</v>
      </c>
      <c r="DP43" t="s">
        <v>0</v>
      </c>
      <c r="DQ43" t="s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0</v>
      </c>
      <c r="EN43">
        <v>1</v>
      </c>
      <c r="EO43">
        <v>2</v>
      </c>
      <c r="EP43">
        <v>6</v>
      </c>
      <c r="EQ43">
        <v>5</v>
      </c>
      <c r="ER43">
        <v>4</v>
      </c>
      <c r="ES43">
        <v>2</v>
      </c>
      <c r="ET43">
        <v>3</v>
      </c>
      <c r="EU43">
        <v>4</v>
      </c>
      <c r="EV43">
        <v>6</v>
      </c>
      <c r="EW43">
        <v>5</v>
      </c>
      <c r="EX43">
        <v>3</v>
      </c>
      <c r="EY43">
        <v>3</v>
      </c>
      <c r="EZ43">
        <v>15</v>
      </c>
      <c r="FA43">
        <v>1</v>
      </c>
      <c r="FB43">
        <v>6</v>
      </c>
      <c r="FC43">
        <v>2</v>
      </c>
      <c r="FD43">
        <v>2.5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15</v>
      </c>
      <c r="FO43">
        <v>2</v>
      </c>
      <c r="FP43">
        <v>2.5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1</v>
      </c>
      <c r="FX43">
        <v>1</v>
      </c>
      <c r="FY43">
        <v>17</v>
      </c>
      <c r="FZ43">
        <v>5</v>
      </c>
      <c r="GA43">
        <v>1</v>
      </c>
      <c r="GB43">
        <v>1</v>
      </c>
      <c r="GC43">
        <v>5</v>
      </c>
      <c r="GD43">
        <v>10</v>
      </c>
      <c r="GE43">
        <v>5</v>
      </c>
      <c r="GF43">
        <v>3</v>
      </c>
      <c r="GG43">
        <v>1</v>
      </c>
      <c r="GH43">
        <v>0</v>
      </c>
      <c r="GI43">
        <v>18</v>
      </c>
      <c r="GJ43">
        <v>4</v>
      </c>
      <c r="GK43">
        <v>0</v>
      </c>
      <c r="GL43">
        <v>0</v>
      </c>
      <c r="GM43">
        <v>5</v>
      </c>
      <c r="GN43">
        <v>5</v>
      </c>
      <c r="GO43">
        <v>5</v>
      </c>
      <c r="GP43">
        <v>1</v>
      </c>
      <c r="GQ43">
        <v>0</v>
      </c>
      <c r="GR43">
        <v>2</v>
      </c>
      <c r="GS43">
        <v>2</v>
      </c>
    </row>
    <row r="44" spans="1:201" x14ac:dyDescent="0.2">
      <c r="A44">
        <v>114217</v>
      </c>
      <c r="B44">
        <v>29</v>
      </c>
      <c r="C44" t="s">
        <v>0</v>
      </c>
      <c r="D44" t="s">
        <v>0</v>
      </c>
      <c r="E44" t="s">
        <v>0</v>
      </c>
      <c r="F44" t="s">
        <v>0</v>
      </c>
      <c r="G44">
        <v>55703</v>
      </c>
      <c r="H44">
        <v>85525</v>
      </c>
      <c r="I44" t="s">
        <v>0</v>
      </c>
      <c r="J44" t="s">
        <v>0</v>
      </c>
      <c r="K44" t="s">
        <v>0</v>
      </c>
      <c r="L44">
        <v>90</v>
      </c>
      <c r="M44">
        <v>2</v>
      </c>
      <c r="N44">
        <v>6</v>
      </c>
      <c r="O44">
        <v>16</v>
      </c>
      <c r="P44">
        <v>0</v>
      </c>
      <c r="Q44">
        <v>1</v>
      </c>
      <c r="R44">
        <v>1</v>
      </c>
      <c r="S44">
        <v>64</v>
      </c>
      <c r="T44">
        <v>135</v>
      </c>
      <c r="U44">
        <v>23.17</v>
      </c>
      <c r="V44">
        <v>1</v>
      </c>
      <c r="W44">
        <v>1</v>
      </c>
      <c r="X44">
        <v>1</v>
      </c>
      <c r="Y44">
        <v>38</v>
      </c>
      <c r="Z44">
        <v>42</v>
      </c>
      <c r="AA44">
        <v>116</v>
      </c>
      <c r="AB44">
        <v>80</v>
      </c>
      <c r="AC44">
        <v>1.96</v>
      </c>
      <c r="AD44">
        <v>5.3</v>
      </c>
      <c r="AE44">
        <v>0</v>
      </c>
      <c r="AF44" t="s">
        <v>0</v>
      </c>
      <c r="AG44">
        <v>0</v>
      </c>
      <c r="AH44" t="s">
        <v>0</v>
      </c>
      <c r="AI44">
        <v>0</v>
      </c>
      <c r="AJ44" t="s">
        <v>0</v>
      </c>
      <c r="AK44">
        <v>1</v>
      </c>
      <c r="AL44" t="s">
        <v>0</v>
      </c>
      <c r="AM44">
        <v>12</v>
      </c>
      <c r="AN44">
        <v>2</v>
      </c>
      <c r="AO44">
        <v>21</v>
      </c>
      <c r="AP44" t="s">
        <v>0</v>
      </c>
      <c r="AQ44" t="s">
        <v>0</v>
      </c>
      <c r="AR44" t="s">
        <v>0</v>
      </c>
      <c r="AS44">
        <v>0</v>
      </c>
      <c r="AT44" t="s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1</v>
      </c>
      <c r="BN44">
        <v>50</v>
      </c>
      <c r="BO44">
        <v>0</v>
      </c>
      <c r="BP44">
        <v>50</v>
      </c>
      <c r="BQ44">
        <v>1</v>
      </c>
      <c r="BR44">
        <v>50</v>
      </c>
      <c r="BS44">
        <v>0</v>
      </c>
      <c r="BT44">
        <v>50</v>
      </c>
      <c r="BU44">
        <v>2</v>
      </c>
      <c r="BV44">
        <v>50</v>
      </c>
      <c r="BW44">
        <v>0</v>
      </c>
      <c r="BX44">
        <v>50</v>
      </c>
      <c r="BY44">
        <v>0</v>
      </c>
      <c r="BZ44">
        <v>50</v>
      </c>
      <c r="CA44">
        <v>0</v>
      </c>
      <c r="CB44">
        <v>50</v>
      </c>
      <c r="CC44">
        <v>3</v>
      </c>
      <c r="CD44">
        <v>2</v>
      </c>
      <c r="CE44">
        <v>2</v>
      </c>
      <c r="CF44">
        <v>36</v>
      </c>
      <c r="CG44">
        <v>0</v>
      </c>
      <c r="CH44">
        <v>30</v>
      </c>
      <c r="CI44">
        <v>5</v>
      </c>
      <c r="CJ44">
        <v>7</v>
      </c>
      <c r="CK44">
        <v>31</v>
      </c>
      <c r="CL44">
        <v>1</v>
      </c>
      <c r="CM44">
        <v>50</v>
      </c>
      <c r="CN44">
        <v>2</v>
      </c>
      <c r="CO44">
        <v>50</v>
      </c>
      <c r="CP44">
        <v>1</v>
      </c>
      <c r="CQ44">
        <v>51</v>
      </c>
      <c r="CR44">
        <v>0</v>
      </c>
      <c r="CS44">
        <v>50</v>
      </c>
      <c r="CT44">
        <v>2</v>
      </c>
      <c r="CU44">
        <v>50</v>
      </c>
      <c r="CV44">
        <v>2</v>
      </c>
      <c r="CW44">
        <v>0</v>
      </c>
      <c r="CX44">
        <v>0</v>
      </c>
      <c r="CY44">
        <v>50</v>
      </c>
      <c r="CZ44">
        <v>0</v>
      </c>
      <c r="DA44">
        <v>0</v>
      </c>
      <c r="DB44">
        <v>1</v>
      </c>
      <c r="DC44">
        <v>1</v>
      </c>
      <c r="DD44">
        <v>0</v>
      </c>
      <c r="DE44" t="s">
        <v>0</v>
      </c>
      <c r="DF44" t="s">
        <v>0</v>
      </c>
      <c r="DG44">
        <v>20</v>
      </c>
      <c r="DH44">
        <v>16</v>
      </c>
      <c r="DI44">
        <v>0</v>
      </c>
      <c r="DJ44" t="s">
        <v>0</v>
      </c>
      <c r="DK44" t="s">
        <v>0</v>
      </c>
      <c r="DL44" t="s">
        <v>0</v>
      </c>
      <c r="DM44" t="s">
        <v>0</v>
      </c>
      <c r="DN44" t="s">
        <v>0</v>
      </c>
      <c r="DO44" t="s">
        <v>0</v>
      </c>
      <c r="DP44" t="s">
        <v>0</v>
      </c>
      <c r="DQ44" t="s">
        <v>0</v>
      </c>
      <c r="DR44">
        <v>6</v>
      </c>
      <c r="DS44">
        <v>3</v>
      </c>
      <c r="DT44">
        <v>0.8</v>
      </c>
      <c r="DU44">
        <v>1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6</v>
      </c>
      <c r="EF44">
        <v>0.8</v>
      </c>
      <c r="EG44">
        <v>1</v>
      </c>
      <c r="EH44">
        <v>0</v>
      </c>
      <c r="EI44">
        <v>0</v>
      </c>
      <c r="EJ44">
        <v>0</v>
      </c>
      <c r="EK44">
        <v>1</v>
      </c>
      <c r="EL44">
        <v>1</v>
      </c>
      <c r="EM44">
        <v>0</v>
      </c>
      <c r="EN44">
        <v>1</v>
      </c>
      <c r="EO44">
        <v>1</v>
      </c>
      <c r="EP44">
        <v>3</v>
      </c>
      <c r="EQ44">
        <v>2</v>
      </c>
      <c r="ER44">
        <v>3</v>
      </c>
      <c r="ES44">
        <v>3</v>
      </c>
      <c r="ET44">
        <v>2</v>
      </c>
      <c r="EU44">
        <v>5</v>
      </c>
      <c r="EV44">
        <v>1</v>
      </c>
      <c r="EW44">
        <v>1</v>
      </c>
      <c r="EX44">
        <v>3</v>
      </c>
      <c r="EY44">
        <v>4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 t="s">
        <v>0</v>
      </c>
      <c r="FX44" t="s">
        <v>0</v>
      </c>
      <c r="FY44" t="s">
        <v>0</v>
      </c>
      <c r="FZ44" t="s">
        <v>0</v>
      </c>
      <c r="GA44" t="s">
        <v>0</v>
      </c>
      <c r="GB44" t="s">
        <v>0</v>
      </c>
      <c r="GC44" t="s">
        <v>0</v>
      </c>
      <c r="GD44" t="s">
        <v>0</v>
      </c>
      <c r="GE44" t="s">
        <v>0</v>
      </c>
      <c r="GF44">
        <v>0</v>
      </c>
      <c r="GG44">
        <v>0</v>
      </c>
      <c r="GH44" t="s">
        <v>0</v>
      </c>
      <c r="GI44" t="s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3</v>
      </c>
      <c r="GS44">
        <v>1</v>
      </c>
    </row>
    <row r="45" spans="1:201" x14ac:dyDescent="0.2">
      <c r="A45">
        <v>114318</v>
      </c>
      <c r="B45">
        <v>22</v>
      </c>
      <c r="C45" t="s">
        <v>0</v>
      </c>
      <c r="D45" t="s">
        <v>0</v>
      </c>
      <c r="E45" t="s">
        <v>0</v>
      </c>
      <c r="F45" t="s">
        <v>0</v>
      </c>
      <c r="G45">
        <v>51989</v>
      </c>
      <c r="H45">
        <v>81853</v>
      </c>
      <c r="I45" t="s">
        <v>0</v>
      </c>
      <c r="J45" t="s">
        <v>0</v>
      </c>
      <c r="K45" t="s">
        <v>0</v>
      </c>
      <c r="L45">
        <v>100</v>
      </c>
      <c r="M45">
        <v>0</v>
      </c>
      <c r="N45">
        <v>6</v>
      </c>
      <c r="O45">
        <v>16</v>
      </c>
      <c r="P45">
        <v>1</v>
      </c>
      <c r="Q45">
        <v>0</v>
      </c>
      <c r="R45">
        <v>1</v>
      </c>
      <c r="S45">
        <v>62</v>
      </c>
      <c r="T45">
        <v>129</v>
      </c>
      <c r="U45">
        <v>23.59</v>
      </c>
      <c r="V45">
        <v>1</v>
      </c>
      <c r="W45">
        <v>2</v>
      </c>
      <c r="X45">
        <v>2</v>
      </c>
      <c r="Y45" t="s">
        <v>0</v>
      </c>
      <c r="Z45" t="s">
        <v>0</v>
      </c>
      <c r="AA45">
        <v>114</v>
      </c>
      <c r="AB45">
        <v>69</v>
      </c>
      <c r="AC45" t="s">
        <v>0</v>
      </c>
      <c r="AD45" t="s">
        <v>0</v>
      </c>
      <c r="AE45">
        <v>0</v>
      </c>
      <c r="AF45" t="s">
        <v>0</v>
      </c>
      <c r="AG45">
        <v>0</v>
      </c>
      <c r="AH45" t="s">
        <v>0</v>
      </c>
      <c r="AI45">
        <v>0</v>
      </c>
      <c r="AJ45" t="s">
        <v>0</v>
      </c>
      <c r="AK45">
        <v>1</v>
      </c>
      <c r="AL45" t="s">
        <v>0</v>
      </c>
      <c r="AM45">
        <v>9</v>
      </c>
      <c r="AN45">
        <v>2</v>
      </c>
      <c r="AO45">
        <v>-707</v>
      </c>
      <c r="AP45" t="s">
        <v>0</v>
      </c>
      <c r="AQ45" t="s">
        <v>0</v>
      </c>
      <c r="AR45" t="s">
        <v>0</v>
      </c>
      <c r="AS45">
        <v>0</v>
      </c>
      <c r="AT45" t="s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5</v>
      </c>
      <c r="BN45">
        <v>51</v>
      </c>
      <c r="BO45">
        <v>0</v>
      </c>
      <c r="BP45">
        <v>50</v>
      </c>
      <c r="BQ45">
        <v>1</v>
      </c>
      <c r="BR45">
        <v>50</v>
      </c>
      <c r="BS45">
        <v>3</v>
      </c>
      <c r="BT45">
        <v>55</v>
      </c>
      <c r="BU45">
        <v>5</v>
      </c>
      <c r="BV45">
        <v>51</v>
      </c>
      <c r="BW45">
        <v>1</v>
      </c>
      <c r="BX45">
        <v>50</v>
      </c>
      <c r="BY45">
        <v>0</v>
      </c>
      <c r="BZ45">
        <v>50</v>
      </c>
      <c r="CA45">
        <v>1</v>
      </c>
      <c r="CB45">
        <v>50</v>
      </c>
      <c r="CC45">
        <v>3</v>
      </c>
      <c r="CD45">
        <v>5</v>
      </c>
      <c r="CE45">
        <v>6</v>
      </c>
      <c r="CF45">
        <v>43</v>
      </c>
      <c r="CG45">
        <v>2</v>
      </c>
      <c r="CH45">
        <v>38</v>
      </c>
      <c r="CI45">
        <v>11</v>
      </c>
      <c r="CJ45">
        <v>19</v>
      </c>
      <c r="CK45">
        <v>40</v>
      </c>
      <c r="CL45">
        <v>3</v>
      </c>
      <c r="CM45">
        <v>51</v>
      </c>
      <c r="CN45">
        <v>3</v>
      </c>
      <c r="CO45">
        <v>50</v>
      </c>
      <c r="CP45">
        <v>0</v>
      </c>
      <c r="CQ45">
        <v>50</v>
      </c>
      <c r="CR45">
        <v>0</v>
      </c>
      <c r="CS45">
        <v>50</v>
      </c>
      <c r="CT45">
        <v>2</v>
      </c>
      <c r="CU45">
        <v>50</v>
      </c>
      <c r="CV45">
        <v>1</v>
      </c>
      <c r="CW45">
        <v>1</v>
      </c>
      <c r="CX45">
        <v>2</v>
      </c>
      <c r="CY45">
        <v>51</v>
      </c>
      <c r="CZ45">
        <v>0</v>
      </c>
      <c r="DA45">
        <v>0</v>
      </c>
      <c r="DB45">
        <v>1</v>
      </c>
      <c r="DC45">
        <v>1</v>
      </c>
      <c r="DD45">
        <v>0</v>
      </c>
      <c r="DE45" t="s">
        <v>0</v>
      </c>
      <c r="DF45" t="s">
        <v>0</v>
      </c>
      <c r="DG45">
        <v>20</v>
      </c>
      <c r="DH45">
        <v>16</v>
      </c>
      <c r="DI45">
        <v>0</v>
      </c>
      <c r="DJ45" t="s">
        <v>0</v>
      </c>
      <c r="DK45" t="s">
        <v>0</v>
      </c>
      <c r="DL45" t="s">
        <v>0</v>
      </c>
      <c r="DM45" t="s">
        <v>0</v>
      </c>
      <c r="DN45" t="s">
        <v>0</v>
      </c>
      <c r="DO45" t="s">
        <v>0</v>
      </c>
      <c r="DP45" t="s">
        <v>0</v>
      </c>
      <c r="DQ45" t="s">
        <v>0</v>
      </c>
      <c r="DR45" t="s">
        <v>0</v>
      </c>
      <c r="DS45">
        <v>0</v>
      </c>
      <c r="DT45" t="s">
        <v>0</v>
      </c>
      <c r="DU45" t="s">
        <v>0</v>
      </c>
      <c r="DV45" t="s">
        <v>0</v>
      </c>
      <c r="DW45" t="s">
        <v>0</v>
      </c>
      <c r="DX45" t="s">
        <v>0</v>
      </c>
      <c r="DY45" t="s">
        <v>0</v>
      </c>
      <c r="DZ45" t="s">
        <v>0</v>
      </c>
      <c r="EA45" t="s">
        <v>0</v>
      </c>
      <c r="EB45" t="s">
        <v>0</v>
      </c>
      <c r="EC45" t="s">
        <v>0</v>
      </c>
      <c r="ED45" t="s">
        <v>0</v>
      </c>
      <c r="EE45" t="s">
        <v>0</v>
      </c>
      <c r="EF45" t="s">
        <v>0</v>
      </c>
      <c r="EG45" t="s">
        <v>0</v>
      </c>
      <c r="EH45" t="s">
        <v>0</v>
      </c>
      <c r="EI45" t="s">
        <v>0</v>
      </c>
      <c r="EJ45" t="s">
        <v>0</v>
      </c>
      <c r="EK45">
        <v>0</v>
      </c>
      <c r="EL45">
        <v>1</v>
      </c>
      <c r="EM45">
        <v>0</v>
      </c>
      <c r="EN45">
        <v>1</v>
      </c>
      <c r="EO45">
        <v>4</v>
      </c>
      <c r="EP45">
        <v>6</v>
      </c>
      <c r="EQ45">
        <v>5</v>
      </c>
      <c r="ER45">
        <v>4</v>
      </c>
      <c r="ES45">
        <v>2</v>
      </c>
      <c r="ET45">
        <v>5</v>
      </c>
      <c r="EU45">
        <v>4</v>
      </c>
      <c r="EV45">
        <v>6</v>
      </c>
      <c r="EW45">
        <v>5</v>
      </c>
      <c r="EX45">
        <v>4</v>
      </c>
      <c r="EY45">
        <v>1</v>
      </c>
      <c r="EZ45" t="s">
        <v>0</v>
      </c>
      <c r="FA45" t="s">
        <v>0</v>
      </c>
      <c r="FB45">
        <v>0</v>
      </c>
      <c r="FC45" t="s">
        <v>0</v>
      </c>
      <c r="FD45" t="s">
        <v>0</v>
      </c>
      <c r="FE45" t="s">
        <v>0</v>
      </c>
      <c r="FF45" t="s">
        <v>0</v>
      </c>
      <c r="FG45" t="s">
        <v>0</v>
      </c>
      <c r="FH45" t="s">
        <v>0</v>
      </c>
      <c r="FI45" t="s">
        <v>0</v>
      </c>
      <c r="FJ45" t="s">
        <v>0</v>
      </c>
      <c r="FK45" t="s">
        <v>0</v>
      </c>
      <c r="FL45" t="s">
        <v>0</v>
      </c>
      <c r="FM45" t="s">
        <v>0</v>
      </c>
      <c r="FN45" t="s">
        <v>0</v>
      </c>
      <c r="FO45" t="s">
        <v>0</v>
      </c>
      <c r="FP45" t="s">
        <v>0</v>
      </c>
      <c r="FQ45" t="s">
        <v>0</v>
      </c>
      <c r="FR45" t="s">
        <v>0</v>
      </c>
      <c r="FS45" t="s">
        <v>0</v>
      </c>
      <c r="FT45" t="s">
        <v>0</v>
      </c>
      <c r="FU45" t="s">
        <v>0</v>
      </c>
      <c r="FV45" t="s">
        <v>0</v>
      </c>
      <c r="FW45" t="s">
        <v>0</v>
      </c>
      <c r="FX45" t="s">
        <v>0</v>
      </c>
      <c r="FY45" t="s">
        <v>0</v>
      </c>
      <c r="FZ45" t="s">
        <v>0</v>
      </c>
      <c r="GA45" t="s">
        <v>0</v>
      </c>
      <c r="GB45" t="s">
        <v>0</v>
      </c>
      <c r="GC45" t="s">
        <v>0</v>
      </c>
      <c r="GD45" t="s">
        <v>0</v>
      </c>
      <c r="GE45" t="s">
        <v>0</v>
      </c>
      <c r="GF45">
        <v>0</v>
      </c>
      <c r="GG45">
        <v>0</v>
      </c>
      <c r="GH45" t="s">
        <v>0</v>
      </c>
      <c r="GI45" t="s">
        <v>0</v>
      </c>
      <c r="GJ45">
        <v>1</v>
      </c>
      <c r="GK45">
        <v>0</v>
      </c>
      <c r="GL45">
        <v>0</v>
      </c>
      <c r="GM45">
        <v>0</v>
      </c>
      <c r="GN45">
        <v>0</v>
      </c>
      <c r="GO45">
        <v>1</v>
      </c>
      <c r="GP45">
        <v>0</v>
      </c>
      <c r="GQ45">
        <v>0</v>
      </c>
      <c r="GR45" t="s">
        <v>0</v>
      </c>
      <c r="GS45">
        <v>0</v>
      </c>
    </row>
    <row r="46" spans="1:201" x14ac:dyDescent="0.2">
      <c r="A46">
        <v>114419</v>
      </c>
      <c r="B46">
        <v>33</v>
      </c>
      <c r="C46" t="s">
        <v>0</v>
      </c>
      <c r="D46" t="s">
        <v>0</v>
      </c>
      <c r="E46" t="s">
        <v>0</v>
      </c>
      <c r="F46" t="s">
        <v>0</v>
      </c>
      <c r="G46">
        <v>52872</v>
      </c>
      <c r="H46">
        <v>82694</v>
      </c>
      <c r="I46" t="s">
        <v>0</v>
      </c>
      <c r="J46" t="s">
        <v>0</v>
      </c>
      <c r="K46" t="s">
        <v>0</v>
      </c>
      <c r="L46">
        <v>80</v>
      </c>
      <c r="M46">
        <v>2</v>
      </c>
      <c r="N46">
        <v>5</v>
      </c>
      <c r="O46">
        <v>15</v>
      </c>
      <c r="P46">
        <v>1</v>
      </c>
      <c r="Q46">
        <v>1</v>
      </c>
      <c r="R46">
        <v>1</v>
      </c>
      <c r="S46">
        <v>74</v>
      </c>
      <c r="T46">
        <v>268</v>
      </c>
      <c r="U46">
        <v>34.409999999999997</v>
      </c>
      <c r="V46">
        <v>3</v>
      </c>
      <c r="W46">
        <v>4</v>
      </c>
      <c r="X46">
        <v>1</v>
      </c>
      <c r="Y46">
        <v>48</v>
      </c>
      <c r="Z46">
        <v>48</v>
      </c>
      <c r="AA46">
        <v>132</v>
      </c>
      <c r="AB46">
        <v>96</v>
      </c>
      <c r="AC46">
        <v>1</v>
      </c>
      <c r="AD46">
        <v>5.5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5</v>
      </c>
      <c r="BN46">
        <v>52</v>
      </c>
      <c r="BO46">
        <v>1</v>
      </c>
      <c r="BP46">
        <v>50</v>
      </c>
      <c r="BQ46">
        <v>0</v>
      </c>
      <c r="BR46">
        <v>50</v>
      </c>
      <c r="BS46">
        <v>2</v>
      </c>
      <c r="BT46">
        <v>52</v>
      </c>
      <c r="BU46">
        <v>5</v>
      </c>
      <c r="BV46">
        <v>54</v>
      </c>
      <c r="BW46">
        <v>3</v>
      </c>
      <c r="BX46">
        <v>51</v>
      </c>
      <c r="BY46">
        <v>2</v>
      </c>
      <c r="BZ46">
        <v>51</v>
      </c>
      <c r="CA46">
        <v>4</v>
      </c>
      <c r="CB46">
        <v>56</v>
      </c>
      <c r="CC46">
        <v>7</v>
      </c>
      <c r="CD46">
        <v>2</v>
      </c>
      <c r="CE46">
        <v>6</v>
      </c>
      <c r="CF46">
        <v>45</v>
      </c>
      <c r="CG46">
        <v>9</v>
      </c>
      <c r="CH46">
        <v>50</v>
      </c>
      <c r="CI46">
        <v>14</v>
      </c>
      <c r="CJ46">
        <v>29</v>
      </c>
      <c r="CK46">
        <v>47</v>
      </c>
      <c r="CL46">
        <v>0</v>
      </c>
      <c r="CM46">
        <v>50</v>
      </c>
      <c r="CN46">
        <v>5</v>
      </c>
      <c r="CO46">
        <v>54</v>
      </c>
      <c r="CP46">
        <v>0</v>
      </c>
      <c r="CQ46">
        <v>50</v>
      </c>
      <c r="CR46">
        <v>1</v>
      </c>
      <c r="CS46">
        <v>50</v>
      </c>
      <c r="CT46">
        <v>8</v>
      </c>
      <c r="CU46">
        <v>59</v>
      </c>
      <c r="CV46">
        <v>4</v>
      </c>
      <c r="CW46">
        <v>4</v>
      </c>
      <c r="CX46">
        <v>2</v>
      </c>
      <c r="CY46">
        <v>50</v>
      </c>
      <c r="CZ46">
        <v>0</v>
      </c>
      <c r="DA46">
        <v>0</v>
      </c>
      <c r="DB46">
        <v>1</v>
      </c>
      <c r="DC46">
        <v>1</v>
      </c>
      <c r="DD46">
        <v>0</v>
      </c>
      <c r="DE46" t="s">
        <v>0</v>
      </c>
      <c r="DF46" t="s">
        <v>0</v>
      </c>
      <c r="DG46">
        <v>20</v>
      </c>
      <c r="DH46">
        <v>20</v>
      </c>
      <c r="DI46">
        <v>0</v>
      </c>
      <c r="DJ46" t="s">
        <v>0</v>
      </c>
      <c r="DK46" t="s">
        <v>0</v>
      </c>
      <c r="DL46" t="s">
        <v>0</v>
      </c>
      <c r="DM46" t="s">
        <v>0</v>
      </c>
      <c r="DN46" t="s">
        <v>0</v>
      </c>
      <c r="DO46" t="s">
        <v>0</v>
      </c>
      <c r="DP46" t="s">
        <v>0</v>
      </c>
      <c r="DQ46" t="s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5</v>
      </c>
      <c r="EM46">
        <v>1</v>
      </c>
      <c r="EN46">
        <v>1</v>
      </c>
      <c r="EO46">
        <v>2</v>
      </c>
      <c r="EP46">
        <v>6</v>
      </c>
      <c r="EQ46">
        <v>5</v>
      </c>
      <c r="ER46">
        <v>4</v>
      </c>
      <c r="ES46">
        <v>1</v>
      </c>
      <c r="ET46">
        <v>2</v>
      </c>
      <c r="EU46">
        <v>6</v>
      </c>
      <c r="EV46">
        <v>3</v>
      </c>
      <c r="EW46">
        <v>2</v>
      </c>
      <c r="EX46">
        <v>2</v>
      </c>
      <c r="EY46">
        <v>6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17</v>
      </c>
      <c r="FZ46">
        <v>5</v>
      </c>
      <c r="GA46">
        <v>1</v>
      </c>
      <c r="GB46">
        <v>1</v>
      </c>
      <c r="GC46">
        <v>5</v>
      </c>
      <c r="GD46">
        <v>30</v>
      </c>
      <c r="GE46">
        <v>10</v>
      </c>
      <c r="GF46">
        <v>3</v>
      </c>
      <c r="GG46">
        <v>0</v>
      </c>
      <c r="GH46">
        <v>2</v>
      </c>
      <c r="GI46">
        <v>10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1</v>
      </c>
      <c r="GQ46">
        <v>0</v>
      </c>
      <c r="GR46">
        <v>2</v>
      </c>
      <c r="GS46">
        <v>1</v>
      </c>
    </row>
    <row r="47" spans="1:201" x14ac:dyDescent="0.2">
      <c r="A47">
        <v>114621</v>
      </c>
      <c r="B47">
        <v>29</v>
      </c>
      <c r="C47" t="s">
        <v>0</v>
      </c>
      <c r="D47" t="s">
        <v>0</v>
      </c>
      <c r="E47" t="s">
        <v>0</v>
      </c>
      <c r="F47" t="s">
        <v>0</v>
      </c>
      <c r="G47">
        <v>53303</v>
      </c>
      <c r="H47">
        <v>83125</v>
      </c>
      <c r="I47" t="s">
        <v>0</v>
      </c>
      <c r="J47" t="s">
        <v>0</v>
      </c>
      <c r="K47" t="s">
        <v>0</v>
      </c>
      <c r="L47">
        <v>50</v>
      </c>
      <c r="M47">
        <v>2</v>
      </c>
      <c r="N47">
        <v>6</v>
      </c>
      <c r="O47">
        <v>14</v>
      </c>
      <c r="P47">
        <v>0</v>
      </c>
      <c r="Q47">
        <v>1</v>
      </c>
      <c r="R47">
        <v>1</v>
      </c>
      <c r="S47">
        <v>72</v>
      </c>
      <c r="T47">
        <v>199</v>
      </c>
      <c r="U47">
        <v>26.99</v>
      </c>
      <c r="V47">
        <v>2</v>
      </c>
      <c r="W47">
        <v>2</v>
      </c>
      <c r="X47">
        <v>1</v>
      </c>
      <c r="Y47">
        <v>45</v>
      </c>
      <c r="Z47">
        <v>46</v>
      </c>
      <c r="AA47">
        <v>130</v>
      </c>
      <c r="AB47">
        <v>79</v>
      </c>
      <c r="AC47">
        <v>1.27</v>
      </c>
      <c r="AD47">
        <v>5.6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1</v>
      </c>
      <c r="BM47">
        <v>2</v>
      </c>
      <c r="BN47">
        <v>50</v>
      </c>
      <c r="BO47">
        <v>1</v>
      </c>
      <c r="BP47">
        <v>50</v>
      </c>
      <c r="BQ47">
        <v>2</v>
      </c>
      <c r="BR47">
        <v>52</v>
      </c>
      <c r="BS47">
        <v>5</v>
      </c>
      <c r="BT47">
        <v>62</v>
      </c>
      <c r="BU47">
        <v>7</v>
      </c>
      <c r="BV47">
        <v>56</v>
      </c>
      <c r="BW47">
        <v>7</v>
      </c>
      <c r="BX47">
        <v>57</v>
      </c>
      <c r="BY47">
        <v>6</v>
      </c>
      <c r="BZ47">
        <v>59</v>
      </c>
      <c r="CA47">
        <v>2</v>
      </c>
      <c r="CB47">
        <v>51</v>
      </c>
      <c r="CC47">
        <v>15</v>
      </c>
      <c r="CD47">
        <v>9</v>
      </c>
      <c r="CE47">
        <v>5</v>
      </c>
      <c r="CF47">
        <v>43</v>
      </c>
      <c r="CG47">
        <v>15</v>
      </c>
      <c r="CH47">
        <v>57</v>
      </c>
      <c r="CI47">
        <v>27</v>
      </c>
      <c r="CJ47">
        <v>47</v>
      </c>
      <c r="CK47">
        <v>53</v>
      </c>
      <c r="CL47">
        <v>4</v>
      </c>
      <c r="CM47">
        <v>52</v>
      </c>
      <c r="CN47">
        <v>3</v>
      </c>
      <c r="CO47">
        <v>51</v>
      </c>
      <c r="CP47">
        <v>1</v>
      </c>
      <c r="CQ47">
        <v>52</v>
      </c>
      <c r="CR47">
        <v>3</v>
      </c>
      <c r="CS47">
        <v>54</v>
      </c>
      <c r="CT47">
        <v>8</v>
      </c>
      <c r="CU47">
        <v>59</v>
      </c>
      <c r="CV47">
        <v>5</v>
      </c>
      <c r="CW47">
        <v>3</v>
      </c>
      <c r="CX47">
        <v>8</v>
      </c>
      <c r="CY47">
        <v>60</v>
      </c>
      <c r="CZ47">
        <v>0</v>
      </c>
      <c r="DA47">
        <v>0</v>
      </c>
      <c r="DB47">
        <v>1</v>
      </c>
      <c r="DC47">
        <v>1</v>
      </c>
      <c r="DD47">
        <v>1</v>
      </c>
      <c r="DE47" t="s">
        <v>0</v>
      </c>
      <c r="DF47" t="s">
        <v>0</v>
      </c>
      <c r="DG47">
        <v>20</v>
      </c>
      <c r="DH47">
        <v>12</v>
      </c>
      <c r="DI47">
        <v>0</v>
      </c>
      <c r="DJ47" t="s">
        <v>0</v>
      </c>
      <c r="DK47" t="s">
        <v>0</v>
      </c>
      <c r="DL47" t="s">
        <v>0</v>
      </c>
      <c r="DM47" t="s">
        <v>0</v>
      </c>
      <c r="DN47" t="s">
        <v>0</v>
      </c>
      <c r="DO47" t="s">
        <v>0</v>
      </c>
      <c r="DP47" t="s">
        <v>0</v>
      </c>
      <c r="DQ47" t="s">
        <v>0</v>
      </c>
      <c r="DR47">
        <v>47</v>
      </c>
      <c r="DS47">
        <v>5</v>
      </c>
      <c r="DT47">
        <v>6.8</v>
      </c>
      <c r="DU47">
        <v>6.5</v>
      </c>
      <c r="DV47">
        <v>35</v>
      </c>
      <c r="DW47">
        <v>5.4</v>
      </c>
      <c r="DX47">
        <v>4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12</v>
      </c>
      <c r="EF47">
        <v>1.4</v>
      </c>
      <c r="EG47">
        <v>2.5</v>
      </c>
      <c r="EH47">
        <v>0</v>
      </c>
      <c r="EI47">
        <v>0</v>
      </c>
      <c r="EJ47">
        <v>0</v>
      </c>
      <c r="EK47">
        <v>2</v>
      </c>
      <c r="EL47">
        <v>5</v>
      </c>
      <c r="EM47">
        <v>2</v>
      </c>
      <c r="EN47">
        <v>1</v>
      </c>
      <c r="EO47">
        <v>5</v>
      </c>
      <c r="EP47">
        <v>1</v>
      </c>
      <c r="EQ47">
        <v>1</v>
      </c>
      <c r="ER47">
        <v>1</v>
      </c>
      <c r="ES47">
        <v>7</v>
      </c>
      <c r="ET47">
        <v>1</v>
      </c>
      <c r="EU47">
        <v>6</v>
      </c>
      <c r="EV47">
        <v>1</v>
      </c>
      <c r="EW47">
        <v>1</v>
      </c>
      <c r="EX47">
        <v>1</v>
      </c>
      <c r="EY47">
        <v>6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 t="s">
        <v>0</v>
      </c>
      <c r="FX47" t="s">
        <v>0</v>
      </c>
      <c r="FY47" t="s">
        <v>0</v>
      </c>
      <c r="FZ47" t="s">
        <v>0</v>
      </c>
      <c r="GA47" t="s">
        <v>0</v>
      </c>
      <c r="GB47" t="s">
        <v>0</v>
      </c>
      <c r="GC47" t="s">
        <v>0</v>
      </c>
      <c r="GD47" t="s">
        <v>0</v>
      </c>
      <c r="GE47" t="s">
        <v>0</v>
      </c>
      <c r="GF47">
        <v>0</v>
      </c>
      <c r="GG47">
        <v>0</v>
      </c>
      <c r="GH47" t="s">
        <v>0</v>
      </c>
      <c r="GI47" t="s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 t="s">
        <v>0</v>
      </c>
      <c r="GS47">
        <v>0</v>
      </c>
    </row>
    <row r="48" spans="1:201" x14ac:dyDescent="0.2">
      <c r="A48">
        <v>114823</v>
      </c>
      <c r="B48">
        <v>33</v>
      </c>
      <c r="C48" t="s">
        <v>0</v>
      </c>
      <c r="D48" t="s">
        <v>0</v>
      </c>
      <c r="E48" t="s">
        <v>0</v>
      </c>
      <c r="F48" t="s">
        <v>0</v>
      </c>
      <c r="G48">
        <v>99996</v>
      </c>
      <c r="H48">
        <v>99997</v>
      </c>
      <c r="I48">
        <v>158</v>
      </c>
      <c r="J48" t="s">
        <v>0</v>
      </c>
      <c r="K48" t="s">
        <v>0</v>
      </c>
      <c r="L48">
        <v>40</v>
      </c>
      <c r="M48">
        <v>2</v>
      </c>
      <c r="N48">
        <v>2</v>
      </c>
      <c r="O48">
        <v>17</v>
      </c>
      <c r="P48">
        <v>0</v>
      </c>
      <c r="Q48">
        <v>1</v>
      </c>
      <c r="R48">
        <v>1</v>
      </c>
      <c r="S48">
        <v>63</v>
      </c>
      <c r="T48">
        <v>116</v>
      </c>
      <c r="U48">
        <v>20.55</v>
      </c>
      <c r="V48">
        <v>1</v>
      </c>
      <c r="W48">
        <v>1</v>
      </c>
      <c r="X48">
        <v>1</v>
      </c>
      <c r="Y48">
        <v>41</v>
      </c>
      <c r="Z48">
        <v>42</v>
      </c>
      <c r="AA48">
        <v>117</v>
      </c>
      <c r="AB48">
        <v>75</v>
      </c>
      <c r="AC48" t="s">
        <v>0</v>
      </c>
      <c r="AD48">
        <v>5.4</v>
      </c>
      <c r="AE48">
        <v>0</v>
      </c>
      <c r="AF48" t="s">
        <v>0</v>
      </c>
      <c r="AG48">
        <v>0</v>
      </c>
      <c r="AH48" t="s">
        <v>0</v>
      </c>
      <c r="AI48">
        <v>0</v>
      </c>
      <c r="AJ48" t="s">
        <v>0</v>
      </c>
      <c r="AK48">
        <v>1</v>
      </c>
      <c r="AL48" t="s">
        <v>0</v>
      </c>
      <c r="AM48">
        <v>12</v>
      </c>
      <c r="AN48">
        <v>2</v>
      </c>
      <c r="AO48">
        <v>2</v>
      </c>
      <c r="AP48" t="s">
        <v>0</v>
      </c>
      <c r="AQ48" t="s">
        <v>0</v>
      </c>
      <c r="AR48" t="s">
        <v>0</v>
      </c>
      <c r="AS48">
        <v>0</v>
      </c>
      <c r="AT48" t="s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4</v>
      </c>
      <c r="BN48">
        <v>50</v>
      </c>
      <c r="BO48">
        <v>0</v>
      </c>
      <c r="BP48">
        <v>50</v>
      </c>
      <c r="BQ48">
        <v>1</v>
      </c>
      <c r="BR48">
        <v>50</v>
      </c>
      <c r="BS48">
        <v>3</v>
      </c>
      <c r="BT48">
        <v>55</v>
      </c>
      <c r="BU48">
        <v>8</v>
      </c>
      <c r="BV48">
        <v>57</v>
      </c>
      <c r="BW48">
        <v>5</v>
      </c>
      <c r="BX48">
        <v>53</v>
      </c>
      <c r="BY48">
        <v>4</v>
      </c>
      <c r="BZ48">
        <v>58</v>
      </c>
      <c r="CA48">
        <v>3</v>
      </c>
      <c r="CB48">
        <v>54</v>
      </c>
      <c r="CC48">
        <v>9</v>
      </c>
      <c r="CD48">
        <v>4</v>
      </c>
      <c r="CE48">
        <v>5</v>
      </c>
      <c r="CF48">
        <v>42</v>
      </c>
      <c r="CG48">
        <v>12</v>
      </c>
      <c r="CH48">
        <v>55</v>
      </c>
      <c r="CI48">
        <v>20</v>
      </c>
      <c r="CJ48">
        <v>37</v>
      </c>
      <c r="CK48">
        <v>49</v>
      </c>
      <c r="CL48">
        <v>2</v>
      </c>
      <c r="CM48">
        <v>50</v>
      </c>
      <c r="CN48">
        <v>1</v>
      </c>
      <c r="CO48">
        <v>50</v>
      </c>
      <c r="CP48">
        <v>1</v>
      </c>
      <c r="CQ48">
        <v>51</v>
      </c>
      <c r="CR48">
        <v>1</v>
      </c>
      <c r="CS48">
        <v>50</v>
      </c>
      <c r="CT48">
        <v>7</v>
      </c>
      <c r="CU48">
        <v>55</v>
      </c>
      <c r="CV48">
        <v>2</v>
      </c>
      <c r="CW48">
        <v>5</v>
      </c>
      <c r="CX48">
        <v>6</v>
      </c>
      <c r="CY48">
        <v>59</v>
      </c>
      <c r="CZ48">
        <v>0</v>
      </c>
      <c r="DA48">
        <v>0</v>
      </c>
      <c r="DB48">
        <v>1</v>
      </c>
      <c r="DC48">
        <v>1</v>
      </c>
      <c r="DD48">
        <v>0</v>
      </c>
      <c r="DE48" t="s">
        <v>0</v>
      </c>
      <c r="DF48" t="s">
        <v>0</v>
      </c>
      <c r="DG48">
        <v>20</v>
      </c>
      <c r="DH48">
        <v>12</v>
      </c>
      <c r="DI48">
        <v>0</v>
      </c>
      <c r="DJ48" t="s">
        <v>0</v>
      </c>
      <c r="DK48" t="s">
        <v>0</v>
      </c>
      <c r="DL48" t="s">
        <v>0</v>
      </c>
      <c r="DM48" t="s">
        <v>0</v>
      </c>
      <c r="DN48" t="s">
        <v>0</v>
      </c>
      <c r="DO48" t="s">
        <v>0</v>
      </c>
      <c r="DP48" t="s">
        <v>0</v>
      </c>
      <c r="DQ48" t="s">
        <v>0</v>
      </c>
      <c r="DR48">
        <v>2</v>
      </c>
      <c r="DS48">
        <v>2</v>
      </c>
      <c r="DT48">
        <v>0.2</v>
      </c>
      <c r="DU48">
        <v>0.5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2</v>
      </c>
      <c r="EF48">
        <v>0.2</v>
      </c>
      <c r="EG48">
        <v>0.5</v>
      </c>
      <c r="EH48">
        <v>0</v>
      </c>
      <c r="EI48">
        <v>0</v>
      </c>
      <c r="EJ48">
        <v>0</v>
      </c>
      <c r="EK48">
        <v>0</v>
      </c>
      <c r="EL48">
        <v>1</v>
      </c>
      <c r="EM48">
        <v>0</v>
      </c>
      <c r="EN48">
        <v>1</v>
      </c>
      <c r="EO48">
        <v>2</v>
      </c>
      <c r="EP48">
        <v>5</v>
      </c>
      <c r="EQ48">
        <v>5</v>
      </c>
      <c r="ER48">
        <v>3</v>
      </c>
      <c r="ES48">
        <v>2</v>
      </c>
      <c r="ET48">
        <v>5</v>
      </c>
      <c r="EU48">
        <v>2</v>
      </c>
      <c r="EV48">
        <v>5</v>
      </c>
      <c r="EW48">
        <v>5</v>
      </c>
      <c r="EX48">
        <v>3</v>
      </c>
      <c r="EY48">
        <v>2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 t="s">
        <v>0</v>
      </c>
      <c r="FX48" t="s">
        <v>0</v>
      </c>
      <c r="FY48" t="s">
        <v>0</v>
      </c>
      <c r="FZ48" t="s">
        <v>0</v>
      </c>
      <c r="GA48" t="s">
        <v>0</v>
      </c>
      <c r="GB48" t="s">
        <v>0</v>
      </c>
      <c r="GC48" t="s">
        <v>0</v>
      </c>
      <c r="GD48" t="s">
        <v>0</v>
      </c>
      <c r="GE48" t="s">
        <v>0</v>
      </c>
      <c r="GF48">
        <v>0</v>
      </c>
      <c r="GG48">
        <v>0</v>
      </c>
      <c r="GH48" t="s">
        <v>0</v>
      </c>
      <c r="GI48" t="s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1</v>
      </c>
      <c r="GQ48">
        <v>0</v>
      </c>
      <c r="GR48">
        <v>3</v>
      </c>
      <c r="GS48">
        <v>3</v>
      </c>
    </row>
    <row r="49" spans="1:201" x14ac:dyDescent="0.2">
      <c r="A49">
        <v>115017</v>
      </c>
      <c r="B49">
        <v>32</v>
      </c>
      <c r="C49" t="s">
        <v>0</v>
      </c>
      <c r="D49" t="s">
        <v>0</v>
      </c>
      <c r="E49" t="s">
        <v>0</v>
      </c>
      <c r="F49" t="s">
        <v>0</v>
      </c>
      <c r="G49">
        <v>52158</v>
      </c>
      <c r="H49">
        <v>82021</v>
      </c>
      <c r="I49" t="s">
        <v>0</v>
      </c>
      <c r="J49" t="s">
        <v>0</v>
      </c>
      <c r="K49" t="s">
        <v>0</v>
      </c>
      <c r="L49">
        <v>90</v>
      </c>
      <c r="M49">
        <v>2</v>
      </c>
      <c r="N49">
        <v>5</v>
      </c>
      <c r="O49">
        <v>16</v>
      </c>
      <c r="P49">
        <v>0</v>
      </c>
      <c r="Q49">
        <v>1</v>
      </c>
      <c r="R49">
        <v>1</v>
      </c>
      <c r="S49">
        <v>64</v>
      </c>
      <c r="T49">
        <v>195</v>
      </c>
      <c r="U49">
        <v>33.47</v>
      </c>
      <c r="V49">
        <v>3</v>
      </c>
      <c r="W49">
        <v>4</v>
      </c>
      <c r="X49">
        <v>1</v>
      </c>
      <c r="Y49">
        <v>41</v>
      </c>
      <c r="Z49">
        <v>41</v>
      </c>
      <c r="AA49">
        <v>132</v>
      </c>
      <c r="AB49">
        <v>78</v>
      </c>
      <c r="AC49">
        <v>2.71</v>
      </c>
      <c r="AD49">
        <v>5.8</v>
      </c>
      <c r="AE49">
        <v>0</v>
      </c>
      <c r="AF49" t="s">
        <v>0</v>
      </c>
      <c r="AG49">
        <v>0</v>
      </c>
      <c r="AH49" t="s">
        <v>0</v>
      </c>
      <c r="AI49">
        <v>0</v>
      </c>
      <c r="AJ49" t="s">
        <v>0</v>
      </c>
      <c r="AK49">
        <v>1</v>
      </c>
      <c r="AL49" t="s">
        <v>0</v>
      </c>
      <c r="AM49">
        <v>11</v>
      </c>
      <c r="AN49">
        <v>2</v>
      </c>
      <c r="AO49">
        <v>26</v>
      </c>
      <c r="AP49" t="s">
        <v>0</v>
      </c>
      <c r="AQ49" t="s">
        <v>0</v>
      </c>
      <c r="AR49" t="s">
        <v>0</v>
      </c>
      <c r="AS49">
        <v>0</v>
      </c>
      <c r="AT49" t="s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1</v>
      </c>
      <c r="BM49">
        <v>1</v>
      </c>
      <c r="BN49">
        <v>50</v>
      </c>
      <c r="BO49">
        <v>3</v>
      </c>
      <c r="BP49">
        <v>55</v>
      </c>
      <c r="BQ49">
        <v>5</v>
      </c>
      <c r="BR49">
        <v>58</v>
      </c>
      <c r="BS49">
        <v>0</v>
      </c>
      <c r="BT49">
        <v>50</v>
      </c>
      <c r="BU49">
        <v>6</v>
      </c>
      <c r="BV49">
        <v>53</v>
      </c>
      <c r="BW49">
        <v>3</v>
      </c>
      <c r="BX49">
        <v>51</v>
      </c>
      <c r="BY49">
        <v>5</v>
      </c>
      <c r="BZ49">
        <v>60</v>
      </c>
      <c r="CA49">
        <v>0</v>
      </c>
      <c r="CB49">
        <v>50</v>
      </c>
      <c r="CC49">
        <v>9</v>
      </c>
      <c r="CD49">
        <v>1</v>
      </c>
      <c r="CE49">
        <v>9</v>
      </c>
      <c r="CF49">
        <v>48</v>
      </c>
      <c r="CG49">
        <v>8</v>
      </c>
      <c r="CH49">
        <v>50</v>
      </c>
      <c r="CI49">
        <v>15</v>
      </c>
      <c r="CJ49">
        <v>32</v>
      </c>
      <c r="CK49">
        <v>47</v>
      </c>
      <c r="CL49">
        <v>5</v>
      </c>
      <c r="CM49">
        <v>53</v>
      </c>
      <c r="CN49">
        <v>2</v>
      </c>
      <c r="CO49">
        <v>50</v>
      </c>
      <c r="CP49">
        <v>3</v>
      </c>
      <c r="CQ49">
        <v>58</v>
      </c>
      <c r="CR49">
        <v>4</v>
      </c>
      <c r="CS49">
        <v>57</v>
      </c>
      <c r="CT49">
        <v>9</v>
      </c>
      <c r="CU49">
        <v>59</v>
      </c>
      <c r="CV49">
        <v>5</v>
      </c>
      <c r="CW49">
        <v>4</v>
      </c>
      <c r="CX49">
        <v>5</v>
      </c>
      <c r="CY49">
        <v>56</v>
      </c>
      <c r="CZ49">
        <v>1</v>
      </c>
      <c r="DA49">
        <v>1</v>
      </c>
      <c r="DB49">
        <v>5</v>
      </c>
      <c r="DC49">
        <v>1</v>
      </c>
      <c r="DD49">
        <v>0</v>
      </c>
      <c r="DE49" t="s">
        <v>0</v>
      </c>
      <c r="DF49" t="s">
        <v>0</v>
      </c>
      <c r="DG49">
        <v>20</v>
      </c>
      <c r="DH49">
        <v>16</v>
      </c>
      <c r="DI49">
        <v>0</v>
      </c>
      <c r="DJ49" t="s">
        <v>0</v>
      </c>
      <c r="DK49" t="s">
        <v>0</v>
      </c>
      <c r="DL49" t="s">
        <v>0</v>
      </c>
      <c r="DM49" t="s">
        <v>0</v>
      </c>
      <c r="DN49" t="s">
        <v>0</v>
      </c>
      <c r="DO49" t="s">
        <v>0</v>
      </c>
      <c r="DP49" t="s">
        <v>0</v>
      </c>
      <c r="DQ49" t="s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2</v>
      </c>
      <c r="EL49">
        <v>1</v>
      </c>
      <c r="EM49">
        <v>0</v>
      </c>
      <c r="EN49">
        <v>1</v>
      </c>
      <c r="EO49">
        <v>1</v>
      </c>
      <c r="EP49">
        <v>5</v>
      </c>
      <c r="EQ49">
        <v>5</v>
      </c>
      <c r="ER49">
        <v>3</v>
      </c>
      <c r="ES49">
        <v>2</v>
      </c>
      <c r="ET49">
        <v>1</v>
      </c>
      <c r="EU49">
        <v>5</v>
      </c>
      <c r="EV49">
        <v>2</v>
      </c>
      <c r="EW49">
        <v>3</v>
      </c>
      <c r="EX49">
        <v>1</v>
      </c>
      <c r="EY49">
        <v>4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 t="s">
        <v>0</v>
      </c>
      <c r="FX49" t="s">
        <v>0</v>
      </c>
      <c r="FY49" t="s">
        <v>0</v>
      </c>
      <c r="FZ49" t="s">
        <v>0</v>
      </c>
      <c r="GA49" t="s">
        <v>0</v>
      </c>
      <c r="GB49" t="s">
        <v>0</v>
      </c>
      <c r="GC49" t="s">
        <v>0</v>
      </c>
      <c r="GD49" t="s">
        <v>0</v>
      </c>
      <c r="GE49" t="s">
        <v>0</v>
      </c>
      <c r="GF49">
        <v>0</v>
      </c>
      <c r="GG49">
        <v>0</v>
      </c>
      <c r="GH49" t="s">
        <v>0</v>
      </c>
      <c r="GI49" t="s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1</v>
      </c>
      <c r="GQ49">
        <v>0</v>
      </c>
      <c r="GR49">
        <v>2</v>
      </c>
      <c r="GS49">
        <v>3</v>
      </c>
    </row>
    <row r="50" spans="1:201" x14ac:dyDescent="0.2">
      <c r="A50">
        <v>115320</v>
      </c>
      <c r="B50">
        <v>34</v>
      </c>
      <c r="C50" t="s">
        <v>0</v>
      </c>
      <c r="D50" t="s">
        <v>0</v>
      </c>
      <c r="E50" t="s">
        <v>0</v>
      </c>
      <c r="F50" t="s">
        <v>0</v>
      </c>
      <c r="G50">
        <v>51305</v>
      </c>
      <c r="H50">
        <v>81170</v>
      </c>
      <c r="I50">
        <v>145</v>
      </c>
      <c r="J50" t="s">
        <v>0</v>
      </c>
      <c r="K50" t="s">
        <v>0</v>
      </c>
      <c r="L50">
        <v>80</v>
      </c>
      <c r="M50">
        <v>2</v>
      </c>
      <c r="N50">
        <v>7</v>
      </c>
      <c r="O50">
        <v>16</v>
      </c>
      <c r="P50">
        <v>0</v>
      </c>
      <c r="Q50">
        <v>1</v>
      </c>
      <c r="R50">
        <v>1</v>
      </c>
      <c r="S50">
        <v>65</v>
      </c>
      <c r="T50">
        <v>238</v>
      </c>
      <c r="U50">
        <v>39.6</v>
      </c>
      <c r="V50">
        <v>4</v>
      </c>
      <c r="W50">
        <v>4</v>
      </c>
      <c r="X50">
        <v>1</v>
      </c>
      <c r="Y50">
        <v>42</v>
      </c>
      <c r="Z50">
        <v>42</v>
      </c>
      <c r="AA50">
        <v>120</v>
      </c>
      <c r="AB50">
        <v>76</v>
      </c>
      <c r="AC50" t="s">
        <v>0</v>
      </c>
      <c r="AD50" t="s">
        <v>0</v>
      </c>
      <c r="AE50">
        <v>0</v>
      </c>
      <c r="AF50" t="s">
        <v>0</v>
      </c>
      <c r="AG50">
        <v>0</v>
      </c>
      <c r="AH50" t="s">
        <v>0</v>
      </c>
      <c r="AI50">
        <v>0</v>
      </c>
      <c r="AJ50" t="s">
        <v>0</v>
      </c>
      <c r="AK50">
        <v>1</v>
      </c>
      <c r="AL50" t="s">
        <v>0</v>
      </c>
      <c r="AM50">
        <v>13</v>
      </c>
      <c r="AN50">
        <v>2</v>
      </c>
      <c r="AO50">
        <v>5</v>
      </c>
      <c r="AP50" t="s">
        <v>0</v>
      </c>
      <c r="AQ50" t="s">
        <v>0</v>
      </c>
      <c r="AR50" t="s">
        <v>0</v>
      </c>
      <c r="AS50">
        <v>0</v>
      </c>
      <c r="AT50" t="s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2</v>
      </c>
      <c r="BN50">
        <v>50</v>
      </c>
      <c r="BO50">
        <v>0</v>
      </c>
      <c r="BP50">
        <v>50</v>
      </c>
      <c r="BQ50">
        <v>0</v>
      </c>
      <c r="BR50">
        <v>50</v>
      </c>
      <c r="BS50">
        <v>1</v>
      </c>
      <c r="BT50">
        <v>50</v>
      </c>
      <c r="BU50">
        <v>4</v>
      </c>
      <c r="BV50">
        <v>50</v>
      </c>
      <c r="BW50">
        <v>0</v>
      </c>
      <c r="BX50">
        <v>50</v>
      </c>
      <c r="BY50">
        <v>0</v>
      </c>
      <c r="BZ50">
        <v>50</v>
      </c>
      <c r="CA50">
        <v>1</v>
      </c>
      <c r="CB50">
        <v>50</v>
      </c>
      <c r="CC50">
        <v>6</v>
      </c>
      <c r="CD50">
        <v>3</v>
      </c>
      <c r="CE50">
        <v>2</v>
      </c>
      <c r="CF50">
        <v>36</v>
      </c>
      <c r="CG50">
        <v>1</v>
      </c>
      <c r="CH50">
        <v>34</v>
      </c>
      <c r="CI50">
        <v>11</v>
      </c>
      <c r="CJ50">
        <v>14</v>
      </c>
      <c r="CK50">
        <v>37</v>
      </c>
      <c r="CL50">
        <v>1</v>
      </c>
      <c r="CM50">
        <v>50</v>
      </c>
      <c r="CN50">
        <v>3</v>
      </c>
      <c r="CO50">
        <v>50</v>
      </c>
      <c r="CP50">
        <v>0</v>
      </c>
      <c r="CQ50">
        <v>50</v>
      </c>
      <c r="CR50">
        <v>1</v>
      </c>
      <c r="CS50">
        <v>50</v>
      </c>
      <c r="CT50">
        <v>4</v>
      </c>
      <c r="CU50">
        <v>51</v>
      </c>
      <c r="CV50">
        <v>3</v>
      </c>
      <c r="CW50">
        <v>1</v>
      </c>
      <c r="CX50">
        <v>1</v>
      </c>
      <c r="CY50">
        <v>50</v>
      </c>
      <c r="CZ50">
        <v>0</v>
      </c>
      <c r="DA50">
        <v>0</v>
      </c>
      <c r="DB50">
        <v>1</v>
      </c>
      <c r="DC50">
        <v>1</v>
      </c>
      <c r="DD50">
        <v>0</v>
      </c>
      <c r="DE50" t="s">
        <v>0</v>
      </c>
      <c r="DF50" t="s">
        <v>0</v>
      </c>
      <c r="DG50">
        <v>20</v>
      </c>
      <c r="DH50">
        <v>16</v>
      </c>
      <c r="DI50">
        <v>-1</v>
      </c>
      <c r="DJ50" t="s">
        <v>0</v>
      </c>
      <c r="DK50" t="s">
        <v>0</v>
      </c>
      <c r="DL50" t="s">
        <v>0</v>
      </c>
      <c r="DM50" t="s">
        <v>0</v>
      </c>
      <c r="DN50" t="s">
        <v>0</v>
      </c>
      <c r="DO50" t="s">
        <v>0</v>
      </c>
      <c r="DP50" t="s">
        <v>0</v>
      </c>
      <c r="DQ50" t="s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1</v>
      </c>
      <c r="EM50">
        <v>0</v>
      </c>
      <c r="EN50">
        <v>1</v>
      </c>
      <c r="EO50">
        <v>1</v>
      </c>
      <c r="EP50">
        <v>6</v>
      </c>
      <c r="EQ50">
        <v>5</v>
      </c>
      <c r="ER50">
        <v>4</v>
      </c>
      <c r="ES50">
        <v>1</v>
      </c>
      <c r="ET50">
        <v>5</v>
      </c>
      <c r="EU50">
        <v>1</v>
      </c>
      <c r="EV50">
        <v>6</v>
      </c>
      <c r="EW50">
        <v>5</v>
      </c>
      <c r="EX50">
        <v>4</v>
      </c>
      <c r="EY50">
        <v>2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 t="s">
        <v>0</v>
      </c>
      <c r="FX50" t="s">
        <v>0</v>
      </c>
      <c r="FY50" t="s">
        <v>0</v>
      </c>
      <c r="FZ50" t="s">
        <v>0</v>
      </c>
      <c r="GA50" t="s">
        <v>0</v>
      </c>
      <c r="GB50" t="s">
        <v>0</v>
      </c>
      <c r="GC50" t="s">
        <v>0</v>
      </c>
      <c r="GD50" t="s">
        <v>0</v>
      </c>
      <c r="GE50" t="s">
        <v>0</v>
      </c>
      <c r="GF50">
        <v>0</v>
      </c>
      <c r="GG50">
        <v>0</v>
      </c>
      <c r="GH50" t="s">
        <v>0</v>
      </c>
      <c r="GI50" t="s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 t="s">
        <v>0</v>
      </c>
      <c r="GS50">
        <v>0</v>
      </c>
    </row>
    <row r="51" spans="1:201" x14ac:dyDescent="0.2">
      <c r="A51">
        <v>115724</v>
      </c>
      <c r="B51">
        <v>23</v>
      </c>
      <c r="C51" t="s">
        <v>0</v>
      </c>
      <c r="D51" t="s">
        <v>0</v>
      </c>
      <c r="E51" t="s">
        <v>0</v>
      </c>
      <c r="F51" t="s">
        <v>0</v>
      </c>
      <c r="G51">
        <v>53251</v>
      </c>
      <c r="H51">
        <v>83073</v>
      </c>
      <c r="I51" t="s">
        <v>0</v>
      </c>
      <c r="J51" t="s">
        <v>0</v>
      </c>
      <c r="K51" t="s">
        <v>0</v>
      </c>
      <c r="L51">
        <v>100</v>
      </c>
      <c r="M51">
        <v>1</v>
      </c>
      <c r="N51" t="s">
        <v>0</v>
      </c>
      <c r="O51">
        <v>12</v>
      </c>
      <c r="P51">
        <v>0</v>
      </c>
      <c r="Q51">
        <v>0</v>
      </c>
      <c r="R51">
        <v>1</v>
      </c>
      <c r="S51">
        <v>64</v>
      </c>
      <c r="T51">
        <v>149</v>
      </c>
      <c r="U51">
        <v>25.57</v>
      </c>
      <c r="V51">
        <v>1</v>
      </c>
      <c r="W51">
        <v>1</v>
      </c>
      <c r="X51">
        <v>2</v>
      </c>
      <c r="Y51" t="s">
        <v>0</v>
      </c>
      <c r="Z51" t="s">
        <v>0</v>
      </c>
      <c r="AA51">
        <v>110</v>
      </c>
      <c r="AB51">
        <v>63</v>
      </c>
      <c r="AC51" t="s">
        <v>0</v>
      </c>
      <c r="AD51" t="s">
        <v>0</v>
      </c>
      <c r="AE51">
        <v>0</v>
      </c>
      <c r="AF51" t="s">
        <v>0</v>
      </c>
      <c r="AG51">
        <v>0</v>
      </c>
      <c r="AH51" t="s">
        <v>0</v>
      </c>
      <c r="AI51">
        <v>0</v>
      </c>
      <c r="AJ51" t="s">
        <v>0</v>
      </c>
      <c r="AK51">
        <v>1</v>
      </c>
      <c r="AL51" t="s">
        <v>0</v>
      </c>
      <c r="AM51">
        <v>13</v>
      </c>
      <c r="AN51">
        <v>2</v>
      </c>
      <c r="AO51">
        <v>14</v>
      </c>
      <c r="AP51" t="s">
        <v>0</v>
      </c>
      <c r="AQ51" t="s">
        <v>0</v>
      </c>
      <c r="AR51" t="s">
        <v>0</v>
      </c>
      <c r="AS51">
        <v>0</v>
      </c>
      <c r="AT51" t="s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9</v>
      </c>
      <c r="BN51">
        <v>56</v>
      </c>
      <c r="BO51">
        <v>0</v>
      </c>
      <c r="BP51">
        <v>50</v>
      </c>
      <c r="BQ51">
        <v>6</v>
      </c>
      <c r="BR51">
        <v>60</v>
      </c>
      <c r="BS51">
        <v>1</v>
      </c>
      <c r="BT51">
        <v>50</v>
      </c>
      <c r="BU51">
        <v>7</v>
      </c>
      <c r="BV51">
        <v>56</v>
      </c>
      <c r="BW51">
        <v>4</v>
      </c>
      <c r="BX51">
        <v>52</v>
      </c>
      <c r="BY51">
        <v>2</v>
      </c>
      <c r="BZ51">
        <v>52</v>
      </c>
      <c r="CA51">
        <v>3</v>
      </c>
      <c r="CB51">
        <v>54</v>
      </c>
      <c r="CC51">
        <v>15</v>
      </c>
      <c r="CD51">
        <v>4</v>
      </c>
      <c r="CE51">
        <v>15</v>
      </c>
      <c r="CF51">
        <v>55</v>
      </c>
      <c r="CG51">
        <v>9</v>
      </c>
      <c r="CH51">
        <v>52</v>
      </c>
      <c r="CI51">
        <v>23</v>
      </c>
      <c r="CJ51">
        <v>47</v>
      </c>
      <c r="CK51">
        <v>53</v>
      </c>
      <c r="CL51">
        <v>7</v>
      </c>
      <c r="CM51">
        <v>58</v>
      </c>
      <c r="CN51">
        <v>7</v>
      </c>
      <c r="CO51">
        <v>58</v>
      </c>
      <c r="CP51">
        <v>5</v>
      </c>
      <c r="CQ51">
        <v>62</v>
      </c>
      <c r="CR51">
        <v>2</v>
      </c>
      <c r="CS51">
        <v>51</v>
      </c>
      <c r="CT51">
        <v>8</v>
      </c>
      <c r="CU51">
        <v>57</v>
      </c>
      <c r="CV51">
        <v>5</v>
      </c>
      <c r="CW51">
        <v>3</v>
      </c>
      <c r="CX51">
        <v>4</v>
      </c>
      <c r="CY51">
        <v>54</v>
      </c>
      <c r="CZ51">
        <v>1</v>
      </c>
      <c r="DA51">
        <v>0</v>
      </c>
      <c r="DB51">
        <v>1</v>
      </c>
      <c r="DC51">
        <v>1</v>
      </c>
      <c r="DD51">
        <v>0</v>
      </c>
      <c r="DE51" t="s">
        <v>0</v>
      </c>
      <c r="DF51" t="s">
        <v>0</v>
      </c>
      <c r="DG51">
        <v>20</v>
      </c>
      <c r="DH51">
        <v>16</v>
      </c>
      <c r="DI51">
        <v>0</v>
      </c>
      <c r="DJ51" t="s">
        <v>0</v>
      </c>
      <c r="DK51" t="s">
        <v>0</v>
      </c>
      <c r="DL51" t="s">
        <v>0</v>
      </c>
      <c r="DM51" t="s">
        <v>0</v>
      </c>
      <c r="DN51" t="s">
        <v>0</v>
      </c>
      <c r="DO51" t="s">
        <v>0</v>
      </c>
      <c r="DP51" t="s">
        <v>0</v>
      </c>
      <c r="DQ51" t="s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1</v>
      </c>
      <c r="EM51">
        <v>0</v>
      </c>
      <c r="EN51">
        <v>1</v>
      </c>
      <c r="EO51">
        <v>1</v>
      </c>
      <c r="EP51">
        <v>6</v>
      </c>
      <c r="EQ51">
        <v>5</v>
      </c>
      <c r="ER51">
        <v>4</v>
      </c>
      <c r="ES51">
        <v>2</v>
      </c>
      <c r="ET51">
        <v>1</v>
      </c>
      <c r="EU51">
        <v>5</v>
      </c>
      <c r="EV51">
        <v>6</v>
      </c>
      <c r="EW51">
        <v>5</v>
      </c>
      <c r="EX51">
        <v>2</v>
      </c>
      <c r="EY51">
        <v>4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 t="s">
        <v>0</v>
      </c>
      <c r="FX51" t="s">
        <v>0</v>
      </c>
      <c r="FY51" t="s">
        <v>0</v>
      </c>
      <c r="FZ51" t="s">
        <v>0</v>
      </c>
      <c r="GA51" t="s">
        <v>0</v>
      </c>
      <c r="GB51" t="s">
        <v>0</v>
      </c>
      <c r="GC51" t="s">
        <v>0</v>
      </c>
      <c r="GD51" t="s">
        <v>0</v>
      </c>
      <c r="GE51" t="s">
        <v>0</v>
      </c>
      <c r="GF51">
        <v>2</v>
      </c>
      <c r="GG51">
        <v>0</v>
      </c>
      <c r="GH51" t="s">
        <v>0</v>
      </c>
      <c r="GI51" t="s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1</v>
      </c>
      <c r="GQ51">
        <v>0</v>
      </c>
      <c r="GR51">
        <v>1</v>
      </c>
      <c r="GS51">
        <v>2</v>
      </c>
    </row>
    <row r="52" spans="1:201" x14ac:dyDescent="0.2">
      <c r="A52">
        <v>115825</v>
      </c>
      <c r="B52">
        <v>23</v>
      </c>
      <c r="C52" t="s">
        <v>0</v>
      </c>
      <c r="D52" t="s">
        <v>0</v>
      </c>
      <c r="E52" t="s">
        <v>0</v>
      </c>
      <c r="F52" t="s">
        <v>0</v>
      </c>
      <c r="G52">
        <v>56016</v>
      </c>
      <c r="H52">
        <v>85837</v>
      </c>
      <c r="I52" t="s">
        <v>0</v>
      </c>
      <c r="J52" t="s">
        <v>0</v>
      </c>
      <c r="K52" t="s">
        <v>0</v>
      </c>
      <c r="L52">
        <v>100</v>
      </c>
      <c r="M52">
        <v>0</v>
      </c>
      <c r="N52">
        <v>2</v>
      </c>
      <c r="O52">
        <v>12</v>
      </c>
      <c r="P52">
        <v>0</v>
      </c>
      <c r="Q52">
        <v>0</v>
      </c>
      <c r="R52">
        <v>1</v>
      </c>
      <c r="S52">
        <v>73</v>
      </c>
      <c r="T52">
        <v>270</v>
      </c>
      <c r="U52">
        <v>35.619999999999997</v>
      </c>
      <c r="V52">
        <v>2</v>
      </c>
      <c r="W52">
        <v>2</v>
      </c>
      <c r="X52">
        <v>1</v>
      </c>
      <c r="Y52">
        <v>47</v>
      </c>
      <c r="Z52">
        <v>48</v>
      </c>
      <c r="AA52">
        <v>151</v>
      </c>
      <c r="AB52">
        <v>102</v>
      </c>
      <c r="AC52" t="s">
        <v>0</v>
      </c>
      <c r="AD52">
        <v>6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4</v>
      </c>
      <c r="BN52">
        <v>51</v>
      </c>
      <c r="BO52">
        <v>2</v>
      </c>
      <c r="BP52">
        <v>51</v>
      </c>
      <c r="BQ52">
        <v>3</v>
      </c>
      <c r="BR52">
        <v>55</v>
      </c>
      <c r="BS52">
        <v>1</v>
      </c>
      <c r="BT52">
        <v>50</v>
      </c>
      <c r="BU52">
        <v>7</v>
      </c>
      <c r="BV52">
        <v>56</v>
      </c>
      <c r="BW52">
        <v>1</v>
      </c>
      <c r="BX52">
        <v>50</v>
      </c>
      <c r="BY52">
        <v>2</v>
      </c>
      <c r="BZ52">
        <v>51</v>
      </c>
      <c r="CA52">
        <v>2</v>
      </c>
      <c r="CB52">
        <v>51</v>
      </c>
      <c r="CC52">
        <v>11</v>
      </c>
      <c r="CD52">
        <v>0</v>
      </c>
      <c r="CE52">
        <v>9</v>
      </c>
      <c r="CF52">
        <v>50</v>
      </c>
      <c r="CG52">
        <v>5</v>
      </c>
      <c r="CH52">
        <v>46</v>
      </c>
      <c r="CI52">
        <v>19</v>
      </c>
      <c r="CJ52">
        <v>33</v>
      </c>
      <c r="CK52">
        <v>48</v>
      </c>
      <c r="CL52">
        <v>3</v>
      </c>
      <c r="CM52">
        <v>51</v>
      </c>
      <c r="CN52">
        <v>6</v>
      </c>
      <c r="CO52">
        <v>58</v>
      </c>
      <c r="CP52">
        <v>2</v>
      </c>
      <c r="CQ52">
        <v>57</v>
      </c>
      <c r="CR52">
        <v>3</v>
      </c>
      <c r="CS52">
        <v>54</v>
      </c>
      <c r="CT52">
        <v>3</v>
      </c>
      <c r="CU52">
        <v>51</v>
      </c>
      <c r="CV52">
        <v>3</v>
      </c>
      <c r="CW52">
        <v>0</v>
      </c>
      <c r="CX52">
        <v>4</v>
      </c>
      <c r="CY52">
        <v>52</v>
      </c>
      <c r="CZ52">
        <v>2</v>
      </c>
      <c r="DA52">
        <v>0</v>
      </c>
      <c r="DB52">
        <v>1</v>
      </c>
      <c r="DC52">
        <v>1</v>
      </c>
      <c r="DD52">
        <v>0</v>
      </c>
      <c r="DE52" t="s">
        <v>0</v>
      </c>
      <c r="DF52" t="s">
        <v>0</v>
      </c>
      <c r="DG52">
        <v>20</v>
      </c>
      <c r="DH52">
        <v>25</v>
      </c>
      <c r="DI52">
        <v>3.5</v>
      </c>
      <c r="DJ52" t="s">
        <v>0</v>
      </c>
      <c r="DK52" t="s">
        <v>0</v>
      </c>
      <c r="DL52" t="s">
        <v>0</v>
      </c>
      <c r="DM52" t="s">
        <v>0</v>
      </c>
      <c r="DN52" t="s">
        <v>0</v>
      </c>
      <c r="DO52" t="s">
        <v>0</v>
      </c>
      <c r="DP52" t="s">
        <v>0</v>
      </c>
      <c r="DQ52" t="s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0</v>
      </c>
      <c r="EN52">
        <v>1</v>
      </c>
      <c r="EO52" t="s">
        <v>0</v>
      </c>
      <c r="EP52" t="s">
        <v>0</v>
      </c>
      <c r="EQ52" t="s">
        <v>0</v>
      </c>
      <c r="ER52" t="s">
        <v>0</v>
      </c>
      <c r="ES52" t="s">
        <v>0</v>
      </c>
      <c r="ET52" t="s">
        <v>0</v>
      </c>
      <c r="EU52" t="s">
        <v>0</v>
      </c>
      <c r="EV52" t="s">
        <v>0</v>
      </c>
      <c r="EW52" t="s">
        <v>0</v>
      </c>
      <c r="EX52" t="s">
        <v>0</v>
      </c>
      <c r="EY52" t="s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 t="s">
        <v>0</v>
      </c>
      <c r="FX52" t="s">
        <v>0</v>
      </c>
      <c r="FY52" t="s">
        <v>0</v>
      </c>
      <c r="FZ52" t="s">
        <v>0</v>
      </c>
      <c r="GA52" t="s">
        <v>0</v>
      </c>
      <c r="GB52" t="s">
        <v>0</v>
      </c>
      <c r="GC52" t="s">
        <v>0</v>
      </c>
      <c r="GD52" t="s">
        <v>0</v>
      </c>
      <c r="GE52" t="s">
        <v>0</v>
      </c>
      <c r="GF52">
        <v>1</v>
      </c>
      <c r="GG52">
        <v>0</v>
      </c>
      <c r="GH52" t="s">
        <v>0</v>
      </c>
      <c r="GI52" t="s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 t="s">
        <v>0</v>
      </c>
      <c r="GS52">
        <v>0</v>
      </c>
    </row>
    <row r="53" spans="1:201" x14ac:dyDescent="0.2">
      <c r="A53">
        <v>116726</v>
      </c>
      <c r="B53">
        <v>26</v>
      </c>
      <c r="C53" t="s">
        <v>0</v>
      </c>
      <c r="D53" t="s">
        <v>0</v>
      </c>
      <c r="E53" t="s">
        <v>0</v>
      </c>
      <c r="F53" t="s">
        <v>0</v>
      </c>
      <c r="G53">
        <v>55793</v>
      </c>
      <c r="H53">
        <v>85614</v>
      </c>
      <c r="I53" t="s">
        <v>0</v>
      </c>
      <c r="J53" t="s">
        <v>0</v>
      </c>
      <c r="K53" t="s">
        <v>0</v>
      </c>
      <c r="L53">
        <v>55</v>
      </c>
      <c r="M53">
        <v>2</v>
      </c>
      <c r="N53">
        <v>8</v>
      </c>
      <c r="O53">
        <v>16</v>
      </c>
      <c r="P53">
        <v>0</v>
      </c>
      <c r="Q53">
        <v>0</v>
      </c>
      <c r="R53">
        <v>1</v>
      </c>
      <c r="S53">
        <v>67</v>
      </c>
      <c r="T53">
        <v>177</v>
      </c>
      <c r="U53">
        <v>27.72</v>
      </c>
      <c r="V53">
        <v>2</v>
      </c>
      <c r="W53">
        <v>2</v>
      </c>
      <c r="X53">
        <v>1</v>
      </c>
      <c r="Y53">
        <v>53</v>
      </c>
      <c r="Z53" t="s">
        <v>0</v>
      </c>
      <c r="AA53">
        <v>130</v>
      </c>
      <c r="AB53">
        <v>70</v>
      </c>
      <c r="AC53">
        <v>2.44</v>
      </c>
      <c r="AD53">
        <v>4.9000000000000004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1</v>
      </c>
      <c r="BM53">
        <v>2</v>
      </c>
      <c r="BN53">
        <v>50</v>
      </c>
      <c r="BO53">
        <v>5</v>
      </c>
      <c r="BP53">
        <v>60</v>
      </c>
      <c r="BQ53">
        <v>0</v>
      </c>
      <c r="BR53">
        <v>50</v>
      </c>
      <c r="BS53">
        <v>0</v>
      </c>
      <c r="BT53">
        <v>50</v>
      </c>
      <c r="BU53">
        <v>3</v>
      </c>
      <c r="BV53">
        <v>51</v>
      </c>
      <c r="BW53">
        <v>1</v>
      </c>
      <c r="BX53">
        <v>50</v>
      </c>
      <c r="BY53">
        <v>3</v>
      </c>
      <c r="BZ53">
        <v>54</v>
      </c>
      <c r="CA53">
        <v>2</v>
      </c>
      <c r="CB53">
        <v>51</v>
      </c>
      <c r="CC53">
        <v>11</v>
      </c>
      <c r="CD53">
        <v>3</v>
      </c>
      <c r="CE53">
        <v>7</v>
      </c>
      <c r="CF53">
        <v>47</v>
      </c>
      <c r="CG53">
        <v>6</v>
      </c>
      <c r="CH53">
        <v>47</v>
      </c>
      <c r="CI53">
        <v>14</v>
      </c>
      <c r="CJ53">
        <v>27</v>
      </c>
      <c r="CK53">
        <v>46</v>
      </c>
      <c r="CL53">
        <v>4</v>
      </c>
      <c r="CM53">
        <v>52</v>
      </c>
      <c r="CN53">
        <v>3</v>
      </c>
      <c r="CO53">
        <v>51</v>
      </c>
      <c r="CP53">
        <v>0</v>
      </c>
      <c r="CQ53">
        <v>50</v>
      </c>
      <c r="CR53">
        <v>2</v>
      </c>
      <c r="CS53">
        <v>51</v>
      </c>
      <c r="CT53">
        <v>3</v>
      </c>
      <c r="CU53">
        <v>51</v>
      </c>
      <c r="CV53">
        <v>1</v>
      </c>
      <c r="CW53">
        <v>2</v>
      </c>
      <c r="CX53">
        <v>1</v>
      </c>
      <c r="CY53">
        <v>50</v>
      </c>
      <c r="CZ53">
        <v>0</v>
      </c>
      <c r="DA53">
        <v>0</v>
      </c>
      <c r="DB53">
        <v>5</v>
      </c>
      <c r="DC53">
        <v>1</v>
      </c>
      <c r="DD53">
        <v>0</v>
      </c>
      <c r="DE53" t="s">
        <v>0</v>
      </c>
      <c r="DF53" t="s">
        <v>0</v>
      </c>
      <c r="DG53">
        <v>20</v>
      </c>
      <c r="DH53">
        <v>16</v>
      </c>
      <c r="DI53">
        <v>0</v>
      </c>
      <c r="DJ53" t="s">
        <v>0</v>
      </c>
      <c r="DK53" t="s">
        <v>0</v>
      </c>
      <c r="DL53" t="s">
        <v>0</v>
      </c>
      <c r="DM53" t="s">
        <v>0</v>
      </c>
      <c r="DN53" t="s">
        <v>0</v>
      </c>
      <c r="DO53" t="s">
        <v>0</v>
      </c>
      <c r="DP53" t="s">
        <v>0</v>
      </c>
      <c r="DQ53" t="s">
        <v>0</v>
      </c>
      <c r="DR53" t="s">
        <v>0</v>
      </c>
      <c r="DS53">
        <v>0</v>
      </c>
      <c r="DT53" t="s">
        <v>0</v>
      </c>
      <c r="DU53" t="s">
        <v>0</v>
      </c>
      <c r="DV53" t="s">
        <v>0</v>
      </c>
      <c r="DW53" t="s">
        <v>0</v>
      </c>
      <c r="DX53" t="s">
        <v>0</v>
      </c>
      <c r="DY53" t="s">
        <v>0</v>
      </c>
      <c r="DZ53" t="s">
        <v>0</v>
      </c>
      <c r="EA53" t="s">
        <v>0</v>
      </c>
      <c r="EB53" t="s">
        <v>0</v>
      </c>
      <c r="EC53" t="s">
        <v>0</v>
      </c>
      <c r="ED53" t="s">
        <v>0</v>
      </c>
      <c r="EE53" t="s">
        <v>0</v>
      </c>
      <c r="EF53" t="s">
        <v>0</v>
      </c>
      <c r="EG53" t="s">
        <v>0</v>
      </c>
      <c r="EH53" t="s">
        <v>0</v>
      </c>
      <c r="EI53" t="s">
        <v>0</v>
      </c>
      <c r="EJ53" t="s">
        <v>0</v>
      </c>
      <c r="EK53">
        <v>0</v>
      </c>
      <c r="EL53">
        <v>1</v>
      </c>
      <c r="EM53">
        <v>0</v>
      </c>
      <c r="EN53">
        <v>1</v>
      </c>
      <c r="EO53">
        <v>6</v>
      </c>
      <c r="EP53">
        <v>3</v>
      </c>
      <c r="EQ53">
        <v>2</v>
      </c>
      <c r="ER53">
        <v>2</v>
      </c>
      <c r="ES53">
        <v>7</v>
      </c>
      <c r="ET53">
        <v>2</v>
      </c>
      <c r="EU53">
        <v>6</v>
      </c>
      <c r="EV53">
        <v>1</v>
      </c>
      <c r="EW53">
        <v>1</v>
      </c>
      <c r="EX53">
        <v>1</v>
      </c>
      <c r="EY53">
        <v>7</v>
      </c>
      <c r="EZ53" t="s">
        <v>0</v>
      </c>
      <c r="FA53" t="s">
        <v>0</v>
      </c>
      <c r="FB53">
        <v>0</v>
      </c>
      <c r="FC53" t="s">
        <v>0</v>
      </c>
      <c r="FD53" t="s">
        <v>0</v>
      </c>
      <c r="FE53" t="s">
        <v>0</v>
      </c>
      <c r="FF53" t="s">
        <v>0</v>
      </c>
      <c r="FG53" t="s">
        <v>0</v>
      </c>
      <c r="FH53" t="s">
        <v>0</v>
      </c>
      <c r="FI53" t="s">
        <v>0</v>
      </c>
      <c r="FJ53" t="s">
        <v>0</v>
      </c>
      <c r="FK53" t="s">
        <v>0</v>
      </c>
      <c r="FL53" t="s">
        <v>0</v>
      </c>
      <c r="FM53" t="s">
        <v>0</v>
      </c>
      <c r="FN53" t="s">
        <v>0</v>
      </c>
      <c r="FO53" t="s">
        <v>0</v>
      </c>
      <c r="FP53" t="s">
        <v>0</v>
      </c>
      <c r="FQ53" t="s">
        <v>0</v>
      </c>
      <c r="FR53" t="s">
        <v>0</v>
      </c>
      <c r="FS53" t="s">
        <v>0</v>
      </c>
      <c r="FT53" t="s">
        <v>0</v>
      </c>
      <c r="FU53" t="s">
        <v>0</v>
      </c>
      <c r="FV53" t="s">
        <v>0</v>
      </c>
      <c r="FW53">
        <v>2</v>
      </c>
      <c r="FX53">
        <v>2</v>
      </c>
      <c r="FY53">
        <v>17</v>
      </c>
      <c r="FZ53">
        <v>5</v>
      </c>
      <c r="GA53">
        <v>1</v>
      </c>
      <c r="GB53">
        <v>1</v>
      </c>
      <c r="GC53">
        <v>10</v>
      </c>
      <c r="GD53">
        <v>20</v>
      </c>
      <c r="GE53">
        <v>5</v>
      </c>
      <c r="GF53">
        <v>3</v>
      </c>
      <c r="GG53">
        <v>1</v>
      </c>
      <c r="GH53">
        <v>0</v>
      </c>
      <c r="GI53">
        <v>10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1</v>
      </c>
      <c r="GQ53">
        <v>0</v>
      </c>
      <c r="GR53">
        <v>3</v>
      </c>
      <c r="GS53">
        <v>3</v>
      </c>
    </row>
    <row r="54" spans="1:201" x14ac:dyDescent="0.2">
      <c r="A54">
        <v>117021</v>
      </c>
      <c r="B54">
        <v>30</v>
      </c>
      <c r="C54" t="s">
        <v>0</v>
      </c>
      <c r="D54" t="s">
        <v>0</v>
      </c>
      <c r="E54" t="s">
        <v>0</v>
      </c>
      <c r="F54" t="s">
        <v>0</v>
      </c>
      <c r="G54">
        <v>52345</v>
      </c>
      <c r="H54">
        <v>82208</v>
      </c>
      <c r="I54" t="s">
        <v>0</v>
      </c>
      <c r="J54" t="s">
        <v>0</v>
      </c>
      <c r="K54" t="s">
        <v>0</v>
      </c>
      <c r="L54">
        <v>65</v>
      </c>
      <c r="M54">
        <v>2</v>
      </c>
      <c r="N54">
        <v>7</v>
      </c>
      <c r="O54">
        <v>17</v>
      </c>
      <c r="P54">
        <v>0</v>
      </c>
      <c r="Q54">
        <v>0</v>
      </c>
      <c r="R54">
        <v>1</v>
      </c>
      <c r="S54">
        <v>66</v>
      </c>
      <c r="T54">
        <v>157</v>
      </c>
      <c r="U54">
        <v>25.34</v>
      </c>
      <c r="V54">
        <v>1</v>
      </c>
      <c r="W54">
        <v>2</v>
      </c>
      <c r="X54">
        <v>1</v>
      </c>
      <c r="Y54">
        <v>43</v>
      </c>
      <c r="Z54">
        <v>44</v>
      </c>
      <c r="AA54">
        <v>139</v>
      </c>
      <c r="AB54">
        <v>67</v>
      </c>
      <c r="AC54">
        <v>0.85</v>
      </c>
      <c r="AD54">
        <v>4.9000000000000004</v>
      </c>
      <c r="AE54">
        <v>0</v>
      </c>
      <c r="AF54" t="s">
        <v>0</v>
      </c>
      <c r="AG54">
        <v>0</v>
      </c>
      <c r="AH54" t="s">
        <v>0</v>
      </c>
      <c r="AI54">
        <v>0</v>
      </c>
      <c r="AJ54" t="s">
        <v>0</v>
      </c>
      <c r="AK54">
        <v>1</v>
      </c>
      <c r="AL54" t="s">
        <v>0</v>
      </c>
      <c r="AM54">
        <v>11</v>
      </c>
      <c r="AN54">
        <v>2</v>
      </c>
      <c r="AO54">
        <v>6</v>
      </c>
      <c r="AP54" t="s">
        <v>0</v>
      </c>
      <c r="AQ54" t="s">
        <v>0</v>
      </c>
      <c r="AR54" t="s">
        <v>0</v>
      </c>
      <c r="AS54">
        <v>0</v>
      </c>
      <c r="AT54" t="s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8</v>
      </c>
      <c r="BN54">
        <v>54</v>
      </c>
      <c r="BO54">
        <v>1</v>
      </c>
      <c r="BP54">
        <v>50</v>
      </c>
      <c r="BQ54">
        <v>4</v>
      </c>
      <c r="BR54">
        <v>56</v>
      </c>
      <c r="BS54">
        <v>2</v>
      </c>
      <c r="BT54">
        <v>51</v>
      </c>
      <c r="BU54">
        <v>7</v>
      </c>
      <c r="BV54">
        <v>56</v>
      </c>
      <c r="BW54">
        <v>3</v>
      </c>
      <c r="BX54">
        <v>51</v>
      </c>
      <c r="BY54">
        <v>4</v>
      </c>
      <c r="BZ54">
        <v>58</v>
      </c>
      <c r="CA54">
        <v>2</v>
      </c>
      <c r="CB54">
        <v>51</v>
      </c>
      <c r="CC54">
        <v>9</v>
      </c>
      <c r="CD54">
        <v>4</v>
      </c>
      <c r="CE54">
        <v>13</v>
      </c>
      <c r="CF54">
        <v>53</v>
      </c>
      <c r="CG54">
        <v>9</v>
      </c>
      <c r="CH54">
        <v>52</v>
      </c>
      <c r="CI54">
        <v>18</v>
      </c>
      <c r="CJ54">
        <v>40</v>
      </c>
      <c r="CK54">
        <v>50</v>
      </c>
      <c r="CL54">
        <v>4</v>
      </c>
      <c r="CM54">
        <v>52</v>
      </c>
      <c r="CN54">
        <v>5</v>
      </c>
      <c r="CO54">
        <v>52</v>
      </c>
      <c r="CP54">
        <v>2</v>
      </c>
      <c r="CQ54">
        <v>55</v>
      </c>
      <c r="CR54">
        <v>4</v>
      </c>
      <c r="CS54">
        <v>57</v>
      </c>
      <c r="CT54">
        <v>5</v>
      </c>
      <c r="CU54">
        <v>52</v>
      </c>
      <c r="CV54">
        <v>3</v>
      </c>
      <c r="CW54">
        <v>2</v>
      </c>
      <c r="CX54">
        <v>4</v>
      </c>
      <c r="CY54">
        <v>54</v>
      </c>
      <c r="CZ54">
        <v>0</v>
      </c>
      <c r="DA54">
        <v>0</v>
      </c>
      <c r="DB54">
        <v>1</v>
      </c>
      <c r="DC54">
        <v>1</v>
      </c>
      <c r="DD54">
        <v>0</v>
      </c>
      <c r="DE54" t="s">
        <v>0</v>
      </c>
      <c r="DF54" t="s">
        <v>0</v>
      </c>
      <c r="DG54">
        <v>20</v>
      </c>
      <c r="DH54">
        <v>20</v>
      </c>
      <c r="DI54">
        <v>-3</v>
      </c>
      <c r="DJ54" t="s">
        <v>0</v>
      </c>
      <c r="DK54" t="s">
        <v>0</v>
      </c>
      <c r="DL54" t="s">
        <v>0</v>
      </c>
      <c r="DM54" t="s">
        <v>0</v>
      </c>
      <c r="DN54" t="s">
        <v>0</v>
      </c>
      <c r="DO54" t="s">
        <v>0</v>
      </c>
      <c r="DP54" t="s">
        <v>0</v>
      </c>
      <c r="DQ54" t="s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1</v>
      </c>
      <c r="EO54" t="s">
        <v>0</v>
      </c>
      <c r="EP54" t="s">
        <v>0</v>
      </c>
      <c r="EQ54" t="s">
        <v>0</v>
      </c>
      <c r="ER54" t="s">
        <v>0</v>
      </c>
      <c r="ES54" t="s">
        <v>0</v>
      </c>
      <c r="ET54" t="s">
        <v>0</v>
      </c>
      <c r="EU54" t="s">
        <v>0</v>
      </c>
      <c r="EV54" t="s">
        <v>0</v>
      </c>
      <c r="EW54" t="s">
        <v>0</v>
      </c>
      <c r="EX54" t="s">
        <v>0</v>
      </c>
      <c r="EY54" t="s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 t="s">
        <v>0</v>
      </c>
      <c r="FX54" t="s">
        <v>0</v>
      </c>
      <c r="FY54" t="s">
        <v>0</v>
      </c>
      <c r="FZ54" t="s">
        <v>0</v>
      </c>
      <c r="GA54" t="s">
        <v>0</v>
      </c>
      <c r="GB54" t="s">
        <v>0</v>
      </c>
      <c r="GC54" t="s">
        <v>0</v>
      </c>
      <c r="GD54" t="s">
        <v>0</v>
      </c>
      <c r="GE54" t="s">
        <v>0</v>
      </c>
      <c r="GF54">
        <v>0</v>
      </c>
      <c r="GG54">
        <v>0</v>
      </c>
      <c r="GH54" t="s">
        <v>0</v>
      </c>
      <c r="GI54" t="s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 t="s">
        <v>0</v>
      </c>
      <c r="GS54">
        <v>0</v>
      </c>
    </row>
    <row r="55" spans="1:201" x14ac:dyDescent="0.2">
      <c r="A55">
        <v>117122</v>
      </c>
      <c r="B55">
        <v>30</v>
      </c>
      <c r="C55" t="s">
        <v>0</v>
      </c>
      <c r="D55" t="s">
        <v>0</v>
      </c>
      <c r="E55" t="s">
        <v>0</v>
      </c>
      <c r="F55" t="s">
        <v>0</v>
      </c>
      <c r="G55">
        <v>51455</v>
      </c>
      <c r="H55">
        <v>81320</v>
      </c>
      <c r="I55" t="s">
        <v>0</v>
      </c>
      <c r="J55" t="s">
        <v>0</v>
      </c>
      <c r="K55" t="s">
        <v>0</v>
      </c>
      <c r="L55">
        <v>100</v>
      </c>
      <c r="M55">
        <v>2</v>
      </c>
      <c r="N55">
        <v>8</v>
      </c>
      <c r="O55">
        <v>17</v>
      </c>
      <c r="P55">
        <v>0</v>
      </c>
      <c r="Q55">
        <v>1</v>
      </c>
      <c r="R55">
        <v>1</v>
      </c>
      <c r="S55">
        <v>65</v>
      </c>
      <c r="T55">
        <v>126</v>
      </c>
      <c r="U55">
        <v>20.97</v>
      </c>
      <c r="V55">
        <v>1</v>
      </c>
      <c r="W55">
        <v>1</v>
      </c>
      <c r="X55">
        <v>1</v>
      </c>
      <c r="Y55">
        <v>41</v>
      </c>
      <c r="Z55">
        <v>40</v>
      </c>
      <c r="AA55">
        <v>119</v>
      </c>
      <c r="AB55">
        <v>77</v>
      </c>
      <c r="AC55" t="s">
        <v>0</v>
      </c>
      <c r="AD55" t="s">
        <v>0</v>
      </c>
      <c r="AE55">
        <v>0</v>
      </c>
      <c r="AF55" t="s">
        <v>0</v>
      </c>
      <c r="AG55">
        <v>0</v>
      </c>
      <c r="AH55" t="s">
        <v>0</v>
      </c>
      <c r="AI55">
        <v>0</v>
      </c>
      <c r="AJ55" t="s">
        <v>0</v>
      </c>
      <c r="AK55">
        <v>1</v>
      </c>
      <c r="AL55" t="s">
        <v>0</v>
      </c>
      <c r="AM55">
        <v>13</v>
      </c>
      <c r="AN55">
        <v>2</v>
      </c>
      <c r="AO55">
        <v>1</v>
      </c>
      <c r="AP55" t="s">
        <v>0</v>
      </c>
      <c r="AQ55" t="s">
        <v>0</v>
      </c>
      <c r="AR55" t="s">
        <v>0</v>
      </c>
      <c r="AS55">
        <v>0</v>
      </c>
      <c r="AT55" t="s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1</v>
      </c>
      <c r="BM55">
        <v>5</v>
      </c>
      <c r="BN55">
        <v>51</v>
      </c>
      <c r="BO55">
        <v>5</v>
      </c>
      <c r="BP55">
        <v>62</v>
      </c>
      <c r="BQ55">
        <v>1</v>
      </c>
      <c r="BR55">
        <v>50</v>
      </c>
      <c r="BS55">
        <v>3</v>
      </c>
      <c r="BT55">
        <v>55</v>
      </c>
      <c r="BU55">
        <v>2</v>
      </c>
      <c r="BV55">
        <v>50</v>
      </c>
      <c r="BW55">
        <v>4</v>
      </c>
      <c r="BX55">
        <v>52</v>
      </c>
      <c r="BY55">
        <v>1</v>
      </c>
      <c r="BZ55">
        <v>51</v>
      </c>
      <c r="CA55">
        <v>1</v>
      </c>
      <c r="CB55">
        <v>50</v>
      </c>
      <c r="CC55">
        <v>7</v>
      </c>
      <c r="CD55">
        <v>2</v>
      </c>
      <c r="CE55">
        <v>11</v>
      </c>
      <c r="CF55">
        <v>51</v>
      </c>
      <c r="CG55">
        <v>6</v>
      </c>
      <c r="CH55">
        <v>47</v>
      </c>
      <c r="CI55">
        <v>12</v>
      </c>
      <c r="CJ55">
        <v>29</v>
      </c>
      <c r="CK55">
        <v>46</v>
      </c>
      <c r="CL55">
        <v>1</v>
      </c>
      <c r="CM55">
        <v>50</v>
      </c>
      <c r="CN55">
        <v>4</v>
      </c>
      <c r="CO55">
        <v>51</v>
      </c>
      <c r="CP55">
        <v>1</v>
      </c>
      <c r="CQ55">
        <v>51</v>
      </c>
      <c r="CR55">
        <v>7</v>
      </c>
      <c r="CS55">
        <v>67</v>
      </c>
      <c r="CT55">
        <v>2</v>
      </c>
      <c r="CU55">
        <v>50</v>
      </c>
      <c r="CV55">
        <v>1</v>
      </c>
      <c r="CW55">
        <v>1</v>
      </c>
      <c r="CX55">
        <v>3</v>
      </c>
      <c r="CY55">
        <v>52</v>
      </c>
      <c r="CZ55">
        <v>1</v>
      </c>
      <c r="DA55">
        <v>0</v>
      </c>
      <c r="DB55">
        <v>5</v>
      </c>
      <c r="DC55">
        <v>1</v>
      </c>
      <c r="DD55">
        <v>0</v>
      </c>
      <c r="DE55" t="s">
        <v>0</v>
      </c>
      <c r="DF55" t="s">
        <v>0</v>
      </c>
      <c r="DG55">
        <v>20</v>
      </c>
      <c r="DH55">
        <v>16</v>
      </c>
      <c r="DI55">
        <v>999</v>
      </c>
      <c r="DJ55" t="s">
        <v>0</v>
      </c>
      <c r="DK55" t="s">
        <v>0</v>
      </c>
      <c r="DL55" t="s">
        <v>0</v>
      </c>
      <c r="DM55" t="s">
        <v>0</v>
      </c>
      <c r="DN55" t="s">
        <v>0</v>
      </c>
      <c r="DO55" t="s">
        <v>0</v>
      </c>
      <c r="DP55" t="s">
        <v>0</v>
      </c>
      <c r="DQ55" t="s">
        <v>0</v>
      </c>
      <c r="DR55">
        <v>1</v>
      </c>
      <c r="DS55">
        <v>1</v>
      </c>
      <c r="DT55">
        <v>0</v>
      </c>
      <c r="DU55">
        <v>0.5</v>
      </c>
      <c r="DV55">
        <v>1</v>
      </c>
      <c r="DW55">
        <v>0</v>
      </c>
      <c r="DX55">
        <v>0.5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</v>
      </c>
      <c r="EM55">
        <v>0</v>
      </c>
      <c r="EN55">
        <v>1</v>
      </c>
      <c r="EO55">
        <v>1</v>
      </c>
      <c r="EP55">
        <v>5</v>
      </c>
      <c r="EQ55">
        <v>4</v>
      </c>
      <c r="ER55">
        <v>3</v>
      </c>
      <c r="ES55">
        <v>3</v>
      </c>
      <c r="ET55">
        <v>5</v>
      </c>
      <c r="EU55">
        <v>2</v>
      </c>
      <c r="EV55">
        <v>5</v>
      </c>
      <c r="EW55">
        <v>4</v>
      </c>
      <c r="EX55">
        <v>2</v>
      </c>
      <c r="EY55">
        <v>2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 t="s">
        <v>0</v>
      </c>
      <c r="FX55" t="s">
        <v>0</v>
      </c>
      <c r="FY55" t="s">
        <v>0</v>
      </c>
      <c r="FZ55" t="s">
        <v>0</v>
      </c>
      <c r="GA55" t="s">
        <v>0</v>
      </c>
      <c r="GB55" t="s">
        <v>0</v>
      </c>
      <c r="GC55" t="s">
        <v>0</v>
      </c>
      <c r="GD55" t="s">
        <v>0</v>
      </c>
      <c r="GE55" t="s">
        <v>0</v>
      </c>
      <c r="GF55">
        <v>0</v>
      </c>
      <c r="GG55">
        <v>0</v>
      </c>
      <c r="GH55" t="s">
        <v>0</v>
      </c>
      <c r="GI55" t="s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 t="s">
        <v>0</v>
      </c>
      <c r="GS55">
        <v>0</v>
      </c>
    </row>
    <row r="56" spans="1:201" x14ac:dyDescent="0.2">
      <c r="A56">
        <v>117324</v>
      </c>
      <c r="B56">
        <v>24</v>
      </c>
      <c r="C56" t="s">
        <v>0</v>
      </c>
      <c r="D56" t="s">
        <v>0</v>
      </c>
      <c r="E56" t="s">
        <v>0</v>
      </c>
      <c r="F56" t="s">
        <v>0</v>
      </c>
      <c r="G56">
        <v>51529</v>
      </c>
      <c r="H56">
        <v>82672</v>
      </c>
      <c r="I56" t="s">
        <v>0</v>
      </c>
      <c r="J56" t="s">
        <v>0</v>
      </c>
      <c r="K56" t="s">
        <v>0</v>
      </c>
      <c r="L56">
        <v>80</v>
      </c>
      <c r="M56">
        <v>1</v>
      </c>
      <c r="N56">
        <v>2</v>
      </c>
      <c r="O56">
        <v>11</v>
      </c>
      <c r="P56">
        <v>1</v>
      </c>
      <c r="Q56">
        <v>0</v>
      </c>
      <c r="R56">
        <v>1</v>
      </c>
      <c r="S56">
        <v>68</v>
      </c>
      <c r="T56">
        <v>131</v>
      </c>
      <c r="U56">
        <v>19.920000000000002</v>
      </c>
      <c r="V56">
        <v>1</v>
      </c>
      <c r="W56">
        <v>1</v>
      </c>
      <c r="X56">
        <v>2</v>
      </c>
      <c r="Y56" t="s">
        <v>0</v>
      </c>
      <c r="Z56" t="s">
        <v>0</v>
      </c>
      <c r="AA56">
        <v>135</v>
      </c>
      <c r="AB56">
        <v>82</v>
      </c>
      <c r="AC56" t="s">
        <v>0</v>
      </c>
      <c r="AD56" t="s">
        <v>0</v>
      </c>
      <c r="AE56">
        <v>0</v>
      </c>
      <c r="AF56" t="s">
        <v>0</v>
      </c>
      <c r="AG56">
        <v>0</v>
      </c>
      <c r="AH56" t="s">
        <v>0</v>
      </c>
      <c r="AI56">
        <v>0</v>
      </c>
      <c r="AJ56" t="s">
        <v>0</v>
      </c>
      <c r="AK56">
        <v>1</v>
      </c>
      <c r="AL56" t="s">
        <v>0</v>
      </c>
      <c r="AM56">
        <v>13</v>
      </c>
      <c r="AN56">
        <v>2</v>
      </c>
      <c r="AO56">
        <v>388</v>
      </c>
      <c r="AP56" t="s">
        <v>0</v>
      </c>
      <c r="AQ56" t="s">
        <v>0</v>
      </c>
      <c r="AR56" t="s">
        <v>0</v>
      </c>
      <c r="AS56">
        <v>0</v>
      </c>
      <c r="AT56" t="s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1</v>
      </c>
      <c r="BM56">
        <v>1</v>
      </c>
      <c r="BN56">
        <v>50</v>
      </c>
      <c r="BO56">
        <v>1</v>
      </c>
      <c r="BP56">
        <v>50</v>
      </c>
      <c r="BQ56">
        <v>1</v>
      </c>
      <c r="BR56">
        <v>50</v>
      </c>
      <c r="BS56">
        <v>1</v>
      </c>
      <c r="BT56">
        <v>50</v>
      </c>
      <c r="BU56">
        <v>1</v>
      </c>
      <c r="BV56">
        <v>50</v>
      </c>
      <c r="BW56">
        <v>0</v>
      </c>
      <c r="BX56">
        <v>50</v>
      </c>
      <c r="BY56">
        <v>1</v>
      </c>
      <c r="BZ56">
        <v>51</v>
      </c>
      <c r="CA56">
        <v>0</v>
      </c>
      <c r="CB56">
        <v>50</v>
      </c>
      <c r="CC56">
        <v>4</v>
      </c>
      <c r="CD56">
        <v>0</v>
      </c>
      <c r="CE56">
        <v>3</v>
      </c>
      <c r="CF56">
        <v>39</v>
      </c>
      <c r="CG56">
        <v>1</v>
      </c>
      <c r="CH56">
        <v>34</v>
      </c>
      <c r="CI56">
        <v>6</v>
      </c>
      <c r="CJ56">
        <v>10</v>
      </c>
      <c r="CK56">
        <v>34</v>
      </c>
      <c r="CL56">
        <v>3</v>
      </c>
      <c r="CM56">
        <v>51</v>
      </c>
      <c r="CN56">
        <v>3</v>
      </c>
      <c r="CO56">
        <v>50</v>
      </c>
      <c r="CP56">
        <v>0</v>
      </c>
      <c r="CQ56">
        <v>50</v>
      </c>
      <c r="CR56">
        <v>1</v>
      </c>
      <c r="CS56">
        <v>50</v>
      </c>
      <c r="CT56">
        <v>2</v>
      </c>
      <c r="CU56">
        <v>50</v>
      </c>
      <c r="CV56">
        <v>1</v>
      </c>
      <c r="CW56">
        <v>1</v>
      </c>
      <c r="CX56">
        <v>0</v>
      </c>
      <c r="CY56">
        <v>50</v>
      </c>
      <c r="CZ56">
        <v>0</v>
      </c>
      <c r="DA56">
        <v>0</v>
      </c>
      <c r="DB56" t="s">
        <v>0</v>
      </c>
      <c r="DC56" t="s">
        <v>0</v>
      </c>
      <c r="DD56" t="s">
        <v>0</v>
      </c>
      <c r="DE56" t="s">
        <v>0</v>
      </c>
      <c r="DF56" t="s">
        <v>0</v>
      </c>
      <c r="DG56">
        <v>20</v>
      </c>
      <c r="DH56">
        <v>25</v>
      </c>
      <c r="DI56">
        <v>0</v>
      </c>
      <c r="DJ56" t="s">
        <v>0</v>
      </c>
      <c r="DK56" t="s">
        <v>0</v>
      </c>
      <c r="DL56" t="s">
        <v>0</v>
      </c>
      <c r="DM56" t="s">
        <v>0</v>
      </c>
      <c r="DN56" t="s">
        <v>0</v>
      </c>
      <c r="DO56" t="s">
        <v>0</v>
      </c>
      <c r="DP56" t="s">
        <v>0</v>
      </c>
      <c r="DQ56" t="s">
        <v>0</v>
      </c>
      <c r="DR56">
        <v>1</v>
      </c>
      <c r="DS56">
        <v>1</v>
      </c>
      <c r="DT56">
        <v>0</v>
      </c>
      <c r="DU56">
        <v>0.5</v>
      </c>
      <c r="DV56">
        <v>1</v>
      </c>
      <c r="DW56">
        <v>0</v>
      </c>
      <c r="DX56">
        <v>0.5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0</v>
      </c>
      <c r="EN56">
        <v>1</v>
      </c>
      <c r="EO56">
        <v>2</v>
      </c>
      <c r="EP56">
        <v>3</v>
      </c>
      <c r="EQ56">
        <v>3</v>
      </c>
      <c r="ER56">
        <v>4</v>
      </c>
      <c r="ES56">
        <v>2</v>
      </c>
      <c r="ET56">
        <v>5</v>
      </c>
      <c r="EU56">
        <v>2</v>
      </c>
      <c r="EV56">
        <v>3</v>
      </c>
      <c r="EW56">
        <v>3</v>
      </c>
      <c r="EX56">
        <v>4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 t="s">
        <v>0</v>
      </c>
      <c r="FX56" t="s">
        <v>0</v>
      </c>
      <c r="FY56" t="s">
        <v>0</v>
      </c>
      <c r="FZ56" t="s">
        <v>0</v>
      </c>
      <c r="GA56" t="s">
        <v>0</v>
      </c>
      <c r="GB56" t="s">
        <v>0</v>
      </c>
      <c r="GC56" t="s">
        <v>0</v>
      </c>
      <c r="GD56" t="s">
        <v>0</v>
      </c>
      <c r="GE56" t="s">
        <v>0</v>
      </c>
      <c r="GF56">
        <v>1</v>
      </c>
      <c r="GG56">
        <v>0</v>
      </c>
      <c r="GH56" t="s">
        <v>0</v>
      </c>
      <c r="GI56" t="s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 t="s">
        <v>0</v>
      </c>
      <c r="GS56">
        <v>0</v>
      </c>
    </row>
    <row r="57" spans="1:201" x14ac:dyDescent="0.2">
      <c r="A57">
        <v>118528</v>
      </c>
      <c r="B57">
        <v>29</v>
      </c>
      <c r="C57" t="s">
        <v>0</v>
      </c>
      <c r="D57" t="s">
        <v>0</v>
      </c>
      <c r="E57" t="s">
        <v>0</v>
      </c>
      <c r="F57" t="s">
        <v>0</v>
      </c>
      <c r="G57">
        <v>52514</v>
      </c>
      <c r="H57">
        <v>99995</v>
      </c>
      <c r="I57" t="s">
        <v>0</v>
      </c>
      <c r="J57" t="s">
        <v>0</v>
      </c>
      <c r="K57" t="s">
        <v>0</v>
      </c>
      <c r="L57">
        <v>90</v>
      </c>
      <c r="M57">
        <v>0</v>
      </c>
      <c r="N57">
        <v>2</v>
      </c>
      <c r="O57">
        <v>16</v>
      </c>
      <c r="P57">
        <v>0</v>
      </c>
      <c r="Q57">
        <v>1</v>
      </c>
      <c r="R57">
        <v>1</v>
      </c>
      <c r="S57">
        <v>61</v>
      </c>
      <c r="T57">
        <v>133</v>
      </c>
      <c r="U57">
        <v>25.13</v>
      </c>
      <c r="V57">
        <v>2</v>
      </c>
      <c r="W57">
        <v>2</v>
      </c>
      <c r="X57">
        <v>1</v>
      </c>
      <c r="Y57">
        <v>40</v>
      </c>
      <c r="Z57">
        <v>39</v>
      </c>
      <c r="AA57">
        <v>110</v>
      </c>
      <c r="AB57">
        <v>72</v>
      </c>
      <c r="AC57">
        <v>1.02</v>
      </c>
      <c r="AD57">
        <v>5.2</v>
      </c>
      <c r="AE57">
        <v>0</v>
      </c>
      <c r="AF57" t="s">
        <v>0</v>
      </c>
      <c r="AG57">
        <v>0</v>
      </c>
      <c r="AH57" t="s">
        <v>0</v>
      </c>
      <c r="AI57">
        <v>0</v>
      </c>
      <c r="AJ57" t="s">
        <v>0</v>
      </c>
      <c r="AK57">
        <v>0</v>
      </c>
      <c r="AL57" t="s">
        <v>0</v>
      </c>
      <c r="AM57">
        <v>8</v>
      </c>
      <c r="AN57">
        <v>2</v>
      </c>
      <c r="AO57">
        <v>484</v>
      </c>
      <c r="AP57">
        <v>28</v>
      </c>
      <c r="AQ57">
        <v>28</v>
      </c>
      <c r="AR57" t="s">
        <v>0</v>
      </c>
      <c r="AS57">
        <v>0</v>
      </c>
      <c r="AT57" t="s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7</v>
      </c>
      <c r="BN57">
        <v>53</v>
      </c>
      <c r="BO57">
        <v>3</v>
      </c>
      <c r="BP57">
        <v>55</v>
      </c>
      <c r="BQ57">
        <v>5</v>
      </c>
      <c r="BR57">
        <v>58</v>
      </c>
      <c r="BS57">
        <v>2</v>
      </c>
      <c r="BT57">
        <v>51</v>
      </c>
      <c r="BU57">
        <v>1</v>
      </c>
      <c r="BV57">
        <v>50</v>
      </c>
      <c r="BW57">
        <v>6</v>
      </c>
      <c r="BX57">
        <v>54</v>
      </c>
      <c r="BY57">
        <v>4</v>
      </c>
      <c r="BZ57">
        <v>58</v>
      </c>
      <c r="CA57">
        <v>2</v>
      </c>
      <c r="CB57">
        <v>51</v>
      </c>
      <c r="CC57">
        <v>14</v>
      </c>
      <c r="CD57">
        <v>1</v>
      </c>
      <c r="CE57">
        <v>15</v>
      </c>
      <c r="CF57">
        <v>55</v>
      </c>
      <c r="CG57">
        <v>12</v>
      </c>
      <c r="CH57">
        <v>55</v>
      </c>
      <c r="CI57">
        <v>17</v>
      </c>
      <c r="CJ57">
        <v>44</v>
      </c>
      <c r="CK57">
        <v>52</v>
      </c>
      <c r="CL57">
        <v>4</v>
      </c>
      <c r="CM57">
        <v>52</v>
      </c>
      <c r="CN57">
        <v>6</v>
      </c>
      <c r="CO57">
        <v>55</v>
      </c>
      <c r="CP57">
        <v>4</v>
      </c>
      <c r="CQ57">
        <v>60</v>
      </c>
      <c r="CR57">
        <v>6</v>
      </c>
      <c r="CS57">
        <v>63</v>
      </c>
      <c r="CT57">
        <v>3</v>
      </c>
      <c r="CU57">
        <v>50</v>
      </c>
      <c r="CV57">
        <v>0</v>
      </c>
      <c r="CW57">
        <v>3</v>
      </c>
      <c r="CX57">
        <v>4</v>
      </c>
      <c r="CY57">
        <v>54</v>
      </c>
      <c r="CZ57">
        <v>0</v>
      </c>
      <c r="DA57">
        <v>0</v>
      </c>
      <c r="DB57">
        <v>1</v>
      </c>
      <c r="DC57">
        <v>1</v>
      </c>
      <c r="DD57">
        <v>0</v>
      </c>
      <c r="DE57" t="s">
        <v>0</v>
      </c>
      <c r="DF57" t="s">
        <v>0</v>
      </c>
      <c r="DG57">
        <v>20</v>
      </c>
      <c r="DH57">
        <v>16</v>
      </c>
      <c r="DI57">
        <v>0</v>
      </c>
      <c r="DJ57" t="s">
        <v>0</v>
      </c>
      <c r="DK57" t="s">
        <v>0</v>
      </c>
      <c r="DL57" t="s">
        <v>0</v>
      </c>
      <c r="DM57" t="s">
        <v>0</v>
      </c>
      <c r="DN57" t="s">
        <v>0</v>
      </c>
      <c r="DO57" t="s">
        <v>0</v>
      </c>
      <c r="DP57" t="s">
        <v>0</v>
      </c>
      <c r="DQ57" t="s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1</v>
      </c>
      <c r="EO57">
        <v>0</v>
      </c>
      <c r="EP57">
        <v>6</v>
      </c>
      <c r="EQ57">
        <v>5</v>
      </c>
      <c r="ER57">
        <v>4</v>
      </c>
      <c r="ES57">
        <v>0</v>
      </c>
      <c r="ET57">
        <v>3</v>
      </c>
      <c r="EU57">
        <v>4</v>
      </c>
      <c r="EV57">
        <v>6</v>
      </c>
      <c r="EW57">
        <v>4</v>
      </c>
      <c r="EX57">
        <v>3</v>
      </c>
      <c r="EY57">
        <v>2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 t="s">
        <v>0</v>
      </c>
      <c r="FX57" t="s">
        <v>0</v>
      </c>
      <c r="FY57" t="s">
        <v>0</v>
      </c>
      <c r="FZ57" t="s">
        <v>0</v>
      </c>
      <c r="GA57" t="s">
        <v>0</v>
      </c>
      <c r="GB57" t="s">
        <v>0</v>
      </c>
      <c r="GC57" t="s">
        <v>0</v>
      </c>
      <c r="GD57" t="s">
        <v>0</v>
      </c>
      <c r="GE57" t="s">
        <v>0</v>
      </c>
      <c r="GF57">
        <v>0</v>
      </c>
      <c r="GG57">
        <v>0</v>
      </c>
      <c r="GH57" t="s">
        <v>0</v>
      </c>
      <c r="GI57" t="s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 t="s">
        <v>0</v>
      </c>
      <c r="GS57">
        <v>0</v>
      </c>
    </row>
    <row r="58" spans="1:201" x14ac:dyDescent="0.2">
      <c r="A58">
        <v>118730</v>
      </c>
      <c r="B58">
        <v>23</v>
      </c>
      <c r="C58" t="s">
        <v>0</v>
      </c>
      <c r="D58" t="s">
        <v>0</v>
      </c>
      <c r="E58" t="s">
        <v>0</v>
      </c>
      <c r="F58" t="s">
        <v>0</v>
      </c>
      <c r="G58">
        <v>51419</v>
      </c>
      <c r="H58">
        <v>81284</v>
      </c>
      <c r="I58" t="s">
        <v>0</v>
      </c>
      <c r="J58" t="s">
        <v>0</v>
      </c>
      <c r="K58" t="s">
        <v>0</v>
      </c>
      <c r="L58">
        <v>85</v>
      </c>
      <c r="M58">
        <v>2</v>
      </c>
      <c r="N58">
        <v>5</v>
      </c>
      <c r="O58">
        <v>15</v>
      </c>
      <c r="P58">
        <v>0</v>
      </c>
      <c r="Q58">
        <v>1</v>
      </c>
      <c r="R58">
        <v>1</v>
      </c>
      <c r="S58">
        <v>70</v>
      </c>
      <c r="T58">
        <v>223</v>
      </c>
      <c r="U58">
        <v>31.99</v>
      </c>
      <c r="V58">
        <v>2</v>
      </c>
      <c r="W58">
        <v>3</v>
      </c>
      <c r="X58">
        <v>2</v>
      </c>
      <c r="Y58">
        <v>43</v>
      </c>
      <c r="Z58">
        <v>45</v>
      </c>
      <c r="AA58">
        <v>144</v>
      </c>
      <c r="AB58">
        <v>88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1</v>
      </c>
      <c r="BM58">
        <v>0</v>
      </c>
      <c r="BN58">
        <v>50</v>
      </c>
      <c r="BO58">
        <v>0</v>
      </c>
      <c r="BP58">
        <v>50</v>
      </c>
      <c r="BQ58">
        <v>0</v>
      </c>
      <c r="BR58">
        <v>50</v>
      </c>
      <c r="BS58">
        <v>0</v>
      </c>
      <c r="BT58">
        <v>50</v>
      </c>
      <c r="BU58">
        <v>5</v>
      </c>
      <c r="BV58">
        <v>54</v>
      </c>
      <c r="BW58">
        <v>8</v>
      </c>
      <c r="BX58">
        <v>59</v>
      </c>
      <c r="BY58">
        <v>1</v>
      </c>
      <c r="BZ58">
        <v>50</v>
      </c>
      <c r="CA58">
        <v>1</v>
      </c>
      <c r="CB58">
        <v>50</v>
      </c>
      <c r="CC58">
        <v>5</v>
      </c>
      <c r="CD58">
        <v>1</v>
      </c>
      <c r="CE58">
        <v>0</v>
      </c>
      <c r="CF58">
        <v>30</v>
      </c>
      <c r="CG58">
        <v>10</v>
      </c>
      <c r="CH58">
        <v>52</v>
      </c>
      <c r="CI58">
        <v>10</v>
      </c>
      <c r="CJ58">
        <v>20</v>
      </c>
      <c r="CK58">
        <v>42</v>
      </c>
      <c r="CL58">
        <v>2</v>
      </c>
      <c r="CM58">
        <v>50</v>
      </c>
      <c r="CN58">
        <v>0</v>
      </c>
      <c r="CO58">
        <v>50</v>
      </c>
      <c r="CP58">
        <v>0</v>
      </c>
      <c r="CQ58">
        <v>50</v>
      </c>
      <c r="CR58">
        <v>0</v>
      </c>
      <c r="CS58">
        <v>50</v>
      </c>
      <c r="CT58">
        <v>4</v>
      </c>
      <c r="CU58">
        <v>52</v>
      </c>
      <c r="CV58">
        <v>3</v>
      </c>
      <c r="CW58">
        <v>1</v>
      </c>
      <c r="CX58">
        <v>5</v>
      </c>
      <c r="CY58">
        <v>54</v>
      </c>
      <c r="CZ58">
        <v>1</v>
      </c>
      <c r="DA58">
        <v>0</v>
      </c>
      <c r="DB58">
        <v>1</v>
      </c>
      <c r="DC58">
        <v>1</v>
      </c>
      <c r="DD58">
        <v>0</v>
      </c>
      <c r="DE58" t="s">
        <v>0</v>
      </c>
      <c r="DF58" t="s">
        <v>0</v>
      </c>
      <c r="DG58">
        <v>20</v>
      </c>
      <c r="DH58">
        <v>10</v>
      </c>
      <c r="DI58">
        <v>0</v>
      </c>
      <c r="DJ58" t="s">
        <v>0</v>
      </c>
      <c r="DK58" t="s">
        <v>0</v>
      </c>
      <c r="DL58" t="s">
        <v>0</v>
      </c>
      <c r="DM58" t="s">
        <v>0</v>
      </c>
      <c r="DN58" t="s">
        <v>0</v>
      </c>
      <c r="DO58" t="s">
        <v>0</v>
      </c>
      <c r="DP58" t="s">
        <v>0</v>
      </c>
      <c r="DQ58" t="s">
        <v>0</v>
      </c>
      <c r="DR58">
        <v>2</v>
      </c>
      <c r="DS58">
        <v>1</v>
      </c>
      <c r="DT58">
        <v>0.4</v>
      </c>
      <c r="DU58">
        <v>0</v>
      </c>
      <c r="DV58">
        <v>2</v>
      </c>
      <c r="DW58">
        <v>0.4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2</v>
      </c>
      <c r="EL58">
        <v>5</v>
      </c>
      <c r="EM58">
        <v>2</v>
      </c>
      <c r="EN58">
        <v>1</v>
      </c>
      <c r="EO58">
        <v>3</v>
      </c>
      <c r="EP58">
        <v>4</v>
      </c>
      <c r="EQ58">
        <v>3</v>
      </c>
      <c r="ER58">
        <v>3</v>
      </c>
      <c r="ES58">
        <v>6</v>
      </c>
      <c r="ET58">
        <v>2</v>
      </c>
      <c r="EU58">
        <v>3</v>
      </c>
      <c r="EV58">
        <v>4</v>
      </c>
      <c r="EW58">
        <v>3</v>
      </c>
      <c r="EX58">
        <v>3</v>
      </c>
      <c r="EY58">
        <v>7</v>
      </c>
      <c r="EZ58">
        <v>3</v>
      </c>
      <c r="FA58">
        <v>0</v>
      </c>
      <c r="FB58">
        <v>3</v>
      </c>
      <c r="FC58">
        <v>0.4</v>
      </c>
      <c r="FD58">
        <v>0.5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3</v>
      </c>
      <c r="FO58">
        <v>0.4</v>
      </c>
      <c r="FP58">
        <v>0.5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 t="s">
        <v>0</v>
      </c>
      <c r="FX58" t="s">
        <v>0</v>
      </c>
      <c r="FY58" t="s">
        <v>0</v>
      </c>
      <c r="FZ58" t="s">
        <v>0</v>
      </c>
      <c r="GA58" t="s">
        <v>0</v>
      </c>
      <c r="GB58" t="s">
        <v>0</v>
      </c>
      <c r="GC58" t="s">
        <v>0</v>
      </c>
      <c r="GD58" t="s">
        <v>0</v>
      </c>
      <c r="GE58" t="s">
        <v>0</v>
      </c>
      <c r="GF58">
        <v>2</v>
      </c>
      <c r="GG58">
        <v>0</v>
      </c>
      <c r="GH58" t="s">
        <v>0</v>
      </c>
      <c r="GI58" t="s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1</v>
      </c>
      <c r="GQ58">
        <v>0</v>
      </c>
      <c r="GR58">
        <v>3</v>
      </c>
      <c r="GS58">
        <v>1</v>
      </c>
    </row>
    <row r="59" spans="1:201" x14ac:dyDescent="0.2">
      <c r="A59">
        <v>118831</v>
      </c>
      <c r="B59">
        <v>22</v>
      </c>
      <c r="C59" t="s">
        <v>0</v>
      </c>
      <c r="D59" t="s">
        <v>0</v>
      </c>
      <c r="E59" t="s">
        <v>0</v>
      </c>
      <c r="F59" t="s">
        <v>0</v>
      </c>
      <c r="G59">
        <v>56187</v>
      </c>
      <c r="H59">
        <v>86006</v>
      </c>
      <c r="I59" t="s">
        <v>0</v>
      </c>
      <c r="J59" t="s">
        <v>0</v>
      </c>
      <c r="K59" t="s">
        <v>0</v>
      </c>
      <c r="L59">
        <v>70</v>
      </c>
      <c r="M59">
        <v>2</v>
      </c>
      <c r="N59">
        <v>3</v>
      </c>
      <c r="O59">
        <v>16</v>
      </c>
      <c r="P59">
        <v>1</v>
      </c>
      <c r="Q59">
        <v>0</v>
      </c>
      <c r="R59">
        <v>1</v>
      </c>
      <c r="S59">
        <v>70</v>
      </c>
      <c r="T59">
        <v>177</v>
      </c>
      <c r="U59">
        <v>25.39</v>
      </c>
      <c r="V59">
        <v>1</v>
      </c>
      <c r="W59">
        <v>2</v>
      </c>
      <c r="X59">
        <v>1</v>
      </c>
      <c r="Y59">
        <v>45</v>
      </c>
      <c r="Z59">
        <v>45</v>
      </c>
      <c r="AA59">
        <v>119</v>
      </c>
      <c r="AB59">
        <v>68</v>
      </c>
      <c r="AC59">
        <v>2.44</v>
      </c>
      <c r="AD59">
        <v>5.0999999999999996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1</v>
      </c>
      <c r="BM59">
        <v>27</v>
      </c>
      <c r="BN59">
        <v>84</v>
      </c>
      <c r="BO59">
        <v>11</v>
      </c>
      <c r="BP59">
        <v>77</v>
      </c>
      <c r="BQ59">
        <v>8</v>
      </c>
      <c r="BR59">
        <v>66</v>
      </c>
      <c r="BS59">
        <v>6</v>
      </c>
      <c r="BT59">
        <v>65</v>
      </c>
      <c r="BU59">
        <v>14</v>
      </c>
      <c r="BV59">
        <v>64</v>
      </c>
      <c r="BW59">
        <v>4</v>
      </c>
      <c r="BX59">
        <v>52</v>
      </c>
      <c r="BY59">
        <v>0</v>
      </c>
      <c r="BZ59">
        <v>50</v>
      </c>
      <c r="CA59">
        <v>2</v>
      </c>
      <c r="CB59">
        <v>51</v>
      </c>
      <c r="CC59">
        <v>22</v>
      </c>
      <c r="CD59">
        <v>10</v>
      </c>
      <c r="CE59">
        <v>46</v>
      </c>
      <c r="CF59">
        <v>80</v>
      </c>
      <c r="CG59">
        <v>6</v>
      </c>
      <c r="CH59">
        <v>47</v>
      </c>
      <c r="CI59">
        <v>42</v>
      </c>
      <c r="CJ59">
        <v>94</v>
      </c>
      <c r="CK59">
        <v>66</v>
      </c>
      <c r="CL59">
        <v>14</v>
      </c>
      <c r="CM59">
        <v>72</v>
      </c>
      <c r="CN59">
        <v>9</v>
      </c>
      <c r="CO59">
        <v>66</v>
      </c>
      <c r="CP59">
        <v>3</v>
      </c>
      <c r="CQ59">
        <v>61</v>
      </c>
      <c r="CR59">
        <v>11</v>
      </c>
      <c r="CS59">
        <v>80</v>
      </c>
      <c r="CT59">
        <v>12</v>
      </c>
      <c r="CU59">
        <v>64</v>
      </c>
      <c r="CV59">
        <v>9</v>
      </c>
      <c r="CW59">
        <v>3</v>
      </c>
      <c r="CX59">
        <v>0</v>
      </c>
      <c r="CY59">
        <v>50</v>
      </c>
      <c r="CZ59">
        <v>0</v>
      </c>
      <c r="DA59">
        <v>1</v>
      </c>
      <c r="DB59">
        <v>1</v>
      </c>
      <c r="DC59">
        <v>1</v>
      </c>
      <c r="DD59">
        <v>8</v>
      </c>
      <c r="DE59" t="s">
        <v>0</v>
      </c>
      <c r="DF59" t="s">
        <v>0</v>
      </c>
      <c r="DG59">
        <v>20</v>
      </c>
      <c r="DH59">
        <v>16</v>
      </c>
      <c r="DI59">
        <v>0</v>
      </c>
      <c r="DJ59" t="s">
        <v>0</v>
      </c>
      <c r="DK59" t="s">
        <v>0</v>
      </c>
      <c r="DL59" t="s">
        <v>0</v>
      </c>
      <c r="DM59" t="s">
        <v>0</v>
      </c>
      <c r="DN59" t="s">
        <v>0</v>
      </c>
      <c r="DO59" t="s">
        <v>0</v>
      </c>
      <c r="DP59" t="s">
        <v>0</v>
      </c>
      <c r="DQ59" t="s">
        <v>0</v>
      </c>
      <c r="DR59">
        <v>1</v>
      </c>
      <c r="DS59">
        <v>1</v>
      </c>
      <c r="DT59">
        <v>0</v>
      </c>
      <c r="DU59">
        <v>0.5</v>
      </c>
      <c r="DV59">
        <v>1</v>
      </c>
      <c r="DW59">
        <v>0</v>
      </c>
      <c r="DX59">
        <v>0.5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0</v>
      </c>
      <c r="EN59">
        <v>1</v>
      </c>
      <c r="EO59">
        <v>2</v>
      </c>
      <c r="EP59">
        <v>5</v>
      </c>
      <c r="EQ59">
        <v>5</v>
      </c>
      <c r="ER59">
        <v>4</v>
      </c>
      <c r="ES59">
        <v>2</v>
      </c>
      <c r="ET59">
        <v>5</v>
      </c>
      <c r="EU59">
        <v>2</v>
      </c>
      <c r="EV59">
        <v>5</v>
      </c>
      <c r="EW59">
        <v>5</v>
      </c>
      <c r="EX59">
        <v>4</v>
      </c>
      <c r="EY59">
        <v>2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 t="s">
        <v>0</v>
      </c>
      <c r="FX59" t="s">
        <v>0</v>
      </c>
      <c r="FY59" t="s">
        <v>0</v>
      </c>
      <c r="FZ59" t="s">
        <v>0</v>
      </c>
      <c r="GA59" t="s">
        <v>0</v>
      </c>
      <c r="GB59" t="s">
        <v>0</v>
      </c>
      <c r="GC59" t="s">
        <v>0</v>
      </c>
      <c r="GD59" t="s">
        <v>0</v>
      </c>
      <c r="GE59" t="s">
        <v>0</v>
      </c>
      <c r="GF59">
        <v>0</v>
      </c>
      <c r="GG59">
        <v>0</v>
      </c>
      <c r="GH59" t="s">
        <v>0</v>
      </c>
      <c r="GI59" t="s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 t="s">
        <v>0</v>
      </c>
      <c r="GS59">
        <v>0</v>
      </c>
    </row>
    <row r="60" spans="1:201" x14ac:dyDescent="0.2">
      <c r="A60">
        <v>118932</v>
      </c>
      <c r="B60">
        <v>26</v>
      </c>
      <c r="C60" t="s">
        <v>0</v>
      </c>
      <c r="D60" t="s">
        <v>0</v>
      </c>
      <c r="E60" t="s">
        <v>0</v>
      </c>
      <c r="F60" t="s">
        <v>0</v>
      </c>
      <c r="G60">
        <v>51295</v>
      </c>
      <c r="H60">
        <v>81161</v>
      </c>
      <c r="I60" t="s">
        <v>0</v>
      </c>
      <c r="J60" t="s">
        <v>0</v>
      </c>
      <c r="K60" t="s">
        <v>0</v>
      </c>
      <c r="L60">
        <v>80</v>
      </c>
      <c r="M60">
        <v>0</v>
      </c>
      <c r="N60">
        <v>2</v>
      </c>
      <c r="O60">
        <v>12</v>
      </c>
      <c r="P60">
        <v>1</v>
      </c>
      <c r="Q60">
        <v>0</v>
      </c>
      <c r="R60">
        <v>1</v>
      </c>
      <c r="S60">
        <v>71</v>
      </c>
      <c r="T60">
        <v>207</v>
      </c>
      <c r="U60">
        <v>28.87</v>
      </c>
      <c r="V60">
        <v>2</v>
      </c>
      <c r="W60">
        <v>3</v>
      </c>
      <c r="X60">
        <v>1</v>
      </c>
      <c r="Y60">
        <v>44</v>
      </c>
      <c r="Z60">
        <v>45</v>
      </c>
      <c r="AA60">
        <v>127</v>
      </c>
      <c r="AB60">
        <v>65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1</v>
      </c>
      <c r="BM60">
        <v>10</v>
      </c>
      <c r="BN60">
        <v>60</v>
      </c>
      <c r="BO60">
        <v>3</v>
      </c>
      <c r="BP60">
        <v>54</v>
      </c>
      <c r="BQ60">
        <v>1</v>
      </c>
      <c r="BR60">
        <v>51</v>
      </c>
      <c r="BS60">
        <v>0</v>
      </c>
      <c r="BT60">
        <v>50</v>
      </c>
      <c r="BU60">
        <v>4</v>
      </c>
      <c r="BV60">
        <v>52</v>
      </c>
      <c r="BW60">
        <v>3</v>
      </c>
      <c r="BX60">
        <v>51</v>
      </c>
      <c r="BY60">
        <v>5</v>
      </c>
      <c r="BZ60">
        <v>57</v>
      </c>
      <c r="CA60">
        <v>2</v>
      </c>
      <c r="CB60">
        <v>51</v>
      </c>
      <c r="CC60">
        <v>7</v>
      </c>
      <c r="CD60">
        <v>2</v>
      </c>
      <c r="CE60">
        <v>14</v>
      </c>
      <c r="CF60">
        <v>57</v>
      </c>
      <c r="CG60">
        <v>10</v>
      </c>
      <c r="CH60">
        <v>52</v>
      </c>
      <c r="CI60">
        <v>11</v>
      </c>
      <c r="CJ60">
        <v>35</v>
      </c>
      <c r="CK60">
        <v>49</v>
      </c>
      <c r="CL60">
        <v>1</v>
      </c>
      <c r="CM60">
        <v>50</v>
      </c>
      <c r="CN60">
        <v>3</v>
      </c>
      <c r="CO60">
        <v>51</v>
      </c>
      <c r="CP60">
        <v>1</v>
      </c>
      <c r="CQ60">
        <v>52</v>
      </c>
      <c r="CR60">
        <v>4</v>
      </c>
      <c r="CS60">
        <v>57</v>
      </c>
      <c r="CT60">
        <v>4</v>
      </c>
      <c r="CU60">
        <v>52</v>
      </c>
      <c r="CV60">
        <v>1</v>
      </c>
      <c r="CW60">
        <v>3</v>
      </c>
      <c r="CX60">
        <v>5</v>
      </c>
      <c r="CY60">
        <v>54</v>
      </c>
      <c r="CZ60">
        <v>3</v>
      </c>
      <c r="DA60">
        <v>1</v>
      </c>
      <c r="DB60">
        <v>1</v>
      </c>
      <c r="DC60">
        <v>1</v>
      </c>
      <c r="DD60">
        <v>2</v>
      </c>
      <c r="DE60" t="s">
        <v>0</v>
      </c>
      <c r="DF60" t="s">
        <v>0</v>
      </c>
      <c r="DG60">
        <v>20</v>
      </c>
      <c r="DH60">
        <v>10</v>
      </c>
      <c r="DI60">
        <v>0</v>
      </c>
      <c r="DJ60" t="s">
        <v>0</v>
      </c>
      <c r="DK60" t="s">
        <v>0</v>
      </c>
      <c r="DL60" t="s">
        <v>0</v>
      </c>
      <c r="DM60" t="s">
        <v>0</v>
      </c>
      <c r="DN60" t="s">
        <v>0</v>
      </c>
      <c r="DO60" t="s">
        <v>0</v>
      </c>
      <c r="DP60" t="s">
        <v>0</v>
      </c>
      <c r="DQ60" t="s">
        <v>0</v>
      </c>
      <c r="DR60">
        <v>1</v>
      </c>
      <c r="DS60">
        <v>1</v>
      </c>
      <c r="DT60">
        <v>0.2</v>
      </c>
      <c r="DU60">
        <v>0</v>
      </c>
      <c r="DV60">
        <v>1</v>
      </c>
      <c r="DW60">
        <v>0.2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1</v>
      </c>
      <c r="EM60">
        <v>0</v>
      </c>
      <c r="EN60">
        <v>1</v>
      </c>
      <c r="EO60">
        <v>5</v>
      </c>
      <c r="EP60">
        <v>6</v>
      </c>
      <c r="EQ60">
        <v>4</v>
      </c>
      <c r="ER60">
        <v>4</v>
      </c>
      <c r="ES60">
        <v>3</v>
      </c>
      <c r="ET60">
        <v>2</v>
      </c>
      <c r="EU60">
        <v>3</v>
      </c>
      <c r="EV60">
        <v>1</v>
      </c>
      <c r="EW60">
        <v>2</v>
      </c>
      <c r="EX60">
        <v>1</v>
      </c>
      <c r="EY60">
        <v>7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 t="s">
        <v>0</v>
      </c>
      <c r="FX60" t="s">
        <v>0</v>
      </c>
      <c r="FY60" t="s">
        <v>0</v>
      </c>
      <c r="FZ60" t="s">
        <v>0</v>
      </c>
      <c r="GA60" t="s">
        <v>0</v>
      </c>
      <c r="GB60" t="s">
        <v>0</v>
      </c>
      <c r="GC60" t="s">
        <v>0</v>
      </c>
      <c r="GD60" t="s">
        <v>0</v>
      </c>
      <c r="GE60" t="s">
        <v>0</v>
      </c>
      <c r="GF60">
        <v>2</v>
      </c>
      <c r="GG60">
        <v>0</v>
      </c>
      <c r="GH60" t="s">
        <v>0</v>
      </c>
      <c r="GI60" t="s">
        <v>0</v>
      </c>
      <c r="GJ60">
        <v>4</v>
      </c>
      <c r="GK60">
        <v>1</v>
      </c>
      <c r="GL60">
        <v>1</v>
      </c>
      <c r="GM60">
        <v>5</v>
      </c>
      <c r="GN60">
        <v>5</v>
      </c>
      <c r="GO60">
        <v>5</v>
      </c>
      <c r="GP60">
        <v>1</v>
      </c>
      <c r="GQ60">
        <v>1</v>
      </c>
      <c r="GR60">
        <v>2</v>
      </c>
      <c r="GS60">
        <v>4</v>
      </c>
    </row>
    <row r="61" spans="1:201" x14ac:dyDescent="0.2">
      <c r="A61">
        <v>119025</v>
      </c>
      <c r="B61">
        <v>29</v>
      </c>
      <c r="C61" t="s">
        <v>0</v>
      </c>
      <c r="D61" t="s">
        <v>0</v>
      </c>
      <c r="E61" t="s">
        <v>0</v>
      </c>
      <c r="F61" t="s">
        <v>0</v>
      </c>
      <c r="G61">
        <v>56034</v>
      </c>
      <c r="H61">
        <v>85855</v>
      </c>
      <c r="I61" t="s">
        <v>0</v>
      </c>
      <c r="J61" t="s">
        <v>0</v>
      </c>
      <c r="K61" t="s">
        <v>0</v>
      </c>
      <c r="L61">
        <v>90</v>
      </c>
      <c r="M61">
        <v>2</v>
      </c>
      <c r="N61">
        <v>5</v>
      </c>
      <c r="O61">
        <v>16</v>
      </c>
      <c r="P61">
        <v>0</v>
      </c>
      <c r="Q61">
        <v>1</v>
      </c>
      <c r="R61">
        <v>1</v>
      </c>
      <c r="S61">
        <v>67</v>
      </c>
      <c r="T61">
        <v>175</v>
      </c>
      <c r="U61">
        <v>27.41</v>
      </c>
      <c r="V61">
        <v>2</v>
      </c>
      <c r="W61">
        <v>2</v>
      </c>
      <c r="X61">
        <v>2</v>
      </c>
      <c r="Y61">
        <v>37</v>
      </c>
      <c r="Z61">
        <v>36</v>
      </c>
      <c r="AA61">
        <v>145</v>
      </c>
      <c r="AB61">
        <v>80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50</v>
      </c>
      <c r="BO61">
        <v>8</v>
      </c>
      <c r="BP61">
        <v>69</v>
      </c>
      <c r="BQ61">
        <v>0</v>
      </c>
      <c r="BR61">
        <v>50</v>
      </c>
      <c r="BS61">
        <v>3</v>
      </c>
      <c r="BT61">
        <v>55</v>
      </c>
      <c r="BU61">
        <v>1</v>
      </c>
      <c r="BV61">
        <v>50</v>
      </c>
      <c r="BW61">
        <v>0</v>
      </c>
      <c r="BX61">
        <v>50</v>
      </c>
      <c r="BY61">
        <v>0</v>
      </c>
      <c r="BZ61">
        <v>50</v>
      </c>
      <c r="CA61">
        <v>0</v>
      </c>
      <c r="CB61">
        <v>50</v>
      </c>
      <c r="CC61">
        <v>0</v>
      </c>
      <c r="CD61">
        <v>0</v>
      </c>
      <c r="CE61">
        <v>8</v>
      </c>
      <c r="CF61">
        <v>48</v>
      </c>
      <c r="CG61">
        <v>0</v>
      </c>
      <c r="CH61">
        <v>30</v>
      </c>
      <c r="CI61">
        <v>4</v>
      </c>
      <c r="CJ61">
        <v>12</v>
      </c>
      <c r="CK61">
        <v>37</v>
      </c>
      <c r="CL61">
        <v>0</v>
      </c>
      <c r="CM61">
        <v>50</v>
      </c>
      <c r="CN61">
        <v>0</v>
      </c>
      <c r="CO61">
        <v>50</v>
      </c>
      <c r="CP61">
        <v>0</v>
      </c>
      <c r="CQ61">
        <v>50</v>
      </c>
      <c r="CR61">
        <v>6</v>
      </c>
      <c r="CS61">
        <v>64</v>
      </c>
      <c r="CT61">
        <v>0</v>
      </c>
      <c r="CU61">
        <v>50</v>
      </c>
      <c r="CV61">
        <v>0</v>
      </c>
      <c r="CW61">
        <v>0</v>
      </c>
      <c r="CX61">
        <v>0</v>
      </c>
      <c r="CY61">
        <v>50</v>
      </c>
      <c r="CZ61">
        <v>2</v>
      </c>
      <c r="DA61">
        <v>0</v>
      </c>
      <c r="DB61">
        <v>1</v>
      </c>
      <c r="DC61">
        <v>1</v>
      </c>
      <c r="DD61">
        <v>0</v>
      </c>
      <c r="DE61" t="s">
        <v>0</v>
      </c>
      <c r="DF61" t="s">
        <v>0</v>
      </c>
      <c r="DG61">
        <v>20</v>
      </c>
      <c r="DH61">
        <v>12</v>
      </c>
      <c r="DI61">
        <v>0</v>
      </c>
      <c r="DJ61" t="s">
        <v>0</v>
      </c>
      <c r="DK61" t="s">
        <v>0</v>
      </c>
      <c r="DL61" t="s">
        <v>0</v>
      </c>
      <c r="DM61" t="s">
        <v>0</v>
      </c>
      <c r="DN61" t="s">
        <v>0</v>
      </c>
      <c r="DO61" t="s">
        <v>0</v>
      </c>
      <c r="DP61" t="s">
        <v>0</v>
      </c>
      <c r="DQ61" t="s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1</v>
      </c>
      <c r="EM61">
        <v>0</v>
      </c>
      <c r="EN61">
        <v>1</v>
      </c>
      <c r="EO61">
        <v>0</v>
      </c>
      <c r="EP61">
        <v>6</v>
      </c>
      <c r="EQ61">
        <v>5</v>
      </c>
      <c r="ER61">
        <v>4</v>
      </c>
      <c r="ES61">
        <v>0</v>
      </c>
      <c r="ET61">
        <v>1</v>
      </c>
      <c r="EU61">
        <v>5</v>
      </c>
      <c r="EV61">
        <v>5</v>
      </c>
      <c r="EW61">
        <v>3</v>
      </c>
      <c r="EX61">
        <v>2</v>
      </c>
      <c r="EY61">
        <v>3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1</v>
      </c>
      <c r="FX61">
        <v>0</v>
      </c>
      <c r="FY61">
        <v>14</v>
      </c>
      <c r="FZ61">
        <v>1</v>
      </c>
      <c r="GA61">
        <v>1</v>
      </c>
      <c r="GB61">
        <v>1</v>
      </c>
      <c r="GC61">
        <v>5</v>
      </c>
      <c r="GD61">
        <v>5</v>
      </c>
      <c r="GE61">
        <v>5</v>
      </c>
      <c r="GF61">
        <v>3</v>
      </c>
      <c r="GG61">
        <v>0</v>
      </c>
      <c r="GH61">
        <v>2</v>
      </c>
      <c r="GI61">
        <v>15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1</v>
      </c>
      <c r="GQ61">
        <v>0</v>
      </c>
      <c r="GR61">
        <v>4</v>
      </c>
      <c r="GS61">
        <v>1</v>
      </c>
    </row>
    <row r="62" spans="1:201" x14ac:dyDescent="0.2">
      <c r="A62">
        <v>119126</v>
      </c>
      <c r="B62">
        <v>25</v>
      </c>
      <c r="C62" t="s">
        <v>0</v>
      </c>
      <c r="D62" t="s">
        <v>0</v>
      </c>
      <c r="E62" t="s">
        <v>0</v>
      </c>
      <c r="F62" t="s">
        <v>0</v>
      </c>
      <c r="G62">
        <v>52063</v>
      </c>
      <c r="H62">
        <v>81927</v>
      </c>
      <c r="I62" t="s">
        <v>0</v>
      </c>
      <c r="J62" t="s">
        <v>0</v>
      </c>
      <c r="K62" t="s">
        <v>0</v>
      </c>
      <c r="L62">
        <v>80</v>
      </c>
      <c r="M62">
        <v>2</v>
      </c>
      <c r="N62">
        <v>6</v>
      </c>
      <c r="O62">
        <v>12</v>
      </c>
      <c r="P62">
        <v>0</v>
      </c>
      <c r="Q62">
        <v>1</v>
      </c>
      <c r="R62">
        <v>1</v>
      </c>
      <c r="S62">
        <v>60</v>
      </c>
      <c r="T62">
        <v>156</v>
      </c>
      <c r="U62">
        <v>30.46</v>
      </c>
      <c r="V62">
        <v>3</v>
      </c>
      <c r="W62">
        <v>3</v>
      </c>
      <c r="X62">
        <v>1</v>
      </c>
      <c r="Y62">
        <v>40</v>
      </c>
      <c r="Z62">
        <v>40</v>
      </c>
      <c r="AA62">
        <v>131</v>
      </c>
      <c r="AB62">
        <v>67</v>
      </c>
      <c r="AC62">
        <v>1.72</v>
      </c>
      <c r="AD62">
        <v>4.5999999999999996</v>
      </c>
      <c r="AE62">
        <v>0</v>
      </c>
      <c r="AF62" t="s">
        <v>0</v>
      </c>
      <c r="AG62">
        <v>0</v>
      </c>
      <c r="AH62" t="s">
        <v>0</v>
      </c>
      <c r="AI62">
        <v>0</v>
      </c>
      <c r="AJ62" t="s">
        <v>0</v>
      </c>
      <c r="AK62">
        <v>1</v>
      </c>
      <c r="AL62" t="s">
        <v>0</v>
      </c>
      <c r="AM62">
        <v>13</v>
      </c>
      <c r="AN62">
        <v>2</v>
      </c>
      <c r="AO62">
        <v>381</v>
      </c>
      <c r="AP62" t="s">
        <v>0</v>
      </c>
      <c r="AQ62" t="s">
        <v>0</v>
      </c>
      <c r="AR62" t="s">
        <v>0</v>
      </c>
      <c r="AS62">
        <v>0</v>
      </c>
      <c r="AT62" t="s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1</v>
      </c>
      <c r="BM62">
        <v>7</v>
      </c>
      <c r="BN62">
        <v>53</v>
      </c>
      <c r="BO62">
        <v>2</v>
      </c>
      <c r="BP62">
        <v>51</v>
      </c>
      <c r="BQ62">
        <v>1</v>
      </c>
      <c r="BR62">
        <v>50</v>
      </c>
      <c r="BS62">
        <v>2</v>
      </c>
      <c r="BT62">
        <v>51</v>
      </c>
      <c r="BU62">
        <v>9</v>
      </c>
      <c r="BV62">
        <v>58</v>
      </c>
      <c r="BW62">
        <v>5</v>
      </c>
      <c r="BX62">
        <v>53</v>
      </c>
      <c r="BY62">
        <v>3</v>
      </c>
      <c r="BZ62">
        <v>56</v>
      </c>
      <c r="CA62">
        <v>0</v>
      </c>
      <c r="CB62">
        <v>50</v>
      </c>
      <c r="CC62">
        <v>12</v>
      </c>
      <c r="CD62">
        <v>4</v>
      </c>
      <c r="CE62">
        <v>10</v>
      </c>
      <c r="CF62">
        <v>49</v>
      </c>
      <c r="CG62">
        <v>8</v>
      </c>
      <c r="CH62">
        <v>50</v>
      </c>
      <c r="CI62">
        <v>23</v>
      </c>
      <c r="CJ62">
        <v>41</v>
      </c>
      <c r="CK62">
        <v>51</v>
      </c>
      <c r="CL62">
        <v>5</v>
      </c>
      <c r="CM62">
        <v>53</v>
      </c>
      <c r="CN62">
        <v>5</v>
      </c>
      <c r="CO62">
        <v>52</v>
      </c>
      <c r="CP62">
        <v>0</v>
      </c>
      <c r="CQ62">
        <v>50</v>
      </c>
      <c r="CR62">
        <v>5</v>
      </c>
      <c r="CS62">
        <v>61</v>
      </c>
      <c r="CT62">
        <v>7</v>
      </c>
      <c r="CU62">
        <v>55</v>
      </c>
      <c r="CV62">
        <v>5</v>
      </c>
      <c r="CW62">
        <v>2</v>
      </c>
      <c r="CX62">
        <v>6</v>
      </c>
      <c r="CY62">
        <v>59</v>
      </c>
      <c r="CZ62">
        <v>0</v>
      </c>
      <c r="DA62">
        <v>0</v>
      </c>
      <c r="DB62">
        <v>1</v>
      </c>
      <c r="DC62">
        <v>1</v>
      </c>
      <c r="DD62">
        <v>0</v>
      </c>
      <c r="DE62" t="s">
        <v>0</v>
      </c>
      <c r="DF62" t="s">
        <v>0</v>
      </c>
      <c r="DG62">
        <v>20</v>
      </c>
      <c r="DH62">
        <v>16</v>
      </c>
      <c r="DI62">
        <v>0</v>
      </c>
      <c r="DJ62" t="s">
        <v>0</v>
      </c>
      <c r="DK62" t="s">
        <v>0</v>
      </c>
      <c r="DL62" t="s">
        <v>0</v>
      </c>
      <c r="DM62" t="s">
        <v>0</v>
      </c>
      <c r="DN62" t="s">
        <v>0</v>
      </c>
      <c r="DO62" t="s">
        <v>0</v>
      </c>
      <c r="DP62" t="s">
        <v>0</v>
      </c>
      <c r="DQ62" t="s">
        <v>0</v>
      </c>
      <c r="DR62">
        <v>1</v>
      </c>
      <c r="DS62">
        <v>1</v>
      </c>
      <c r="DT62">
        <v>0.2</v>
      </c>
      <c r="DU62">
        <v>0</v>
      </c>
      <c r="DV62">
        <v>1</v>
      </c>
      <c r="DW62">
        <v>0.2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1</v>
      </c>
      <c r="EO62">
        <v>5</v>
      </c>
      <c r="EP62">
        <v>6</v>
      </c>
      <c r="EQ62">
        <v>4</v>
      </c>
      <c r="ER62">
        <v>3</v>
      </c>
      <c r="ES62">
        <v>3</v>
      </c>
      <c r="ET62">
        <v>5</v>
      </c>
      <c r="EU62">
        <v>5</v>
      </c>
      <c r="EV62">
        <v>6</v>
      </c>
      <c r="EW62">
        <v>4</v>
      </c>
      <c r="EX62">
        <v>3</v>
      </c>
      <c r="EY62">
        <v>2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 t="s">
        <v>0</v>
      </c>
      <c r="FX62" t="s">
        <v>0</v>
      </c>
      <c r="FY62" t="s">
        <v>0</v>
      </c>
      <c r="FZ62" t="s">
        <v>0</v>
      </c>
      <c r="GA62" t="s">
        <v>0</v>
      </c>
      <c r="GB62" t="s">
        <v>0</v>
      </c>
      <c r="GC62" t="s">
        <v>0</v>
      </c>
      <c r="GD62" t="s">
        <v>0</v>
      </c>
      <c r="GE62" t="s">
        <v>0</v>
      </c>
      <c r="GF62">
        <v>0</v>
      </c>
      <c r="GG62">
        <v>0</v>
      </c>
      <c r="GH62" t="s">
        <v>0</v>
      </c>
      <c r="GI62" t="s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 t="s">
        <v>0</v>
      </c>
      <c r="GS62">
        <v>0</v>
      </c>
    </row>
    <row r="63" spans="1:201" x14ac:dyDescent="0.2">
      <c r="A63">
        <v>120212</v>
      </c>
      <c r="B63">
        <v>33</v>
      </c>
      <c r="C63" t="s">
        <v>0</v>
      </c>
      <c r="D63" t="s">
        <v>0</v>
      </c>
      <c r="E63" t="s">
        <v>0</v>
      </c>
      <c r="F63" t="s">
        <v>0</v>
      </c>
      <c r="G63">
        <v>51324</v>
      </c>
      <c r="H63">
        <v>81189</v>
      </c>
      <c r="I63" t="s">
        <v>0</v>
      </c>
      <c r="J63" t="s">
        <v>0</v>
      </c>
      <c r="K63" t="s">
        <v>0</v>
      </c>
      <c r="L63">
        <v>15</v>
      </c>
      <c r="M63">
        <v>2</v>
      </c>
      <c r="N63">
        <v>8</v>
      </c>
      <c r="O63">
        <v>17</v>
      </c>
      <c r="P63">
        <v>0</v>
      </c>
      <c r="Q63">
        <v>1</v>
      </c>
      <c r="R63">
        <v>1</v>
      </c>
      <c r="S63">
        <v>64</v>
      </c>
      <c r="T63">
        <v>142</v>
      </c>
      <c r="U63">
        <v>24.37</v>
      </c>
      <c r="V63">
        <v>1</v>
      </c>
      <c r="W63">
        <v>1</v>
      </c>
      <c r="X63">
        <v>1</v>
      </c>
      <c r="Y63">
        <v>41</v>
      </c>
      <c r="Z63">
        <v>40</v>
      </c>
      <c r="AA63">
        <v>130</v>
      </c>
      <c r="AB63">
        <v>90</v>
      </c>
      <c r="AC63" t="s">
        <v>0</v>
      </c>
      <c r="AD63" t="s">
        <v>0</v>
      </c>
      <c r="AE63">
        <v>0</v>
      </c>
      <c r="AF63" t="s">
        <v>0</v>
      </c>
      <c r="AG63">
        <v>0</v>
      </c>
      <c r="AH63" t="s">
        <v>0</v>
      </c>
      <c r="AI63">
        <v>1</v>
      </c>
      <c r="AJ63">
        <v>34</v>
      </c>
      <c r="AK63">
        <v>1</v>
      </c>
      <c r="AL63" t="s">
        <v>0</v>
      </c>
      <c r="AM63">
        <v>13</v>
      </c>
      <c r="AN63">
        <v>1</v>
      </c>
      <c r="AO63">
        <v>26</v>
      </c>
      <c r="AP63" t="s">
        <v>0</v>
      </c>
      <c r="AQ63" t="s">
        <v>0</v>
      </c>
      <c r="AR63" t="s">
        <v>0</v>
      </c>
      <c r="AS63">
        <v>1</v>
      </c>
      <c r="AT63">
        <v>2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12</v>
      </c>
      <c r="BN63">
        <v>60</v>
      </c>
      <c r="BO63">
        <v>2</v>
      </c>
      <c r="BP63">
        <v>51</v>
      </c>
      <c r="BQ63">
        <v>6</v>
      </c>
      <c r="BR63">
        <v>60</v>
      </c>
      <c r="BS63">
        <v>2</v>
      </c>
      <c r="BT63">
        <v>51</v>
      </c>
      <c r="BU63">
        <v>9</v>
      </c>
      <c r="BV63">
        <v>58</v>
      </c>
      <c r="BW63">
        <v>6</v>
      </c>
      <c r="BX63">
        <v>54</v>
      </c>
      <c r="BY63">
        <v>2</v>
      </c>
      <c r="BZ63">
        <v>52</v>
      </c>
      <c r="CA63">
        <v>1</v>
      </c>
      <c r="CB63">
        <v>50</v>
      </c>
      <c r="CC63">
        <v>14</v>
      </c>
      <c r="CD63">
        <v>4</v>
      </c>
      <c r="CE63">
        <v>20</v>
      </c>
      <c r="CF63">
        <v>60</v>
      </c>
      <c r="CG63">
        <v>9</v>
      </c>
      <c r="CH63">
        <v>52</v>
      </c>
      <c r="CI63">
        <v>25</v>
      </c>
      <c r="CJ63">
        <v>54</v>
      </c>
      <c r="CK63">
        <v>55</v>
      </c>
      <c r="CL63">
        <v>7</v>
      </c>
      <c r="CM63">
        <v>58</v>
      </c>
      <c r="CN63">
        <v>11</v>
      </c>
      <c r="CO63">
        <v>70</v>
      </c>
      <c r="CP63">
        <v>3</v>
      </c>
      <c r="CQ63">
        <v>58</v>
      </c>
      <c r="CR63">
        <v>5</v>
      </c>
      <c r="CS63">
        <v>61</v>
      </c>
      <c r="CT63">
        <v>8</v>
      </c>
      <c r="CU63">
        <v>57</v>
      </c>
      <c r="CV63">
        <v>4</v>
      </c>
      <c r="CW63">
        <v>4</v>
      </c>
      <c r="CX63">
        <v>3</v>
      </c>
      <c r="CY63">
        <v>52</v>
      </c>
      <c r="CZ63">
        <v>1</v>
      </c>
      <c r="DA63">
        <v>1</v>
      </c>
      <c r="DB63">
        <v>5</v>
      </c>
      <c r="DC63">
        <v>1</v>
      </c>
      <c r="DD63">
        <v>0</v>
      </c>
      <c r="DE63" t="s">
        <v>0</v>
      </c>
      <c r="DF63" t="s">
        <v>0</v>
      </c>
      <c r="DG63">
        <v>20</v>
      </c>
      <c r="DH63">
        <v>14</v>
      </c>
      <c r="DI63">
        <v>0</v>
      </c>
      <c r="DJ63" t="s">
        <v>0</v>
      </c>
      <c r="DK63" t="s">
        <v>0</v>
      </c>
      <c r="DL63" t="s">
        <v>0</v>
      </c>
      <c r="DM63" t="s">
        <v>0</v>
      </c>
      <c r="DN63" t="s">
        <v>0</v>
      </c>
      <c r="DO63" t="s">
        <v>0</v>
      </c>
      <c r="DP63" t="s">
        <v>0</v>
      </c>
      <c r="DQ63" t="s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2</v>
      </c>
      <c r="EL63">
        <v>5</v>
      </c>
      <c r="EM63">
        <v>1</v>
      </c>
      <c r="EN63">
        <v>1</v>
      </c>
      <c r="EO63">
        <v>4</v>
      </c>
      <c r="EP63">
        <v>5</v>
      </c>
      <c r="EQ63">
        <v>3</v>
      </c>
      <c r="ER63">
        <v>4</v>
      </c>
      <c r="ES63">
        <v>3</v>
      </c>
      <c r="ET63">
        <v>1</v>
      </c>
      <c r="EU63">
        <v>6</v>
      </c>
      <c r="EV63">
        <v>3</v>
      </c>
      <c r="EW63">
        <v>2</v>
      </c>
      <c r="EX63">
        <v>1</v>
      </c>
      <c r="EY63">
        <v>4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3</v>
      </c>
      <c r="FX63">
        <v>3</v>
      </c>
      <c r="FY63">
        <v>14</v>
      </c>
      <c r="FZ63">
        <v>5</v>
      </c>
      <c r="GA63">
        <v>5</v>
      </c>
      <c r="GB63">
        <v>5</v>
      </c>
      <c r="GC63">
        <v>20</v>
      </c>
      <c r="GD63">
        <v>30</v>
      </c>
      <c r="GE63">
        <v>20</v>
      </c>
      <c r="GF63">
        <v>3</v>
      </c>
      <c r="GG63">
        <v>0</v>
      </c>
      <c r="GH63">
        <v>2</v>
      </c>
      <c r="GI63">
        <v>18</v>
      </c>
      <c r="GJ63">
        <v>2</v>
      </c>
      <c r="GK63">
        <v>0</v>
      </c>
      <c r="GL63">
        <v>2</v>
      </c>
      <c r="GM63">
        <v>1</v>
      </c>
      <c r="GN63">
        <v>0</v>
      </c>
      <c r="GO63">
        <v>0</v>
      </c>
      <c r="GP63">
        <v>1</v>
      </c>
      <c r="GQ63">
        <v>1</v>
      </c>
      <c r="GR63">
        <v>1</v>
      </c>
      <c r="GS63">
        <v>5</v>
      </c>
    </row>
    <row r="64" spans="1:201" x14ac:dyDescent="0.2">
      <c r="A64">
        <v>120414</v>
      </c>
      <c r="B64">
        <v>26</v>
      </c>
      <c r="C64" t="s">
        <v>0</v>
      </c>
      <c r="D64" t="s">
        <v>0</v>
      </c>
      <c r="E64" t="s">
        <v>0</v>
      </c>
      <c r="F64" t="s">
        <v>0</v>
      </c>
      <c r="G64">
        <v>51618</v>
      </c>
      <c r="H64">
        <v>81482</v>
      </c>
      <c r="I64" t="s">
        <v>0</v>
      </c>
      <c r="J64" t="s">
        <v>0</v>
      </c>
      <c r="K64" t="s">
        <v>0</v>
      </c>
      <c r="L64">
        <v>35</v>
      </c>
      <c r="M64">
        <v>2</v>
      </c>
      <c r="N64">
        <v>4</v>
      </c>
      <c r="O64">
        <v>16</v>
      </c>
      <c r="P64">
        <v>0</v>
      </c>
      <c r="Q64">
        <v>0</v>
      </c>
      <c r="R64">
        <v>1</v>
      </c>
      <c r="S64">
        <v>60</v>
      </c>
      <c r="T64">
        <v>110</v>
      </c>
      <c r="U64">
        <v>21.48</v>
      </c>
      <c r="V64">
        <v>1</v>
      </c>
      <c r="W64">
        <v>1</v>
      </c>
      <c r="X64">
        <v>1</v>
      </c>
      <c r="Y64">
        <v>48</v>
      </c>
      <c r="Z64">
        <v>48</v>
      </c>
      <c r="AA64">
        <v>121</v>
      </c>
      <c r="AB64">
        <v>70</v>
      </c>
      <c r="AC64">
        <v>2.38</v>
      </c>
      <c r="AD64">
        <v>5.4</v>
      </c>
      <c r="AE64">
        <v>0</v>
      </c>
      <c r="AF64" t="s">
        <v>0</v>
      </c>
      <c r="AG64">
        <v>0</v>
      </c>
      <c r="AH64" t="s">
        <v>0</v>
      </c>
      <c r="AI64">
        <v>0</v>
      </c>
      <c r="AJ64" t="s">
        <v>0</v>
      </c>
      <c r="AK64">
        <v>1</v>
      </c>
      <c r="AL64" t="s">
        <v>0</v>
      </c>
      <c r="AM64">
        <v>17</v>
      </c>
      <c r="AN64">
        <v>2</v>
      </c>
      <c r="AO64">
        <v>19</v>
      </c>
      <c r="AP64" t="s">
        <v>0</v>
      </c>
      <c r="AQ64" t="s">
        <v>0</v>
      </c>
      <c r="AR64" t="s">
        <v>0</v>
      </c>
      <c r="AS64">
        <v>0</v>
      </c>
      <c r="AT64" t="s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1</v>
      </c>
      <c r="BM64">
        <v>2</v>
      </c>
      <c r="BN64">
        <v>50</v>
      </c>
      <c r="BO64">
        <v>1</v>
      </c>
      <c r="BP64">
        <v>50</v>
      </c>
      <c r="BQ64">
        <v>3</v>
      </c>
      <c r="BR64">
        <v>54</v>
      </c>
      <c r="BS64">
        <v>0</v>
      </c>
      <c r="BT64">
        <v>50</v>
      </c>
      <c r="BU64">
        <v>3</v>
      </c>
      <c r="BV64">
        <v>50</v>
      </c>
      <c r="BW64">
        <v>1</v>
      </c>
      <c r="BX64">
        <v>50</v>
      </c>
      <c r="BY64">
        <v>0</v>
      </c>
      <c r="BZ64">
        <v>50</v>
      </c>
      <c r="CA64">
        <v>3</v>
      </c>
      <c r="CB64">
        <v>54</v>
      </c>
      <c r="CC64">
        <v>7</v>
      </c>
      <c r="CD64">
        <v>1</v>
      </c>
      <c r="CE64">
        <v>6</v>
      </c>
      <c r="CF64">
        <v>43</v>
      </c>
      <c r="CG64">
        <v>4</v>
      </c>
      <c r="CH64">
        <v>43</v>
      </c>
      <c r="CI64">
        <v>10</v>
      </c>
      <c r="CJ64">
        <v>20</v>
      </c>
      <c r="CK64">
        <v>41</v>
      </c>
      <c r="CL64">
        <v>5</v>
      </c>
      <c r="CM64">
        <v>53</v>
      </c>
      <c r="CN64">
        <v>4</v>
      </c>
      <c r="CO64">
        <v>51</v>
      </c>
      <c r="CP64">
        <v>1</v>
      </c>
      <c r="CQ64">
        <v>51</v>
      </c>
      <c r="CR64">
        <v>2</v>
      </c>
      <c r="CS64">
        <v>51</v>
      </c>
      <c r="CT64">
        <v>2</v>
      </c>
      <c r="CU64">
        <v>50</v>
      </c>
      <c r="CV64">
        <v>1</v>
      </c>
      <c r="CW64">
        <v>1</v>
      </c>
      <c r="CX64">
        <v>1</v>
      </c>
      <c r="CY64">
        <v>50</v>
      </c>
      <c r="CZ64">
        <v>0</v>
      </c>
      <c r="DA64">
        <v>0</v>
      </c>
      <c r="DB64">
        <v>1</v>
      </c>
      <c r="DC64">
        <v>1</v>
      </c>
      <c r="DD64">
        <v>0</v>
      </c>
      <c r="DE64" t="s">
        <v>0</v>
      </c>
      <c r="DF64" t="s">
        <v>0</v>
      </c>
      <c r="DG64">
        <v>20</v>
      </c>
      <c r="DH64">
        <v>16</v>
      </c>
      <c r="DI64">
        <v>0</v>
      </c>
      <c r="DJ64" t="s">
        <v>0</v>
      </c>
      <c r="DK64" t="s">
        <v>0</v>
      </c>
      <c r="DL64" t="s">
        <v>0</v>
      </c>
      <c r="DM64" t="s">
        <v>0</v>
      </c>
      <c r="DN64" t="s">
        <v>0</v>
      </c>
      <c r="DO64" t="s">
        <v>0</v>
      </c>
      <c r="DP64" t="s">
        <v>0</v>
      </c>
      <c r="DQ64" t="s">
        <v>0</v>
      </c>
      <c r="DR64">
        <v>1</v>
      </c>
      <c r="DS64">
        <v>1</v>
      </c>
      <c r="DT64">
        <v>0</v>
      </c>
      <c r="DU64">
        <v>0.5</v>
      </c>
      <c r="DV64">
        <v>1</v>
      </c>
      <c r="DW64">
        <v>0</v>
      </c>
      <c r="DX64">
        <v>0.5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2</v>
      </c>
      <c r="EL64">
        <v>1</v>
      </c>
      <c r="EM64">
        <v>0</v>
      </c>
      <c r="EN64">
        <v>1</v>
      </c>
      <c r="EO64">
        <v>1</v>
      </c>
      <c r="EP64">
        <v>5</v>
      </c>
      <c r="EQ64">
        <v>4</v>
      </c>
      <c r="ER64">
        <v>3</v>
      </c>
      <c r="ES64">
        <v>3</v>
      </c>
      <c r="ET64">
        <v>3</v>
      </c>
      <c r="EU64">
        <v>5</v>
      </c>
      <c r="EV64">
        <v>2</v>
      </c>
      <c r="EW64">
        <v>1</v>
      </c>
      <c r="EX64">
        <v>1</v>
      </c>
      <c r="EY64">
        <v>2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17</v>
      </c>
      <c r="FZ64">
        <v>5</v>
      </c>
      <c r="GA64">
        <v>1</v>
      </c>
      <c r="GB64">
        <v>1</v>
      </c>
      <c r="GC64">
        <v>10</v>
      </c>
      <c r="GD64">
        <v>10</v>
      </c>
      <c r="GE64">
        <v>10</v>
      </c>
      <c r="GF64">
        <v>3</v>
      </c>
      <c r="GG64">
        <v>0</v>
      </c>
      <c r="GH64">
        <v>2</v>
      </c>
      <c r="GI64">
        <v>5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1</v>
      </c>
      <c r="GQ64">
        <v>0</v>
      </c>
      <c r="GR64">
        <v>3</v>
      </c>
      <c r="GS64">
        <v>1</v>
      </c>
    </row>
    <row r="65" spans="1:201" x14ac:dyDescent="0.2">
      <c r="A65">
        <v>120515</v>
      </c>
      <c r="B65">
        <v>26</v>
      </c>
      <c r="C65" t="s">
        <v>0</v>
      </c>
      <c r="D65" t="s">
        <v>0</v>
      </c>
      <c r="E65" t="s">
        <v>0</v>
      </c>
      <c r="F65" t="s">
        <v>0</v>
      </c>
      <c r="G65">
        <v>52468</v>
      </c>
      <c r="H65">
        <v>82308</v>
      </c>
      <c r="I65" t="s">
        <v>0</v>
      </c>
      <c r="J65" t="s">
        <v>0</v>
      </c>
      <c r="K65" t="s">
        <v>0</v>
      </c>
      <c r="L65">
        <v>90</v>
      </c>
      <c r="M65">
        <v>2</v>
      </c>
      <c r="N65">
        <v>3</v>
      </c>
      <c r="O65">
        <v>16</v>
      </c>
      <c r="P65">
        <v>0</v>
      </c>
      <c r="Q65">
        <v>0</v>
      </c>
      <c r="R65">
        <v>1</v>
      </c>
      <c r="S65">
        <v>63</v>
      </c>
      <c r="T65">
        <v>158</v>
      </c>
      <c r="U65">
        <v>27.99</v>
      </c>
      <c r="V65">
        <v>2</v>
      </c>
      <c r="W65">
        <v>2</v>
      </c>
      <c r="X65">
        <v>1</v>
      </c>
      <c r="Y65">
        <v>42</v>
      </c>
      <c r="Z65">
        <v>43</v>
      </c>
      <c r="AA65">
        <v>135</v>
      </c>
      <c r="AB65">
        <v>83</v>
      </c>
      <c r="AC65">
        <v>0.52</v>
      </c>
      <c r="AD65">
        <v>5.8</v>
      </c>
      <c r="AE65">
        <v>0</v>
      </c>
      <c r="AF65" t="s">
        <v>0</v>
      </c>
      <c r="AG65">
        <v>0</v>
      </c>
      <c r="AH65" t="s">
        <v>0</v>
      </c>
      <c r="AI65">
        <v>0</v>
      </c>
      <c r="AJ65" t="s">
        <v>0</v>
      </c>
      <c r="AK65">
        <v>1</v>
      </c>
      <c r="AL65" t="s">
        <v>0</v>
      </c>
      <c r="AM65">
        <v>11</v>
      </c>
      <c r="AN65">
        <v>2</v>
      </c>
      <c r="AO65">
        <v>17</v>
      </c>
      <c r="AP65" t="s">
        <v>0</v>
      </c>
      <c r="AQ65" t="s">
        <v>0</v>
      </c>
      <c r="AR65" t="s">
        <v>0</v>
      </c>
      <c r="AS65">
        <v>0</v>
      </c>
      <c r="AT65" t="s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1</v>
      </c>
      <c r="BM65">
        <v>0</v>
      </c>
      <c r="BN65">
        <v>50</v>
      </c>
      <c r="BO65">
        <v>3</v>
      </c>
      <c r="BP65">
        <v>55</v>
      </c>
      <c r="BQ65">
        <v>2</v>
      </c>
      <c r="BR65">
        <v>51</v>
      </c>
      <c r="BS65">
        <v>2</v>
      </c>
      <c r="BT65">
        <v>51</v>
      </c>
      <c r="BU65">
        <v>8</v>
      </c>
      <c r="BV65">
        <v>57</v>
      </c>
      <c r="BW65">
        <v>1</v>
      </c>
      <c r="BX65">
        <v>50</v>
      </c>
      <c r="BY65">
        <v>2</v>
      </c>
      <c r="BZ65">
        <v>52</v>
      </c>
      <c r="CA65">
        <v>0</v>
      </c>
      <c r="CB65">
        <v>50</v>
      </c>
      <c r="CC65">
        <v>11</v>
      </c>
      <c r="CD65">
        <v>3</v>
      </c>
      <c r="CE65">
        <v>5</v>
      </c>
      <c r="CF65">
        <v>42</v>
      </c>
      <c r="CG65">
        <v>3</v>
      </c>
      <c r="CH65">
        <v>41</v>
      </c>
      <c r="CI65">
        <v>21</v>
      </c>
      <c r="CJ65">
        <v>29</v>
      </c>
      <c r="CK65">
        <v>46</v>
      </c>
      <c r="CL65">
        <v>3</v>
      </c>
      <c r="CM65">
        <v>51</v>
      </c>
      <c r="CN65">
        <v>2</v>
      </c>
      <c r="CO65">
        <v>50</v>
      </c>
      <c r="CP65">
        <v>1</v>
      </c>
      <c r="CQ65">
        <v>51</v>
      </c>
      <c r="CR65">
        <v>1</v>
      </c>
      <c r="CS65">
        <v>50</v>
      </c>
      <c r="CT65">
        <v>5</v>
      </c>
      <c r="CU65">
        <v>52</v>
      </c>
      <c r="CV65">
        <v>4</v>
      </c>
      <c r="CW65">
        <v>1</v>
      </c>
      <c r="CX65">
        <v>3</v>
      </c>
      <c r="CY65">
        <v>52</v>
      </c>
      <c r="CZ65">
        <v>0</v>
      </c>
      <c r="DA65">
        <v>0</v>
      </c>
      <c r="DB65">
        <v>1</v>
      </c>
      <c r="DC65">
        <v>1</v>
      </c>
      <c r="DD65">
        <v>0</v>
      </c>
      <c r="DE65" t="s">
        <v>0</v>
      </c>
      <c r="DF65" t="s">
        <v>0</v>
      </c>
      <c r="DG65">
        <v>20</v>
      </c>
      <c r="DH65">
        <v>12</v>
      </c>
      <c r="DI65">
        <v>0</v>
      </c>
      <c r="DJ65" t="s">
        <v>0</v>
      </c>
      <c r="DK65" t="s">
        <v>0</v>
      </c>
      <c r="DL65" t="s">
        <v>0</v>
      </c>
      <c r="DM65" t="s">
        <v>0</v>
      </c>
      <c r="DN65" t="s">
        <v>0</v>
      </c>
      <c r="DO65" t="s">
        <v>0</v>
      </c>
      <c r="DP65" t="s">
        <v>0</v>
      </c>
      <c r="DQ65" t="s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1</v>
      </c>
      <c r="EO65">
        <v>2</v>
      </c>
      <c r="EP65">
        <v>6</v>
      </c>
      <c r="EQ65">
        <v>5</v>
      </c>
      <c r="ER65">
        <v>4</v>
      </c>
      <c r="ES65">
        <v>1</v>
      </c>
      <c r="ET65">
        <v>5</v>
      </c>
      <c r="EU65">
        <v>2</v>
      </c>
      <c r="EV65">
        <v>6</v>
      </c>
      <c r="EW65">
        <v>5</v>
      </c>
      <c r="EX65">
        <v>4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 t="s">
        <v>0</v>
      </c>
      <c r="FX65" t="s">
        <v>0</v>
      </c>
      <c r="FY65" t="s">
        <v>0</v>
      </c>
      <c r="FZ65" t="s">
        <v>0</v>
      </c>
      <c r="GA65" t="s">
        <v>0</v>
      </c>
      <c r="GB65" t="s">
        <v>0</v>
      </c>
      <c r="GC65" t="s">
        <v>0</v>
      </c>
      <c r="GD65" t="s">
        <v>0</v>
      </c>
      <c r="GE65" t="s">
        <v>0</v>
      </c>
      <c r="GF65">
        <v>0</v>
      </c>
      <c r="GG65">
        <v>0</v>
      </c>
      <c r="GH65" t="s">
        <v>0</v>
      </c>
      <c r="GI65" t="s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 t="s">
        <v>0</v>
      </c>
      <c r="GS65">
        <v>0</v>
      </c>
    </row>
    <row r="66" spans="1:201" x14ac:dyDescent="0.2">
      <c r="A66">
        <v>121416</v>
      </c>
      <c r="B66">
        <v>26</v>
      </c>
      <c r="C66" t="s">
        <v>0</v>
      </c>
      <c r="D66" t="s">
        <v>0</v>
      </c>
      <c r="E66" t="s">
        <v>0</v>
      </c>
      <c r="F66" t="s">
        <v>0</v>
      </c>
      <c r="G66">
        <v>51945</v>
      </c>
      <c r="H66">
        <v>81809</v>
      </c>
      <c r="I66" t="s">
        <v>0</v>
      </c>
      <c r="J66" t="s">
        <v>0</v>
      </c>
      <c r="K66" t="s">
        <v>0</v>
      </c>
      <c r="L66">
        <v>60</v>
      </c>
      <c r="M66">
        <v>2</v>
      </c>
      <c r="N66">
        <v>4</v>
      </c>
      <c r="O66">
        <v>12</v>
      </c>
      <c r="P66">
        <v>0</v>
      </c>
      <c r="Q66">
        <v>0</v>
      </c>
      <c r="R66">
        <v>1</v>
      </c>
      <c r="S66">
        <v>68</v>
      </c>
      <c r="T66">
        <v>171</v>
      </c>
      <c r="U66">
        <v>26</v>
      </c>
      <c r="V66">
        <v>2</v>
      </c>
      <c r="W66">
        <v>3</v>
      </c>
      <c r="X66">
        <v>1</v>
      </c>
      <c r="Y66">
        <v>48</v>
      </c>
      <c r="Z66">
        <v>49</v>
      </c>
      <c r="AA66">
        <v>140</v>
      </c>
      <c r="AB66">
        <v>68</v>
      </c>
      <c r="AC66">
        <v>0.56000000000000005</v>
      </c>
      <c r="AD66">
        <v>5.4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1</v>
      </c>
      <c r="BM66">
        <v>3</v>
      </c>
      <c r="BN66">
        <v>50</v>
      </c>
      <c r="BO66">
        <v>5</v>
      </c>
      <c r="BP66">
        <v>60</v>
      </c>
      <c r="BQ66">
        <v>0</v>
      </c>
      <c r="BR66">
        <v>50</v>
      </c>
      <c r="BS66">
        <v>1</v>
      </c>
      <c r="BT66">
        <v>50</v>
      </c>
      <c r="BU66">
        <v>6</v>
      </c>
      <c r="BV66">
        <v>55</v>
      </c>
      <c r="BW66">
        <v>2</v>
      </c>
      <c r="BX66">
        <v>50</v>
      </c>
      <c r="BY66">
        <v>4</v>
      </c>
      <c r="BZ66">
        <v>56</v>
      </c>
      <c r="CA66">
        <v>0</v>
      </c>
      <c r="CB66">
        <v>50</v>
      </c>
      <c r="CC66">
        <v>11</v>
      </c>
      <c r="CD66">
        <v>2</v>
      </c>
      <c r="CE66">
        <v>8</v>
      </c>
      <c r="CF66">
        <v>48</v>
      </c>
      <c r="CG66">
        <v>6</v>
      </c>
      <c r="CH66">
        <v>47</v>
      </c>
      <c r="CI66">
        <v>18</v>
      </c>
      <c r="CJ66">
        <v>32</v>
      </c>
      <c r="CK66">
        <v>48</v>
      </c>
      <c r="CL66">
        <v>4</v>
      </c>
      <c r="CM66">
        <v>52</v>
      </c>
      <c r="CN66">
        <v>1</v>
      </c>
      <c r="CO66">
        <v>50</v>
      </c>
      <c r="CP66">
        <v>0</v>
      </c>
      <c r="CQ66">
        <v>50</v>
      </c>
      <c r="CR66">
        <v>4</v>
      </c>
      <c r="CS66">
        <v>57</v>
      </c>
      <c r="CT66">
        <v>4</v>
      </c>
      <c r="CU66">
        <v>52</v>
      </c>
      <c r="CV66">
        <v>1</v>
      </c>
      <c r="CW66">
        <v>3</v>
      </c>
      <c r="CX66">
        <v>3</v>
      </c>
      <c r="CY66">
        <v>51</v>
      </c>
      <c r="CZ66">
        <v>0</v>
      </c>
      <c r="DA66">
        <v>0</v>
      </c>
      <c r="DB66">
        <v>1</v>
      </c>
      <c r="DC66">
        <v>1</v>
      </c>
      <c r="DD66">
        <v>4</v>
      </c>
      <c r="DE66" t="s">
        <v>0</v>
      </c>
      <c r="DF66" t="s">
        <v>0</v>
      </c>
      <c r="DG66">
        <v>20</v>
      </c>
      <c r="DH66">
        <v>16</v>
      </c>
      <c r="DI66">
        <v>0</v>
      </c>
      <c r="DJ66" t="s">
        <v>0</v>
      </c>
      <c r="DK66" t="s">
        <v>0</v>
      </c>
      <c r="DL66" t="s">
        <v>0</v>
      </c>
      <c r="DM66" t="s">
        <v>0</v>
      </c>
      <c r="DN66" t="s">
        <v>0</v>
      </c>
      <c r="DO66" t="s">
        <v>0</v>
      </c>
      <c r="DP66" t="s">
        <v>0</v>
      </c>
      <c r="DQ66" t="s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1</v>
      </c>
      <c r="EM66">
        <v>0</v>
      </c>
      <c r="EN66">
        <v>1</v>
      </c>
      <c r="EO66">
        <v>0</v>
      </c>
      <c r="EP66">
        <v>6</v>
      </c>
      <c r="EQ66">
        <v>5</v>
      </c>
      <c r="ER66">
        <v>4</v>
      </c>
      <c r="ES66">
        <v>0</v>
      </c>
      <c r="ET66">
        <v>2</v>
      </c>
      <c r="EU66">
        <v>1</v>
      </c>
      <c r="EV66">
        <v>6</v>
      </c>
      <c r="EW66">
        <v>4</v>
      </c>
      <c r="EX66">
        <v>4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 t="s">
        <v>0</v>
      </c>
      <c r="FX66" t="s">
        <v>0</v>
      </c>
      <c r="FY66" t="s">
        <v>0</v>
      </c>
      <c r="FZ66" t="s">
        <v>0</v>
      </c>
      <c r="GA66" t="s">
        <v>0</v>
      </c>
      <c r="GB66" t="s">
        <v>0</v>
      </c>
      <c r="GC66" t="s">
        <v>0</v>
      </c>
      <c r="GD66" t="s">
        <v>0</v>
      </c>
      <c r="GE66" t="s">
        <v>0</v>
      </c>
      <c r="GF66">
        <v>0</v>
      </c>
      <c r="GG66">
        <v>0</v>
      </c>
      <c r="GH66" t="s">
        <v>0</v>
      </c>
      <c r="GI66" t="s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 t="s">
        <v>0</v>
      </c>
      <c r="GS66">
        <v>0</v>
      </c>
    </row>
    <row r="67" spans="1:201" x14ac:dyDescent="0.2">
      <c r="A67">
        <v>121618</v>
      </c>
      <c r="B67">
        <v>32</v>
      </c>
      <c r="C67" t="s">
        <v>0</v>
      </c>
      <c r="D67" t="s">
        <v>0</v>
      </c>
      <c r="E67" t="s">
        <v>0</v>
      </c>
      <c r="F67" t="s">
        <v>0</v>
      </c>
      <c r="G67">
        <v>52907</v>
      </c>
      <c r="H67">
        <v>82729</v>
      </c>
      <c r="I67" t="s">
        <v>0</v>
      </c>
      <c r="J67" t="s">
        <v>0</v>
      </c>
      <c r="K67" t="s">
        <v>0</v>
      </c>
      <c r="L67">
        <v>55</v>
      </c>
      <c r="M67">
        <v>2</v>
      </c>
      <c r="N67">
        <v>3</v>
      </c>
      <c r="O67">
        <v>12</v>
      </c>
      <c r="P67">
        <v>0</v>
      </c>
      <c r="Q67">
        <v>0</v>
      </c>
      <c r="R67">
        <v>1</v>
      </c>
      <c r="S67">
        <v>77</v>
      </c>
      <c r="T67">
        <v>228</v>
      </c>
      <c r="U67">
        <v>27.03</v>
      </c>
      <c r="V67">
        <v>2</v>
      </c>
      <c r="W67">
        <v>3</v>
      </c>
      <c r="X67">
        <v>1</v>
      </c>
      <c r="Y67">
        <v>46</v>
      </c>
      <c r="Z67">
        <v>46</v>
      </c>
      <c r="AA67">
        <v>143</v>
      </c>
      <c r="AB67">
        <v>82</v>
      </c>
      <c r="AC67">
        <v>1.56</v>
      </c>
      <c r="AD67">
        <v>5.3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10</v>
      </c>
      <c r="BN67">
        <v>60</v>
      </c>
      <c r="BO67">
        <v>6</v>
      </c>
      <c r="BP67">
        <v>63</v>
      </c>
      <c r="BQ67">
        <v>4</v>
      </c>
      <c r="BR67">
        <v>58</v>
      </c>
      <c r="BS67">
        <v>7</v>
      </c>
      <c r="BT67">
        <v>68</v>
      </c>
      <c r="BU67">
        <v>11</v>
      </c>
      <c r="BV67">
        <v>60</v>
      </c>
      <c r="BW67">
        <v>5</v>
      </c>
      <c r="BX67">
        <v>53</v>
      </c>
      <c r="BY67">
        <v>6</v>
      </c>
      <c r="BZ67">
        <v>59</v>
      </c>
      <c r="CA67">
        <v>1</v>
      </c>
      <c r="CB67">
        <v>50</v>
      </c>
      <c r="CC67">
        <v>16</v>
      </c>
      <c r="CD67">
        <v>11</v>
      </c>
      <c r="CE67">
        <v>20</v>
      </c>
      <c r="CF67">
        <v>61</v>
      </c>
      <c r="CG67">
        <v>12</v>
      </c>
      <c r="CH67">
        <v>54</v>
      </c>
      <c r="CI67">
        <v>34</v>
      </c>
      <c r="CJ67">
        <v>66</v>
      </c>
      <c r="CK67">
        <v>59</v>
      </c>
      <c r="CL67">
        <v>6</v>
      </c>
      <c r="CM67">
        <v>57</v>
      </c>
      <c r="CN67">
        <v>6</v>
      </c>
      <c r="CO67">
        <v>58</v>
      </c>
      <c r="CP67">
        <v>3</v>
      </c>
      <c r="CQ67">
        <v>61</v>
      </c>
      <c r="CR67">
        <v>6</v>
      </c>
      <c r="CS67">
        <v>64</v>
      </c>
      <c r="CT67">
        <v>9</v>
      </c>
      <c r="CU67">
        <v>60</v>
      </c>
      <c r="CV67">
        <v>6</v>
      </c>
      <c r="CW67">
        <v>3</v>
      </c>
      <c r="CX67">
        <v>6</v>
      </c>
      <c r="CY67">
        <v>57</v>
      </c>
      <c r="CZ67">
        <v>1</v>
      </c>
      <c r="DA67">
        <v>1</v>
      </c>
      <c r="DB67">
        <v>1</v>
      </c>
      <c r="DC67">
        <v>1</v>
      </c>
      <c r="DD67">
        <v>2</v>
      </c>
      <c r="DE67" t="s">
        <v>0</v>
      </c>
      <c r="DF67" t="s">
        <v>0</v>
      </c>
      <c r="DG67">
        <v>20</v>
      </c>
      <c r="DH67">
        <v>40</v>
      </c>
      <c r="DI67">
        <v>-6</v>
      </c>
      <c r="DJ67" t="s">
        <v>0</v>
      </c>
      <c r="DK67" t="s">
        <v>0</v>
      </c>
      <c r="DL67" t="s">
        <v>0</v>
      </c>
      <c r="DM67" t="s">
        <v>0</v>
      </c>
      <c r="DN67" t="s">
        <v>0</v>
      </c>
      <c r="DO67" t="s">
        <v>0</v>
      </c>
      <c r="DP67" t="s">
        <v>0</v>
      </c>
      <c r="DQ67" t="s">
        <v>0</v>
      </c>
      <c r="DR67">
        <v>10</v>
      </c>
      <c r="DS67">
        <v>3</v>
      </c>
      <c r="DT67">
        <v>1.6</v>
      </c>
      <c r="DU67">
        <v>1</v>
      </c>
      <c r="DV67">
        <v>10</v>
      </c>
      <c r="DW67">
        <v>1.6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5</v>
      </c>
      <c r="EM67">
        <v>1</v>
      </c>
      <c r="EN67">
        <v>1</v>
      </c>
      <c r="EO67">
        <v>3</v>
      </c>
      <c r="EP67">
        <v>3</v>
      </c>
      <c r="EQ67">
        <v>2</v>
      </c>
      <c r="ER67">
        <v>1</v>
      </c>
      <c r="ES67">
        <v>2</v>
      </c>
      <c r="ET67">
        <v>3</v>
      </c>
      <c r="EU67" t="s">
        <v>0</v>
      </c>
      <c r="EV67">
        <v>1</v>
      </c>
      <c r="EW67">
        <v>1</v>
      </c>
      <c r="EX67">
        <v>1</v>
      </c>
      <c r="EY67">
        <v>7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 t="s">
        <v>0</v>
      </c>
      <c r="FX67" t="s">
        <v>0</v>
      </c>
      <c r="FY67" t="s">
        <v>0</v>
      </c>
      <c r="FZ67" t="s">
        <v>0</v>
      </c>
      <c r="GA67" t="s">
        <v>0</v>
      </c>
      <c r="GB67" t="s">
        <v>0</v>
      </c>
      <c r="GC67" t="s">
        <v>0</v>
      </c>
      <c r="GD67" t="s">
        <v>0</v>
      </c>
      <c r="GE67" t="s">
        <v>0</v>
      </c>
      <c r="GF67">
        <v>1</v>
      </c>
      <c r="GG67">
        <v>0</v>
      </c>
      <c r="GH67" t="s">
        <v>0</v>
      </c>
      <c r="GI67" t="s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4</v>
      </c>
      <c r="GS67">
        <v>1</v>
      </c>
    </row>
    <row r="68" spans="1:201" x14ac:dyDescent="0.2">
      <c r="A68">
        <v>122317</v>
      </c>
      <c r="B68">
        <v>31</v>
      </c>
      <c r="C68" t="s">
        <v>0</v>
      </c>
      <c r="D68" t="s">
        <v>0</v>
      </c>
      <c r="E68" t="s">
        <v>0</v>
      </c>
      <c r="F68" t="s">
        <v>0</v>
      </c>
      <c r="G68">
        <v>51802</v>
      </c>
      <c r="H68">
        <v>81666</v>
      </c>
      <c r="I68">
        <v>132</v>
      </c>
      <c r="J68" t="s">
        <v>0</v>
      </c>
      <c r="K68" t="s">
        <v>0</v>
      </c>
      <c r="L68">
        <v>95</v>
      </c>
      <c r="M68">
        <v>2</v>
      </c>
      <c r="N68">
        <v>7</v>
      </c>
      <c r="O68">
        <v>16</v>
      </c>
      <c r="P68">
        <v>1</v>
      </c>
      <c r="Q68">
        <v>1</v>
      </c>
      <c r="R68">
        <v>1</v>
      </c>
      <c r="S68">
        <v>67</v>
      </c>
      <c r="T68">
        <v>137</v>
      </c>
      <c r="U68">
        <v>21.45</v>
      </c>
      <c r="V68">
        <v>1</v>
      </c>
      <c r="W68">
        <v>1</v>
      </c>
      <c r="X68">
        <v>1</v>
      </c>
      <c r="Y68">
        <v>47</v>
      </c>
      <c r="Z68">
        <v>47</v>
      </c>
      <c r="AA68">
        <v>120</v>
      </c>
      <c r="AB68">
        <v>81</v>
      </c>
      <c r="AC68">
        <v>1.17</v>
      </c>
      <c r="AD68">
        <v>4.9000000000000004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4</v>
      </c>
      <c r="BN68">
        <v>51</v>
      </c>
      <c r="BO68">
        <v>1</v>
      </c>
      <c r="BP68">
        <v>50</v>
      </c>
      <c r="BQ68">
        <v>3</v>
      </c>
      <c r="BR68">
        <v>55</v>
      </c>
      <c r="BS68">
        <v>0</v>
      </c>
      <c r="BT68">
        <v>50</v>
      </c>
      <c r="BU68">
        <v>6</v>
      </c>
      <c r="BV68">
        <v>55</v>
      </c>
      <c r="BW68">
        <v>2</v>
      </c>
      <c r="BX68">
        <v>50</v>
      </c>
      <c r="BY68">
        <v>2</v>
      </c>
      <c r="BZ68">
        <v>51</v>
      </c>
      <c r="CA68">
        <v>6</v>
      </c>
      <c r="CB68">
        <v>63</v>
      </c>
      <c r="CC68">
        <v>9</v>
      </c>
      <c r="CD68">
        <v>4</v>
      </c>
      <c r="CE68">
        <v>8</v>
      </c>
      <c r="CF68">
        <v>48</v>
      </c>
      <c r="CG68">
        <v>10</v>
      </c>
      <c r="CH68">
        <v>52</v>
      </c>
      <c r="CI68">
        <v>15</v>
      </c>
      <c r="CJ68">
        <v>33</v>
      </c>
      <c r="CK68">
        <v>48</v>
      </c>
      <c r="CL68">
        <v>1</v>
      </c>
      <c r="CM68">
        <v>50</v>
      </c>
      <c r="CN68">
        <v>2</v>
      </c>
      <c r="CO68">
        <v>50</v>
      </c>
      <c r="CP68">
        <v>2</v>
      </c>
      <c r="CQ68">
        <v>57</v>
      </c>
      <c r="CR68">
        <v>3</v>
      </c>
      <c r="CS68">
        <v>54</v>
      </c>
      <c r="CT68">
        <v>6</v>
      </c>
      <c r="CU68">
        <v>55</v>
      </c>
      <c r="CV68">
        <v>3</v>
      </c>
      <c r="CW68">
        <v>3</v>
      </c>
      <c r="CX68">
        <v>1</v>
      </c>
      <c r="CY68">
        <v>50</v>
      </c>
      <c r="CZ68">
        <v>1</v>
      </c>
      <c r="DA68">
        <v>0</v>
      </c>
      <c r="DB68">
        <v>1</v>
      </c>
      <c r="DC68">
        <v>1</v>
      </c>
      <c r="DD68">
        <v>0</v>
      </c>
      <c r="DE68" t="s">
        <v>0</v>
      </c>
      <c r="DF68" t="s">
        <v>0</v>
      </c>
      <c r="DG68">
        <v>20</v>
      </c>
      <c r="DH68">
        <v>16</v>
      </c>
      <c r="DI68">
        <v>0</v>
      </c>
      <c r="DJ68" t="s">
        <v>0</v>
      </c>
      <c r="DK68" t="s">
        <v>0</v>
      </c>
      <c r="DL68" t="s">
        <v>0</v>
      </c>
      <c r="DM68" t="s">
        <v>0</v>
      </c>
      <c r="DN68" t="s">
        <v>0</v>
      </c>
      <c r="DO68" t="s">
        <v>0</v>
      </c>
      <c r="DP68" t="s">
        <v>0</v>
      </c>
      <c r="DQ68" t="s">
        <v>0</v>
      </c>
      <c r="DR68">
        <v>21</v>
      </c>
      <c r="DS68">
        <v>6</v>
      </c>
      <c r="DT68">
        <v>2.2000000000000002</v>
      </c>
      <c r="DU68">
        <v>5</v>
      </c>
      <c r="DV68">
        <v>19</v>
      </c>
      <c r="DW68">
        <v>2.2000000000000002</v>
      </c>
      <c r="DX68">
        <v>4</v>
      </c>
      <c r="DY68">
        <v>0</v>
      </c>
      <c r="DZ68">
        <v>0</v>
      </c>
      <c r="EA68">
        <v>0</v>
      </c>
      <c r="EB68">
        <v>2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1</v>
      </c>
      <c r="EO68">
        <v>4</v>
      </c>
      <c r="EP68">
        <v>1</v>
      </c>
      <c r="EQ68">
        <v>2</v>
      </c>
      <c r="ER68">
        <v>2</v>
      </c>
      <c r="ES68">
        <v>4</v>
      </c>
      <c r="ET68">
        <v>3</v>
      </c>
      <c r="EU68">
        <v>3</v>
      </c>
      <c r="EV68">
        <v>1</v>
      </c>
      <c r="EW68">
        <v>1</v>
      </c>
      <c r="EX68">
        <v>1</v>
      </c>
      <c r="EY68">
        <v>6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 t="s">
        <v>0</v>
      </c>
      <c r="FX68" t="s">
        <v>0</v>
      </c>
      <c r="FY68" t="s">
        <v>0</v>
      </c>
      <c r="FZ68" t="s">
        <v>0</v>
      </c>
      <c r="GA68" t="s">
        <v>0</v>
      </c>
      <c r="GB68" t="s">
        <v>0</v>
      </c>
      <c r="GC68" t="s">
        <v>0</v>
      </c>
      <c r="GD68" t="s">
        <v>0</v>
      </c>
      <c r="GE68" t="s">
        <v>0</v>
      </c>
      <c r="GF68">
        <v>0</v>
      </c>
      <c r="GG68">
        <v>0</v>
      </c>
      <c r="GH68" t="s">
        <v>0</v>
      </c>
      <c r="GI68" t="s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1</v>
      </c>
      <c r="GQ68">
        <v>0</v>
      </c>
      <c r="GR68">
        <v>4</v>
      </c>
      <c r="GS68">
        <v>1</v>
      </c>
    </row>
    <row r="69" spans="1:201" x14ac:dyDescent="0.2">
      <c r="A69">
        <v>122620</v>
      </c>
      <c r="B69">
        <v>26</v>
      </c>
      <c r="C69" t="s">
        <v>0</v>
      </c>
      <c r="D69" t="s">
        <v>0</v>
      </c>
      <c r="E69" t="s">
        <v>0</v>
      </c>
      <c r="F69" t="s">
        <v>0</v>
      </c>
      <c r="G69">
        <v>51392</v>
      </c>
      <c r="H69">
        <v>81257</v>
      </c>
      <c r="I69" t="s">
        <v>0</v>
      </c>
      <c r="J69" t="s">
        <v>0</v>
      </c>
      <c r="K69" t="s">
        <v>0</v>
      </c>
      <c r="L69">
        <v>100</v>
      </c>
      <c r="M69">
        <v>2</v>
      </c>
      <c r="N69">
        <v>4</v>
      </c>
      <c r="O69">
        <v>14</v>
      </c>
      <c r="P69">
        <v>0</v>
      </c>
      <c r="Q69">
        <v>0</v>
      </c>
      <c r="R69">
        <v>1</v>
      </c>
      <c r="S69">
        <v>70</v>
      </c>
      <c r="T69">
        <v>140</v>
      </c>
      <c r="U69">
        <v>20.09</v>
      </c>
      <c r="V69">
        <v>1</v>
      </c>
      <c r="W69">
        <v>1</v>
      </c>
      <c r="X69">
        <v>1</v>
      </c>
      <c r="Y69">
        <v>41</v>
      </c>
      <c r="Z69">
        <v>41</v>
      </c>
      <c r="AA69">
        <v>121</v>
      </c>
      <c r="AB69">
        <v>79</v>
      </c>
      <c r="AC69">
        <v>2.59</v>
      </c>
      <c r="AD69">
        <v>5.0999999999999996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0</v>
      </c>
      <c r="BN69">
        <v>50</v>
      </c>
      <c r="BO69">
        <v>2</v>
      </c>
      <c r="BP69">
        <v>51</v>
      </c>
      <c r="BQ69">
        <v>0</v>
      </c>
      <c r="BR69">
        <v>50</v>
      </c>
      <c r="BS69">
        <v>5</v>
      </c>
      <c r="BT69">
        <v>62</v>
      </c>
      <c r="BU69">
        <v>5</v>
      </c>
      <c r="BV69">
        <v>54</v>
      </c>
      <c r="BW69">
        <v>4</v>
      </c>
      <c r="BX69">
        <v>52</v>
      </c>
      <c r="BY69">
        <v>7</v>
      </c>
      <c r="BZ69">
        <v>61</v>
      </c>
      <c r="CA69">
        <v>5</v>
      </c>
      <c r="CB69">
        <v>60</v>
      </c>
      <c r="CC69">
        <v>9</v>
      </c>
      <c r="CD69">
        <v>9</v>
      </c>
      <c r="CE69">
        <v>2</v>
      </c>
      <c r="CF69">
        <v>35</v>
      </c>
      <c r="CG69">
        <v>16</v>
      </c>
      <c r="CH69">
        <v>58</v>
      </c>
      <c r="CI69">
        <v>19</v>
      </c>
      <c r="CJ69">
        <v>37</v>
      </c>
      <c r="CK69">
        <v>50</v>
      </c>
      <c r="CL69">
        <v>2</v>
      </c>
      <c r="CM69">
        <v>50</v>
      </c>
      <c r="CN69">
        <v>2</v>
      </c>
      <c r="CO69">
        <v>50</v>
      </c>
      <c r="CP69">
        <v>0</v>
      </c>
      <c r="CQ69">
        <v>50</v>
      </c>
      <c r="CR69">
        <v>2</v>
      </c>
      <c r="CS69">
        <v>51</v>
      </c>
      <c r="CT69">
        <v>8</v>
      </c>
      <c r="CU69">
        <v>59</v>
      </c>
      <c r="CV69">
        <v>3</v>
      </c>
      <c r="CW69">
        <v>5</v>
      </c>
      <c r="CX69">
        <v>5</v>
      </c>
      <c r="CY69">
        <v>54</v>
      </c>
      <c r="CZ69">
        <v>3</v>
      </c>
      <c r="DA69">
        <v>0</v>
      </c>
      <c r="DB69">
        <v>1</v>
      </c>
      <c r="DC69">
        <v>1</v>
      </c>
      <c r="DD69">
        <v>0</v>
      </c>
      <c r="DE69" t="s">
        <v>0</v>
      </c>
      <c r="DF69" t="s">
        <v>0</v>
      </c>
      <c r="DG69">
        <v>20</v>
      </c>
      <c r="DH69">
        <v>16</v>
      </c>
      <c r="DI69">
        <v>0</v>
      </c>
      <c r="DJ69" t="s">
        <v>0</v>
      </c>
      <c r="DK69" t="s">
        <v>0</v>
      </c>
      <c r="DL69" t="s">
        <v>0</v>
      </c>
      <c r="DM69" t="s">
        <v>0</v>
      </c>
      <c r="DN69" t="s">
        <v>0</v>
      </c>
      <c r="DO69" t="s">
        <v>0</v>
      </c>
      <c r="DP69" t="s">
        <v>0</v>
      </c>
      <c r="DQ69" t="s">
        <v>0</v>
      </c>
      <c r="DR69">
        <v>8</v>
      </c>
      <c r="DS69">
        <v>2</v>
      </c>
      <c r="DT69">
        <v>1</v>
      </c>
      <c r="DU69">
        <v>1.5</v>
      </c>
      <c r="DV69">
        <v>5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3</v>
      </c>
      <c r="EF69">
        <v>0</v>
      </c>
      <c r="EG69">
        <v>1.5</v>
      </c>
      <c r="EH69">
        <v>0</v>
      </c>
      <c r="EI69">
        <v>0</v>
      </c>
      <c r="EJ69">
        <v>0</v>
      </c>
      <c r="EK69">
        <v>1</v>
      </c>
      <c r="EL69">
        <v>5</v>
      </c>
      <c r="EM69">
        <v>2</v>
      </c>
      <c r="EN69">
        <v>1</v>
      </c>
      <c r="EO69">
        <v>5</v>
      </c>
      <c r="EP69">
        <v>3</v>
      </c>
      <c r="EQ69">
        <v>2</v>
      </c>
      <c r="ER69">
        <v>3</v>
      </c>
      <c r="ES69">
        <v>6</v>
      </c>
      <c r="ET69">
        <v>1</v>
      </c>
      <c r="EU69">
        <v>5</v>
      </c>
      <c r="EV69">
        <v>3</v>
      </c>
      <c r="EW69">
        <v>2</v>
      </c>
      <c r="EX69">
        <v>3</v>
      </c>
      <c r="EY69">
        <v>7</v>
      </c>
      <c r="EZ69">
        <v>105</v>
      </c>
      <c r="FA69">
        <v>3</v>
      </c>
      <c r="FB69">
        <v>7</v>
      </c>
      <c r="FC69">
        <v>15</v>
      </c>
      <c r="FD69">
        <v>15</v>
      </c>
      <c r="FE69">
        <v>105</v>
      </c>
      <c r="FF69">
        <v>15</v>
      </c>
      <c r="FG69">
        <v>15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4</v>
      </c>
      <c r="FX69">
        <v>2</v>
      </c>
      <c r="FY69">
        <v>14</v>
      </c>
      <c r="FZ69">
        <v>5</v>
      </c>
      <c r="GA69">
        <v>5</v>
      </c>
      <c r="GB69">
        <v>5</v>
      </c>
      <c r="GC69">
        <v>20</v>
      </c>
      <c r="GD69">
        <v>30</v>
      </c>
      <c r="GE69">
        <v>20</v>
      </c>
      <c r="GF69">
        <v>3</v>
      </c>
      <c r="GG69">
        <v>1</v>
      </c>
      <c r="GH69">
        <v>0</v>
      </c>
      <c r="GI69">
        <v>15</v>
      </c>
      <c r="GJ69">
        <v>2</v>
      </c>
      <c r="GK69">
        <v>0</v>
      </c>
      <c r="GL69">
        <v>2</v>
      </c>
      <c r="GM69">
        <v>1</v>
      </c>
      <c r="GN69">
        <v>0</v>
      </c>
      <c r="GO69">
        <v>1</v>
      </c>
      <c r="GP69">
        <v>1</v>
      </c>
      <c r="GQ69">
        <v>0</v>
      </c>
      <c r="GR69">
        <v>1</v>
      </c>
      <c r="GS69">
        <v>5</v>
      </c>
    </row>
    <row r="70" spans="1:201" x14ac:dyDescent="0.2">
      <c r="A70">
        <v>122822</v>
      </c>
      <c r="B70">
        <v>35</v>
      </c>
      <c r="C70" t="s">
        <v>0</v>
      </c>
      <c r="D70" t="s">
        <v>0</v>
      </c>
      <c r="E70" t="s">
        <v>0</v>
      </c>
      <c r="F70" t="s">
        <v>0</v>
      </c>
      <c r="G70">
        <v>51318</v>
      </c>
      <c r="H70">
        <v>81183</v>
      </c>
      <c r="I70" t="s">
        <v>0</v>
      </c>
      <c r="J70" t="s">
        <v>0</v>
      </c>
      <c r="K70" t="s">
        <v>0</v>
      </c>
      <c r="L70">
        <v>60</v>
      </c>
      <c r="M70">
        <v>1</v>
      </c>
      <c r="N70">
        <v>7</v>
      </c>
      <c r="O70">
        <v>16</v>
      </c>
      <c r="P70">
        <v>0</v>
      </c>
      <c r="Q70">
        <v>1</v>
      </c>
      <c r="R70">
        <v>1</v>
      </c>
      <c r="S70">
        <v>64</v>
      </c>
      <c r="T70">
        <v>130</v>
      </c>
      <c r="U70">
        <v>22.31</v>
      </c>
      <c r="V70">
        <v>1</v>
      </c>
      <c r="W70">
        <v>1</v>
      </c>
      <c r="X70">
        <v>1</v>
      </c>
      <c r="Y70">
        <v>40</v>
      </c>
      <c r="Z70">
        <v>40</v>
      </c>
      <c r="AA70">
        <v>114</v>
      </c>
      <c r="AB70">
        <v>72</v>
      </c>
      <c r="AC70">
        <v>1.93</v>
      </c>
      <c r="AD70">
        <v>5.4</v>
      </c>
      <c r="AE70">
        <v>0</v>
      </c>
      <c r="AF70" t="s">
        <v>0</v>
      </c>
      <c r="AG70">
        <v>0</v>
      </c>
      <c r="AH70" t="s">
        <v>0</v>
      </c>
      <c r="AI70">
        <v>0</v>
      </c>
      <c r="AJ70" t="s">
        <v>0</v>
      </c>
      <c r="AK70">
        <v>1</v>
      </c>
      <c r="AL70" t="s">
        <v>0</v>
      </c>
      <c r="AM70">
        <v>11</v>
      </c>
      <c r="AN70">
        <v>2</v>
      </c>
      <c r="AO70">
        <v>8</v>
      </c>
      <c r="AP70" t="s">
        <v>0</v>
      </c>
      <c r="AQ70" t="s">
        <v>0</v>
      </c>
      <c r="AR70" t="s">
        <v>0</v>
      </c>
      <c r="AS70">
        <v>0</v>
      </c>
      <c r="AT70" t="s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2</v>
      </c>
      <c r="BN70">
        <v>50</v>
      </c>
      <c r="BO70">
        <v>0</v>
      </c>
      <c r="BP70">
        <v>50</v>
      </c>
      <c r="BQ70">
        <v>0</v>
      </c>
      <c r="BR70">
        <v>50</v>
      </c>
      <c r="BS70">
        <v>1</v>
      </c>
      <c r="BT70">
        <v>50</v>
      </c>
      <c r="BU70">
        <v>6</v>
      </c>
      <c r="BV70">
        <v>53</v>
      </c>
      <c r="BW70">
        <v>2</v>
      </c>
      <c r="BX70">
        <v>50</v>
      </c>
      <c r="BY70">
        <v>0</v>
      </c>
      <c r="BZ70">
        <v>50</v>
      </c>
      <c r="CA70">
        <v>0</v>
      </c>
      <c r="CB70">
        <v>50</v>
      </c>
      <c r="CC70">
        <v>5</v>
      </c>
      <c r="CD70">
        <v>1</v>
      </c>
      <c r="CE70">
        <v>2</v>
      </c>
      <c r="CF70">
        <v>36</v>
      </c>
      <c r="CG70">
        <v>2</v>
      </c>
      <c r="CH70">
        <v>38</v>
      </c>
      <c r="CI70">
        <v>12</v>
      </c>
      <c r="CJ70">
        <v>16</v>
      </c>
      <c r="CK70">
        <v>39</v>
      </c>
      <c r="CL70">
        <v>2</v>
      </c>
      <c r="CM70">
        <v>50</v>
      </c>
      <c r="CN70">
        <v>3</v>
      </c>
      <c r="CO70">
        <v>50</v>
      </c>
      <c r="CP70">
        <v>0</v>
      </c>
      <c r="CQ70">
        <v>50</v>
      </c>
      <c r="CR70">
        <v>1</v>
      </c>
      <c r="CS70">
        <v>50</v>
      </c>
      <c r="CT70">
        <v>5</v>
      </c>
      <c r="CU70">
        <v>52</v>
      </c>
      <c r="CV70">
        <v>4</v>
      </c>
      <c r="CW70">
        <v>1</v>
      </c>
      <c r="CX70">
        <v>0</v>
      </c>
      <c r="CY70">
        <v>50</v>
      </c>
      <c r="CZ70">
        <v>0</v>
      </c>
      <c r="DA70">
        <v>0</v>
      </c>
      <c r="DB70">
        <v>1</v>
      </c>
      <c r="DC70">
        <v>1</v>
      </c>
      <c r="DD70">
        <v>5</v>
      </c>
      <c r="DE70" t="s">
        <v>0</v>
      </c>
      <c r="DF70" t="s">
        <v>0</v>
      </c>
      <c r="DG70">
        <v>20</v>
      </c>
      <c r="DH70">
        <v>16</v>
      </c>
      <c r="DI70">
        <v>0</v>
      </c>
      <c r="DJ70" t="s">
        <v>0</v>
      </c>
      <c r="DK70" t="s">
        <v>0</v>
      </c>
      <c r="DL70" t="s">
        <v>0</v>
      </c>
      <c r="DM70" t="s">
        <v>0</v>
      </c>
      <c r="DN70" t="s">
        <v>0</v>
      </c>
      <c r="DO70" t="s">
        <v>0</v>
      </c>
      <c r="DP70" t="s">
        <v>0</v>
      </c>
      <c r="DQ70" t="s">
        <v>0</v>
      </c>
      <c r="DR70">
        <v>2</v>
      </c>
      <c r="DS70">
        <v>2</v>
      </c>
      <c r="DT70">
        <v>0</v>
      </c>
      <c r="DU70">
        <v>1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0.5</v>
      </c>
      <c r="EE70">
        <v>1</v>
      </c>
      <c r="EF70">
        <v>0</v>
      </c>
      <c r="EG70">
        <v>0.5</v>
      </c>
      <c r="EH70">
        <v>0</v>
      </c>
      <c r="EI70">
        <v>0</v>
      </c>
      <c r="EJ70">
        <v>0</v>
      </c>
      <c r="EK70">
        <v>0</v>
      </c>
      <c r="EL70">
        <v>1</v>
      </c>
      <c r="EM70">
        <v>0</v>
      </c>
      <c r="EN70">
        <v>1</v>
      </c>
      <c r="EO70">
        <v>1</v>
      </c>
      <c r="EP70">
        <v>5</v>
      </c>
      <c r="EQ70">
        <v>5</v>
      </c>
      <c r="ER70">
        <v>4</v>
      </c>
      <c r="ES70">
        <v>1</v>
      </c>
      <c r="ET70">
        <v>5</v>
      </c>
      <c r="EU70">
        <v>1</v>
      </c>
      <c r="EV70">
        <v>5</v>
      </c>
      <c r="EW70">
        <v>5</v>
      </c>
      <c r="EX70">
        <v>4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 t="s">
        <v>0</v>
      </c>
      <c r="FX70" t="s">
        <v>0</v>
      </c>
      <c r="FY70" t="s">
        <v>0</v>
      </c>
      <c r="FZ70" t="s">
        <v>0</v>
      </c>
      <c r="GA70" t="s">
        <v>0</v>
      </c>
      <c r="GB70" t="s">
        <v>0</v>
      </c>
      <c r="GC70" t="s">
        <v>0</v>
      </c>
      <c r="GD70" t="s">
        <v>0</v>
      </c>
      <c r="GE70" t="s">
        <v>0</v>
      </c>
      <c r="GF70">
        <v>0</v>
      </c>
      <c r="GG70">
        <v>0</v>
      </c>
      <c r="GH70" t="s">
        <v>0</v>
      </c>
      <c r="GI70" t="s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 t="s">
        <v>0</v>
      </c>
      <c r="GS70">
        <v>0</v>
      </c>
    </row>
    <row r="71" spans="1:201" x14ac:dyDescent="0.2">
      <c r="A71">
        <v>123117</v>
      </c>
      <c r="B71">
        <v>29</v>
      </c>
      <c r="C71" t="s">
        <v>0</v>
      </c>
      <c r="D71" t="s">
        <v>0</v>
      </c>
      <c r="E71" t="s">
        <v>0</v>
      </c>
      <c r="F71" t="s">
        <v>0</v>
      </c>
      <c r="G71">
        <v>52496</v>
      </c>
      <c r="H71">
        <v>82331</v>
      </c>
      <c r="I71" t="s">
        <v>0</v>
      </c>
      <c r="J71" t="s">
        <v>0</v>
      </c>
      <c r="K71" t="s">
        <v>0</v>
      </c>
      <c r="L71">
        <v>90</v>
      </c>
      <c r="M71">
        <v>2</v>
      </c>
      <c r="N71">
        <v>5</v>
      </c>
      <c r="O71">
        <v>15</v>
      </c>
      <c r="P71">
        <v>1</v>
      </c>
      <c r="Q71">
        <v>1</v>
      </c>
      <c r="R71">
        <v>1</v>
      </c>
      <c r="S71">
        <v>67</v>
      </c>
      <c r="T71">
        <v>236</v>
      </c>
      <c r="U71">
        <v>36.96</v>
      </c>
      <c r="V71">
        <v>3</v>
      </c>
      <c r="W71">
        <v>4</v>
      </c>
      <c r="X71">
        <v>2</v>
      </c>
      <c r="Y71">
        <v>45</v>
      </c>
      <c r="Z71">
        <v>46</v>
      </c>
      <c r="AA71">
        <v>152</v>
      </c>
      <c r="AB71">
        <v>89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3</v>
      </c>
      <c r="BN71">
        <v>50</v>
      </c>
      <c r="BO71">
        <v>6</v>
      </c>
      <c r="BP71">
        <v>63</v>
      </c>
      <c r="BQ71">
        <v>3</v>
      </c>
      <c r="BR71">
        <v>55</v>
      </c>
      <c r="BS71">
        <v>4</v>
      </c>
      <c r="BT71">
        <v>59</v>
      </c>
      <c r="BU71">
        <v>7</v>
      </c>
      <c r="BV71">
        <v>56</v>
      </c>
      <c r="BW71">
        <v>7</v>
      </c>
      <c r="BX71">
        <v>57</v>
      </c>
      <c r="BY71">
        <v>3</v>
      </c>
      <c r="BZ71">
        <v>54</v>
      </c>
      <c r="CA71">
        <v>1</v>
      </c>
      <c r="CB71">
        <v>50</v>
      </c>
      <c r="CC71">
        <v>10</v>
      </c>
      <c r="CD71">
        <v>3</v>
      </c>
      <c r="CE71">
        <v>12</v>
      </c>
      <c r="CF71">
        <v>54</v>
      </c>
      <c r="CG71">
        <v>11</v>
      </c>
      <c r="CH71">
        <v>53</v>
      </c>
      <c r="CI71">
        <v>21</v>
      </c>
      <c r="CJ71">
        <v>44</v>
      </c>
      <c r="CK71">
        <v>52</v>
      </c>
      <c r="CL71">
        <v>6</v>
      </c>
      <c r="CM71">
        <v>57</v>
      </c>
      <c r="CN71">
        <v>3</v>
      </c>
      <c r="CO71">
        <v>51</v>
      </c>
      <c r="CP71">
        <v>1</v>
      </c>
      <c r="CQ71">
        <v>52</v>
      </c>
      <c r="CR71">
        <v>4</v>
      </c>
      <c r="CS71">
        <v>57</v>
      </c>
      <c r="CT71">
        <v>5</v>
      </c>
      <c r="CU71">
        <v>53</v>
      </c>
      <c r="CV71">
        <v>3</v>
      </c>
      <c r="CW71">
        <v>2</v>
      </c>
      <c r="CX71">
        <v>6</v>
      </c>
      <c r="CY71">
        <v>57</v>
      </c>
      <c r="CZ71">
        <v>2</v>
      </c>
      <c r="DA71">
        <v>0</v>
      </c>
      <c r="DB71">
        <v>1</v>
      </c>
      <c r="DC71">
        <v>1</v>
      </c>
      <c r="DD71">
        <v>0</v>
      </c>
      <c r="DE71" t="s">
        <v>0</v>
      </c>
      <c r="DF71" t="s">
        <v>0</v>
      </c>
      <c r="DG71">
        <v>20</v>
      </c>
      <c r="DH71">
        <v>20</v>
      </c>
      <c r="DI71">
        <v>0</v>
      </c>
      <c r="DJ71" t="s">
        <v>0</v>
      </c>
      <c r="DK71" t="s">
        <v>0</v>
      </c>
      <c r="DL71" t="s">
        <v>0</v>
      </c>
      <c r="DM71" t="s">
        <v>0</v>
      </c>
      <c r="DN71" t="s">
        <v>0</v>
      </c>
      <c r="DO71" t="s">
        <v>0</v>
      </c>
      <c r="DP71" t="s">
        <v>0</v>
      </c>
      <c r="DQ71" t="s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0</v>
      </c>
      <c r="EN71">
        <v>1</v>
      </c>
      <c r="EO71">
        <v>1</v>
      </c>
      <c r="EP71">
        <v>6</v>
      </c>
      <c r="EQ71">
        <v>5</v>
      </c>
      <c r="ER71">
        <v>4</v>
      </c>
      <c r="ES71">
        <v>1</v>
      </c>
      <c r="ET71">
        <v>4</v>
      </c>
      <c r="EU71">
        <v>1</v>
      </c>
      <c r="EV71">
        <v>6</v>
      </c>
      <c r="EW71">
        <v>5</v>
      </c>
      <c r="EX71">
        <v>4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 t="s">
        <v>0</v>
      </c>
      <c r="FX71" t="s">
        <v>0</v>
      </c>
      <c r="FY71" t="s">
        <v>0</v>
      </c>
      <c r="FZ71" t="s">
        <v>0</v>
      </c>
      <c r="GA71" t="s">
        <v>0</v>
      </c>
      <c r="GB71" t="s">
        <v>0</v>
      </c>
      <c r="GC71" t="s">
        <v>0</v>
      </c>
      <c r="GD71" t="s">
        <v>0</v>
      </c>
      <c r="GE71" t="s">
        <v>0</v>
      </c>
      <c r="GF71">
        <v>1</v>
      </c>
      <c r="GG71">
        <v>0</v>
      </c>
      <c r="GH71" t="s">
        <v>0</v>
      </c>
      <c r="GI71" t="s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 t="s">
        <v>0</v>
      </c>
      <c r="GS71">
        <v>0</v>
      </c>
    </row>
    <row r="72" spans="1:201" x14ac:dyDescent="0.2">
      <c r="A72">
        <v>123521</v>
      </c>
      <c r="B72">
        <v>22</v>
      </c>
      <c r="C72" t="s">
        <v>0</v>
      </c>
      <c r="D72" t="s">
        <v>0</v>
      </c>
      <c r="E72" t="s">
        <v>0</v>
      </c>
      <c r="F72" t="s">
        <v>0</v>
      </c>
      <c r="G72">
        <v>56073</v>
      </c>
      <c r="H72">
        <v>85894</v>
      </c>
      <c r="I72" t="s">
        <v>0</v>
      </c>
      <c r="J72" t="s">
        <v>0</v>
      </c>
      <c r="K72" t="s">
        <v>0</v>
      </c>
      <c r="L72">
        <v>100</v>
      </c>
      <c r="M72">
        <v>2</v>
      </c>
      <c r="N72">
        <v>3</v>
      </c>
      <c r="O72">
        <v>16</v>
      </c>
      <c r="P72">
        <v>0</v>
      </c>
      <c r="Q72">
        <v>0</v>
      </c>
      <c r="R72">
        <v>1</v>
      </c>
      <c r="S72">
        <v>67</v>
      </c>
      <c r="T72">
        <v>186</v>
      </c>
      <c r="U72">
        <v>29.13</v>
      </c>
      <c r="V72">
        <v>2</v>
      </c>
      <c r="W72">
        <v>3</v>
      </c>
      <c r="X72">
        <v>1</v>
      </c>
      <c r="Y72">
        <v>45</v>
      </c>
      <c r="Z72">
        <v>45</v>
      </c>
      <c r="AA72">
        <v>139</v>
      </c>
      <c r="AB72">
        <v>72</v>
      </c>
      <c r="AC72">
        <v>1.41</v>
      </c>
      <c r="AD72">
        <v>5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1</v>
      </c>
      <c r="BM72">
        <v>16</v>
      </c>
      <c r="BN72">
        <v>67</v>
      </c>
      <c r="BO72">
        <v>6</v>
      </c>
      <c r="BP72">
        <v>63</v>
      </c>
      <c r="BQ72">
        <v>1</v>
      </c>
      <c r="BR72">
        <v>51</v>
      </c>
      <c r="BS72">
        <v>3</v>
      </c>
      <c r="BT72">
        <v>55</v>
      </c>
      <c r="BU72">
        <v>7</v>
      </c>
      <c r="BV72">
        <v>56</v>
      </c>
      <c r="BW72">
        <v>3</v>
      </c>
      <c r="BX72">
        <v>51</v>
      </c>
      <c r="BY72">
        <v>0</v>
      </c>
      <c r="BZ72">
        <v>50</v>
      </c>
      <c r="CA72">
        <v>0</v>
      </c>
      <c r="CB72">
        <v>50</v>
      </c>
      <c r="CC72">
        <v>8</v>
      </c>
      <c r="CD72">
        <v>3</v>
      </c>
      <c r="CE72">
        <v>23</v>
      </c>
      <c r="CF72">
        <v>63</v>
      </c>
      <c r="CG72">
        <v>3</v>
      </c>
      <c r="CH72">
        <v>41</v>
      </c>
      <c r="CI72">
        <v>18</v>
      </c>
      <c r="CJ72">
        <v>44</v>
      </c>
      <c r="CK72">
        <v>52</v>
      </c>
      <c r="CL72">
        <v>8</v>
      </c>
      <c r="CM72">
        <v>61</v>
      </c>
      <c r="CN72">
        <v>5</v>
      </c>
      <c r="CO72">
        <v>54</v>
      </c>
      <c r="CP72">
        <v>0</v>
      </c>
      <c r="CQ72">
        <v>50</v>
      </c>
      <c r="CR72">
        <v>8</v>
      </c>
      <c r="CS72">
        <v>70</v>
      </c>
      <c r="CT72">
        <v>5</v>
      </c>
      <c r="CU72">
        <v>53</v>
      </c>
      <c r="CV72">
        <v>1</v>
      </c>
      <c r="CW72">
        <v>4</v>
      </c>
      <c r="CX72">
        <v>0</v>
      </c>
      <c r="CY72">
        <v>50</v>
      </c>
      <c r="CZ72">
        <v>0</v>
      </c>
      <c r="DA72">
        <v>0</v>
      </c>
      <c r="DB72">
        <v>1</v>
      </c>
      <c r="DC72">
        <v>1</v>
      </c>
      <c r="DD72">
        <v>0</v>
      </c>
      <c r="DE72" t="s">
        <v>0</v>
      </c>
      <c r="DF72" t="s">
        <v>0</v>
      </c>
      <c r="DG72">
        <v>20</v>
      </c>
      <c r="DH72">
        <v>20</v>
      </c>
      <c r="DI72">
        <v>0</v>
      </c>
      <c r="DJ72" t="s">
        <v>0</v>
      </c>
      <c r="DK72" t="s">
        <v>0</v>
      </c>
      <c r="DL72" t="s">
        <v>0</v>
      </c>
      <c r="DM72" t="s">
        <v>0</v>
      </c>
      <c r="DN72" t="s">
        <v>0</v>
      </c>
      <c r="DO72" t="s">
        <v>0</v>
      </c>
      <c r="DP72" t="s">
        <v>0</v>
      </c>
      <c r="DQ72" t="s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1</v>
      </c>
      <c r="EO72">
        <v>1</v>
      </c>
      <c r="EP72">
        <v>6</v>
      </c>
      <c r="EQ72">
        <v>5</v>
      </c>
      <c r="ER72">
        <v>4</v>
      </c>
      <c r="ES72">
        <v>2</v>
      </c>
      <c r="ET72">
        <v>5</v>
      </c>
      <c r="EU72">
        <v>1</v>
      </c>
      <c r="EV72">
        <v>6</v>
      </c>
      <c r="EW72">
        <v>5</v>
      </c>
      <c r="EX72">
        <v>4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 t="s">
        <v>0</v>
      </c>
      <c r="FX72" t="s">
        <v>0</v>
      </c>
      <c r="FY72" t="s">
        <v>0</v>
      </c>
      <c r="FZ72" t="s">
        <v>0</v>
      </c>
      <c r="GA72" t="s">
        <v>0</v>
      </c>
      <c r="GB72" t="s">
        <v>0</v>
      </c>
      <c r="GC72" t="s">
        <v>0</v>
      </c>
      <c r="GD72" t="s">
        <v>0</v>
      </c>
      <c r="GE72" t="s">
        <v>0</v>
      </c>
      <c r="GF72">
        <v>0</v>
      </c>
      <c r="GG72">
        <v>0</v>
      </c>
      <c r="GH72" t="s">
        <v>0</v>
      </c>
      <c r="GI72" t="s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 t="s">
        <v>0</v>
      </c>
      <c r="GS72">
        <v>0</v>
      </c>
    </row>
    <row r="73" spans="1:201" x14ac:dyDescent="0.2">
      <c r="A73">
        <v>123723</v>
      </c>
      <c r="B73">
        <v>32</v>
      </c>
      <c r="C73" t="s">
        <v>0</v>
      </c>
      <c r="D73" t="s">
        <v>0</v>
      </c>
      <c r="E73" t="s">
        <v>0</v>
      </c>
      <c r="F73" t="s">
        <v>0</v>
      </c>
      <c r="G73">
        <v>51106</v>
      </c>
      <c r="H73">
        <v>80975</v>
      </c>
      <c r="I73" t="s">
        <v>0</v>
      </c>
      <c r="J73" t="s">
        <v>0</v>
      </c>
      <c r="K73" t="s">
        <v>0</v>
      </c>
      <c r="L73">
        <v>75</v>
      </c>
      <c r="M73">
        <v>2</v>
      </c>
      <c r="N73">
        <v>6</v>
      </c>
      <c r="O73">
        <v>16</v>
      </c>
      <c r="P73">
        <v>0</v>
      </c>
      <c r="Q73">
        <v>0</v>
      </c>
      <c r="R73">
        <v>1</v>
      </c>
      <c r="S73">
        <v>63</v>
      </c>
      <c r="T73">
        <v>200</v>
      </c>
      <c r="U73">
        <v>35.42</v>
      </c>
      <c r="V73">
        <v>3</v>
      </c>
      <c r="W73">
        <v>4</v>
      </c>
      <c r="X73">
        <v>2</v>
      </c>
      <c r="Y73" t="s">
        <v>0</v>
      </c>
      <c r="Z73" t="s">
        <v>0</v>
      </c>
      <c r="AA73">
        <v>110</v>
      </c>
      <c r="AB73">
        <v>63</v>
      </c>
      <c r="AC73" t="s">
        <v>0</v>
      </c>
      <c r="AD73" t="s">
        <v>0</v>
      </c>
      <c r="AE73">
        <v>0</v>
      </c>
      <c r="AF73" t="s">
        <v>0</v>
      </c>
      <c r="AG73">
        <v>0</v>
      </c>
      <c r="AH73" t="s">
        <v>0</v>
      </c>
      <c r="AI73">
        <v>0</v>
      </c>
      <c r="AJ73" t="s">
        <v>0</v>
      </c>
      <c r="AK73">
        <v>1</v>
      </c>
      <c r="AL73" t="s">
        <v>0</v>
      </c>
      <c r="AM73">
        <v>12</v>
      </c>
      <c r="AN73">
        <v>2</v>
      </c>
      <c r="AO73">
        <v>33</v>
      </c>
      <c r="AP73" t="s">
        <v>0</v>
      </c>
      <c r="AQ73" t="s">
        <v>0</v>
      </c>
      <c r="AR73" t="s">
        <v>0</v>
      </c>
      <c r="AS73">
        <v>0</v>
      </c>
      <c r="AT73" t="s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9</v>
      </c>
      <c r="BN73">
        <v>56</v>
      </c>
      <c r="BO73">
        <v>2</v>
      </c>
      <c r="BP73">
        <v>51</v>
      </c>
      <c r="BQ73">
        <v>2</v>
      </c>
      <c r="BR73">
        <v>51</v>
      </c>
      <c r="BS73">
        <v>2</v>
      </c>
      <c r="BT73">
        <v>51</v>
      </c>
      <c r="BU73">
        <v>7</v>
      </c>
      <c r="BV73">
        <v>56</v>
      </c>
      <c r="BW73">
        <v>5</v>
      </c>
      <c r="BX73">
        <v>53</v>
      </c>
      <c r="BY73">
        <v>3</v>
      </c>
      <c r="BZ73">
        <v>56</v>
      </c>
      <c r="CA73">
        <v>2</v>
      </c>
      <c r="CB73">
        <v>51</v>
      </c>
      <c r="CC73">
        <v>16</v>
      </c>
      <c r="CD73">
        <v>7</v>
      </c>
      <c r="CE73">
        <v>13</v>
      </c>
      <c r="CF73">
        <v>53</v>
      </c>
      <c r="CG73">
        <v>10</v>
      </c>
      <c r="CH73">
        <v>53</v>
      </c>
      <c r="CI73">
        <v>25</v>
      </c>
      <c r="CJ73">
        <v>48</v>
      </c>
      <c r="CK73">
        <v>53</v>
      </c>
      <c r="CL73">
        <v>5</v>
      </c>
      <c r="CM73">
        <v>53</v>
      </c>
      <c r="CN73">
        <v>6</v>
      </c>
      <c r="CO73">
        <v>55</v>
      </c>
      <c r="CP73">
        <v>0</v>
      </c>
      <c r="CQ73">
        <v>50</v>
      </c>
      <c r="CR73">
        <v>4</v>
      </c>
      <c r="CS73">
        <v>57</v>
      </c>
      <c r="CT73">
        <v>6</v>
      </c>
      <c r="CU73">
        <v>53</v>
      </c>
      <c r="CV73">
        <v>2</v>
      </c>
      <c r="CW73">
        <v>4</v>
      </c>
      <c r="CX73">
        <v>5</v>
      </c>
      <c r="CY73">
        <v>56</v>
      </c>
      <c r="CZ73">
        <v>0</v>
      </c>
      <c r="DA73">
        <v>0</v>
      </c>
      <c r="DB73">
        <v>1</v>
      </c>
      <c r="DC73">
        <v>1</v>
      </c>
      <c r="DD73">
        <v>0</v>
      </c>
      <c r="DE73" t="s">
        <v>0</v>
      </c>
      <c r="DF73" t="s">
        <v>0</v>
      </c>
      <c r="DG73">
        <v>20</v>
      </c>
      <c r="DH73">
        <v>10</v>
      </c>
      <c r="DI73">
        <v>0</v>
      </c>
      <c r="DJ73" t="s">
        <v>0</v>
      </c>
      <c r="DK73" t="s">
        <v>0</v>
      </c>
      <c r="DL73" t="s">
        <v>0</v>
      </c>
      <c r="DM73" t="s">
        <v>0</v>
      </c>
      <c r="DN73" t="s">
        <v>0</v>
      </c>
      <c r="DO73" t="s">
        <v>0</v>
      </c>
      <c r="DP73" t="s">
        <v>0</v>
      </c>
      <c r="DQ73" t="s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1</v>
      </c>
      <c r="EM73">
        <v>0</v>
      </c>
      <c r="EN73">
        <v>1</v>
      </c>
      <c r="EO73" t="s">
        <v>0</v>
      </c>
      <c r="EP73" t="s">
        <v>0</v>
      </c>
      <c r="EQ73" t="s">
        <v>0</v>
      </c>
      <c r="ER73" t="s">
        <v>0</v>
      </c>
      <c r="ES73" t="s">
        <v>0</v>
      </c>
      <c r="ET73" t="s">
        <v>0</v>
      </c>
      <c r="EU73" t="s">
        <v>0</v>
      </c>
      <c r="EV73" t="s">
        <v>0</v>
      </c>
      <c r="EW73" t="s">
        <v>0</v>
      </c>
      <c r="EX73" t="s">
        <v>0</v>
      </c>
      <c r="EY73" t="s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 t="s">
        <v>0</v>
      </c>
      <c r="FX73" t="s">
        <v>0</v>
      </c>
      <c r="FY73" t="s">
        <v>0</v>
      </c>
      <c r="FZ73" t="s">
        <v>0</v>
      </c>
      <c r="GA73" t="s">
        <v>0</v>
      </c>
      <c r="GB73" t="s">
        <v>0</v>
      </c>
      <c r="GC73" t="s">
        <v>0</v>
      </c>
      <c r="GD73" t="s">
        <v>0</v>
      </c>
      <c r="GE73" t="s">
        <v>0</v>
      </c>
      <c r="GF73">
        <v>0</v>
      </c>
      <c r="GG73">
        <v>0</v>
      </c>
      <c r="GH73" t="s">
        <v>0</v>
      </c>
      <c r="GI73" t="s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 t="s">
        <v>0</v>
      </c>
      <c r="GS73">
        <v>0</v>
      </c>
    </row>
    <row r="74" spans="1:201" x14ac:dyDescent="0.2">
      <c r="A74">
        <v>123824</v>
      </c>
      <c r="B74">
        <v>23</v>
      </c>
      <c r="C74" t="s">
        <v>0</v>
      </c>
      <c r="D74" t="s">
        <v>0</v>
      </c>
      <c r="E74" t="s">
        <v>0</v>
      </c>
      <c r="F74" t="s">
        <v>0</v>
      </c>
      <c r="G74">
        <v>56022</v>
      </c>
      <c r="H74">
        <v>85843</v>
      </c>
      <c r="I74" t="s">
        <v>0</v>
      </c>
      <c r="J74" t="s">
        <v>0</v>
      </c>
      <c r="K74" t="s">
        <v>0</v>
      </c>
      <c r="L74">
        <v>100</v>
      </c>
      <c r="M74">
        <v>1</v>
      </c>
      <c r="N74">
        <v>3</v>
      </c>
      <c r="O74">
        <v>12</v>
      </c>
      <c r="P74">
        <v>0</v>
      </c>
      <c r="Q74">
        <v>0</v>
      </c>
      <c r="R74">
        <v>1</v>
      </c>
      <c r="S74">
        <v>68</v>
      </c>
      <c r="T74">
        <v>226</v>
      </c>
      <c r="U74">
        <v>34.36</v>
      </c>
      <c r="V74">
        <v>4</v>
      </c>
      <c r="W74">
        <v>4</v>
      </c>
      <c r="X74">
        <v>2</v>
      </c>
      <c r="Y74" t="s">
        <v>0</v>
      </c>
      <c r="Z74" t="s">
        <v>0</v>
      </c>
      <c r="AA74">
        <v>150</v>
      </c>
      <c r="AB74">
        <v>111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>
        <v>0</v>
      </c>
      <c r="AV74">
        <v>1</v>
      </c>
      <c r="AW74">
        <v>0</v>
      </c>
      <c r="AX74">
        <v>1</v>
      </c>
      <c r="AY74">
        <v>1</v>
      </c>
      <c r="AZ74">
        <v>1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6</v>
      </c>
      <c r="BN74">
        <v>53</v>
      </c>
      <c r="BO74">
        <v>0</v>
      </c>
      <c r="BP74">
        <v>50</v>
      </c>
      <c r="BQ74">
        <v>2</v>
      </c>
      <c r="BR74">
        <v>52</v>
      </c>
      <c r="BS74">
        <v>0</v>
      </c>
      <c r="BT74">
        <v>50</v>
      </c>
      <c r="BU74">
        <v>2</v>
      </c>
      <c r="BV74">
        <v>50</v>
      </c>
      <c r="BW74">
        <v>2</v>
      </c>
      <c r="BX74">
        <v>50</v>
      </c>
      <c r="BY74">
        <v>2</v>
      </c>
      <c r="BZ74">
        <v>51</v>
      </c>
      <c r="CA74">
        <v>0</v>
      </c>
      <c r="CB74">
        <v>50</v>
      </c>
      <c r="CC74">
        <v>4</v>
      </c>
      <c r="CD74">
        <v>2</v>
      </c>
      <c r="CE74">
        <v>8</v>
      </c>
      <c r="CF74">
        <v>48</v>
      </c>
      <c r="CG74">
        <v>4</v>
      </c>
      <c r="CH74">
        <v>44</v>
      </c>
      <c r="CI74">
        <v>6</v>
      </c>
      <c r="CJ74">
        <v>18</v>
      </c>
      <c r="CK74">
        <v>41</v>
      </c>
      <c r="CL74">
        <v>4</v>
      </c>
      <c r="CM74">
        <v>52</v>
      </c>
      <c r="CN74">
        <v>6</v>
      </c>
      <c r="CO74">
        <v>58</v>
      </c>
      <c r="CP74">
        <v>0</v>
      </c>
      <c r="CQ74">
        <v>50</v>
      </c>
      <c r="CR74">
        <v>0</v>
      </c>
      <c r="CS74">
        <v>50</v>
      </c>
      <c r="CT74">
        <v>2</v>
      </c>
      <c r="CU74">
        <v>50</v>
      </c>
      <c r="CV74">
        <v>2</v>
      </c>
      <c r="CW74">
        <v>0</v>
      </c>
      <c r="CX74">
        <v>4</v>
      </c>
      <c r="CY74">
        <v>52</v>
      </c>
      <c r="CZ74">
        <v>0</v>
      </c>
      <c r="DA74">
        <v>0</v>
      </c>
      <c r="DB74">
        <v>1</v>
      </c>
      <c r="DC74">
        <v>1</v>
      </c>
      <c r="DD74">
        <v>0</v>
      </c>
      <c r="DE74" t="s">
        <v>0</v>
      </c>
      <c r="DF74" t="s">
        <v>0</v>
      </c>
      <c r="DG74">
        <v>20</v>
      </c>
      <c r="DH74">
        <v>12</v>
      </c>
      <c r="DI74">
        <v>0</v>
      </c>
      <c r="DJ74" t="s">
        <v>0</v>
      </c>
      <c r="DK74" t="s">
        <v>0</v>
      </c>
      <c r="DL74" t="s">
        <v>0</v>
      </c>
      <c r="DM74" t="s">
        <v>0</v>
      </c>
      <c r="DN74" t="s">
        <v>0</v>
      </c>
      <c r="DO74" t="s">
        <v>0</v>
      </c>
      <c r="DP74" t="s">
        <v>0</v>
      </c>
      <c r="DQ74" t="s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0</v>
      </c>
      <c r="EN74">
        <v>1</v>
      </c>
      <c r="EO74">
        <v>0</v>
      </c>
      <c r="EP74">
        <v>6</v>
      </c>
      <c r="EQ74">
        <v>5</v>
      </c>
      <c r="ER74">
        <v>4</v>
      </c>
      <c r="ES74">
        <v>0</v>
      </c>
      <c r="ET74">
        <v>5</v>
      </c>
      <c r="EU74">
        <v>1</v>
      </c>
      <c r="EV74">
        <v>6</v>
      </c>
      <c r="EW74">
        <v>5</v>
      </c>
      <c r="EX74">
        <v>4</v>
      </c>
      <c r="EY74">
        <v>1</v>
      </c>
      <c r="EZ74">
        <v>49</v>
      </c>
      <c r="FA74">
        <v>0</v>
      </c>
      <c r="FB74">
        <v>7</v>
      </c>
      <c r="FC74">
        <v>6.8</v>
      </c>
      <c r="FD74">
        <v>7.5</v>
      </c>
      <c r="FE74">
        <v>49</v>
      </c>
      <c r="FF74">
        <v>6.8</v>
      </c>
      <c r="FG74">
        <v>7.5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 t="s">
        <v>0</v>
      </c>
      <c r="FX74" t="s">
        <v>0</v>
      </c>
      <c r="FY74" t="s">
        <v>0</v>
      </c>
      <c r="FZ74" t="s">
        <v>0</v>
      </c>
      <c r="GA74" t="s">
        <v>0</v>
      </c>
      <c r="GB74" t="s">
        <v>0</v>
      </c>
      <c r="GC74" t="s">
        <v>0</v>
      </c>
      <c r="GD74" t="s">
        <v>0</v>
      </c>
      <c r="GE74" t="s">
        <v>0</v>
      </c>
      <c r="GF74">
        <v>1</v>
      </c>
      <c r="GG74">
        <v>0</v>
      </c>
      <c r="GH74" t="s">
        <v>0</v>
      </c>
      <c r="GI74" t="s">
        <v>0</v>
      </c>
      <c r="GJ74">
        <v>2</v>
      </c>
      <c r="GK74">
        <v>0</v>
      </c>
      <c r="GL74">
        <v>0</v>
      </c>
      <c r="GM74">
        <v>0</v>
      </c>
      <c r="GN74">
        <v>1</v>
      </c>
      <c r="GO74">
        <v>0</v>
      </c>
      <c r="GP74">
        <v>1</v>
      </c>
      <c r="GQ74">
        <v>0</v>
      </c>
      <c r="GR74">
        <v>3</v>
      </c>
      <c r="GS74">
        <v>5</v>
      </c>
    </row>
    <row r="75" spans="1:201" x14ac:dyDescent="0.2">
      <c r="A75">
        <v>123925</v>
      </c>
      <c r="B75">
        <v>26</v>
      </c>
      <c r="C75" t="s">
        <v>0</v>
      </c>
      <c r="D75" t="s">
        <v>0</v>
      </c>
      <c r="E75" t="s">
        <v>0</v>
      </c>
      <c r="F75" t="s">
        <v>0</v>
      </c>
      <c r="G75">
        <v>51644</v>
      </c>
      <c r="H75">
        <v>81508</v>
      </c>
      <c r="I75" t="s">
        <v>0</v>
      </c>
      <c r="J75" t="s">
        <v>0</v>
      </c>
      <c r="K75" t="s">
        <v>0</v>
      </c>
      <c r="L75">
        <v>50</v>
      </c>
      <c r="M75">
        <v>2</v>
      </c>
      <c r="N75">
        <v>2</v>
      </c>
      <c r="O75">
        <v>17</v>
      </c>
      <c r="P75">
        <v>0</v>
      </c>
      <c r="Q75">
        <v>0</v>
      </c>
      <c r="R75">
        <v>1</v>
      </c>
      <c r="S75">
        <v>66</v>
      </c>
      <c r="T75">
        <v>218</v>
      </c>
      <c r="U75">
        <v>35.18</v>
      </c>
      <c r="V75">
        <v>4</v>
      </c>
      <c r="W75">
        <v>4</v>
      </c>
      <c r="X75">
        <v>1</v>
      </c>
      <c r="Y75">
        <v>42</v>
      </c>
      <c r="Z75">
        <v>43</v>
      </c>
      <c r="AA75">
        <v>111</v>
      </c>
      <c r="AB75">
        <v>77</v>
      </c>
      <c r="AC75">
        <v>0.87</v>
      </c>
      <c r="AD75">
        <v>5.4</v>
      </c>
      <c r="AE75">
        <v>0</v>
      </c>
      <c r="AF75" t="s">
        <v>0</v>
      </c>
      <c r="AG75">
        <v>0</v>
      </c>
      <c r="AH75" t="s">
        <v>0</v>
      </c>
      <c r="AI75">
        <v>0</v>
      </c>
      <c r="AJ75" t="s">
        <v>0</v>
      </c>
      <c r="AK75">
        <v>1</v>
      </c>
      <c r="AL75" t="s">
        <v>0</v>
      </c>
      <c r="AM75">
        <v>13</v>
      </c>
      <c r="AN75">
        <v>2</v>
      </c>
      <c r="AO75">
        <v>26</v>
      </c>
      <c r="AP75" t="s">
        <v>0</v>
      </c>
      <c r="AQ75" t="s">
        <v>0</v>
      </c>
      <c r="AR75" t="s">
        <v>0</v>
      </c>
      <c r="AS75">
        <v>1</v>
      </c>
      <c r="AT75">
        <v>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1</v>
      </c>
      <c r="BM75">
        <v>9</v>
      </c>
      <c r="BN75">
        <v>56</v>
      </c>
      <c r="BO75">
        <v>1</v>
      </c>
      <c r="BP75">
        <v>50</v>
      </c>
      <c r="BQ75">
        <v>1</v>
      </c>
      <c r="BR75">
        <v>50</v>
      </c>
      <c r="BS75">
        <v>2</v>
      </c>
      <c r="BT75">
        <v>51</v>
      </c>
      <c r="BU75">
        <v>8</v>
      </c>
      <c r="BV75">
        <v>57</v>
      </c>
      <c r="BW75">
        <v>0</v>
      </c>
      <c r="BX75">
        <v>50</v>
      </c>
      <c r="BY75">
        <v>3</v>
      </c>
      <c r="BZ75">
        <v>56</v>
      </c>
      <c r="CA75">
        <v>3</v>
      </c>
      <c r="CB75">
        <v>54</v>
      </c>
      <c r="CC75">
        <v>11</v>
      </c>
      <c r="CD75">
        <v>4</v>
      </c>
      <c r="CE75">
        <v>11</v>
      </c>
      <c r="CF75">
        <v>51</v>
      </c>
      <c r="CG75">
        <v>6</v>
      </c>
      <c r="CH75">
        <v>47</v>
      </c>
      <c r="CI75">
        <v>21</v>
      </c>
      <c r="CJ75">
        <v>38</v>
      </c>
      <c r="CK75">
        <v>49</v>
      </c>
      <c r="CL75">
        <v>4</v>
      </c>
      <c r="CM75">
        <v>52</v>
      </c>
      <c r="CN75">
        <v>7</v>
      </c>
      <c r="CO75">
        <v>58</v>
      </c>
      <c r="CP75">
        <v>0</v>
      </c>
      <c r="CQ75">
        <v>50</v>
      </c>
      <c r="CR75">
        <v>2</v>
      </c>
      <c r="CS75">
        <v>51</v>
      </c>
      <c r="CT75">
        <v>8</v>
      </c>
      <c r="CU75">
        <v>57</v>
      </c>
      <c r="CV75">
        <v>5</v>
      </c>
      <c r="CW75">
        <v>3</v>
      </c>
      <c r="CX75">
        <v>2</v>
      </c>
      <c r="CY75">
        <v>51</v>
      </c>
      <c r="CZ75">
        <v>1</v>
      </c>
      <c r="DA75">
        <v>0</v>
      </c>
      <c r="DB75">
        <v>1</v>
      </c>
      <c r="DC75">
        <v>1</v>
      </c>
      <c r="DD75">
        <v>0</v>
      </c>
      <c r="DE75" t="s">
        <v>0</v>
      </c>
      <c r="DF75" t="s">
        <v>0</v>
      </c>
      <c r="DG75">
        <v>20</v>
      </c>
      <c r="DH75">
        <v>16</v>
      </c>
      <c r="DI75">
        <v>0</v>
      </c>
      <c r="DJ75" t="s">
        <v>0</v>
      </c>
      <c r="DK75" t="s">
        <v>0</v>
      </c>
      <c r="DL75" t="s">
        <v>0</v>
      </c>
      <c r="DM75" t="s">
        <v>0</v>
      </c>
      <c r="DN75" t="s">
        <v>0</v>
      </c>
      <c r="DO75" t="s">
        <v>0</v>
      </c>
      <c r="DP75" t="s">
        <v>0</v>
      </c>
      <c r="DQ75" t="s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0</v>
      </c>
      <c r="EN75">
        <v>1</v>
      </c>
      <c r="EO75">
        <v>1</v>
      </c>
      <c r="EP75">
        <v>6</v>
      </c>
      <c r="EQ75">
        <v>5</v>
      </c>
      <c r="ER75">
        <v>4</v>
      </c>
      <c r="ES75">
        <v>1</v>
      </c>
      <c r="ET75">
        <v>5</v>
      </c>
      <c r="EU75">
        <v>1</v>
      </c>
      <c r="EV75">
        <v>6</v>
      </c>
      <c r="EW75">
        <v>5</v>
      </c>
      <c r="EX75">
        <v>4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 t="s">
        <v>0</v>
      </c>
      <c r="FX75" t="s">
        <v>0</v>
      </c>
      <c r="FY75" t="s">
        <v>0</v>
      </c>
      <c r="FZ75" t="s">
        <v>0</v>
      </c>
      <c r="GA75" t="s">
        <v>0</v>
      </c>
      <c r="GB75" t="s">
        <v>0</v>
      </c>
      <c r="GC75" t="s">
        <v>0</v>
      </c>
      <c r="GD75" t="s">
        <v>0</v>
      </c>
      <c r="GE75" t="s">
        <v>0</v>
      </c>
      <c r="GF75">
        <v>0</v>
      </c>
      <c r="GG75">
        <v>0</v>
      </c>
      <c r="GH75" t="s">
        <v>0</v>
      </c>
      <c r="GI75" t="s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 t="s">
        <v>0</v>
      </c>
      <c r="GS75">
        <v>0</v>
      </c>
    </row>
    <row r="76" spans="1:201" x14ac:dyDescent="0.2">
      <c r="A76">
        <v>125222</v>
      </c>
      <c r="B76">
        <v>26</v>
      </c>
      <c r="C76" t="s">
        <v>0</v>
      </c>
      <c r="D76" t="s">
        <v>0</v>
      </c>
      <c r="E76" t="s">
        <v>0</v>
      </c>
      <c r="F76" t="s">
        <v>0</v>
      </c>
      <c r="G76">
        <v>51837</v>
      </c>
      <c r="H76">
        <v>81701</v>
      </c>
      <c r="I76" t="s">
        <v>0</v>
      </c>
      <c r="J76" t="s">
        <v>0</v>
      </c>
      <c r="K76" t="s">
        <v>0</v>
      </c>
      <c r="L76">
        <v>25</v>
      </c>
      <c r="M76">
        <v>0</v>
      </c>
      <c r="N76">
        <v>8</v>
      </c>
      <c r="O76">
        <v>14</v>
      </c>
      <c r="P76">
        <v>1</v>
      </c>
      <c r="Q76">
        <v>0</v>
      </c>
      <c r="R76">
        <v>1</v>
      </c>
      <c r="S76">
        <v>72</v>
      </c>
      <c r="T76">
        <v>179</v>
      </c>
      <c r="U76">
        <v>24.27</v>
      </c>
      <c r="V76">
        <v>1</v>
      </c>
      <c r="W76">
        <v>1</v>
      </c>
      <c r="X76">
        <v>1</v>
      </c>
      <c r="Y76">
        <v>48</v>
      </c>
      <c r="Z76">
        <v>47</v>
      </c>
      <c r="AA76">
        <v>119</v>
      </c>
      <c r="AB76">
        <v>73</v>
      </c>
      <c r="AC76">
        <v>1.17</v>
      </c>
      <c r="AD76">
        <v>5.6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1</v>
      </c>
      <c r="BM76">
        <v>19</v>
      </c>
      <c r="BN76">
        <v>70</v>
      </c>
      <c r="BO76">
        <v>10</v>
      </c>
      <c r="BP76">
        <v>73</v>
      </c>
      <c r="BQ76">
        <v>11</v>
      </c>
      <c r="BR76">
        <v>72</v>
      </c>
      <c r="BS76">
        <v>12</v>
      </c>
      <c r="BT76">
        <v>80</v>
      </c>
      <c r="BU76">
        <v>14</v>
      </c>
      <c r="BV76">
        <v>64</v>
      </c>
      <c r="BW76">
        <v>14</v>
      </c>
      <c r="BX76">
        <v>65</v>
      </c>
      <c r="BY76">
        <v>11</v>
      </c>
      <c r="BZ76">
        <v>69</v>
      </c>
      <c r="CA76">
        <v>7</v>
      </c>
      <c r="CB76">
        <v>67</v>
      </c>
      <c r="CC76">
        <v>19</v>
      </c>
      <c r="CD76">
        <v>17</v>
      </c>
      <c r="CE76">
        <v>40</v>
      </c>
      <c r="CF76">
        <v>75</v>
      </c>
      <c r="CG76">
        <v>32</v>
      </c>
      <c r="CH76">
        <v>70</v>
      </c>
      <c r="CI76">
        <v>45</v>
      </c>
      <c r="CJ76">
        <v>117</v>
      </c>
      <c r="CK76">
        <v>72</v>
      </c>
      <c r="CL76">
        <v>14</v>
      </c>
      <c r="CM76">
        <v>72</v>
      </c>
      <c r="CN76">
        <v>7</v>
      </c>
      <c r="CO76">
        <v>61</v>
      </c>
      <c r="CP76">
        <v>8</v>
      </c>
      <c r="CQ76">
        <v>70</v>
      </c>
      <c r="CR76">
        <v>7</v>
      </c>
      <c r="CS76">
        <v>67</v>
      </c>
      <c r="CT76">
        <v>13</v>
      </c>
      <c r="CU76">
        <v>65</v>
      </c>
      <c r="CV76">
        <v>7</v>
      </c>
      <c r="CW76">
        <v>6</v>
      </c>
      <c r="CX76">
        <v>15</v>
      </c>
      <c r="CY76">
        <v>72</v>
      </c>
      <c r="CZ76">
        <v>3</v>
      </c>
      <c r="DA76">
        <v>0</v>
      </c>
      <c r="DB76">
        <v>1</v>
      </c>
      <c r="DC76">
        <v>1</v>
      </c>
      <c r="DD76">
        <v>0</v>
      </c>
      <c r="DE76" t="s">
        <v>0</v>
      </c>
      <c r="DF76" t="s">
        <v>0</v>
      </c>
      <c r="DG76">
        <v>20</v>
      </c>
      <c r="DH76">
        <v>32</v>
      </c>
      <c r="DI76">
        <v>0</v>
      </c>
      <c r="DJ76" t="s">
        <v>0</v>
      </c>
      <c r="DK76" t="s">
        <v>0</v>
      </c>
      <c r="DL76" t="s">
        <v>0</v>
      </c>
      <c r="DM76" t="s">
        <v>0</v>
      </c>
      <c r="DN76" t="s">
        <v>0</v>
      </c>
      <c r="DO76" t="s">
        <v>0</v>
      </c>
      <c r="DP76" t="s">
        <v>0</v>
      </c>
      <c r="DQ76" t="s">
        <v>0</v>
      </c>
      <c r="DR76">
        <v>3</v>
      </c>
      <c r="DS76">
        <v>2</v>
      </c>
      <c r="DT76">
        <v>0</v>
      </c>
      <c r="DU76">
        <v>1.5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0.5</v>
      </c>
      <c r="EH76">
        <v>2</v>
      </c>
      <c r="EI76">
        <v>0</v>
      </c>
      <c r="EJ76">
        <v>1</v>
      </c>
      <c r="EK76">
        <v>1</v>
      </c>
      <c r="EL76">
        <v>1</v>
      </c>
      <c r="EM76">
        <v>0</v>
      </c>
      <c r="EN76">
        <v>1</v>
      </c>
      <c r="EO76">
        <v>2</v>
      </c>
      <c r="EP76">
        <v>5</v>
      </c>
      <c r="EQ76">
        <v>5</v>
      </c>
      <c r="ER76">
        <v>3</v>
      </c>
      <c r="ES76">
        <v>1</v>
      </c>
      <c r="ET76">
        <v>2</v>
      </c>
      <c r="EU76">
        <v>5</v>
      </c>
      <c r="EV76">
        <v>5</v>
      </c>
      <c r="EW76">
        <v>3</v>
      </c>
      <c r="EX76">
        <v>2</v>
      </c>
      <c r="EY76">
        <v>4</v>
      </c>
      <c r="EZ76">
        <v>56</v>
      </c>
      <c r="FA76">
        <v>2</v>
      </c>
      <c r="FB76">
        <v>7</v>
      </c>
      <c r="FC76">
        <v>9.1999999999999993</v>
      </c>
      <c r="FD76">
        <v>5</v>
      </c>
      <c r="FE76">
        <v>56</v>
      </c>
      <c r="FF76">
        <v>9.1999999999999993</v>
      </c>
      <c r="FG76">
        <v>5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3</v>
      </c>
      <c r="FX76">
        <v>2</v>
      </c>
      <c r="FY76">
        <v>17</v>
      </c>
      <c r="FZ76">
        <v>1</v>
      </c>
      <c r="GA76">
        <v>1</v>
      </c>
      <c r="GB76">
        <v>1</v>
      </c>
      <c r="GC76">
        <v>10</v>
      </c>
      <c r="GD76">
        <v>15</v>
      </c>
      <c r="GE76">
        <v>10</v>
      </c>
      <c r="GF76">
        <v>3</v>
      </c>
      <c r="GG76">
        <v>1</v>
      </c>
      <c r="GH76">
        <v>0</v>
      </c>
      <c r="GI76">
        <v>10</v>
      </c>
      <c r="GJ76">
        <v>1</v>
      </c>
      <c r="GK76">
        <v>1</v>
      </c>
      <c r="GL76">
        <v>1</v>
      </c>
      <c r="GM76">
        <v>0</v>
      </c>
      <c r="GN76">
        <v>0</v>
      </c>
      <c r="GO76">
        <v>0</v>
      </c>
      <c r="GP76">
        <v>1</v>
      </c>
      <c r="GQ76">
        <v>0</v>
      </c>
      <c r="GR76">
        <v>1</v>
      </c>
      <c r="GS76">
        <v>3</v>
      </c>
    </row>
    <row r="77" spans="1:201" x14ac:dyDescent="0.2">
      <c r="A77">
        <v>126325</v>
      </c>
      <c r="B77">
        <v>28</v>
      </c>
      <c r="C77" t="s">
        <v>0</v>
      </c>
      <c r="D77" t="s">
        <v>0</v>
      </c>
      <c r="E77" t="s">
        <v>0</v>
      </c>
      <c r="F77" t="s">
        <v>0</v>
      </c>
      <c r="G77">
        <v>51477</v>
      </c>
      <c r="H77">
        <v>81341</v>
      </c>
      <c r="I77" t="s">
        <v>0</v>
      </c>
      <c r="J77" t="s">
        <v>0</v>
      </c>
      <c r="K77" t="s">
        <v>0</v>
      </c>
      <c r="L77">
        <v>80</v>
      </c>
      <c r="M77">
        <v>2</v>
      </c>
      <c r="N77">
        <v>4</v>
      </c>
      <c r="O77">
        <v>14</v>
      </c>
      <c r="P77">
        <v>0</v>
      </c>
      <c r="Q77">
        <v>0</v>
      </c>
      <c r="R77">
        <v>1</v>
      </c>
      <c r="S77">
        <v>63</v>
      </c>
      <c r="T77">
        <v>181</v>
      </c>
      <c r="U77">
        <v>32.06</v>
      </c>
      <c r="V77">
        <v>2</v>
      </c>
      <c r="W77">
        <v>4</v>
      </c>
      <c r="X77">
        <v>2</v>
      </c>
      <c r="Y77">
        <v>40</v>
      </c>
      <c r="Z77">
        <v>44</v>
      </c>
      <c r="AA77">
        <v>151</v>
      </c>
      <c r="AB77">
        <v>99</v>
      </c>
      <c r="AC77" t="s">
        <v>0</v>
      </c>
      <c r="AD77" t="s">
        <v>0</v>
      </c>
      <c r="AE77">
        <v>0</v>
      </c>
      <c r="AF77" t="s">
        <v>0</v>
      </c>
      <c r="AG77">
        <v>0</v>
      </c>
      <c r="AH77" t="s">
        <v>0</v>
      </c>
      <c r="AI77">
        <v>0</v>
      </c>
      <c r="AJ77" t="s">
        <v>0</v>
      </c>
      <c r="AK77">
        <v>1</v>
      </c>
      <c r="AL77" t="s">
        <v>0</v>
      </c>
      <c r="AM77">
        <v>12</v>
      </c>
      <c r="AN77">
        <v>1</v>
      </c>
      <c r="AO77">
        <v>9</v>
      </c>
      <c r="AP77" t="s">
        <v>0</v>
      </c>
      <c r="AQ77" t="s">
        <v>0</v>
      </c>
      <c r="AR77" t="s">
        <v>0</v>
      </c>
      <c r="AS77">
        <v>0</v>
      </c>
      <c r="AT77" t="s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2</v>
      </c>
      <c r="BN77">
        <v>50</v>
      </c>
      <c r="BO77">
        <v>1</v>
      </c>
      <c r="BP77">
        <v>50</v>
      </c>
      <c r="BQ77">
        <v>1</v>
      </c>
      <c r="BR77">
        <v>50</v>
      </c>
      <c r="BS77">
        <v>3</v>
      </c>
      <c r="BT77">
        <v>55</v>
      </c>
      <c r="BU77">
        <v>6</v>
      </c>
      <c r="BV77">
        <v>53</v>
      </c>
      <c r="BW77">
        <v>1</v>
      </c>
      <c r="BX77">
        <v>50</v>
      </c>
      <c r="BY77">
        <v>1</v>
      </c>
      <c r="BZ77">
        <v>51</v>
      </c>
      <c r="CA77">
        <v>5</v>
      </c>
      <c r="CB77">
        <v>61</v>
      </c>
      <c r="CC77">
        <v>11</v>
      </c>
      <c r="CD77">
        <v>2</v>
      </c>
      <c r="CE77">
        <v>4</v>
      </c>
      <c r="CF77">
        <v>40</v>
      </c>
      <c r="CG77">
        <v>7</v>
      </c>
      <c r="CH77">
        <v>48</v>
      </c>
      <c r="CI77">
        <v>20</v>
      </c>
      <c r="CJ77">
        <v>31</v>
      </c>
      <c r="CK77">
        <v>47</v>
      </c>
      <c r="CL77">
        <v>2</v>
      </c>
      <c r="CM77">
        <v>50</v>
      </c>
      <c r="CN77">
        <v>2</v>
      </c>
      <c r="CO77">
        <v>50</v>
      </c>
      <c r="CP77">
        <v>1</v>
      </c>
      <c r="CQ77">
        <v>51</v>
      </c>
      <c r="CR77">
        <v>0</v>
      </c>
      <c r="CS77">
        <v>50</v>
      </c>
      <c r="CT77">
        <v>7</v>
      </c>
      <c r="CU77">
        <v>55</v>
      </c>
      <c r="CV77">
        <v>3</v>
      </c>
      <c r="CW77">
        <v>4</v>
      </c>
      <c r="CX77">
        <v>1</v>
      </c>
      <c r="CY77">
        <v>50</v>
      </c>
      <c r="CZ77">
        <v>0</v>
      </c>
      <c r="DA77">
        <v>0</v>
      </c>
      <c r="DB77">
        <v>1</v>
      </c>
      <c r="DC77">
        <v>1</v>
      </c>
      <c r="DD77">
        <v>0</v>
      </c>
      <c r="DE77" t="s">
        <v>0</v>
      </c>
      <c r="DF77" t="s">
        <v>0</v>
      </c>
      <c r="DG77">
        <v>20</v>
      </c>
      <c r="DH77">
        <v>16</v>
      </c>
      <c r="DI77">
        <v>0</v>
      </c>
      <c r="DJ77" t="s">
        <v>0</v>
      </c>
      <c r="DK77" t="s">
        <v>0</v>
      </c>
      <c r="DL77" t="s">
        <v>0</v>
      </c>
      <c r="DM77" t="s">
        <v>0</v>
      </c>
      <c r="DN77" t="s">
        <v>0</v>
      </c>
      <c r="DO77" t="s">
        <v>0</v>
      </c>
      <c r="DP77" t="s">
        <v>0</v>
      </c>
      <c r="DQ77" t="s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0</v>
      </c>
      <c r="EN77">
        <v>1</v>
      </c>
      <c r="EO77">
        <v>5</v>
      </c>
      <c r="EP77">
        <v>3</v>
      </c>
      <c r="EQ77">
        <v>2</v>
      </c>
      <c r="ER77">
        <v>3</v>
      </c>
      <c r="ES77">
        <v>4</v>
      </c>
      <c r="ET77">
        <v>3</v>
      </c>
      <c r="EU77">
        <v>6</v>
      </c>
      <c r="EV77">
        <v>1</v>
      </c>
      <c r="EW77">
        <v>1</v>
      </c>
      <c r="EX77">
        <v>2</v>
      </c>
      <c r="EY77">
        <v>6</v>
      </c>
      <c r="EZ77">
        <v>140</v>
      </c>
      <c r="FA77">
        <v>5</v>
      </c>
      <c r="FB77">
        <v>7</v>
      </c>
      <c r="FC77">
        <v>20</v>
      </c>
      <c r="FD77">
        <v>20</v>
      </c>
      <c r="FE77">
        <v>140</v>
      </c>
      <c r="FF77">
        <v>20</v>
      </c>
      <c r="FG77">
        <v>20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6</v>
      </c>
      <c r="FX77">
        <v>4</v>
      </c>
      <c r="FY77">
        <v>17</v>
      </c>
      <c r="FZ77">
        <v>5</v>
      </c>
      <c r="GA77">
        <v>5</v>
      </c>
      <c r="GB77">
        <v>1</v>
      </c>
      <c r="GC77">
        <v>20</v>
      </c>
      <c r="GD77">
        <v>20</v>
      </c>
      <c r="GE77">
        <v>20</v>
      </c>
      <c r="GF77">
        <v>3</v>
      </c>
      <c r="GG77">
        <v>1</v>
      </c>
      <c r="GH77">
        <v>0</v>
      </c>
      <c r="GI77">
        <v>15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1</v>
      </c>
      <c r="GQ77">
        <v>0</v>
      </c>
      <c r="GR77">
        <v>3</v>
      </c>
      <c r="GS77">
        <v>5</v>
      </c>
    </row>
    <row r="78" spans="1:201" x14ac:dyDescent="0.2">
      <c r="A78">
        <v>126426</v>
      </c>
      <c r="B78">
        <v>34</v>
      </c>
      <c r="C78" t="s">
        <v>0</v>
      </c>
      <c r="D78" t="s">
        <v>0</v>
      </c>
      <c r="E78" t="s">
        <v>0</v>
      </c>
      <c r="F78" t="s">
        <v>0</v>
      </c>
      <c r="G78">
        <v>55646</v>
      </c>
      <c r="H78">
        <v>85468</v>
      </c>
      <c r="I78" t="s">
        <v>0</v>
      </c>
      <c r="J78" t="s">
        <v>0</v>
      </c>
      <c r="K78" t="s">
        <v>0</v>
      </c>
      <c r="L78">
        <v>100</v>
      </c>
      <c r="M78">
        <v>2</v>
      </c>
      <c r="N78">
        <v>3</v>
      </c>
      <c r="O78">
        <v>12</v>
      </c>
      <c r="P78">
        <v>0</v>
      </c>
      <c r="Q78">
        <v>0</v>
      </c>
      <c r="R78">
        <v>1</v>
      </c>
      <c r="S78">
        <v>67</v>
      </c>
      <c r="T78">
        <v>163</v>
      </c>
      <c r="U78">
        <v>25.53</v>
      </c>
      <c r="V78">
        <v>1</v>
      </c>
      <c r="W78">
        <v>1</v>
      </c>
      <c r="X78">
        <v>1</v>
      </c>
      <c r="Y78">
        <v>42</v>
      </c>
      <c r="Z78">
        <v>42</v>
      </c>
      <c r="AA78">
        <v>123</v>
      </c>
      <c r="AB78">
        <v>92</v>
      </c>
      <c r="AC78">
        <v>0.71</v>
      </c>
      <c r="AD78">
        <v>5.7</v>
      </c>
      <c r="AE78">
        <v>0</v>
      </c>
      <c r="AF78" t="s">
        <v>0</v>
      </c>
      <c r="AG78">
        <v>0</v>
      </c>
      <c r="AH78" t="s">
        <v>0</v>
      </c>
      <c r="AI78">
        <v>0</v>
      </c>
      <c r="AJ78" t="s">
        <v>0</v>
      </c>
      <c r="AK78">
        <v>1</v>
      </c>
      <c r="AL78" t="s">
        <v>0</v>
      </c>
      <c r="AM78">
        <v>12</v>
      </c>
      <c r="AN78">
        <v>2</v>
      </c>
      <c r="AO78">
        <v>13</v>
      </c>
      <c r="AP78" t="s">
        <v>0</v>
      </c>
      <c r="AQ78" t="s">
        <v>0</v>
      </c>
      <c r="AR78" t="s">
        <v>0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1</v>
      </c>
      <c r="BM78">
        <v>9</v>
      </c>
      <c r="BN78">
        <v>56</v>
      </c>
      <c r="BO78">
        <v>5</v>
      </c>
      <c r="BP78">
        <v>62</v>
      </c>
      <c r="BQ78">
        <v>0</v>
      </c>
      <c r="BR78">
        <v>50</v>
      </c>
      <c r="BS78">
        <v>2</v>
      </c>
      <c r="BT78">
        <v>51</v>
      </c>
      <c r="BU78">
        <v>8</v>
      </c>
      <c r="BV78">
        <v>57</v>
      </c>
      <c r="BW78">
        <v>4</v>
      </c>
      <c r="BX78">
        <v>52</v>
      </c>
      <c r="BY78">
        <v>2</v>
      </c>
      <c r="BZ78">
        <v>52</v>
      </c>
      <c r="CA78">
        <v>0</v>
      </c>
      <c r="CB78">
        <v>50</v>
      </c>
      <c r="CC78">
        <v>9</v>
      </c>
      <c r="CD78">
        <v>1</v>
      </c>
      <c r="CE78">
        <v>14</v>
      </c>
      <c r="CF78">
        <v>54</v>
      </c>
      <c r="CG78">
        <v>6</v>
      </c>
      <c r="CH78">
        <v>47</v>
      </c>
      <c r="CI78">
        <v>19</v>
      </c>
      <c r="CJ78">
        <v>39</v>
      </c>
      <c r="CK78">
        <v>50</v>
      </c>
      <c r="CL78">
        <v>2</v>
      </c>
      <c r="CM78">
        <v>50</v>
      </c>
      <c r="CN78">
        <v>5</v>
      </c>
      <c r="CO78">
        <v>52</v>
      </c>
      <c r="CP78">
        <v>0</v>
      </c>
      <c r="CQ78">
        <v>50</v>
      </c>
      <c r="CR78">
        <v>9</v>
      </c>
      <c r="CS78">
        <v>73</v>
      </c>
      <c r="CT78">
        <v>7</v>
      </c>
      <c r="CU78">
        <v>55</v>
      </c>
      <c r="CV78">
        <v>4</v>
      </c>
      <c r="CW78">
        <v>3</v>
      </c>
      <c r="CX78">
        <v>4</v>
      </c>
      <c r="CY78">
        <v>54</v>
      </c>
      <c r="CZ78">
        <v>0</v>
      </c>
      <c r="DA78">
        <v>0</v>
      </c>
      <c r="DB78">
        <v>1</v>
      </c>
      <c r="DC78">
        <v>1</v>
      </c>
      <c r="DD78">
        <v>0</v>
      </c>
      <c r="DE78" t="s">
        <v>0</v>
      </c>
      <c r="DF78" t="s">
        <v>0</v>
      </c>
      <c r="DG78">
        <v>20</v>
      </c>
      <c r="DH78">
        <v>16</v>
      </c>
      <c r="DI78">
        <v>0</v>
      </c>
      <c r="DJ78" t="s">
        <v>0</v>
      </c>
      <c r="DK78" t="s">
        <v>0</v>
      </c>
      <c r="DL78" t="s">
        <v>0</v>
      </c>
      <c r="DM78" t="s">
        <v>0</v>
      </c>
      <c r="DN78" t="s">
        <v>0</v>
      </c>
      <c r="DO78" t="s">
        <v>0</v>
      </c>
      <c r="DP78" t="s">
        <v>0</v>
      </c>
      <c r="DQ78" t="s">
        <v>0</v>
      </c>
      <c r="DR78">
        <v>3</v>
      </c>
      <c r="DS78">
        <v>2</v>
      </c>
      <c r="DT78">
        <v>0.2</v>
      </c>
      <c r="DU78">
        <v>1</v>
      </c>
      <c r="DV78">
        <v>3</v>
      </c>
      <c r="DW78">
        <v>0.2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0</v>
      </c>
      <c r="EN78">
        <v>1</v>
      </c>
      <c r="EO78">
        <v>1</v>
      </c>
      <c r="EP78">
        <v>5</v>
      </c>
      <c r="EQ78">
        <v>5</v>
      </c>
      <c r="ER78">
        <v>4</v>
      </c>
      <c r="ES78">
        <v>1</v>
      </c>
      <c r="ET78">
        <v>4</v>
      </c>
      <c r="EU78">
        <v>5</v>
      </c>
      <c r="EV78">
        <v>1</v>
      </c>
      <c r="EW78">
        <v>4</v>
      </c>
      <c r="EX78">
        <v>3</v>
      </c>
      <c r="EY78">
        <v>2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 t="s">
        <v>0</v>
      </c>
      <c r="FX78" t="s">
        <v>0</v>
      </c>
      <c r="FY78" t="s">
        <v>0</v>
      </c>
      <c r="FZ78" t="s">
        <v>0</v>
      </c>
      <c r="GA78" t="s">
        <v>0</v>
      </c>
      <c r="GB78" t="s">
        <v>0</v>
      </c>
      <c r="GC78" t="s">
        <v>0</v>
      </c>
      <c r="GD78" t="s">
        <v>0</v>
      </c>
      <c r="GE78" t="s">
        <v>0</v>
      </c>
      <c r="GF78">
        <v>0</v>
      </c>
      <c r="GG78">
        <v>0</v>
      </c>
      <c r="GH78" t="s">
        <v>0</v>
      </c>
      <c r="GI78" t="s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 t="s">
        <v>0</v>
      </c>
      <c r="GS78">
        <v>0</v>
      </c>
    </row>
    <row r="79" spans="1:201" x14ac:dyDescent="0.2">
      <c r="A79">
        <v>127226</v>
      </c>
      <c r="B79">
        <v>25</v>
      </c>
      <c r="C79" t="s">
        <v>0</v>
      </c>
      <c r="D79" t="s">
        <v>0</v>
      </c>
      <c r="E79" t="s">
        <v>0</v>
      </c>
      <c r="F79" t="s">
        <v>0</v>
      </c>
      <c r="G79">
        <v>55892</v>
      </c>
      <c r="H79">
        <v>85712</v>
      </c>
      <c r="I79" t="s">
        <v>0</v>
      </c>
      <c r="J79" t="s">
        <v>0</v>
      </c>
      <c r="K79" t="s">
        <v>0</v>
      </c>
      <c r="L79">
        <v>85</v>
      </c>
      <c r="M79">
        <v>2</v>
      </c>
      <c r="N79">
        <v>2</v>
      </c>
      <c r="O79">
        <v>12</v>
      </c>
      <c r="P79">
        <v>0</v>
      </c>
      <c r="Q79">
        <v>0</v>
      </c>
      <c r="R79">
        <v>1</v>
      </c>
      <c r="S79">
        <v>72</v>
      </c>
      <c r="T79">
        <v>169</v>
      </c>
      <c r="U79">
        <v>22.92</v>
      </c>
      <c r="V79">
        <v>1</v>
      </c>
      <c r="W79">
        <v>1</v>
      </c>
      <c r="X79">
        <v>1</v>
      </c>
      <c r="Y79">
        <v>47</v>
      </c>
      <c r="Z79">
        <v>50</v>
      </c>
      <c r="AA79">
        <v>130</v>
      </c>
      <c r="AB79">
        <v>91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8</v>
      </c>
      <c r="BN79">
        <v>56</v>
      </c>
      <c r="BO79">
        <v>3</v>
      </c>
      <c r="BP79">
        <v>54</v>
      </c>
      <c r="BQ79">
        <v>4</v>
      </c>
      <c r="BR79">
        <v>58</v>
      </c>
      <c r="BS79">
        <v>4</v>
      </c>
      <c r="BT79">
        <v>59</v>
      </c>
      <c r="BU79">
        <v>10</v>
      </c>
      <c r="BV79">
        <v>59</v>
      </c>
      <c r="BW79">
        <v>7</v>
      </c>
      <c r="BX79">
        <v>57</v>
      </c>
      <c r="BY79">
        <v>8</v>
      </c>
      <c r="BZ79">
        <v>64</v>
      </c>
      <c r="CA79">
        <v>3</v>
      </c>
      <c r="CB79">
        <v>53</v>
      </c>
      <c r="CC79">
        <v>15</v>
      </c>
      <c r="CD79">
        <v>6</v>
      </c>
      <c r="CE79">
        <v>15</v>
      </c>
      <c r="CF79">
        <v>58</v>
      </c>
      <c r="CG79">
        <v>18</v>
      </c>
      <c r="CH79">
        <v>59</v>
      </c>
      <c r="CI79">
        <v>29</v>
      </c>
      <c r="CJ79">
        <v>62</v>
      </c>
      <c r="CK79">
        <v>58</v>
      </c>
      <c r="CL79">
        <v>4</v>
      </c>
      <c r="CM79">
        <v>52</v>
      </c>
      <c r="CN79">
        <v>6</v>
      </c>
      <c r="CO79">
        <v>58</v>
      </c>
      <c r="CP79">
        <v>3</v>
      </c>
      <c r="CQ79">
        <v>61</v>
      </c>
      <c r="CR79">
        <v>3</v>
      </c>
      <c r="CS79">
        <v>54</v>
      </c>
      <c r="CT79">
        <v>8</v>
      </c>
      <c r="CU79">
        <v>59</v>
      </c>
      <c r="CV79">
        <v>4</v>
      </c>
      <c r="CW79">
        <v>4</v>
      </c>
      <c r="CX79">
        <v>7</v>
      </c>
      <c r="CY79">
        <v>58</v>
      </c>
      <c r="CZ79">
        <v>0</v>
      </c>
      <c r="DA79">
        <v>0</v>
      </c>
      <c r="DB79">
        <v>1</v>
      </c>
      <c r="DC79">
        <v>1</v>
      </c>
      <c r="DD79">
        <v>0</v>
      </c>
      <c r="DE79" t="s">
        <v>0</v>
      </c>
      <c r="DF79" t="s">
        <v>0</v>
      </c>
      <c r="DG79">
        <v>20</v>
      </c>
      <c r="DH79">
        <v>16</v>
      </c>
      <c r="DI79">
        <v>0</v>
      </c>
      <c r="DJ79" t="s">
        <v>0</v>
      </c>
      <c r="DK79" t="s">
        <v>0</v>
      </c>
      <c r="DL79" t="s">
        <v>0</v>
      </c>
      <c r="DM79" t="s">
        <v>0</v>
      </c>
      <c r="DN79" t="s">
        <v>0</v>
      </c>
      <c r="DO79" t="s">
        <v>0</v>
      </c>
      <c r="DP79" t="s">
        <v>0</v>
      </c>
      <c r="DQ79" t="s">
        <v>0</v>
      </c>
      <c r="DR79">
        <v>55</v>
      </c>
      <c r="DS79">
        <v>7</v>
      </c>
      <c r="DT79">
        <v>8.1999999999999993</v>
      </c>
      <c r="DU79">
        <v>7</v>
      </c>
      <c r="DV79">
        <v>52</v>
      </c>
      <c r="DW79">
        <v>7.6</v>
      </c>
      <c r="DX79">
        <v>7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3</v>
      </c>
      <c r="EF79">
        <v>0.6</v>
      </c>
      <c r="EG79">
        <v>0</v>
      </c>
      <c r="EH79">
        <v>0</v>
      </c>
      <c r="EI79">
        <v>0</v>
      </c>
      <c r="EJ79">
        <v>0</v>
      </c>
      <c r="EK79">
        <v>3</v>
      </c>
      <c r="EL79">
        <v>1</v>
      </c>
      <c r="EM79">
        <v>2</v>
      </c>
      <c r="EN79">
        <v>5</v>
      </c>
      <c r="EO79">
        <v>5</v>
      </c>
      <c r="EP79">
        <v>1</v>
      </c>
      <c r="EQ79">
        <v>1</v>
      </c>
      <c r="ER79">
        <v>1</v>
      </c>
      <c r="ES79">
        <v>6</v>
      </c>
      <c r="ET79">
        <v>3</v>
      </c>
      <c r="EU79">
        <v>6</v>
      </c>
      <c r="EV79">
        <v>1</v>
      </c>
      <c r="EW79">
        <v>1</v>
      </c>
      <c r="EX79">
        <v>1</v>
      </c>
      <c r="EY79">
        <v>6</v>
      </c>
      <c r="EZ79">
        <v>75</v>
      </c>
      <c r="FA79">
        <v>6</v>
      </c>
      <c r="FB79">
        <v>7</v>
      </c>
      <c r="FC79">
        <v>10.6</v>
      </c>
      <c r="FD79">
        <v>11</v>
      </c>
      <c r="FE79">
        <v>74</v>
      </c>
      <c r="FF79">
        <v>10.6</v>
      </c>
      <c r="FG79">
        <v>10.5</v>
      </c>
      <c r="FH79">
        <v>1</v>
      </c>
      <c r="FI79">
        <v>0</v>
      </c>
      <c r="FJ79">
        <v>0.5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4</v>
      </c>
      <c r="FX79">
        <v>3</v>
      </c>
      <c r="FY79">
        <v>17</v>
      </c>
      <c r="FZ79">
        <v>5</v>
      </c>
      <c r="GA79">
        <v>1</v>
      </c>
      <c r="GB79">
        <v>5</v>
      </c>
      <c r="GC79">
        <v>20</v>
      </c>
      <c r="GD79">
        <v>15</v>
      </c>
      <c r="GE79">
        <v>15</v>
      </c>
      <c r="GF79">
        <v>3</v>
      </c>
      <c r="GG79">
        <v>1</v>
      </c>
      <c r="GH79">
        <v>0</v>
      </c>
      <c r="GI79">
        <v>10</v>
      </c>
      <c r="GJ79">
        <v>5</v>
      </c>
      <c r="GK79">
        <v>1</v>
      </c>
      <c r="GL79">
        <v>1</v>
      </c>
      <c r="GM79">
        <v>5</v>
      </c>
      <c r="GN79">
        <v>5</v>
      </c>
      <c r="GO79">
        <v>5</v>
      </c>
      <c r="GP79">
        <v>1</v>
      </c>
      <c r="GQ79">
        <v>1</v>
      </c>
      <c r="GR79">
        <v>2</v>
      </c>
      <c r="GS79">
        <v>4</v>
      </c>
    </row>
    <row r="80" spans="1:201" x14ac:dyDescent="0.2">
      <c r="A80">
        <v>127630</v>
      </c>
      <c r="B80">
        <v>25</v>
      </c>
      <c r="C80" t="s">
        <v>0</v>
      </c>
      <c r="D80" t="s">
        <v>0</v>
      </c>
      <c r="E80" t="s">
        <v>0</v>
      </c>
      <c r="F80" t="s">
        <v>0</v>
      </c>
      <c r="G80">
        <v>52526</v>
      </c>
      <c r="H80">
        <v>82359</v>
      </c>
      <c r="I80" t="s">
        <v>0</v>
      </c>
      <c r="J80" t="s">
        <v>0</v>
      </c>
      <c r="K80" t="s">
        <v>0</v>
      </c>
      <c r="L80">
        <v>60</v>
      </c>
      <c r="M80">
        <v>0</v>
      </c>
      <c r="N80">
        <v>1</v>
      </c>
      <c r="O80">
        <v>16</v>
      </c>
      <c r="P80">
        <v>1</v>
      </c>
      <c r="Q80">
        <v>0</v>
      </c>
      <c r="R80">
        <v>1</v>
      </c>
      <c r="S80">
        <v>67</v>
      </c>
      <c r="T80">
        <v>182</v>
      </c>
      <c r="U80">
        <v>28.5</v>
      </c>
      <c r="V80">
        <v>2</v>
      </c>
      <c r="W80">
        <v>2</v>
      </c>
      <c r="X80">
        <v>1</v>
      </c>
      <c r="Y80">
        <v>40</v>
      </c>
      <c r="Z80">
        <v>42</v>
      </c>
      <c r="AA80">
        <v>121</v>
      </c>
      <c r="AB80">
        <v>84</v>
      </c>
      <c r="AC80" t="s">
        <v>0</v>
      </c>
      <c r="AD80" t="s">
        <v>0</v>
      </c>
      <c r="AE80">
        <v>0</v>
      </c>
      <c r="AF80" t="s">
        <v>0</v>
      </c>
      <c r="AG80">
        <v>0</v>
      </c>
      <c r="AH80" t="s">
        <v>0</v>
      </c>
      <c r="AI80">
        <v>0</v>
      </c>
      <c r="AJ80" t="s">
        <v>0</v>
      </c>
      <c r="AK80">
        <v>0</v>
      </c>
      <c r="AL80" t="s">
        <v>0</v>
      </c>
      <c r="AM80">
        <v>12</v>
      </c>
      <c r="AN80">
        <v>2</v>
      </c>
      <c r="AO80">
        <v>60</v>
      </c>
      <c r="AP80">
        <v>23</v>
      </c>
      <c r="AQ80" t="s">
        <v>0</v>
      </c>
      <c r="AR80" t="s">
        <v>0</v>
      </c>
      <c r="AS80">
        <v>0</v>
      </c>
      <c r="AT80" t="s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1</v>
      </c>
      <c r="BM80">
        <v>5</v>
      </c>
      <c r="BN80">
        <v>51</v>
      </c>
      <c r="BO80">
        <v>0</v>
      </c>
      <c r="BP80">
        <v>50</v>
      </c>
      <c r="BQ80">
        <v>2</v>
      </c>
      <c r="BR80">
        <v>51</v>
      </c>
      <c r="BS80">
        <v>1</v>
      </c>
      <c r="BT80">
        <v>50</v>
      </c>
      <c r="BU80">
        <v>7</v>
      </c>
      <c r="BV80">
        <v>56</v>
      </c>
      <c r="BW80">
        <v>3</v>
      </c>
      <c r="BX80">
        <v>51</v>
      </c>
      <c r="BY80">
        <v>2</v>
      </c>
      <c r="BZ80">
        <v>52</v>
      </c>
      <c r="CA80">
        <v>2</v>
      </c>
      <c r="CB80">
        <v>51</v>
      </c>
      <c r="CC80">
        <v>10</v>
      </c>
      <c r="CD80">
        <v>3</v>
      </c>
      <c r="CE80">
        <v>7</v>
      </c>
      <c r="CF80">
        <v>45</v>
      </c>
      <c r="CG80">
        <v>7</v>
      </c>
      <c r="CH80">
        <v>48</v>
      </c>
      <c r="CI80">
        <v>18</v>
      </c>
      <c r="CJ80">
        <v>32</v>
      </c>
      <c r="CK80">
        <v>47</v>
      </c>
      <c r="CL80">
        <v>5</v>
      </c>
      <c r="CM80">
        <v>53</v>
      </c>
      <c r="CN80">
        <v>7</v>
      </c>
      <c r="CO80">
        <v>58</v>
      </c>
      <c r="CP80">
        <v>1</v>
      </c>
      <c r="CQ80">
        <v>51</v>
      </c>
      <c r="CR80">
        <v>0</v>
      </c>
      <c r="CS80">
        <v>50</v>
      </c>
      <c r="CT80">
        <v>5</v>
      </c>
      <c r="CU80">
        <v>52</v>
      </c>
      <c r="CV80">
        <v>4</v>
      </c>
      <c r="CW80">
        <v>1</v>
      </c>
      <c r="CX80">
        <v>1</v>
      </c>
      <c r="CY80">
        <v>50</v>
      </c>
      <c r="CZ80">
        <v>0</v>
      </c>
      <c r="DA80">
        <v>0</v>
      </c>
      <c r="DB80">
        <v>1</v>
      </c>
      <c r="DC80">
        <v>1</v>
      </c>
      <c r="DD80">
        <v>0</v>
      </c>
      <c r="DE80" t="s">
        <v>0</v>
      </c>
      <c r="DF80" t="s">
        <v>0</v>
      </c>
      <c r="DG80">
        <v>20</v>
      </c>
      <c r="DH80">
        <v>12</v>
      </c>
      <c r="DI80">
        <v>0</v>
      </c>
      <c r="DJ80" t="s">
        <v>0</v>
      </c>
      <c r="DK80" t="s">
        <v>0</v>
      </c>
      <c r="DL80" t="s">
        <v>0</v>
      </c>
      <c r="DM80" t="s">
        <v>0</v>
      </c>
      <c r="DN80" t="s">
        <v>0</v>
      </c>
      <c r="DO80" t="s">
        <v>0</v>
      </c>
      <c r="DP80" t="s">
        <v>0</v>
      </c>
      <c r="DQ80" t="s">
        <v>0</v>
      </c>
      <c r="DR80">
        <v>7</v>
      </c>
      <c r="DS80">
        <v>3</v>
      </c>
      <c r="DT80">
        <v>0.8</v>
      </c>
      <c r="DU80">
        <v>1.5</v>
      </c>
      <c r="DV80">
        <v>2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0.5</v>
      </c>
      <c r="EE80">
        <v>4</v>
      </c>
      <c r="EF80">
        <v>0.8</v>
      </c>
      <c r="EG80">
        <v>0</v>
      </c>
      <c r="EH80">
        <v>0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1</v>
      </c>
      <c r="EO80">
        <v>2</v>
      </c>
      <c r="EP80">
        <v>4</v>
      </c>
      <c r="EQ80">
        <v>3</v>
      </c>
      <c r="ER80">
        <v>3</v>
      </c>
      <c r="ES80">
        <v>3</v>
      </c>
      <c r="ET80">
        <v>3</v>
      </c>
      <c r="EU80">
        <v>2</v>
      </c>
      <c r="EV80">
        <v>4</v>
      </c>
      <c r="EW80">
        <v>3</v>
      </c>
      <c r="EX80">
        <v>3</v>
      </c>
      <c r="EY80">
        <v>2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 t="s">
        <v>0</v>
      </c>
      <c r="FX80" t="s">
        <v>0</v>
      </c>
      <c r="FY80" t="s">
        <v>0</v>
      </c>
      <c r="FZ80" t="s">
        <v>0</v>
      </c>
      <c r="GA80" t="s">
        <v>0</v>
      </c>
      <c r="GB80" t="s">
        <v>0</v>
      </c>
      <c r="GC80" t="s">
        <v>0</v>
      </c>
      <c r="GD80" t="s">
        <v>0</v>
      </c>
      <c r="GE80" t="s">
        <v>0</v>
      </c>
      <c r="GF80">
        <v>0</v>
      </c>
      <c r="GG80">
        <v>0</v>
      </c>
      <c r="GH80" t="s">
        <v>0</v>
      </c>
      <c r="GI80" t="s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0</v>
      </c>
      <c r="GR80">
        <v>4</v>
      </c>
      <c r="GS80">
        <v>1</v>
      </c>
    </row>
    <row r="81" spans="1:201" x14ac:dyDescent="0.2">
      <c r="A81">
        <v>127832</v>
      </c>
      <c r="B81">
        <v>35</v>
      </c>
      <c r="C81" t="s">
        <v>0</v>
      </c>
      <c r="D81" t="s">
        <v>0</v>
      </c>
      <c r="E81" t="s">
        <v>0</v>
      </c>
      <c r="F81" t="s">
        <v>0</v>
      </c>
      <c r="G81">
        <v>51300</v>
      </c>
      <c r="H81">
        <v>81166</v>
      </c>
      <c r="I81" t="s">
        <v>0</v>
      </c>
      <c r="J81" t="s">
        <v>0</v>
      </c>
      <c r="K81" t="s">
        <v>0</v>
      </c>
      <c r="L81">
        <v>100</v>
      </c>
      <c r="M81">
        <v>2</v>
      </c>
      <c r="N81">
        <v>7</v>
      </c>
      <c r="O81">
        <v>17</v>
      </c>
      <c r="P81">
        <v>0</v>
      </c>
      <c r="Q81">
        <v>1</v>
      </c>
      <c r="R81">
        <v>1</v>
      </c>
      <c r="S81">
        <v>63</v>
      </c>
      <c r="T81">
        <v>117</v>
      </c>
      <c r="U81">
        <v>20.72</v>
      </c>
      <c r="V81">
        <v>1</v>
      </c>
      <c r="W81">
        <v>1</v>
      </c>
      <c r="X81">
        <v>1</v>
      </c>
      <c r="Y81">
        <v>38</v>
      </c>
      <c r="Z81">
        <v>39</v>
      </c>
      <c r="AA81">
        <v>128</v>
      </c>
      <c r="AB81">
        <v>82</v>
      </c>
      <c r="AC81">
        <v>1.08</v>
      </c>
      <c r="AD81">
        <v>5</v>
      </c>
      <c r="AE81">
        <v>0</v>
      </c>
      <c r="AF81" t="s">
        <v>0</v>
      </c>
      <c r="AG81">
        <v>0</v>
      </c>
      <c r="AH81" t="s">
        <v>0</v>
      </c>
      <c r="AI81">
        <v>0</v>
      </c>
      <c r="AJ81" t="s">
        <v>0</v>
      </c>
      <c r="AK81">
        <v>1</v>
      </c>
      <c r="AL81" t="s">
        <v>0</v>
      </c>
      <c r="AM81">
        <v>15</v>
      </c>
      <c r="AN81">
        <v>2</v>
      </c>
      <c r="AO81">
        <v>35</v>
      </c>
      <c r="AP81" t="s">
        <v>0</v>
      </c>
      <c r="AQ81" t="s">
        <v>0</v>
      </c>
      <c r="AR81" t="s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1</v>
      </c>
      <c r="BM81">
        <v>1</v>
      </c>
      <c r="BN81">
        <v>50</v>
      </c>
      <c r="BO81">
        <v>1</v>
      </c>
      <c r="BP81">
        <v>50</v>
      </c>
      <c r="BQ81">
        <v>0</v>
      </c>
      <c r="BR81">
        <v>50</v>
      </c>
      <c r="BS81">
        <v>0</v>
      </c>
      <c r="BT81">
        <v>50</v>
      </c>
      <c r="BU81">
        <v>7</v>
      </c>
      <c r="BV81">
        <v>56</v>
      </c>
      <c r="BW81">
        <v>1</v>
      </c>
      <c r="BX81">
        <v>50</v>
      </c>
      <c r="BY81">
        <v>0</v>
      </c>
      <c r="BZ81">
        <v>50</v>
      </c>
      <c r="CA81">
        <v>3</v>
      </c>
      <c r="CB81">
        <v>54</v>
      </c>
      <c r="CC81">
        <v>5</v>
      </c>
      <c r="CD81">
        <v>2</v>
      </c>
      <c r="CE81">
        <v>2</v>
      </c>
      <c r="CF81">
        <v>36</v>
      </c>
      <c r="CG81">
        <v>4</v>
      </c>
      <c r="CH81">
        <v>43</v>
      </c>
      <c r="CI81">
        <v>12</v>
      </c>
      <c r="CJ81">
        <v>18</v>
      </c>
      <c r="CK81">
        <v>40</v>
      </c>
      <c r="CL81">
        <v>2</v>
      </c>
      <c r="CM81">
        <v>50</v>
      </c>
      <c r="CN81">
        <v>1</v>
      </c>
      <c r="CO81">
        <v>50</v>
      </c>
      <c r="CP81">
        <v>0</v>
      </c>
      <c r="CQ81">
        <v>50</v>
      </c>
      <c r="CR81">
        <v>1</v>
      </c>
      <c r="CS81">
        <v>50</v>
      </c>
      <c r="CT81">
        <v>5</v>
      </c>
      <c r="CU81">
        <v>52</v>
      </c>
      <c r="CV81">
        <v>3</v>
      </c>
      <c r="CW81">
        <v>2</v>
      </c>
      <c r="CX81">
        <v>0</v>
      </c>
      <c r="CY81">
        <v>50</v>
      </c>
      <c r="CZ81">
        <v>0</v>
      </c>
      <c r="DA81">
        <v>0</v>
      </c>
      <c r="DB81">
        <v>1</v>
      </c>
      <c r="DC81">
        <v>1</v>
      </c>
      <c r="DD81">
        <v>0</v>
      </c>
      <c r="DE81" t="s">
        <v>0</v>
      </c>
      <c r="DF81" t="s">
        <v>0</v>
      </c>
      <c r="DG81">
        <v>20</v>
      </c>
      <c r="DH81">
        <v>20</v>
      </c>
      <c r="DI81">
        <v>0</v>
      </c>
      <c r="DJ81" t="s">
        <v>0</v>
      </c>
      <c r="DK81" t="s">
        <v>0</v>
      </c>
      <c r="DL81" t="s">
        <v>0</v>
      </c>
      <c r="DM81" t="s">
        <v>0</v>
      </c>
      <c r="DN81" t="s">
        <v>0</v>
      </c>
      <c r="DO81" t="s">
        <v>0</v>
      </c>
      <c r="DP81" t="s">
        <v>0</v>
      </c>
      <c r="DQ81" t="s">
        <v>0</v>
      </c>
      <c r="DR81">
        <v>2</v>
      </c>
      <c r="DS81">
        <v>2</v>
      </c>
      <c r="DT81">
        <v>0.2</v>
      </c>
      <c r="DU81">
        <v>0.5</v>
      </c>
      <c r="DV81">
        <v>2</v>
      </c>
      <c r="DW81">
        <v>0.2</v>
      </c>
      <c r="DX81">
        <v>0.5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1</v>
      </c>
      <c r="EM81">
        <v>0</v>
      </c>
      <c r="EN81">
        <v>1</v>
      </c>
      <c r="EO81">
        <v>1</v>
      </c>
      <c r="EP81">
        <v>5</v>
      </c>
      <c r="EQ81">
        <v>4</v>
      </c>
      <c r="ER81">
        <v>3</v>
      </c>
      <c r="ES81">
        <v>3</v>
      </c>
      <c r="ET81">
        <v>5</v>
      </c>
      <c r="EU81">
        <v>1</v>
      </c>
      <c r="EV81">
        <v>5</v>
      </c>
      <c r="EW81">
        <v>4</v>
      </c>
      <c r="EX81">
        <v>3</v>
      </c>
      <c r="EY81">
        <v>3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 t="s">
        <v>0</v>
      </c>
      <c r="FX81" t="s">
        <v>0</v>
      </c>
      <c r="FY81" t="s">
        <v>0</v>
      </c>
      <c r="FZ81" t="s">
        <v>0</v>
      </c>
      <c r="GA81" t="s">
        <v>0</v>
      </c>
      <c r="GB81" t="s">
        <v>0</v>
      </c>
      <c r="GC81" t="s">
        <v>0</v>
      </c>
      <c r="GD81" t="s">
        <v>0</v>
      </c>
      <c r="GE81" t="s">
        <v>0</v>
      </c>
      <c r="GF81">
        <v>0</v>
      </c>
      <c r="GG81">
        <v>0</v>
      </c>
      <c r="GH81" t="s">
        <v>0</v>
      </c>
      <c r="GI81" t="s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 t="s">
        <v>0</v>
      </c>
      <c r="GS81">
        <v>0</v>
      </c>
    </row>
    <row r="82" spans="1:201" x14ac:dyDescent="0.2">
      <c r="A82">
        <v>127933</v>
      </c>
      <c r="B82">
        <v>32</v>
      </c>
      <c r="C82" t="s">
        <v>0</v>
      </c>
      <c r="D82" t="s">
        <v>0</v>
      </c>
      <c r="E82" t="s">
        <v>0</v>
      </c>
      <c r="F82" t="s">
        <v>0</v>
      </c>
      <c r="G82">
        <v>51831</v>
      </c>
      <c r="H82">
        <v>81695</v>
      </c>
      <c r="I82" t="s">
        <v>0</v>
      </c>
      <c r="J82" t="s">
        <v>0</v>
      </c>
      <c r="K82" t="s">
        <v>0</v>
      </c>
      <c r="L82">
        <v>100</v>
      </c>
      <c r="M82">
        <v>2</v>
      </c>
      <c r="N82">
        <v>7</v>
      </c>
      <c r="O82">
        <v>16</v>
      </c>
      <c r="P82">
        <v>0</v>
      </c>
      <c r="Q82">
        <v>1</v>
      </c>
      <c r="R82">
        <v>1</v>
      </c>
      <c r="S82">
        <v>76</v>
      </c>
      <c r="T82">
        <v>218</v>
      </c>
      <c r="U82">
        <v>26.53</v>
      </c>
      <c r="V82">
        <v>2</v>
      </c>
      <c r="W82">
        <v>2</v>
      </c>
      <c r="X82">
        <v>1</v>
      </c>
      <c r="Y82">
        <v>36</v>
      </c>
      <c r="Z82">
        <v>32</v>
      </c>
      <c r="AA82">
        <v>145</v>
      </c>
      <c r="AB82">
        <v>71</v>
      </c>
      <c r="AC82">
        <v>1.91</v>
      </c>
      <c r="AD82">
        <v>5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0</v>
      </c>
      <c r="BN82">
        <v>50</v>
      </c>
      <c r="BO82">
        <v>1</v>
      </c>
      <c r="BP82">
        <v>50</v>
      </c>
      <c r="BQ82">
        <v>0</v>
      </c>
      <c r="BR82">
        <v>50</v>
      </c>
      <c r="BS82">
        <v>1</v>
      </c>
      <c r="BT82">
        <v>50</v>
      </c>
      <c r="BU82">
        <v>7</v>
      </c>
      <c r="BV82">
        <v>56</v>
      </c>
      <c r="BW82">
        <v>9</v>
      </c>
      <c r="BX82">
        <v>60</v>
      </c>
      <c r="BY82">
        <v>8</v>
      </c>
      <c r="BZ82">
        <v>64</v>
      </c>
      <c r="CA82">
        <v>3</v>
      </c>
      <c r="CB82">
        <v>53</v>
      </c>
      <c r="CC82">
        <v>9</v>
      </c>
      <c r="CD82">
        <v>8</v>
      </c>
      <c r="CE82">
        <v>1</v>
      </c>
      <c r="CF82">
        <v>31</v>
      </c>
      <c r="CG82">
        <v>20</v>
      </c>
      <c r="CH82">
        <v>62</v>
      </c>
      <c r="CI82">
        <v>17</v>
      </c>
      <c r="CJ82">
        <v>38</v>
      </c>
      <c r="CK82">
        <v>50</v>
      </c>
      <c r="CL82">
        <v>2</v>
      </c>
      <c r="CM82">
        <v>50</v>
      </c>
      <c r="CN82">
        <v>0</v>
      </c>
      <c r="CO82">
        <v>50</v>
      </c>
      <c r="CP82">
        <v>0</v>
      </c>
      <c r="CQ82">
        <v>50</v>
      </c>
      <c r="CR82">
        <v>1</v>
      </c>
      <c r="CS82">
        <v>50</v>
      </c>
      <c r="CT82">
        <v>8</v>
      </c>
      <c r="CU82">
        <v>59</v>
      </c>
      <c r="CV82">
        <v>5</v>
      </c>
      <c r="CW82">
        <v>3</v>
      </c>
      <c r="CX82">
        <v>8</v>
      </c>
      <c r="CY82">
        <v>60</v>
      </c>
      <c r="CZ82">
        <v>1</v>
      </c>
      <c r="DA82">
        <v>0</v>
      </c>
      <c r="DB82">
        <v>1</v>
      </c>
      <c r="DC82">
        <v>1</v>
      </c>
      <c r="DD82">
        <v>0</v>
      </c>
      <c r="DE82" t="s">
        <v>0</v>
      </c>
      <c r="DF82" t="s">
        <v>0</v>
      </c>
      <c r="DG82">
        <v>20</v>
      </c>
      <c r="DH82">
        <v>12</v>
      </c>
      <c r="DI82">
        <v>0</v>
      </c>
      <c r="DJ82" t="s">
        <v>0</v>
      </c>
      <c r="DK82" t="s">
        <v>0</v>
      </c>
      <c r="DL82" t="s">
        <v>0</v>
      </c>
      <c r="DM82" t="s">
        <v>0</v>
      </c>
      <c r="DN82" t="s">
        <v>0</v>
      </c>
      <c r="DO82" t="s">
        <v>0</v>
      </c>
      <c r="DP82" t="s">
        <v>0</v>
      </c>
      <c r="DQ82" t="s">
        <v>0</v>
      </c>
      <c r="DR82">
        <v>23</v>
      </c>
      <c r="DS82">
        <v>6</v>
      </c>
      <c r="DT82">
        <v>2</v>
      </c>
      <c r="DU82">
        <v>6.5</v>
      </c>
      <c r="DV82">
        <v>23</v>
      </c>
      <c r="DW82">
        <v>2</v>
      </c>
      <c r="DX82">
        <v>6.5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</v>
      </c>
      <c r="EM82">
        <v>0</v>
      </c>
      <c r="EN82">
        <v>1</v>
      </c>
      <c r="EO82">
        <v>3</v>
      </c>
      <c r="EP82">
        <v>1</v>
      </c>
      <c r="EQ82">
        <v>3</v>
      </c>
      <c r="ER82">
        <v>3</v>
      </c>
      <c r="ES82">
        <v>5</v>
      </c>
      <c r="ET82">
        <v>2</v>
      </c>
      <c r="EU82">
        <v>5</v>
      </c>
      <c r="EV82">
        <v>1</v>
      </c>
      <c r="EW82">
        <v>1</v>
      </c>
      <c r="EX82">
        <v>1</v>
      </c>
      <c r="EY82">
        <v>6</v>
      </c>
      <c r="EZ82">
        <v>2</v>
      </c>
      <c r="FA82">
        <v>0</v>
      </c>
      <c r="FB82">
        <v>2</v>
      </c>
      <c r="FC82">
        <v>0.4</v>
      </c>
      <c r="FD82">
        <v>0</v>
      </c>
      <c r="FE82">
        <v>2</v>
      </c>
      <c r="FF82">
        <v>0.4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1</v>
      </c>
      <c r="FX82">
        <v>1</v>
      </c>
      <c r="FY82">
        <v>17</v>
      </c>
      <c r="FZ82">
        <v>1</v>
      </c>
      <c r="GA82">
        <v>1</v>
      </c>
      <c r="GB82">
        <v>1</v>
      </c>
      <c r="GC82">
        <v>10</v>
      </c>
      <c r="GD82">
        <v>10</v>
      </c>
      <c r="GE82">
        <v>5</v>
      </c>
      <c r="GF82">
        <v>3</v>
      </c>
      <c r="GG82">
        <v>0</v>
      </c>
      <c r="GH82">
        <v>2</v>
      </c>
      <c r="GI82">
        <v>15</v>
      </c>
      <c r="GJ82">
        <v>4</v>
      </c>
      <c r="GK82">
        <v>5</v>
      </c>
      <c r="GL82">
        <v>5</v>
      </c>
      <c r="GM82">
        <v>0</v>
      </c>
      <c r="GN82">
        <v>0</v>
      </c>
      <c r="GO82">
        <v>5</v>
      </c>
      <c r="GP82">
        <v>1</v>
      </c>
      <c r="GQ82">
        <v>1</v>
      </c>
      <c r="GR82">
        <v>3</v>
      </c>
      <c r="GS82">
        <v>5</v>
      </c>
    </row>
    <row r="83" spans="1:201" x14ac:dyDescent="0.2">
      <c r="A83">
        <v>128127</v>
      </c>
      <c r="B83">
        <v>27</v>
      </c>
      <c r="C83" t="s">
        <v>0</v>
      </c>
      <c r="D83" t="s">
        <v>0</v>
      </c>
      <c r="E83" t="s">
        <v>0</v>
      </c>
      <c r="F83" t="s">
        <v>0</v>
      </c>
      <c r="G83">
        <v>51593</v>
      </c>
      <c r="H83">
        <v>81457</v>
      </c>
      <c r="I83" t="s">
        <v>0</v>
      </c>
      <c r="J83" t="s">
        <v>0</v>
      </c>
      <c r="K83" t="s">
        <v>0</v>
      </c>
      <c r="L83">
        <v>-30</v>
      </c>
      <c r="M83">
        <v>2</v>
      </c>
      <c r="N83">
        <v>7</v>
      </c>
      <c r="O83">
        <v>16</v>
      </c>
      <c r="P83">
        <v>0</v>
      </c>
      <c r="Q83">
        <v>1</v>
      </c>
      <c r="R83">
        <v>1</v>
      </c>
      <c r="S83">
        <v>66</v>
      </c>
      <c r="T83">
        <v>150</v>
      </c>
      <c r="U83">
        <v>24.21</v>
      </c>
      <c r="V83">
        <v>1</v>
      </c>
      <c r="W83">
        <v>1</v>
      </c>
      <c r="X83">
        <v>1</v>
      </c>
      <c r="Y83">
        <v>42</v>
      </c>
      <c r="Z83">
        <v>43</v>
      </c>
      <c r="AA83">
        <v>114</v>
      </c>
      <c r="AB83">
        <v>76</v>
      </c>
      <c r="AC83">
        <v>2.44</v>
      </c>
      <c r="AD83">
        <v>5</v>
      </c>
      <c r="AE83">
        <v>0</v>
      </c>
      <c r="AF83" t="s">
        <v>0</v>
      </c>
      <c r="AG83">
        <v>0</v>
      </c>
      <c r="AH83" t="s">
        <v>0</v>
      </c>
      <c r="AI83">
        <v>0</v>
      </c>
      <c r="AJ83" t="s">
        <v>0</v>
      </c>
      <c r="AK83">
        <v>1</v>
      </c>
      <c r="AL83" t="s">
        <v>0</v>
      </c>
      <c r="AM83">
        <v>13</v>
      </c>
      <c r="AN83">
        <v>2</v>
      </c>
      <c r="AO83">
        <v>6</v>
      </c>
      <c r="AP83" t="s">
        <v>0</v>
      </c>
      <c r="AQ83" t="s">
        <v>0</v>
      </c>
      <c r="AR83" t="s">
        <v>0</v>
      </c>
      <c r="AS83">
        <v>0</v>
      </c>
      <c r="AT83" t="s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1</v>
      </c>
      <c r="BM83">
        <v>9</v>
      </c>
      <c r="BN83">
        <v>56</v>
      </c>
      <c r="BO83">
        <v>4</v>
      </c>
      <c r="BP83">
        <v>59</v>
      </c>
      <c r="BQ83">
        <v>4</v>
      </c>
      <c r="BR83">
        <v>56</v>
      </c>
      <c r="BS83">
        <v>3</v>
      </c>
      <c r="BT83">
        <v>55</v>
      </c>
      <c r="BU83">
        <v>4</v>
      </c>
      <c r="BV83">
        <v>50</v>
      </c>
      <c r="BW83">
        <v>7</v>
      </c>
      <c r="BX83">
        <v>55</v>
      </c>
      <c r="BY83">
        <v>2</v>
      </c>
      <c r="BZ83">
        <v>52</v>
      </c>
      <c r="CA83">
        <v>3</v>
      </c>
      <c r="CB83">
        <v>54</v>
      </c>
      <c r="CC83">
        <v>11</v>
      </c>
      <c r="CD83">
        <v>5</v>
      </c>
      <c r="CE83">
        <v>17</v>
      </c>
      <c r="CF83">
        <v>57</v>
      </c>
      <c r="CG83">
        <v>12</v>
      </c>
      <c r="CH83">
        <v>55</v>
      </c>
      <c r="CI83">
        <v>18</v>
      </c>
      <c r="CJ83">
        <v>47</v>
      </c>
      <c r="CK83">
        <v>53</v>
      </c>
      <c r="CL83">
        <v>7</v>
      </c>
      <c r="CM83">
        <v>58</v>
      </c>
      <c r="CN83">
        <v>5</v>
      </c>
      <c r="CO83">
        <v>52</v>
      </c>
      <c r="CP83">
        <v>2</v>
      </c>
      <c r="CQ83">
        <v>55</v>
      </c>
      <c r="CR83">
        <v>5</v>
      </c>
      <c r="CS83">
        <v>61</v>
      </c>
      <c r="CT83">
        <v>4</v>
      </c>
      <c r="CU83">
        <v>51</v>
      </c>
      <c r="CV83">
        <v>2</v>
      </c>
      <c r="CW83">
        <v>2</v>
      </c>
      <c r="CX83">
        <v>5</v>
      </c>
      <c r="CY83">
        <v>56</v>
      </c>
      <c r="CZ83">
        <v>0</v>
      </c>
      <c r="DA83">
        <v>0</v>
      </c>
      <c r="DB83">
        <v>1</v>
      </c>
      <c r="DC83">
        <v>1</v>
      </c>
      <c r="DD83">
        <v>7</v>
      </c>
      <c r="DE83" t="s">
        <v>0</v>
      </c>
      <c r="DF83" t="s">
        <v>0</v>
      </c>
      <c r="DG83">
        <v>20</v>
      </c>
      <c r="DH83">
        <v>12</v>
      </c>
      <c r="DI83">
        <v>0</v>
      </c>
      <c r="DJ83" t="s">
        <v>0</v>
      </c>
      <c r="DK83" t="s">
        <v>0</v>
      </c>
      <c r="DL83" t="s">
        <v>0</v>
      </c>
      <c r="DM83" t="s">
        <v>0</v>
      </c>
      <c r="DN83" t="s">
        <v>0</v>
      </c>
      <c r="DO83" t="s">
        <v>0</v>
      </c>
      <c r="DP83" t="s">
        <v>0</v>
      </c>
      <c r="DQ83" t="s">
        <v>0</v>
      </c>
      <c r="DR83">
        <v>5</v>
      </c>
      <c r="DS83">
        <v>4</v>
      </c>
      <c r="DT83">
        <v>0.6</v>
      </c>
      <c r="DU83">
        <v>1</v>
      </c>
      <c r="DV83">
        <v>4</v>
      </c>
      <c r="DW83">
        <v>0.4</v>
      </c>
      <c r="DX83">
        <v>1</v>
      </c>
      <c r="DY83">
        <v>0</v>
      </c>
      <c r="DZ83">
        <v>0</v>
      </c>
      <c r="EA83">
        <v>0</v>
      </c>
      <c r="EB83">
        <v>1</v>
      </c>
      <c r="EC83">
        <v>0.2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1</v>
      </c>
      <c r="EO83">
        <v>1</v>
      </c>
      <c r="EP83">
        <v>5</v>
      </c>
      <c r="EQ83">
        <v>5</v>
      </c>
      <c r="ER83">
        <v>3</v>
      </c>
      <c r="ES83">
        <v>2</v>
      </c>
      <c r="ET83">
        <v>2</v>
      </c>
      <c r="EU83">
        <v>3</v>
      </c>
      <c r="EV83">
        <v>3</v>
      </c>
      <c r="EW83">
        <v>3</v>
      </c>
      <c r="EX83">
        <v>2</v>
      </c>
      <c r="EY83">
        <v>4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 t="s">
        <v>0</v>
      </c>
      <c r="FX83" t="s">
        <v>0</v>
      </c>
      <c r="FY83" t="s">
        <v>0</v>
      </c>
      <c r="FZ83" t="s">
        <v>0</v>
      </c>
      <c r="GA83" t="s">
        <v>0</v>
      </c>
      <c r="GB83" t="s">
        <v>0</v>
      </c>
      <c r="GC83" t="s">
        <v>0</v>
      </c>
      <c r="GD83" t="s">
        <v>0</v>
      </c>
      <c r="GE83" t="s">
        <v>0</v>
      </c>
      <c r="GF83">
        <v>0</v>
      </c>
      <c r="GG83">
        <v>0</v>
      </c>
      <c r="GH83" t="s">
        <v>0</v>
      </c>
      <c r="GI83" t="s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 t="s">
        <v>0</v>
      </c>
      <c r="GS83">
        <v>0</v>
      </c>
    </row>
    <row r="84" spans="1:201" x14ac:dyDescent="0.2">
      <c r="A84">
        <v>128632</v>
      </c>
      <c r="B84">
        <v>32</v>
      </c>
      <c r="C84" t="s">
        <v>0</v>
      </c>
      <c r="D84" t="s">
        <v>0</v>
      </c>
      <c r="E84" t="s">
        <v>0</v>
      </c>
      <c r="F84" t="s">
        <v>0</v>
      </c>
      <c r="G84">
        <v>51347</v>
      </c>
      <c r="H84">
        <v>81212</v>
      </c>
      <c r="I84" t="s">
        <v>0</v>
      </c>
      <c r="J84" t="s">
        <v>0</v>
      </c>
      <c r="K84" t="s">
        <v>0</v>
      </c>
      <c r="L84">
        <v>100</v>
      </c>
      <c r="M84">
        <v>2</v>
      </c>
      <c r="N84">
        <v>6</v>
      </c>
      <c r="O84">
        <v>14</v>
      </c>
      <c r="P84">
        <v>0</v>
      </c>
      <c r="Q84">
        <v>1</v>
      </c>
      <c r="R84">
        <v>1</v>
      </c>
      <c r="S84">
        <v>65</v>
      </c>
      <c r="T84">
        <v>130</v>
      </c>
      <c r="U84">
        <v>21.63</v>
      </c>
      <c r="V84">
        <v>1</v>
      </c>
      <c r="W84">
        <v>2</v>
      </c>
      <c r="X84">
        <v>1</v>
      </c>
      <c r="Y84">
        <v>41</v>
      </c>
      <c r="Z84">
        <v>38</v>
      </c>
      <c r="AA84">
        <v>102</v>
      </c>
      <c r="AB84">
        <v>58</v>
      </c>
      <c r="AC84" t="s">
        <v>0</v>
      </c>
      <c r="AD84" t="s">
        <v>0</v>
      </c>
      <c r="AE84">
        <v>0</v>
      </c>
      <c r="AF84" t="s">
        <v>0</v>
      </c>
      <c r="AG84">
        <v>0</v>
      </c>
      <c r="AH84" t="s">
        <v>0</v>
      </c>
      <c r="AI84">
        <v>0</v>
      </c>
      <c r="AJ84" t="s">
        <v>0</v>
      </c>
      <c r="AK84">
        <v>1</v>
      </c>
      <c r="AL84" t="s">
        <v>0</v>
      </c>
      <c r="AM84">
        <v>13</v>
      </c>
      <c r="AN84">
        <v>2</v>
      </c>
      <c r="AO84">
        <v>9</v>
      </c>
      <c r="AP84" t="s">
        <v>0</v>
      </c>
      <c r="AQ84" t="s">
        <v>0</v>
      </c>
      <c r="AR84" t="s">
        <v>0</v>
      </c>
      <c r="AS84">
        <v>0</v>
      </c>
      <c r="AT84" t="s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3</v>
      </c>
      <c r="BN84">
        <v>50</v>
      </c>
      <c r="BO84">
        <v>0</v>
      </c>
      <c r="BP84">
        <v>50</v>
      </c>
      <c r="BQ84">
        <v>0</v>
      </c>
      <c r="BR84">
        <v>50</v>
      </c>
      <c r="BS84">
        <v>0</v>
      </c>
      <c r="BT84">
        <v>50</v>
      </c>
      <c r="BU84">
        <v>2</v>
      </c>
      <c r="BV84">
        <v>50</v>
      </c>
      <c r="BW84">
        <v>0</v>
      </c>
      <c r="BX84">
        <v>50</v>
      </c>
      <c r="BY84">
        <v>0</v>
      </c>
      <c r="BZ84">
        <v>50</v>
      </c>
      <c r="CA84">
        <v>0</v>
      </c>
      <c r="CB84">
        <v>50</v>
      </c>
      <c r="CC84">
        <v>5</v>
      </c>
      <c r="CD84">
        <v>3</v>
      </c>
      <c r="CE84">
        <v>3</v>
      </c>
      <c r="CF84">
        <v>39</v>
      </c>
      <c r="CG84">
        <v>0</v>
      </c>
      <c r="CH84">
        <v>30</v>
      </c>
      <c r="CI84">
        <v>7</v>
      </c>
      <c r="CJ84">
        <v>10</v>
      </c>
      <c r="CK84">
        <v>34</v>
      </c>
      <c r="CL84">
        <v>1</v>
      </c>
      <c r="CM84">
        <v>50</v>
      </c>
      <c r="CN84">
        <v>3</v>
      </c>
      <c r="CO84">
        <v>50</v>
      </c>
      <c r="CP84">
        <v>0</v>
      </c>
      <c r="CQ84">
        <v>50</v>
      </c>
      <c r="CR84">
        <v>0</v>
      </c>
      <c r="CS84">
        <v>50</v>
      </c>
      <c r="CT84">
        <v>3</v>
      </c>
      <c r="CU84">
        <v>50</v>
      </c>
      <c r="CV84">
        <v>2</v>
      </c>
      <c r="CW84">
        <v>1</v>
      </c>
      <c r="CX84">
        <v>0</v>
      </c>
      <c r="CY84">
        <v>50</v>
      </c>
      <c r="CZ84">
        <v>0</v>
      </c>
      <c r="DA84">
        <v>0</v>
      </c>
      <c r="DB84">
        <v>1</v>
      </c>
      <c r="DC84">
        <v>1</v>
      </c>
      <c r="DD84">
        <v>0</v>
      </c>
      <c r="DE84" t="s">
        <v>0</v>
      </c>
      <c r="DF84" t="s">
        <v>0</v>
      </c>
      <c r="DG84">
        <v>20</v>
      </c>
      <c r="DH84">
        <v>12</v>
      </c>
      <c r="DI84">
        <v>-5.5</v>
      </c>
      <c r="DJ84" t="s">
        <v>0</v>
      </c>
      <c r="DK84" t="s">
        <v>0</v>
      </c>
      <c r="DL84" t="s">
        <v>0</v>
      </c>
      <c r="DM84" t="s">
        <v>0</v>
      </c>
      <c r="DN84" t="s">
        <v>0</v>
      </c>
      <c r="DO84" t="s">
        <v>0</v>
      </c>
      <c r="DP84" t="s">
        <v>0</v>
      </c>
      <c r="DQ84" t="s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1</v>
      </c>
      <c r="EM84">
        <v>0</v>
      </c>
      <c r="EN84">
        <v>1</v>
      </c>
      <c r="EO84">
        <v>0</v>
      </c>
      <c r="EP84">
        <v>6</v>
      </c>
      <c r="EQ84">
        <v>5</v>
      </c>
      <c r="ER84">
        <v>4</v>
      </c>
      <c r="ES84">
        <v>0</v>
      </c>
      <c r="ET84">
        <v>3</v>
      </c>
      <c r="EU84">
        <v>2</v>
      </c>
      <c r="EV84">
        <v>6</v>
      </c>
      <c r="EW84">
        <v>5</v>
      </c>
      <c r="EX84">
        <v>3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 t="s">
        <v>0</v>
      </c>
      <c r="FX84" t="s">
        <v>0</v>
      </c>
      <c r="FY84" t="s">
        <v>0</v>
      </c>
      <c r="FZ84" t="s">
        <v>0</v>
      </c>
      <c r="GA84" t="s">
        <v>0</v>
      </c>
      <c r="GB84" t="s">
        <v>0</v>
      </c>
      <c r="GC84" t="s">
        <v>0</v>
      </c>
      <c r="GD84" t="s">
        <v>0</v>
      </c>
      <c r="GE84" t="s">
        <v>0</v>
      </c>
      <c r="GF84">
        <v>0</v>
      </c>
      <c r="GG84">
        <v>0</v>
      </c>
      <c r="GH84" t="s">
        <v>0</v>
      </c>
      <c r="GI84" t="s">
        <v>0</v>
      </c>
      <c r="GJ84">
        <v>1</v>
      </c>
      <c r="GK84">
        <v>0</v>
      </c>
      <c r="GL84">
        <v>1</v>
      </c>
      <c r="GM84">
        <v>0</v>
      </c>
      <c r="GN84">
        <v>0</v>
      </c>
      <c r="GO84">
        <v>0</v>
      </c>
      <c r="GP84">
        <v>0</v>
      </c>
      <c r="GQ84">
        <v>0</v>
      </c>
      <c r="GR84" t="s">
        <v>0</v>
      </c>
      <c r="GS84">
        <v>0</v>
      </c>
    </row>
    <row r="85" spans="1:201" x14ac:dyDescent="0.2">
      <c r="A85">
        <v>129028</v>
      </c>
      <c r="B85">
        <v>30</v>
      </c>
      <c r="C85" t="s">
        <v>0</v>
      </c>
      <c r="D85" t="s">
        <v>0</v>
      </c>
      <c r="E85" t="s">
        <v>0</v>
      </c>
      <c r="F85" t="s">
        <v>0</v>
      </c>
      <c r="G85">
        <v>51833</v>
      </c>
      <c r="H85">
        <v>81697</v>
      </c>
      <c r="I85" t="s">
        <v>0</v>
      </c>
      <c r="J85" t="s">
        <v>0</v>
      </c>
      <c r="K85" t="s">
        <v>0</v>
      </c>
      <c r="L85">
        <v>90</v>
      </c>
      <c r="M85">
        <v>2</v>
      </c>
      <c r="N85">
        <v>8</v>
      </c>
      <c r="O85">
        <v>17</v>
      </c>
      <c r="P85">
        <v>0</v>
      </c>
      <c r="Q85">
        <v>0</v>
      </c>
      <c r="R85">
        <v>1</v>
      </c>
      <c r="S85">
        <v>72</v>
      </c>
      <c r="T85">
        <v>171</v>
      </c>
      <c r="U85">
        <v>23.19</v>
      </c>
      <c r="V85">
        <v>1</v>
      </c>
      <c r="W85">
        <v>1</v>
      </c>
      <c r="X85">
        <v>1</v>
      </c>
      <c r="Y85">
        <v>47</v>
      </c>
      <c r="Z85">
        <v>47</v>
      </c>
      <c r="AA85">
        <v>129</v>
      </c>
      <c r="AB85">
        <v>79</v>
      </c>
      <c r="AC85">
        <v>1.66</v>
      </c>
      <c r="AD85">
        <v>5.2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1</v>
      </c>
      <c r="BM85">
        <v>1</v>
      </c>
      <c r="BN85">
        <v>50</v>
      </c>
      <c r="BO85">
        <v>3</v>
      </c>
      <c r="BP85">
        <v>54</v>
      </c>
      <c r="BQ85">
        <v>3</v>
      </c>
      <c r="BR85">
        <v>55</v>
      </c>
      <c r="BS85">
        <v>0</v>
      </c>
      <c r="BT85">
        <v>50</v>
      </c>
      <c r="BU85">
        <v>5</v>
      </c>
      <c r="BV85">
        <v>54</v>
      </c>
      <c r="BW85">
        <v>4</v>
      </c>
      <c r="BX85">
        <v>52</v>
      </c>
      <c r="BY85">
        <v>2</v>
      </c>
      <c r="BZ85">
        <v>51</v>
      </c>
      <c r="CA85">
        <v>2</v>
      </c>
      <c r="CB85">
        <v>51</v>
      </c>
      <c r="CC85">
        <v>7</v>
      </c>
      <c r="CD85">
        <v>2</v>
      </c>
      <c r="CE85">
        <v>7</v>
      </c>
      <c r="CF85">
        <v>47</v>
      </c>
      <c r="CG85">
        <v>8</v>
      </c>
      <c r="CH85">
        <v>49</v>
      </c>
      <c r="CI85">
        <v>12</v>
      </c>
      <c r="CJ85">
        <v>27</v>
      </c>
      <c r="CK85">
        <v>46</v>
      </c>
      <c r="CL85">
        <v>4</v>
      </c>
      <c r="CM85">
        <v>52</v>
      </c>
      <c r="CN85">
        <v>0</v>
      </c>
      <c r="CO85">
        <v>50</v>
      </c>
      <c r="CP85">
        <v>1</v>
      </c>
      <c r="CQ85">
        <v>52</v>
      </c>
      <c r="CR85">
        <v>3</v>
      </c>
      <c r="CS85">
        <v>54</v>
      </c>
      <c r="CT85">
        <v>3</v>
      </c>
      <c r="CU85">
        <v>51</v>
      </c>
      <c r="CV85">
        <v>2</v>
      </c>
      <c r="CW85">
        <v>1</v>
      </c>
      <c r="CX85">
        <v>3</v>
      </c>
      <c r="CY85">
        <v>51</v>
      </c>
      <c r="CZ85">
        <v>1</v>
      </c>
      <c r="DA85">
        <v>0</v>
      </c>
      <c r="DB85">
        <v>1</v>
      </c>
      <c r="DC85">
        <v>1</v>
      </c>
      <c r="DD85">
        <v>0</v>
      </c>
      <c r="DE85" t="s">
        <v>0</v>
      </c>
      <c r="DF85" t="s">
        <v>0</v>
      </c>
      <c r="DG85">
        <v>20</v>
      </c>
      <c r="DH85">
        <v>16</v>
      </c>
      <c r="DI85">
        <v>0</v>
      </c>
      <c r="DJ85" t="s">
        <v>0</v>
      </c>
      <c r="DK85" t="s">
        <v>0</v>
      </c>
      <c r="DL85" t="s">
        <v>0</v>
      </c>
      <c r="DM85" t="s">
        <v>0</v>
      </c>
      <c r="DN85" t="s">
        <v>0</v>
      </c>
      <c r="DO85" t="s">
        <v>0</v>
      </c>
      <c r="DP85" t="s">
        <v>0</v>
      </c>
      <c r="DQ85" t="s">
        <v>0</v>
      </c>
      <c r="DR85">
        <v>5</v>
      </c>
      <c r="DS85">
        <v>1</v>
      </c>
      <c r="DT85">
        <v>1</v>
      </c>
      <c r="DU85">
        <v>0</v>
      </c>
      <c r="DV85">
        <v>5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2</v>
      </c>
      <c r="EL85">
        <v>5</v>
      </c>
      <c r="EM85">
        <v>1</v>
      </c>
      <c r="EN85">
        <v>1</v>
      </c>
      <c r="EO85">
        <v>6</v>
      </c>
      <c r="EP85">
        <v>2</v>
      </c>
      <c r="EQ85">
        <v>2</v>
      </c>
      <c r="ER85">
        <v>1</v>
      </c>
      <c r="ES85">
        <v>6</v>
      </c>
      <c r="ET85">
        <v>2</v>
      </c>
      <c r="EU85">
        <v>6</v>
      </c>
      <c r="EV85">
        <v>2</v>
      </c>
      <c r="EW85">
        <v>1</v>
      </c>
      <c r="EX85">
        <v>1</v>
      </c>
      <c r="EY85">
        <v>6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 t="s">
        <v>0</v>
      </c>
      <c r="FX85" t="s">
        <v>0</v>
      </c>
      <c r="FY85" t="s">
        <v>0</v>
      </c>
      <c r="FZ85" t="s">
        <v>0</v>
      </c>
      <c r="GA85" t="s">
        <v>0</v>
      </c>
      <c r="GB85" t="s">
        <v>0</v>
      </c>
      <c r="GC85" t="s">
        <v>0</v>
      </c>
      <c r="GD85" t="s">
        <v>0</v>
      </c>
      <c r="GE85" t="s">
        <v>0</v>
      </c>
      <c r="GF85">
        <v>0</v>
      </c>
      <c r="GG85">
        <v>0</v>
      </c>
      <c r="GH85" t="s">
        <v>0</v>
      </c>
      <c r="GI85" t="s">
        <v>0</v>
      </c>
      <c r="GJ85">
        <v>1</v>
      </c>
      <c r="GK85">
        <v>0</v>
      </c>
      <c r="GL85">
        <v>1</v>
      </c>
      <c r="GM85">
        <v>0</v>
      </c>
      <c r="GN85">
        <v>0</v>
      </c>
      <c r="GO85">
        <v>0</v>
      </c>
      <c r="GP85">
        <v>1</v>
      </c>
      <c r="GQ85">
        <v>0</v>
      </c>
      <c r="GR85">
        <v>3</v>
      </c>
      <c r="GS85">
        <v>3</v>
      </c>
    </row>
    <row r="86" spans="1:201" x14ac:dyDescent="0.2">
      <c r="A86">
        <v>129634</v>
      </c>
      <c r="B86">
        <v>22</v>
      </c>
      <c r="C86" t="s">
        <v>0</v>
      </c>
      <c r="D86" t="s">
        <v>0</v>
      </c>
      <c r="E86" t="s">
        <v>0</v>
      </c>
      <c r="F86" t="s">
        <v>0</v>
      </c>
      <c r="G86">
        <v>52069</v>
      </c>
      <c r="H86">
        <v>81933</v>
      </c>
      <c r="I86" t="s">
        <v>0</v>
      </c>
      <c r="J86" t="s">
        <v>0</v>
      </c>
      <c r="K86" t="s">
        <v>0</v>
      </c>
      <c r="L86">
        <v>65</v>
      </c>
      <c r="M86">
        <v>1</v>
      </c>
      <c r="N86">
        <v>6</v>
      </c>
      <c r="O86">
        <v>15</v>
      </c>
      <c r="P86">
        <v>1</v>
      </c>
      <c r="Q86">
        <v>0</v>
      </c>
      <c r="R86">
        <v>1</v>
      </c>
      <c r="S86">
        <v>68</v>
      </c>
      <c r="T86">
        <v>148</v>
      </c>
      <c r="U86">
        <v>22.5</v>
      </c>
      <c r="V86">
        <v>1</v>
      </c>
      <c r="W86">
        <v>1</v>
      </c>
      <c r="X86">
        <v>1</v>
      </c>
      <c r="Y86">
        <v>51</v>
      </c>
      <c r="Z86">
        <v>52</v>
      </c>
      <c r="AA86">
        <v>129</v>
      </c>
      <c r="AB86">
        <v>67</v>
      </c>
      <c r="AC86">
        <v>3.66</v>
      </c>
      <c r="AD86">
        <v>5.5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1</v>
      </c>
      <c r="BM86">
        <v>1</v>
      </c>
      <c r="BN86">
        <v>50</v>
      </c>
      <c r="BO86">
        <v>4</v>
      </c>
      <c r="BP86">
        <v>57</v>
      </c>
      <c r="BQ86">
        <v>0</v>
      </c>
      <c r="BR86">
        <v>50</v>
      </c>
      <c r="BS86">
        <v>1</v>
      </c>
      <c r="BT86">
        <v>50</v>
      </c>
      <c r="BU86">
        <v>11</v>
      </c>
      <c r="BV86">
        <v>60</v>
      </c>
      <c r="BW86">
        <v>0</v>
      </c>
      <c r="BX86">
        <v>50</v>
      </c>
      <c r="BY86">
        <v>2</v>
      </c>
      <c r="BZ86">
        <v>51</v>
      </c>
      <c r="CA86">
        <v>3</v>
      </c>
      <c r="CB86">
        <v>53</v>
      </c>
      <c r="CC86">
        <v>8</v>
      </c>
      <c r="CD86">
        <v>2</v>
      </c>
      <c r="CE86">
        <v>5</v>
      </c>
      <c r="CF86">
        <v>43</v>
      </c>
      <c r="CG86">
        <v>5</v>
      </c>
      <c r="CH86">
        <v>46</v>
      </c>
      <c r="CI86">
        <v>20</v>
      </c>
      <c r="CJ86">
        <v>30</v>
      </c>
      <c r="CK86">
        <v>47</v>
      </c>
      <c r="CL86">
        <v>2</v>
      </c>
      <c r="CM86">
        <v>50</v>
      </c>
      <c r="CN86">
        <v>2</v>
      </c>
      <c r="CO86">
        <v>50</v>
      </c>
      <c r="CP86">
        <v>0</v>
      </c>
      <c r="CQ86">
        <v>50</v>
      </c>
      <c r="CR86">
        <v>3</v>
      </c>
      <c r="CS86">
        <v>54</v>
      </c>
      <c r="CT86">
        <v>8</v>
      </c>
      <c r="CU86">
        <v>59</v>
      </c>
      <c r="CV86">
        <v>6</v>
      </c>
      <c r="CW86">
        <v>2</v>
      </c>
      <c r="CX86">
        <v>2</v>
      </c>
      <c r="CY86">
        <v>50</v>
      </c>
      <c r="CZ86">
        <v>0</v>
      </c>
      <c r="DA86">
        <v>0</v>
      </c>
      <c r="DB86">
        <v>1</v>
      </c>
      <c r="DC86">
        <v>1</v>
      </c>
      <c r="DD86">
        <v>0</v>
      </c>
      <c r="DE86" t="s">
        <v>0</v>
      </c>
      <c r="DF86" t="s">
        <v>0</v>
      </c>
      <c r="DG86">
        <v>20</v>
      </c>
      <c r="DH86">
        <v>12</v>
      </c>
      <c r="DI86">
        <v>0</v>
      </c>
      <c r="DJ86" t="s">
        <v>0</v>
      </c>
      <c r="DK86" t="s">
        <v>0</v>
      </c>
      <c r="DL86" t="s">
        <v>0</v>
      </c>
      <c r="DM86" t="s">
        <v>0</v>
      </c>
      <c r="DN86" t="s">
        <v>0</v>
      </c>
      <c r="DO86" t="s">
        <v>0</v>
      </c>
      <c r="DP86" t="s">
        <v>0</v>
      </c>
      <c r="DQ86" t="s">
        <v>0</v>
      </c>
      <c r="DR86" t="s">
        <v>0</v>
      </c>
      <c r="DS86">
        <v>0</v>
      </c>
      <c r="DT86" t="s">
        <v>0</v>
      </c>
      <c r="DU86" t="s">
        <v>0</v>
      </c>
      <c r="DV86" t="s">
        <v>0</v>
      </c>
      <c r="DW86" t="s">
        <v>0</v>
      </c>
      <c r="DX86" t="s">
        <v>0</v>
      </c>
      <c r="DY86" t="s">
        <v>0</v>
      </c>
      <c r="DZ86" t="s">
        <v>0</v>
      </c>
      <c r="EA86" t="s">
        <v>0</v>
      </c>
      <c r="EB86" t="s">
        <v>0</v>
      </c>
      <c r="EC86" t="s">
        <v>0</v>
      </c>
      <c r="ED86" t="s">
        <v>0</v>
      </c>
      <c r="EE86" t="s">
        <v>0</v>
      </c>
      <c r="EF86" t="s">
        <v>0</v>
      </c>
      <c r="EG86" t="s">
        <v>0</v>
      </c>
      <c r="EH86" t="s">
        <v>0</v>
      </c>
      <c r="EI86" t="s">
        <v>0</v>
      </c>
      <c r="EJ86" t="s">
        <v>0</v>
      </c>
      <c r="EK86">
        <v>2</v>
      </c>
      <c r="EL86">
        <v>1</v>
      </c>
      <c r="EM86">
        <v>0</v>
      </c>
      <c r="EN86">
        <v>1</v>
      </c>
      <c r="EO86">
        <v>6</v>
      </c>
      <c r="EP86">
        <v>3</v>
      </c>
      <c r="EQ86">
        <v>2</v>
      </c>
      <c r="ER86">
        <v>1</v>
      </c>
      <c r="ES86">
        <v>7</v>
      </c>
      <c r="ET86">
        <v>3</v>
      </c>
      <c r="EU86">
        <v>6</v>
      </c>
      <c r="EV86">
        <v>3</v>
      </c>
      <c r="EW86">
        <v>2</v>
      </c>
      <c r="EX86">
        <v>1</v>
      </c>
      <c r="EY86">
        <v>7</v>
      </c>
      <c r="EZ86" t="s">
        <v>0</v>
      </c>
      <c r="FA86" t="s">
        <v>0</v>
      </c>
      <c r="FB86">
        <v>0</v>
      </c>
      <c r="FC86" t="s">
        <v>0</v>
      </c>
      <c r="FD86" t="s">
        <v>0</v>
      </c>
      <c r="FE86" t="s">
        <v>0</v>
      </c>
      <c r="FF86" t="s">
        <v>0</v>
      </c>
      <c r="FG86" t="s">
        <v>0</v>
      </c>
      <c r="FH86" t="s">
        <v>0</v>
      </c>
      <c r="FI86" t="s">
        <v>0</v>
      </c>
      <c r="FJ86" t="s">
        <v>0</v>
      </c>
      <c r="FK86" t="s">
        <v>0</v>
      </c>
      <c r="FL86" t="s">
        <v>0</v>
      </c>
      <c r="FM86" t="s">
        <v>0</v>
      </c>
      <c r="FN86" t="s">
        <v>0</v>
      </c>
      <c r="FO86" t="s">
        <v>0</v>
      </c>
      <c r="FP86" t="s">
        <v>0</v>
      </c>
      <c r="FQ86" t="s">
        <v>0</v>
      </c>
      <c r="FR86" t="s">
        <v>0</v>
      </c>
      <c r="FS86" t="s">
        <v>0</v>
      </c>
      <c r="FT86" t="s">
        <v>0</v>
      </c>
      <c r="FU86" t="s">
        <v>0</v>
      </c>
      <c r="FV86" t="s">
        <v>0</v>
      </c>
      <c r="FW86" t="s">
        <v>0</v>
      </c>
      <c r="FX86" t="s">
        <v>0</v>
      </c>
      <c r="FY86" t="s">
        <v>0</v>
      </c>
      <c r="FZ86" t="s">
        <v>0</v>
      </c>
      <c r="GA86" t="s">
        <v>0</v>
      </c>
      <c r="GB86" t="s">
        <v>0</v>
      </c>
      <c r="GC86" t="s">
        <v>0</v>
      </c>
      <c r="GD86" t="s">
        <v>0</v>
      </c>
      <c r="GE86" t="s">
        <v>0</v>
      </c>
      <c r="GF86">
        <v>0</v>
      </c>
      <c r="GG86">
        <v>0</v>
      </c>
      <c r="GH86" t="s">
        <v>0</v>
      </c>
      <c r="GI86" t="s">
        <v>0</v>
      </c>
      <c r="GJ86">
        <v>1</v>
      </c>
      <c r="GK86">
        <v>0</v>
      </c>
      <c r="GL86">
        <v>0</v>
      </c>
      <c r="GM86">
        <v>0</v>
      </c>
      <c r="GN86">
        <v>0</v>
      </c>
      <c r="GO86">
        <v>1</v>
      </c>
      <c r="GP86">
        <v>1</v>
      </c>
      <c r="GQ86">
        <v>0</v>
      </c>
      <c r="GR86">
        <v>3</v>
      </c>
      <c r="GS86">
        <v>4</v>
      </c>
    </row>
    <row r="87" spans="1:201" x14ac:dyDescent="0.2">
      <c r="A87">
        <v>130114</v>
      </c>
      <c r="B87">
        <v>27</v>
      </c>
      <c r="C87" t="s">
        <v>0</v>
      </c>
      <c r="D87" t="s">
        <v>0</v>
      </c>
      <c r="E87" t="s">
        <v>0</v>
      </c>
      <c r="F87" t="s">
        <v>0</v>
      </c>
      <c r="G87">
        <v>55766</v>
      </c>
      <c r="H87">
        <v>85587</v>
      </c>
      <c r="I87" t="s">
        <v>0</v>
      </c>
      <c r="J87" t="s">
        <v>0</v>
      </c>
      <c r="K87" t="s">
        <v>0</v>
      </c>
      <c r="L87">
        <v>95</v>
      </c>
      <c r="M87">
        <v>2</v>
      </c>
      <c r="N87">
        <v>5</v>
      </c>
      <c r="O87">
        <v>16</v>
      </c>
      <c r="P87">
        <v>0</v>
      </c>
      <c r="Q87">
        <v>0</v>
      </c>
      <c r="R87">
        <v>1</v>
      </c>
      <c r="S87">
        <v>72</v>
      </c>
      <c r="T87">
        <v>177</v>
      </c>
      <c r="U87">
        <v>24</v>
      </c>
      <c r="V87">
        <v>1</v>
      </c>
      <c r="W87">
        <v>2</v>
      </c>
      <c r="X87">
        <v>1</v>
      </c>
      <c r="Y87">
        <v>38</v>
      </c>
      <c r="Z87">
        <v>45</v>
      </c>
      <c r="AA87">
        <v>130</v>
      </c>
      <c r="AB87">
        <v>76</v>
      </c>
      <c r="AC87">
        <v>3.12</v>
      </c>
      <c r="AD87">
        <v>5.3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1</v>
      </c>
      <c r="BN87">
        <v>50</v>
      </c>
      <c r="BO87">
        <v>0</v>
      </c>
      <c r="BP87">
        <v>50</v>
      </c>
      <c r="BQ87">
        <v>0</v>
      </c>
      <c r="BR87">
        <v>50</v>
      </c>
      <c r="BS87">
        <v>1</v>
      </c>
      <c r="BT87">
        <v>50</v>
      </c>
      <c r="BU87">
        <v>2</v>
      </c>
      <c r="BV87">
        <v>50</v>
      </c>
      <c r="BW87">
        <v>2</v>
      </c>
      <c r="BX87">
        <v>50</v>
      </c>
      <c r="BY87">
        <v>0</v>
      </c>
      <c r="BZ87">
        <v>50</v>
      </c>
      <c r="CA87">
        <v>2</v>
      </c>
      <c r="CB87">
        <v>51</v>
      </c>
      <c r="CC87">
        <v>3</v>
      </c>
      <c r="CD87">
        <v>1</v>
      </c>
      <c r="CE87">
        <v>1</v>
      </c>
      <c r="CF87">
        <v>31</v>
      </c>
      <c r="CG87">
        <v>4</v>
      </c>
      <c r="CH87">
        <v>44</v>
      </c>
      <c r="CI87">
        <v>6</v>
      </c>
      <c r="CJ87">
        <v>11</v>
      </c>
      <c r="CK87">
        <v>36</v>
      </c>
      <c r="CL87">
        <v>0</v>
      </c>
      <c r="CM87">
        <v>50</v>
      </c>
      <c r="CN87">
        <v>2</v>
      </c>
      <c r="CO87">
        <v>50</v>
      </c>
      <c r="CP87">
        <v>0</v>
      </c>
      <c r="CQ87">
        <v>50</v>
      </c>
      <c r="CR87">
        <v>0</v>
      </c>
      <c r="CS87">
        <v>50</v>
      </c>
      <c r="CT87">
        <v>1</v>
      </c>
      <c r="CU87">
        <v>50</v>
      </c>
      <c r="CV87">
        <v>0</v>
      </c>
      <c r="CW87">
        <v>1</v>
      </c>
      <c r="CX87">
        <v>1</v>
      </c>
      <c r="CY87">
        <v>50</v>
      </c>
      <c r="CZ87">
        <v>0</v>
      </c>
      <c r="DA87">
        <v>0</v>
      </c>
      <c r="DB87">
        <v>1</v>
      </c>
      <c r="DC87">
        <v>1</v>
      </c>
      <c r="DD87">
        <v>0</v>
      </c>
      <c r="DE87" t="s">
        <v>0</v>
      </c>
      <c r="DF87" t="s">
        <v>0</v>
      </c>
      <c r="DG87">
        <v>20</v>
      </c>
      <c r="DH87">
        <v>16</v>
      </c>
      <c r="DI87">
        <v>0</v>
      </c>
      <c r="DJ87" t="s">
        <v>0</v>
      </c>
      <c r="DK87" t="s">
        <v>0</v>
      </c>
      <c r="DL87" t="s">
        <v>0</v>
      </c>
      <c r="DM87" t="s">
        <v>0</v>
      </c>
      <c r="DN87" t="s">
        <v>0</v>
      </c>
      <c r="DO87" t="s">
        <v>0</v>
      </c>
      <c r="DP87" t="s">
        <v>0</v>
      </c>
      <c r="DQ87" t="s">
        <v>0</v>
      </c>
      <c r="DR87">
        <v>5</v>
      </c>
      <c r="DS87">
        <v>4</v>
      </c>
      <c r="DT87">
        <v>0.8</v>
      </c>
      <c r="DU87">
        <v>0.5</v>
      </c>
      <c r="DV87">
        <v>5</v>
      </c>
      <c r="DW87">
        <v>0.8</v>
      </c>
      <c r="DX87">
        <v>0.5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</v>
      </c>
      <c r="EM87">
        <v>0</v>
      </c>
      <c r="EN87">
        <v>1</v>
      </c>
      <c r="EO87">
        <v>2</v>
      </c>
      <c r="EP87">
        <v>3</v>
      </c>
      <c r="EQ87">
        <v>4</v>
      </c>
      <c r="ER87">
        <v>3</v>
      </c>
      <c r="ES87">
        <v>3</v>
      </c>
      <c r="ET87">
        <v>3</v>
      </c>
      <c r="EU87">
        <v>3</v>
      </c>
      <c r="EV87">
        <v>2</v>
      </c>
      <c r="EW87">
        <v>2</v>
      </c>
      <c r="EX87">
        <v>2</v>
      </c>
      <c r="EY87">
        <v>3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 t="s">
        <v>0</v>
      </c>
      <c r="FX87" t="s">
        <v>0</v>
      </c>
      <c r="FY87" t="s">
        <v>0</v>
      </c>
      <c r="FZ87" t="s">
        <v>0</v>
      </c>
      <c r="GA87" t="s">
        <v>0</v>
      </c>
      <c r="GB87" t="s">
        <v>0</v>
      </c>
      <c r="GC87" t="s">
        <v>0</v>
      </c>
      <c r="GD87" t="s">
        <v>0</v>
      </c>
      <c r="GE87" t="s">
        <v>0</v>
      </c>
      <c r="GF87">
        <v>2</v>
      </c>
      <c r="GG87">
        <v>0</v>
      </c>
      <c r="GH87" t="s">
        <v>0</v>
      </c>
      <c r="GI87" t="s">
        <v>0</v>
      </c>
      <c r="GJ87">
        <v>2</v>
      </c>
      <c r="GK87">
        <v>0</v>
      </c>
      <c r="GL87">
        <v>2</v>
      </c>
      <c r="GM87">
        <v>0</v>
      </c>
      <c r="GN87">
        <v>0</v>
      </c>
      <c r="GO87">
        <v>0</v>
      </c>
      <c r="GP87">
        <v>1</v>
      </c>
      <c r="GQ87">
        <v>0</v>
      </c>
      <c r="GR87">
        <v>3</v>
      </c>
      <c r="GS87">
        <v>3</v>
      </c>
    </row>
    <row r="88" spans="1:201" x14ac:dyDescent="0.2">
      <c r="A88">
        <v>130417</v>
      </c>
      <c r="B88">
        <v>27</v>
      </c>
      <c r="C88" t="s">
        <v>0</v>
      </c>
      <c r="D88" t="s">
        <v>0</v>
      </c>
      <c r="E88" t="s">
        <v>0</v>
      </c>
      <c r="F88" t="s">
        <v>0</v>
      </c>
      <c r="G88">
        <v>52809</v>
      </c>
      <c r="H88">
        <v>82630</v>
      </c>
      <c r="I88" t="s">
        <v>0</v>
      </c>
      <c r="J88" t="s">
        <v>0</v>
      </c>
      <c r="K88" t="s">
        <v>0</v>
      </c>
      <c r="L88">
        <v>65</v>
      </c>
      <c r="M88">
        <v>2</v>
      </c>
      <c r="N88">
        <v>7</v>
      </c>
      <c r="O88">
        <v>16</v>
      </c>
      <c r="P88">
        <v>0</v>
      </c>
      <c r="Q88">
        <v>0</v>
      </c>
      <c r="R88">
        <v>1</v>
      </c>
      <c r="S88">
        <v>73</v>
      </c>
      <c r="T88">
        <v>206</v>
      </c>
      <c r="U88">
        <v>27.18</v>
      </c>
      <c r="V88">
        <v>2</v>
      </c>
      <c r="W88">
        <v>2</v>
      </c>
      <c r="X88">
        <v>1</v>
      </c>
      <c r="Y88">
        <v>47</v>
      </c>
      <c r="Z88">
        <v>47</v>
      </c>
      <c r="AA88">
        <v>129</v>
      </c>
      <c r="AB88">
        <v>89</v>
      </c>
      <c r="AC88" t="s">
        <v>0</v>
      </c>
      <c r="AD88">
        <v>5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1</v>
      </c>
      <c r="BM88">
        <v>0</v>
      </c>
      <c r="BN88">
        <v>50</v>
      </c>
      <c r="BO88">
        <v>1</v>
      </c>
      <c r="BP88">
        <v>50</v>
      </c>
      <c r="BQ88">
        <v>1</v>
      </c>
      <c r="BR88">
        <v>51</v>
      </c>
      <c r="BS88">
        <v>0</v>
      </c>
      <c r="BT88">
        <v>50</v>
      </c>
      <c r="BU88">
        <v>2</v>
      </c>
      <c r="BV88">
        <v>50</v>
      </c>
      <c r="BW88">
        <v>2</v>
      </c>
      <c r="BX88">
        <v>50</v>
      </c>
      <c r="BY88">
        <v>2</v>
      </c>
      <c r="BZ88">
        <v>51</v>
      </c>
      <c r="CA88">
        <v>3</v>
      </c>
      <c r="CB88">
        <v>53</v>
      </c>
      <c r="CC88">
        <v>5</v>
      </c>
      <c r="CD88">
        <v>2</v>
      </c>
      <c r="CE88">
        <v>2</v>
      </c>
      <c r="CF88">
        <v>35</v>
      </c>
      <c r="CG88">
        <v>7</v>
      </c>
      <c r="CH88">
        <v>48</v>
      </c>
      <c r="CI88">
        <v>7</v>
      </c>
      <c r="CJ88">
        <v>16</v>
      </c>
      <c r="CK88">
        <v>40</v>
      </c>
      <c r="CL88">
        <v>1</v>
      </c>
      <c r="CM88">
        <v>50</v>
      </c>
      <c r="CN88">
        <v>1</v>
      </c>
      <c r="CO88">
        <v>50</v>
      </c>
      <c r="CP88">
        <v>0</v>
      </c>
      <c r="CQ88">
        <v>50</v>
      </c>
      <c r="CR88">
        <v>1</v>
      </c>
      <c r="CS88">
        <v>50</v>
      </c>
      <c r="CT88">
        <v>1</v>
      </c>
      <c r="CU88">
        <v>50</v>
      </c>
      <c r="CV88">
        <v>1</v>
      </c>
      <c r="CW88">
        <v>0</v>
      </c>
      <c r="CX88">
        <v>3</v>
      </c>
      <c r="CY88">
        <v>51</v>
      </c>
      <c r="CZ88">
        <v>0</v>
      </c>
      <c r="DA88">
        <v>0</v>
      </c>
      <c r="DB88">
        <v>1</v>
      </c>
      <c r="DC88">
        <v>1</v>
      </c>
      <c r="DD88">
        <v>0</v>
      </c>
      <c r="DE88" t="s">
        <v>0</v>
      </c>
      <c r="DF88" t="s">
        <v>0</v>
      </c>
      <c r="DG88">
        <v>20</v>
      </c>
      <c r="DH88">
        <v>16</v>
      </c>
      <c r="DI88">
        <v>0</v>
      </c>
      <c r="DJ88" t="s">
        <v>0</v>
      </c>
      <c r="DK88" t="s">
        <v>0</v>
      </c>
      <c r="DL88" t="s">
        <v>0</v>
      </c>
      <c r="DM88" t="s">
        <v>0</v>
      </c>
      <c r="DN88" t="s">
        <v>0</v>
      </c>
      <c r="DO88" t="s">
        <v>0</v>
      </c>
      <c r="DP88" t="s">
        <v>0</v>
      </c>
      <c r="DQ88" t="s">
        <v>0</v>
      </c>
      <c r="DR88" t="s">
        <v>0</v>
      </c>
      <c r="DS88">
        <v>0</v>
      </c>
      <c r="DT88" t="s">
        <v>0</v>
      </c>
      <c r="DU88" t="s">
        <v>0</v>
      </c>
      <c r="DV88" t="s">
        <v>0</v>
      </c>
      <c r="DW88" t="s">
        <v>0</v>
      </c>
      <c r="DX88" t="s">
        <v>0</v>
      </c>
      <c r="DY88" t="s">
        <v>0</v>
      </c>
      <c r="DZ88" t="s">
        <v>0</v>
      </c>
      <c r="EA88" t="s">
        <v>0</v>
      </c>
      <c r="EB88" t="s">
        <v>0</v>
      </c>
      <c r="EC88" t="s">
        <v>0</v>
      </c>
      <c r="ED88" t="s">
        <v>0</v>
      </c>
      <c r="EE88" t="s">
        <v>0</v>
      </c>
      <c r="EF88" t="s">
        <v>0</v>
      </c>
      <c r="EG88" t="s">
        <v>0</v>
      </c>
      <c r="EH88" t="s">
        <v>0</v>
      </c>
      <c r="EI88" t="s">
        <v>0</v>
      </c>
      <c r="EJ88" t="s">
        <v>0</v>
      </c>
      <c r="EK88">
        <v>1</v>
      </c>
      <c r="EL88">
        <v>1</v>
      </c>
      <c r="EM88">
        <v>0</v>
      </c>
      <c r="EN88">
        <v>1</v>
      </c>
      <c r="EO88">
        <v>6</v>
      </c>
      <c r="EP88">
        <v>3</v>
      </c>
      <c r="EQ88">
        <v>2</v>
      </c>
      <c r="ER88">
        <v>1</v>
      </c>
      <c r="ES88">
        <v>7</v>
      </c>
      <c r="ET88">
        <v>2</v>
      </c>
      <c r="EU88">
        <v>6</v>
      </c>
      <c r="EV88">
        <v>3</v>
      </c>
      <c r="EW88">
        <v>2</v>
      </c>
      <c r="EX88">
        <v>1</v>
      </c>
      <c r="EY88">
        <v>7</v>
      </c>
      <c r="EZ88" t="s">
        <v>0</v>
      </c>
      <c r="FA88" t="s">
        <v>0</v>
      </c>
      <c r="FB88">
        <v>0</v>
      </c>
      <c r="FC88" t="s">
        <v>0</v>
      </c>
      <c r="FD88" t="s">
        <v>0</v>
      </c>
      <c r="FE88" t="s">
        <v>0</v>
      </c>
      <c r="FF88" t="s">
        <v>0</v>
      </c>
      <c r="FG88" t="s">
        <v>0</v>
      </c>
      <c r="FH88" t="s">
        <v>0</v>
      </c>
      <c r="FI88" t="s">
        <v>0</v>
      </c>
      <c r="FJ88" t="s">
        <v>0</v>
      </c>
      <c r="FK88" t="s">
        <v>0</v>
      </c>
      <c r="FL88" t="s">
        <v>0</v>
      </c>
      <c r="FM88" t="s">
        <v>0</v>
      </c>
      <c r="FN88" t="s">
        <v>0</v>
      </c>
      <c r="FO88" t="s">
        <v>0</v>
      </c>
      <c r="FP88" t="s">
        <v>0</v>
      </c>
      <c r="FQ88" t="s">
        <v>0</v>
      </c>
      <c r="FR88" t="s">
        <v>0</v>
      </c>
      <c r="FS88" t="s">
        <v>0</v>
      </c>
      <c r="FT88" t="s">
        <v>0</v>
      </c>
      <c r="FU88" t="s">
        <v>0</v>
      </c>
      <c r="FV88" t="s">
        <v>0</v>
      </c>
      <c r="FW88" t="s">
        <v>0</v>
      </c>
      <c r="FX88" t="s">
        <v>0</v>
      </c>
      <c r="FY88" t="s">
        <v>0</v>
      </c>
      <c r="FZ88" t="s">
        <v>0</v>
      </c>
      <c r="GA88" t="s">
        <v>0</v>
      </c>
      <c r="GB88" t="s">
        <v>0</v>
      </c>
      <c r="GC88" t="s">
        <v>0</v>
      </c>
      <c r="GD88" t="s">
        <v>0</v>
      </c>
      <c r="GE88" t="s">
        <v>0</v>
      </c>
      <c r="GF88">
        <v>0</v>
      </c>
      <c r="GG88">
        <v>0</v>
      </c>
      <c r="GH88" t="s">
        <v>0</v>
      </c>
      <c r="GI88" t="s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4</v>
      </c>
      <c r="GS88">
        <v>1</v>
      </c>
    </row>
    <row r="89" spans="1:201" x14ac:dyDescent="0.2">
      <c r="A89">
        <v>130619</v>
      </c>
      <c r="B89">
        <v>30</v>
      </c>
      <c r="C89" t="s">
        <v>0</v>
      </c>
      <c r="D89" t="s">
        <v>0</v>
      </c>
      <c r="E89" t="s">
        <v>0</v>
      </c>
      <c r="F89" t="s">
        <v>0</v>
      </c>
      <c r="G89">
        <v>55694</v>
      </c>
      <c r="H89">
        <v>85516</v>
      </c>
      <c r="I89" t="s">
        <v>0</v>
      </c>
      <c r="J89" t="s">
        <v>0</v>
      </c>
      <c r="K89" t="s">
        <v>0</v>
      </c>
      <c r="L89">
        <v>80</v>
      </c>
      <c r="M89">
        <v>2</v>
      </c>
      <c r="N89">
        <v>7</v>
      </c>
      <c r="O89">
        <v>16</v>
      </c>
      <c r="P89">
        <v>0</v>
      </c>
      <c r="Q89">
        <v>1</v>
      </c>
      <c r="R89">
        <v>1</v>
      </c>
      <c r="S89">
        <v>60</v>
      </c>
      <c r="T89">
        <v>114</v>
      </c>
      <c r="U89">
        <v>22.26</v>
      </c>
      <c r="V89">
        <v>1</v>
      </c>
      <c r="W89">
        <v>1</v>
      </c>
      <c r="X89">
        <v>1</v>
      </c>
      <c r="Y89">
        <v>40</v>
      </c>
      <c r="Z89">
        <v>43</v>
      </c>
      <c r="AA89">
        <v>116</v>
      </c>
      <c r="AB89">
        <v>68</v>
      </c>
      <c r="AC89">
        <v>1.86</v>
      </c>
      <c r="AD89">
        <v>5</v>
      </c>
      <c r="AE89">
        <v>0</v>
      </c>
      <c r="AF89" t="s">
        <v>0</v>
      </c>
      <c r="AG89">
        <v>0</v>
      </c>
      <c r="AH89" t="s">
        <v>0</v>
      </c>
      <c r="AI89">
        <v>0</v>
      </c>
      <c r="AJ89" t="s">
        <v>0</v>
      </c>
      <c r="AK89">
        <v>1</v>
      </c>
      <c r="AL89" t="s">
        <v>0</v>
      </c>
      <c r="AM89">
        <v>13</v>
      </c>
      <c r="AN89">
        <v>2</v>
      </c>
      <c r="AO89">
        <v>14</v>
      </c>
      <c r="AP89" t="s">
        <v>0</v>
      </c>
      <c r="AQ89" t="s">
        <v>0</v>
      </c>
      <c r="AR89" t="s">
        <v>0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1</v>
      </c>
      <c r="BM89">
        <v>11</v>
      </c>
      <c r="BN89">
        <v>59</v>
      </c>
      <c r="BO89">
        <v>3</v>
      </c>
      <c r="BP89">
        <v>55</v>
      </c>
      <c r="BQ89">
        <v>9</v>
      </c>
      <c r="BR89">
        <v>67</v>
      </c>
      <c r="BS89">
        <v>2</v>
      </c>
      <c r="BT89">
        <v>51</v>
      </c>
      <c r="BU89">
        <v>3</v>
      </c>
      <c r="BV89">
        <v>50</v>
      </c>
      <c r="BW89">
        <v>2</v>
      </c>
      <c r="BX89">
        <v>50</v>
      </c>
      <c r="BY89">
        <v>0</v>
      </c>
      <c r="BZ89">
        <v>50</v>
      </c>
      <c r="CA89">
        <v>0</v>
      </c>
      <c r="CB89">
        <v>50</v>
      </c>
      <c r="CC89">
        <v>12</v>
      </c>
      <c r="CD89">
        <v>2</v>
      </c>
      <c r="CE89">
        <v>23</v>
      </c>
      <c r="CF89">
        <v>63</v>
      </c>
      <c r="CG89">
        <v>2</v>
      </c>
      <c r="CH89">
        <v>38</v>
      </c>
      <c r="CI89">
        <v>17</v>
      </c>
      <c r="CJ89">
        <v>42</v>
      </c>
      <c r="CK89">
        <v>51</v>
      </c>
      <c r="CL89">
        <v>8</v>
      </c>
      <c r="CM89">
        <v>60</v>
      </c>
      <c r="CN89">
        <v>6</v>
      </c>
      <c r="CO89">
        <v>55</v>
      </c>
      <c r="CP89">
        <v>7</v>
      </c>
      <c r="CQ89">
        <v>67</v>
      </c>
      <c r="CR89">
        <v>6</v>
      </c>
      <c r="CS89">
        <v>63</v>
      </c>
      <c r="CT89">
        <v>3</v>
      </c>
      <c r="CU89">
        <v>50</v>
      </c>
      <c r="CV89">
        <v>1</v>
      </c>
      <c r="CW89">
        <v>2</v>
      </c>
      <c r="CX89">
        <v>1</v>
      </c>
      <c r="CY89">
        <v>50</v>
      </c>
      <c r="CZ89">
        <v>0</v>
      </c>
      <c r="DA89">
        <v>0</v>
      </c>
      <c r="DB89">
        <v>1</v>
      </c>
      <c r="DC89">
        <v>1</v>
      </c>
      <c r="DD89">
        <v>0</v>
      </c>
      <c r="DE89" t="s">
        <v>0</v>
      </c>
      <c r="DF89" t="s">
        <v>0</v>
      </c>
      <c r="DG89">
        <v>20</v>
      </c>
      <c r="DH89">
        <v>12</v>
      </c>
      <c r="DI89">
        <v>0</v>
      </c>
      <c r="DJ89" t="s">
        <v>0</v>
      </c>
      <c r="DK89" t="s">
        <v>0</v>
      </c>
      <c r="DL89" t="s">
        <v>0</v>
      </c>
      <c r="DM89" t="s">
        <v>0</v>
      </c>
      <c r="DN89" t="s">
        <v>0</v>
      </c>
      <c r="DO89" t="s">
        <v>0</v>
      </c>
      <c r="DP89" t="s">
        <v>0</v>
      </c>
      <c r="DQ89" t="s">
        <v>0</v>
      </c>
      <c r="DR89">
        <v>1</v>
      </c>
      <c r="DS89">
        <v>1</v>
      </c>
      <c r="DT89">
        <v>0.2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0.2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1</v>
      </c>
      <c r="EM89">
        <v>0</v>
      </c>
      <c r="EN89">
        <v>1</v>
      </c>
      <c r="EO89">
        <v>1</v>
      </c>
      <c r="EP89">
        <v>5</v>
      </c>
      <c r="EQ89">
        <v>5</v>
      </c>
      <c r="ER89">
        <v>4</v>
      </c>
      <c r="ES89">
        <v>1</v>
      </c>
      <c r="ET89">
        <v>5</v>
      </c>
      <c r="EU89">
        <v>1</v>
      </c>
      <c r="EV89">
        <v>3</v>
      </c>
      <c r="EW89">
        <v>5</v>
      </c>
      <c r="EX89">
        <v>4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 t="s">
        <v>0</v>
      </c>
      <c r="FX89" t="s">
        <v>0</v>
      </c>
      <c r="FY89" t="s">
        <v>0</v>
      </c>
      <c r="FZ89" t="s">
        <v>0</v>
      </c>
      <c r="GA89" t="s">
        <v>0</v>
      </c>
      <c r="GB89" t="s">
        <v>0</v>
      </c>
      <c r="GC89" t="s">
        <v>0</v>
      </c>
      <c r="GD89" t="s">
        <v>0</v>
      </c>
      <c r="GE89" t="s">
        <v>0</v>
      </c>
      <c r="GF89">
        <v>0</v>
      </c>
      <c r="GG89">
        <v>0</v>
      </c>
      <c r="GH89" t="s">
        <v>0</v>
      </c>
      <c r="GI89" t="s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 t="s">
        <v>0</v>
      </c>
      <c r="GS89">
        <v>0</v>
      </c>
    </row>
    <row r="90" spans="1:201" x14ac:dyDescent="0.2">
      <c r="A90">
        <v>131217</v>
      </c>
      <c r="B90">
        <v>29</v>
      </c>
      <c r="C90" t="s">
        <v>0</v>
      </c>
      <c r="D90" t="s">
        <v>0</v>
      </c>
      <c r="E90" t="s">
        <v>0</v>
      </c>
      <c r="F90" t="s">
        <v>0</v>
      </c>
      <c r="G90">
        <v>52251</v>
      </c>
      <c r="H90">
        <v>82114</v>
      </c>
      <c r="I90" t="s">
        <v>0</v>
      </c>
      <c r="J90" t="s">
        <v>0</v>
      </c>
      <c r="K90" t="s">
        <v>0</v>
      </c>
      <c r="L90">
        <v>100</v>
      </c>
      <c r="M90">
        <v>2</v>
      </c>
      <c r="N90">
        <v>7</v>
      </c>
      <c r="O90">
        <v>12</v>
      </c>
      <c r="P90">
        <v>1</v>
      </c>
      <c r="Q90">
        <v>0</v>
      </c>
      <c r="R90">
        <v>1</v>
      </c>
      <c r="S90">
        <v>65</v>
      </c>
      <c r="T90">
        <v>156</v>
      </c>
      <c r="U90">
        <v>25.96</v>
      </c>
      <c r="V90">
        <v>1</v>
      </c>
      <c r="W90">
        <v>2</v>
      </c>
      <c r="X90">
        <v>1</v>
      </c>
      <c r="Y90">
        <v>44</v>
      </c>
      <c r="Z90">
        <v>44</v>
      </c>
      <c r="AA90">
        <v>118</v>
      </c>
      <c r="AB90">
        <v>74</v>
      </c>
      <c r="AC90">
        <v>1.32</v>
      </c>
      <c r="AD90">
        <v>5.0999999999999996</v>
      </c>
      <c r="AE90">
        <v>0</v>
      </c>
      <c r="AF90" t="s">
        <v>0</v>
      </c>
      <c r="AG90">
        <v>0</v>
      </c>
      <c r="AH90" t="s">
        <v>0</v>
      </c>
      <c r="AI90">
        <v>0</v>
      </c>
      <c r="AJ90" t="s">
        <v>0</v>
      </c>
      <c r="AK90">
        <v>1</v>
      </c>
      <c r="AL90" t="s">
        <v>0</v>
      </c>
      <c r="AM90">
        <v>12</v>
      </c>
      <c r="AN90">
        <v>2</v>
      </c>
      <c r="AO90">
        <v>4</v>
      </c>
      <c r="AP90" t="s">
        <v>0</v>
      </c>
      <c r="AQ90" t="s">
        <v>0</v>
      </c>
      <c r="AR90" t="s">
        <v>0</v>
      </c>
      <c r="AS90">
        <v>0</v>
      </c>
      <c r="AT90" t="s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1</v>
      </c>
      <c r="BM90">
        <v>5</v>
      </c>
      <c r="BN90">
        <v>51</v>
      </c>
      <c r="BO90">
        <v>0</v>
      </c>
      <c r="BP90">
        <v>50</v>
      </c>
      <c r="BQ90">
        <v>0</v>
      </c>
      <c r="BR90">
        <v>50</v>
      </c>
      <c r="BS90">
        <v>1</v>
      </c>
      <c r="BT90">
        <v>50</v>
      </c>
      <c r="BU90">
        <v>2</v>
      </c>
      <c r="BV90">
        <v>50</v>
      </c>
      <c r="BW90">
        <v>4</v>
      </c>
      <c r="BX90">
        <v>52</v>
      </c>
      <c r="BY90">
        <v>0</v>
      </c>
      <c r="BZ90">
        <v>50</v>
      </c>
      <c r="CA90">
        <v>2</v>
      </c>
      <c r="CB90">
        <v>51</v>
      </c>
      <c r="CC90">
        <v>6</v>
      </c>
      <c r="CD90">
        <v>5</v>
      </c>
      <c r="CE90">
        <v>5</v>
      </c>
      <c r="CF90">
        <v>42</v>
      </c>
      <c r="CG90">
        <v>6</v>
      </c>
      <c r="CH90">
        <v>47</v>
      </c>
      <c r="CI90">
        <v>9</v>
      </c>
      <c r="CJ90">
        <v>20</v>
      </c>
      <c r="CK90">
        <v>41</v>
      </c>
      <c r="CL90">
        <v>2</v>
      </c>
      <c r="CM90">
        <v>50</v>
      </c>
      <c r="CN90">
        <v>2</v>
      </c>
      <c r="CO90">
        <v>50</v>
      </c>
      <c r="CP90">
        <v>0</v>
      </c>
      <c r="CQ90">
        <v>50</v>
      </c>
      <c r="CR90">
        <v>0</v>
      </c>
      <c r="CS90">
        <v>50</v>
      </c>
      <c r="CT90">
        <v>3</v>
      </c>
      <c r="CU90">
        <v>50</v>
      </c>
      <c r="CV90">
        <v>1</v>
      </c>
      <c r="CW90">
        <v>2</v>
      </c>
      <c r="CX90">
        <v>2</v>
      </c>
      <c r="CY90">
        <v>51</v>
      </c>
      <c r="CZ90">
        <v>0</v>
      </c>
      <c r="DA90">
        <v>0</v>
      </c>
      <c r="DB90">
        <v>1</v>
      </c>
      <c r="DC90">
        <v>1</v>
      </c>
      <c r="DD90">
        <v>0</v>
      </c>
      <c r="DE90" t="s">
        <v>0</v>
      </c>
      <c r="DF90" t="s">
        <v>0</v>
      </c>
      <c r="DG90">
        <v>20</v>
      </c>
      <c r="DH90">
        <v>12</v>
      </c>
      <c r="DI90">
        <v>0</v>
      </c>
      <c r="DJ90" t="s">
        <v>0</v>
      </c>
      <c r="DK90" t="s">
        <v>0</v>
      </c>
      <c r="DL90" t="s">
        <v>0</v>
      </c>
      <c r="DM90" t="s">
        <v>0</v>
      </c>
      <c r="DN90" t="s">
        <v>0</v>
      </c>
      <c r="DO90" t="s">
        <v>0</v>
      </c>
      <c r="DP90" t="s">
        <v>0</v>
      </c>
      <c r="DQ90" t="s">
        <v>0</v>
      </c>
      <c r="DR90">
        <v>3</v>
      </c>
      <c r="DS90">
        <v>3</v>
      </c>
      <c r="DT90">
        <v>0.6</v>
      </c>
      <c r="DU90">
        <v>0</v>
      </c>
      <c r="DV90">
        <v>3</v>
      </c>
      <c r="DW90">
        <v>0.6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1</v>
      </c>
      <c r="EM90">
        <v>0</v>
      </c>
      <c r="EN90">
        <v>1</v>
      </c>
      <c r="EO90">
        <v>2</v>
      </c>
      <c r="EP90">
        <v>3</v>
      </c>
      <c r="EQ90">
        <v>4</v>
      </c>
      <c r="ER90">
        <v>4</v>
      </c>
      <c r="ES90">
        <v>5</v>
      </c>
      <c r="ET90">
        <v>5</v>
      </c>
      <c r="EU90">
        <v>2</v>
      </c>
      <c r="EV90">
        <v>3</v>
      </c>
      <c r="EW90">
        <v>4</v>
      </c>
      <c r="EX90">
        <v>4</v>
      </c>
      <c r="EY90">
        <v>3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 t="s">
        <v>0</v>
      </c>
      <c r="FX90" t="s">
        <v>0</v>
      </c>
      <c r="FY90" t="s">
        <v>0</v>
      </c>
      <c r="FZ90" t="s">
        <v>0</v>
      </c>
      <c r="GA90" t="s">
        <v>0</v>
      </c>
      <c r="GB90" t="s">
        <v>0</v>
      </c>
      <c r="GC90" t="s">
        <v>0</v>
      </c>
      <c r="GD90" t="s">
        <v>0</v>
      </c>
      <c r="GE90" t="s">
        <v>0</v>
      </c>
      <c r="GF90">
        <v>0</v>
      </c>
      <c r="GG90">
        <v>0</v>
      </c>
      <c r="GH90" t="s">
        <v>0</v>
      </c>
      <c r="GI90" t="s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 t="s">
        <v>0</v>
      </c>
      <c r="GS90">
        <v>0</v>
      </c>
    </row>
    <row r="91" spans="1:201" x14ac:dyDescent="0.2">
      <c r="A91">
        <v>131419</v>
      </c>
      <c r="B91">
        <v>28</v>
      </c>
      <c r="C91" t="s">
        <v>0</v>
      </c>
      <c r="D91" t="s">
        <v>0</v>
      </c>
      <c r="E91" t="s">
        <v>0</v>
      </c>
      <c r="F91" t="s">
        <v>0</v>
      </c>
      <c r="G91">
        <v>55686</v>
      </c>
      <c r="H91">
        <v>85508</v>
      </c>
      <c r="I91" t="s">
        <v>0</v>
      </c>
      <c r="J91" t="s">
        <v>0</v>
      </c>
      <c r="K91" t="s">
        <v>0</v>
      </c>
      <c r="L91">
        <v>20</v>
      </c>
      <c r="M91">
        <v>2</v>
      </c>
      <c r="N91">
        <v>4</v>
      </c>
      <c r="O91">
        <v>16</v>
      </c>
      <c r="P91">
        <v>0</v>
      </c>
      <c r="Q91">
        <v>0</v>
      </c>
      <c r="R91">
        <v>1</v>
      </c>
      <c r="S91">
        <v>61</v>
      </c>
      <c r="T91">
        <v>106</v>
      </c>
      <c r="U91">
        <v>20.03</v>
      </c>
      <c r="V91">
        <v>1</v>
      </c>
      <c r="W91">
        <v>1</v>
      </c>
      <c r="X91">
        <v>1</v>
      </c>
      <c r="Y91">
        <v>37</v>
      </c>
      <c r="Z91">
        <v>39</v>
      </c>
      <c r="AA91">
        <v>104</v>
      </c>
      <c r="AB91">
        <v>73</v>
      </c>
      <c r="AC91">
        <v>0.61</v>
      </c>
      <c r="AD91">
        <v>5.2</v>
      </c>
      <c r="AE91">
        <v>0</v>
      </c>
      <c r="AF91" t="s">
        <v>0</v>
      </c>
      <c r="AG91">
        <v>0</v>
      </c>
      <c r="AH91" t="s">
        <v>0</v>
      </c>
      <c r="AI91">
        <v>0</v>
      </c>
      <c r="AJ91" t="s">
        <v>0</v>
      </c>
      <c r="AK91">
        <v>1</v>
      </c>
      <c r="AL91" t="s">
        <v>0</v>
      </c>
      <c r="AM91">
        <v>12</v>
      </c>
      <c r="AN91">
        <v>2</v>
      </c>
      <c r="AO91">
        <v>8</v>
      </c>
      <c r="AP91" t="s">
        <v>0</v>
      </c>
      <c r="AQ91" t="s">
        <v>0</v>
      </c>
      <c r="AR91" t="s">
        <v>0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1</v>
      </c>
      <c r="BM91">
        <v>8</v>
      </c>
      <c r="BN91">
        <v>54</v>
      </c>
      <c r="BO91">
        <v>1</v>
      </c>
      <c r="BP91">
        <v>50</v>
      </c>
      <c r="BQ91">
        <v>12</v>
      </c>
      <c r="BR91">
        <v>72</v>
      </c>
      <c r="BS91">
        <v>6</v>
      </c>
      <c r="BT91">
        <v>65</v>
      </c>
      <c r="BU91">
        <v>5</v>
      </c>
      <c r="BV91">
        <v>51</v>
      </c>
      <c r="BW91">
        <v>4</v>
      </c>
      <c r="BX91">
        <v>52</v>
      </c>
      <c r="BY91">
        <v>2</v>
      </c>
      <c r="BZ91">
        <v>52</v>
      </c>
      <c r="CA91">
        <v>3</v>
      </c>
      <c r="CB91">
        <v>54</v>
      </c>
      <c r="CC91">
        <v>11</v>
      </c>
      <c r="CD91">
        <v>10</v>
      </c>
      <c r="CE91">
        <v>21</v>
      </c>
      <c r="CF91">
        <v>61</v>
      </c>
      <c r="CG91">
        <v>9</v>
      </c>
      <c r="CH91">
        <v>52</v>
      </c>
      <c r="CI91">
        <v>22</v>
      </c>
      <c r="CJ91">
        <v>52</v>
      </c>
      <c r="CK91">
        <v>54</v>
      </c>
      <c r="CL91">
        <v>7</v>
      </c>
      <c r="CM91">
        <v>58</v>
      </c>
      <c r="CN91">
        <v>5</v>
      </c>
      <c r="CO91">
        <v>52</v>
      </c>
      <c r="CP91">
        <v>9</v>
      </c>
      <c r="CQ91">
        <v>73</v>
      </c>
      <c r="CR91">
        <v>1</v>
      </c>
      <c r="CS91">
        <v>50</v>
      </c>
      <c r="CT91">
        <v>7</v>
      </c>
      <c r="CU91">
        <v>55</v>
      </c>
      <c r="CV91">
        <v>3</v>
      </c>
      <c r="CW91">
        <v>4</v>
      </c>
      <c r="CX91">
        <v>0</v>
      </c>
      <c r="CY91">
        <v>50</v>
      </c>
      <c r="CZ91">
        <v>1</v>
      </c>
      <c r="DA91">
        <v>1</v>
      </c>
      <c r="DB91">
        <v>1</v>
      </c>
      <c r="DC91">
        <v>1</v>
      </c>
      <c r="DD91">
        <v>9</v>
      </c>
      <c r="DE91" t="s">
        <v>0</v>
      </c>
      <c r="DF91" t="s">
        <v>0</v>
      </c>
      <c r="DG91">
        <v>20</v>
      </c>
      <c r="DH91">
        <v>20</v>
      </c>
      <c r="DI91">
        <v>0</v>
      </c>
      <c r="DJ91" t="s">
        <v>0</v>
      </c>
      <c r="DK91" t="s">
        <v>0</v>
      </c>
      <c r="DL91" t="s">
        <v>0</v>
      </c>
      <c r="DM91" t="s">
        <v>0</v>
      </c>
      <c r="DN91" t="s">
        <v>0</v>
      </c>
      <c r="DO91" t="s">
        <v>0</v>
      </c>
      <c r="DP91" t="s">
        <v>0</v>
      </c>
      <c r="DQ91" t="s">
        <v>0</v>
      </c>
      <c r="DR91">
        <v>6</v>
      </c>
      <c r="DS91">
        <v>3</v>
      </c>
      <c r="DT91">
        <v>0.2</v>
      </c>
      <c r="DU91">
        <v>2.5</v>
      </c>
      <c r="DV91">
        <v>1</v>
      </c>
      <c r="DW91">
        <v>0</v>
      </c>
      <c r="DX91">
        <v>0.5</v>
      </c>
      <c r="DY91">
        <v>0</v>
      </c>
      <c r="DZ91">
        <v>0</v>
      </c>
      <c r="EA91">
        <v>0</v>
      </c>
      <c r="EB91">
        <v>3</v>
      </c>
      <c r="EC91">
        <v>0.2</v>
      </c>
      <c r="ED91">
        <v>1</v>
      </c>
      <c r="EE91">
        <v>2</v>
      </c>
      <c r="EF91">
        <v>0</v>
      </c>
      <c r="EG91">
        <v>1</v>
      </c>
      <c r="EH91">
        <v>0</v>
      </c>
      <c r="EI91">
        <v>0</v>
      </c>
      <c r="EJ91">
        <v>0</v>
      </c>
      <c r="EK91">
        <v>1</v>
      </c>
      <c r="EL91">
        <v>1</v>
      </c>
      <c r="EM91">
        <v>0</v>
      </c>
      <c r="EN91">
        <v>1</v>
      </c>
      <c r="EO91">
        <v>2</v>
      </c>
      <c r="EP91">
        <v>2</v>
      </c>
      <c r="EQ91">
        <v>2</v>
      </c>
      <c r="ER91">
        <v>2</v>
      </c>
      <c r="ES91">
        <v>2</v>
      </c>
      <c r="ET91">
        <v>1</v>
      </c>
      <c r="EU91">
        <v>3</v>
      </c>
      <c r="EV91">
        <v>1</v>
      </c>
      <c r="EW91">
        <v>1</v>
      </c>
      <c r="EX91">
        <v>1</v>
      </c>
      <c r="EY91">
        <v>2</v>
      </c>
      <c r="EZ91">
        <v>3</v>
      </c>
      <c r="FA91">
        <v>0</v>
      </c>
      <c r="FB91">
        <v>1</v>
      </c>
      <c r="FC91">
        <v>0</v>
      </c>
      <c r="FD91">
        <v>1.5</v>
      </c>
      <c r="FE91">
        <v>3</v>
      </c>
      <c r="FF91">
        <v>0</v>
      </c>
      <c r="FG91">
        <v>1.5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1</v>
      </c>
      <c r="FX91">
        <v>0</v>
      </c>
      <c r="FY91">
        <v>14</v>
      </c>
      <c r="FZ91">
        <v>5</v>
      </c>
      <c r="GA91">
        <v>1</v>
      </c>
      <c r="GB91">
        <v>5</v>
      </c>
      <c r="GC91">
        <v>5</v>
      </c>
      <c r="GD91">
        <v>20</v>
      </c>
      <c r="GE91">
        <v>15</v>
      </c>
      <c r="GF91">
        <v>3</v>
      </c>
      <c r="GG91">
        <v>1</v>
      </c>
      <c r="GH91">
        <v>0</v>
      </c>
      <c r="GI91">
        <v>18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1</v>
      </c>
      <c r="GQ91">
        <v>1</v>
      </c>
      <c r="GR91">
        <v>1</v>
      </c>
      <c r="GS91">
        <v>5</v>
      </c>
    </row>
    <row r="92" spans="1:201" x14ac:dyDescent="0.2">
      <c r="A92">
        <v>131823</v>
      </c>
      <c r="B92">
        <v>27</v>
      </c>
      <c r="C92" t="s">
        <v>0</v>
      </c>
      <c r="D92" t="s">
        <v>0</v>
      </c>
      <c r="E92" t="s">
        <v>0</v>
      </c>
      <c r="F92" t="s">
        <v>0</v>
      </c>
      <c r="G92">
        <v>55825</v>
      </c>
      <c r="H92">
        <v>85646</v>
      </c>
      <c r="I92" t="s">
        <v>0</v>
      </c>
      <c r="J92" t="s">
        <v>0</v>
      </c>
      <c r="K92" t="s">
        <v>0</v>
      </c>
      <c r="L92">
        <v>80</v>
      </c>
      <c r="M92">
        <v>1</v>
      </c>
      <c r="N92">
        <v>3</v>
      </c>
      <c r="O92">
        <v>16</v>
      </c>
      <c r="P92">
        <v>0</v>
      </c>
      <c r="Q92">
        <v>0</v>
      </c>
      <c r="R92">
        <v>1</v>
      </c>
      <c r="S92">
        <v>71</v>
      </c>
      <c r="T92">
        <v>173</v>
      </c>
      <c r="U92">
        <v>24.13</v>
      </c>
      <c r="V92">
        <v>1</v>
      </c>
      <c r="W92">
        <v>1</v>
      </c>
      <c r="X92">
        <v>1</v>
      </c>
      <c r="Y92">
        <v>48</v>
      </c>
      <c r="Z92">
        <v>49</v>
      </c>
      <c r="AA92">
        <v>126</v>
      </c>
      <c r="AB92">
        <v>77</v>
      </c>
      <c r="AC92">
        <v>1.41</v>
      </c>
      <c r="AD92">
        <v>5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</v>
      </c>
      <c r="BM92">
        <v>6</v>
      </c>
      <c r="BN92">
        <v>53</v>
      </c>
      <c r="BO92">
        <v>0</v>
      </c>
      <c r="BP92">
        <v>50</v>
      </c>
      <c r="BQ92">
        <v>0</v>
      </c>
      <c r="BR92">
        <v>50</v>
      </c>
      <c r="BS92">
        <v>4</v>
      </c>
      <c r="BT92">
        <v>59</v>
      </c>
      <c r="BU92">
        <v>5</v>
      </c>
      <c r="BV92">
        <v>54</v>
      </c>
      <c r="BW92">
        <v>5</v>
      </c>
      <c r="BX92">
        <v>53</v>
      </c>
      <c r="BY92">
        <v>6</v>
      </c>
      <c r="BZ92">
        <v>59</v>
      </c>
      <c r="CA92">
        <v>4</v>
      </c>
      <c r="CB92">
        <v>56</v>
      </c>
      <c r="CC92">
        <v>8</v>
      </c>
      <c r="CD92">
        <v>7</v>
      </c>
      <c r="CE92">
        <v>6</v>
      </c>
      <c r="CF92">
        <v>45</v>
      </c>
      <c r="CG92">
        <v>15</v>
      </c>
      <c r="CH92">
        <v>57</v>
      </c>
      <c r="CI92">
        <v>17</v>
      </c>
      <c r="CJ92">
        <v>38</v>
      </c>
      <c r="CK92">
        <v>50</v>
      </c>
      <c r="CL92">
        <v>1</v>
      </c>
      <c r="CM92">
        <v>50</v>
      </c>
      <c r="CN92">
        <v>3</v>
      </c>
      <c r="CO92">
        <v>51</v>
      </c>
      <c r="CP92">
        <v>0</v>
      </c>
      <c r="CQ92">
        <v>50</v>
      </c>
      <c r="CR92">
        <v>1</v>
      </c>
      <c r="CS92">
        <v>50</v>
      </c>
      <c r="CT92">
        <v>5</v>
      </c>
      <c r="CU92">
        <v>53</v>
      </c>
      <c r="CV92">
        <v>3</v>
      </c>
      <c r="CW92">
        <v>2</v>
      </c>
      <c r="CX92">
        <v>5</v>
      </c>
      <c r="CY92">
        <v>54</v>
      </c>
      <c r="CZ92">
        <v>2</v>
      </c>
      <c r="DA92">
        <v>0</v>
      </c>
      <c r="DB92">
        <v>1</v>
      </c>
      <c r="DC92">
        <v>1</v>
      </c>
      <c r="DD92">
        <v>0</v>
      </c>
      <c r="DE92" t="s">
        <v>0</v>
      </c>
      <c r="DF92" t="s">
        <v>0</v>
      </c>
      <c r="DG92">
        <v>20</v>
      </c>
      <c r="DH92">
        <v>10</v>
      </c>
      <c r="DI92">
        <v>0</v>
      </c>
      <c r="DJ92" t="s">
        <v>0</v>
      </c>
      <c r="DK92" t="s">
        <v>0</v>
      </c>
      <c r="DL92" t="s">
        <v>0</v>
      </c>
      <c r="DM92" t="s">
        <v>0</v>
      </c>
      <c r="DN92" t="s">
        <v>0</v>
      </c>
      <c r="DO92" t="s">
        <v>0</v>
      </c>
      <c r="DP92" t="s">
        <v>0</v>
      </c>
      <c r="DQ92" t="s">
        <v>0</v>
      </c>
      <c r="DR92">
        <v>16</v>
      </c>
      <c r="DS92">
        <v>5</v>
      </c>
      <c r="DT92">
        <v>1.4</v>
      </c>
      <c r="DU92">
        <v>4.5</v>
      </c>
      <c r="DV92">
        <v>15</v>
      </c>
      <c r="DW92">
        <v>1.2</v>
      </c>
      <c r="DX92">
        <v>4.5</v>
      </c>
      <c r="DY92">
        <v>0</v>
      </c>
      <c r="DZ92">
        <v>0</v>
      </c>
      <c r="EA92">
        <v>0</v>
      </c>
      <c r="EB92">
        <v>1</v>
      </c>
      <c r="EC92">
        <v>0.2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1</v>
      </c>
      <c r="EL92">
        <v>1</v>
      </c>
      <c r="EM92">
        <v>0</v>
      </c>
      <c r="EN92">
        <v>1</v>
      </c>
      <c r="EO92">
        <v>3</v>
      </c>
      <c r="EP92">
        <v>1</v>
      </c>
      <c r="EQ92">
        <v>2</v>
      </c>
      <c r="ER92">
        <v>1</v>
      </c>
      <c r="ES92">
        <v>4</v>
      </c>
      <c r="ET92">
        <v>2</v>
      </c>
      <c r="EU92">
        <v>4</v>
      </c>
      <c r="EV92">
        <v>1</v>
      </c>
      <c r="EW92">
        <v>1</v>
      </c>
      <c r="EX92">
        <v>1</v>
      </c>
      <c r="EY92">
        <v>5</v>
      </c>
      <c r="EZ92">
        <v>1</v>
      </c>
      <c r="FA92">
        <v>0</v>
      </c>
      <c r="FB92">
        <v>1</v>
      </c>
      <c r="FC92">
        <v>0</v>
      </c>
      <c r="FD92">
        <v>0.5</v>
      </c>
      <c r="FE92">
        <v>1</v>
      </c>
      <c r="FF92">
        <v>0</v>
      </c>
      <c r="FG92">
        <v>0.5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17</v>
      </c>
      <c r="FZ92">
        <v>1</v>
      </c>
      <c r="GA92">
        <v>1</v>
      </c>
      <c r="GB92">
        <v>1</v>
      </c>
      <c r="GC92">
        <v>5</v>
      </c>
      <c r="GD92">
        <v>5</v>
      </c>
      <c r="GE92">
        <v>5</v>
      </c>
      <c r="GF92">
        <v>3</v>
      </c>
      <c r="GG92">
        <v>1</v>
      </c>
      <c r="GH92">
        <v>0</v>
      </c>
      <c r="GI92">
        <v>10</v>
      </c>
      <c r="GJ92">
        <v>4</v>
      </c>
      <c r="GK92">
        <v>1</v>
      </c>
      <c r="GL92">
        <v>5</v>
      </c>
      <c r="GM92">
        <v>0</v>
      </c>
      <c r="GN92">
        <v>0</v>
      </c>
      <c r="GO92">
        <v>1</v>
      </c>
      <c r="GP92">
        <v>1</v>
      </c>
      <c r="GQ92">
        <v>1</v>
      </c>
      <c r="GR92">
        <v>2</v>
      </c>
      <c r="GS92">
        <v>5</v>
      </c>
    </row>
    <row r="93" spans="1:201" x14ac:dyDescent="0.2">
      <c r="A93">
        <v>131924</v>
      </c>
      <c r="B93">
        <v>22</v>
      </c>
      <c r="C93" t="s">
        <v>0</v>
      </c>
      <c r="D93" t="s">
        <v>0</v>
      </c>
      <c r="E93" t="s">
        <v>0</v>
      </c>
      <c r="F93" t="s">
        <v>0</v>
      </c>
      <c r="G93">
        <v>52018</v>
      </c>
      <c r="H93">
        <v>81882</v>
      </c>
      <c r="I93" t="s">
        <v>0</v>
      </c>
      <c r="J93" t="s">
        <v>0</v>
      </c>
      <c r="K93" t="s">
        <v>0</v>
      </c>
      <c r="L93">
        <v>30</v>
      </c>
      <c r="M93">
        <v>1</v>
      </c>
      <c r="N93">
        <v>1</v>
      </c>
      <c r="O93">
        <v>13</v>
      </c>
      <c r="P93">
        <v>1</v>
      </c>
      <c r="Q93">
        <v>0</v>
      </c>
      <c r="R93">
        <v>1</v>
      </c>
      <c r="S93">
        <v>68</v>
      </c>
      <c r="T93">
        <v>217</v>
      </c>
      <c r="U93">
        <v>32.99</v>
      </c>
      <c r="V93">
        <v>2</v>
      </c>
      <c r="W93">
        <v>3</v>
      </c>
      <c r="X93">
        <v>1</v>
      </c>
      <c r="Y93">
        <v>45</v>
      </c>
      <c r="Z93">
        <v>46</v>
      </c>
      <c r="AA93">
        <v>148</v>
      </c>
      <c r="AB93">
        <v>83</v>
      </c>
      <c r="AC93">
        <v>1.73</v>
      </c>
      <c r="AD93">
        <v>5.3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1</v>
      </c>
      <c r="BM93">
        <v>6</v>
      </c>
      <c r="BN93">
        <v>53</v>
      </c>
      <c r="BO93">
        <v>3</v>
      </c>
      <c r="BP93">
        <v>54</v>
      </c>
      <c r="BQ93">
        <v>0</v>
      </c>
      <c r="BR93">
        <v>50</v>
      </c>
      <c r="BS93">
        <v>2</v>
      </c>
      <c r="BT93">
        <v>52</v>
      </c>
      <c r="BU93">
        <v>16</v>
      </c>
      <c r="BV93">
        <v>67</v>
      </c>
      <c r="BW93">
        <v>4</v>
      </c>
      <c r="BX93">
        <v>52</v>
      </c>
      <c r="BY93">
        <v>3</v>
      </c>
      <c r="BZ93">
        <v>54</v>
      </c>
      <c r="CA93">
        <v>2</v>
      </c>
      <c r="CB93">
        <v>51</v>
      </c>
      <c r="CC93">
        <v>15</v>
      </c>
      <c r="CD93">
        <v>2</v>
      </c>
      <c r="CE93">
        <v>9</v>
      </c>
      <c r="CF93">
        <v>50</v>
      </c>
      <c r="CG93">
        <v>9</v>
      </c>
      <c r="CH93">
        <v>50</v>
      </c>
      <c r="CI93">
        <v>33</v>
      </c>
      <c r="CJ93">
        <v>51</v>
      </c>
      <c r="CK93">
        <v>55</v>
      </c>
      <c r="CL93">
        <v>4</v>
      </c>
      <c r="CM93">
        <v>52</v>
      </c>
      <c r="CN93">
        <v>2</v>
      </c>
      <c r="CO93">
        <v>50</v>
      </c>
      <c r="CP93">
        <v>0</v>
      </c>
      <c r="CQ93">
        <v>50</v>
      </c>
      <c r="CR93">
        <v>5</v>
      </c>
      <c r="CS93">
        <v>60</v>
      </c>
      <c r="CT93">
        <v>14</v>
      </c>
      <c r="CU93">
        <v>67</v>
      </c>
      <c r="CV93">
        <v>11</v>
      </c>
      <c r="CW93">
        <v>3</v>
      </c>
      <c r="CX93">
        <v>2</v>
      </c>
      <c r="CY93">
        <v>50</v>
      </c>
      <c r="CZ93">
        <v>0</v>
      </c>
      <c r="DA93">
        <v>0</v>
      </c>
      <c r="DB93">
        <v>1</v>
      </c>
      <c r="DC93">
        <v>1</v>
      </c>
      <c r="DD93">
        <v>0</v>
      </c>
      <c r="DE93" t="s">
        <v>0</v>
      </c>
      <c r="DF93" t="s">
        <v>0</v>
      </c>
      <c r="DG93">
        <v>20</v>
      </c>
      <c r="DH93">
        <v>20</v>
      </c>
      <c r="DI93">
        <v>0</v>
      </c>
      <c r="DJ93" t="s">
        <v>0</v>
      </c>
      <c r="DK93" t="s">
        <v>0</v>
      </c>
      <c r="DL93" t="s">
        <v>0</v>
      </c>
      <c r="DM93" t="s">
        <v>0</v>
      </c>
      <c r="DN93" t="s">
        <v>0</v>
      </c>
      <c r="DO93" t="s">
        <v>0</v>
      </c>
      <c r="DP93" t="s">
        <v>0</v>
      </c>
      <c r="DQ93" t="s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1</v>
      </c>
      <c r="EO93">
        <v>0</v>
      </c>
      <c r="EP93">
        <v>6</v>
      </c>
      <c r="EQ93">
        <v>5</v>
      </c>
      <c r="ER93">
        <v>4</v>
      </c>
      <c r="ES93">
        <v>0</v>
      </c>
      <c r="ET93">
        <v>1</v>
      </c>
      <c r="EU93">
        <v>5</v>
      </c>
      <c r="EV93">
        <v>6</v>
      </c>
      <c r="EW93">
        <v>4</v>
      </c>
      <c r="EX93">
        <v>3</v>
      </c>
      <c r="EY93">
        <v>3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3</v>
      </c>
      <c r="FY93">
        <v>14</v>
      </c>
      <c r="FZ93">
        <v>5</v>
      </c>
      <c r="GA93">
        <v>1</v>
      </c>
      <c r="GB93">
        <v>1</v>
      </c>
      <c r="GC93">
        <v>15</v>
      </c>
      <c r="GD93">
        <v>20</v>
      </c>
      <c r="GE93">
        <v>15</v>
      </c>
      <c r="GF93">
        <v>3</v>
      </c>
      <c r="GG93">
        <v>0</v>
      </c>
      <c r="GH93">
        <v>2</v>
      </c>
      <c r="GI93">
        <v>15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1</v>
      </c>
      <c r="GQ93">
        <v>1</v>
      </c>
      <c r="GR93">
        <v>1</v>
      </c>
      <c r="GS93">
        <v>4</v>
      </c>
    </row>
    <row r="94" spans="1:201" x14ac:dyDescent="0.2">
      <c r="A94">
        <v>132017</v>
      </c>
      <c r="B94">
        <v>23</v>
      </c>
      <c r="C94" t="s">
        <v>0</v>
      </c>
      <c r="D94" t="s">
        <v>0</v>
      </c>
      <c r="E94" t="s">
        <v>0</v>
      </c>
      <c r="F94" t="s">
        <v>0</v>
      </c>
      <c r="G94">
        <v>53000</v>
      </c>
      <c r="H94">
        <v>82822</v>
      </c>
      <c r="I94" t="s">
        <v>0</v>
      </c>
      <c r="J94" t="s">
        <v>0</v>
      </c>
      <c r="K94" t="s">
        <v>0</v>
      </c>
      <c r="L94">
        <v>70</v>
      </c>
      <c r="M94">
        <v>1</v>
      </c>
      <c r="N94">
        <v>1</v>
      </c>
      <c r="O94">
        <v>16</v>
      </c>
      <c r="P94">
        <v>0</v>
      </c>
      <c r="Q94">
        <v>0</v>
      </c>
      <c r="R94">
        <v>1</v>
      </c>
      <c r="S94">
        <v>64</v>
      </c>
      <c r="T94">
        <v>143</v>
      </c>
      <c r="U94">
        <v>24.54</v>
      </c>
      <c r="V94">
        <v>1</v>
      </c>
      <c r="W94">
        <v>1</v>
      </c>
      <c r="X94">
        <v>2</v>
      </c>
      <c r="Y94">
        <v>45</v>
      </c>
      <c r="Z94">
        <v>46</v>
      </c>
      <c r="AA94">
        <v>118</v>
      </c>
      <c r="AB94">
        <v>90</v>
      </c>
      <c r="AC94" t="s">
        <v>0</v>
      </c>
      <c r="AD94" t="s">
        <v>0</v>
      </c>
      <c r="AE94">
        <v>0</v>
      </c>
      <c r="AF94" t="s">
        <v>0</v>
      </c>
      <c r="AG94">
        <v>0</v>
      </c>
      <c r="AH94" t="s">
        <v>0</v>
      </c>
      <c r="AI94">
        <v>0</v>
      </c>
      <c r="AJ94" t="s">
        <v>0</v>
      </c>
      <c r="AK94">
        <v>1</v>
      </c>
      <c r="AL94" t="s">
        <v>0</v>
      </c>
      <c r="AM94">
        <v>13</v>
      </c>
      <c r="AN94">
        <v>2</v>
      </c>
      <c r="AO94">
        <v>8</v>
      </c>
      <c r="AP94" t="s">
        <v>0</v>
      </c>
      <c r="AQ94" t="s">
        <v>0</v>
      </c>
      <c r="AR94" t="s">
        <v>0</v>
      </c>
      <c r="AS94">
        <v>0</v>
      </c>
      <c r="AT94" t="s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1</v>
      </c>
      <c r="BM94">
        <v>5</v>
      </c>
      <c r="BN94">
        <v>51</v>
      </c>
      <c r="BO94">
        <v>7</v>
      </c>
      <c r="BP94">
        <v>67</v>
      </c>
      <c r="BQ94">
        <v>1</v>
      </c>
      <c r="BR94">
        <v>50</v>
      </c>
      <c r="BS94">
        <v>1</v>
      </c>
      <c r="BT94">
        <v>50</v>
      </c>
      <c r="BU94">
        <v>9</v>
      </c>
      <c r="BV94">
        <v>58</v>
      </c>
      <c r="BW94">
        <v>5</v>
      </c>
      <c r="BX94">
        <v>53</v>
      </c>
      <c r="BY94">
        <v>0</v>
      </c>
      <c r="BZ94">
        <v>50</v>
      </c>
      <c r="CA94">
        <v>0</v>
      </c>
      <c r="CB94">
        <v>50</v>
      </c>
      <c r="CC94">
        <v>7</v>
      </c>
      <c r="CD94">
        <v>2</v>
      </c>
      <c r="CE94">
        <v>13</v>
      </c>
      <c r="CF94">
        <v>53</v>
      </c>
      <c r="CG94">
        <v>5</v>
      </c>
      <c r="CH94">
        <v>46</v>
      </c>
      <c r="CI94">
        <v>17</v>
      </c>
      <c r="CJ94">
        <v>35</v>
      </c>
      <c r="CK94">
        <v>48</v>
      </c>
      <c r="CL94">
        <v>4</v>
      </c>
      <c r="CM94">
        <v>52</v>
      </c>
      <c r="CN94">
        <v>2</v>
      </c>
      <c r="CO94">
        <v>50</v>
      </c>
      <c r="CP94">
        <v>0</v>
      </c>
      <c r="CQ94">
        <v>50</v>
      </c>
      <c r="CR94">
        <v>6</v>
      </c>
      <c r="CS94">
        <v>63</v>
      </c>
      <c r="CT94">
        <v>5</v>
      </c>
      <c r="CU94">
        <v>52</v>
      </c>
      <c r="CV94">
        <v>4</v>
      </c>
      <c r="CW94">
        <v>1</v>
      </c>
      <c r="CX94">
        <v>3</v>
      </c>
      <c r="CY94">
        <v>52</v>
      </c>
      <c r="CZ94">
        <v>0</v>
      </c>
      <c r="DA94">
        <v>0</v>
      </c>
      <c r="DB94">
        <v>1</v>
      </c>
      <c r="DC94">
        <v>1</v>
      </c>
      <c r="DD94">
        <v>0</v>
      </c>
      <c r="DE94" t="s">
        <v>0</v>
      </c>
      <c r="DF94" t="s">
        <v>0</v>
      </c>
      <c r="DG94">
        <v>20</v>
      </c>
      <c r="DH94">
        <v>16</v>
      </c>
      <c r="DI94">
        <v>-6</v>
      </c>
      <c r="DJ94" t="s">
        <v>0</v>
      </c>
      <c r="DK94" t="s">
        <v>0</v>
      </c>
      <c r="DL94" t="s">
        <v>0</v>
      </c>
      <c r="DM94" t="s">
        <v>0</v>
      </c>
      <c r="DN94" t="s">
        <v>0</v>
      </c>
      <c r="DO94" t="s">
        <v>0</v>
      </c>
      <c r="DP94" t="s">
        <v>0</v>
      </c>
      <c r="DQ94" t="s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1</v>
      </c>
      <c r="EO94">
        <v>1</v>
      </c>
      <c r="EP94">
        <v>6</v>
      </c>
      <c r="EQ94">
        <v>5</v>
      </c>
      <c r="ER94">
        <v>4</v>
      </c>
      <c r="ES94">
        <v>1</v>
      </c>
      <c r="ET94">
        <v>5</v>
      </c>
      <c r="EU94">
        <v>1</v>
      </c>
      <c r="EV94">
        <v>6</v>
      </c>
      <c r="EW94">
        <v>5</v>
      </c>
      <c r="EX94">
        <v>4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 t="s">
        <v>0</v>
      </c>
      <c r="FX94" t="s">
        <v>0</v>
      </c>
      <c r="FY94" t="s">
        <v>0</v>
      </c>
      <c r="FZ94" t="s">
        <v>0</v>
      </c>
      <c r="GA94" t="s">
        <v>0</v>
      </c>
      <c r="GB94" t="s">
        <v>0</v>
      </c>
      <c r="GC94" t="s">
        <v>0</v>
      </c>
      <c r="GD94" t="s">
        <v>0</v>
      </c>
      <c r="GE94" t="s">
        <v>0</v>
      </c>
      <c r="GF94">
        <v>0</v>
      </c>
      <c r="GG94">
        <v>0</v>
      </c>
      <c r="GH94" t="s">
        <v>0</v>
      </c>
      <c r="GI94" t="s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 t="s">
        <v>0</v>
      </c>
      <c r="GS94">
        <v>0</v>
      </c>
    </row>
    <row r="95" spans="1:201" x14ac:dyDescent="0.2">
      <c r="A95">
        <v>132118</v>
      </c>
      <c r="B95">
        <v>26</v>
      </c>
      <c r="C95" t="s">
        <v>0</v>
      </c>
      <c r="D95" t="s">
        <v>0</v>
      </c>
      <c r="E95" t="s">
        <v>0</v>
      </c>
      <c r="F95" t="s">
        <v>0</v>
      </c>
      <c r="G95">
        <v>51613</v>
      </c>
      <c r="H95">
        <v>81477</v>
      </c>
      <c r="I95" t="s">
        <v>0</v>
      </c>
      <c r="J95" t="s">
        <v>0</v>
      </c>
      <c r="K95" t="s">
        <v>0</v>
      </c>
      <c r="L95">
        <v>100</v>
      </c>
      <c r="M95">
        <v>0</v>
      </c>
      <c r="N95">
        <v>5</v>
      </c>
      <c r="O95">
        <v>17</v>
      </c>
      <c r="P95">
        <v>0</v>
      </c>
      <c r="Q95">
        <v>1</v>
      </c>
      <c r="R95">
        <v>1</v>
      </c>
      <c r="S95">
        <v>64</v>
      </c>
      <c r="T95">
        <v>115</v>
      </c>
      <c r="U95">
        <v>19.739999999999998</v>
      </c>
      <c r="V95">
        <v>1</v>
      </c>
      <c r="W95">
        <v>1</v>
      </c>
      <c r="X95">
        <v>1</v>
      </c>
      <c r="Y95">
        <v>38</v>
      </c>
      <c r="Z95">
        <v>39</v>
      </c>
      <c r="AA95">
        <v>138</v>
      </c>
      <c r="AB95">
        <v>88</v>
      </c>
      <c r="AC95">
        <v>1.58</v>
      </c>
      <c r="AD95">
        <v>5.2</v>
      </c>
      <c r="AE95">
        <v>0</v>
      </c>
      <c r="AF95" t="s">
        <v>0</v>
      </c>
      <c r="AG95">
        <v>0</v>
      </c>
      <c r="AH95" t="s">
        <v>0</v>
      </c>
      <c r="AI95">
        <v>0</v>
      </c>
      <c r="AJ95" t="s">
        <v>0</v>
      </c>
      <c r="AK95">
        <v>1</v>
      </c>
      <c r="AL95" t="s">
        <v>0</v>
      </c>
      <c r="AM95">
        <v>13</v>
      </c>
      <c r="AN95">
        <v>2</v>
      </c>
      <c r="AO95">
        <v>0</v>
      </c>
      <c r="AP95" t="s">
        <v>0</v>
      </c>
      <c r="AQ95" t="s">
        <v>0</v>
      </c>
      <c r="AR95" t="s">
        <v>0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1</v>
      </c>
      <c r="BM95">
        <v>5</v>
      </c>
      <c r="BN95">
        <v>51</v>
      </c>
      <c r="BO95">
        <v>0</v>
      </c>
      <c r="BP95">
        <v>50</v>
      </c>
      <c r="BQ95">
        <v>2</v>
      </c>
      <c r="BR95">
        <v>51</v>
      </c>
      <c r="BS95">
        <v>0</v>
      </c>
      <c r="BT95">
        <v>50</v>
      </c>
      <c r="BU95">
        <v>4</v>
      </c>
      <c r="BV95">
        <v>50</v>
      </c>
      <c r="BW95">
        <v>2</v>
      </c>
      <c r="BX95">
        <v>50</v>
      </c>
      <c r="BY95">
        <v>0</v>
      </c>
      <c r="BZ95">
        <v>50</v>
      </c>
      <c r="CA95">
        <v>1</v>
      </c>
      <c r="CB95">
        <v>50</v>
      </c>
      <c r="CC95">
        <v>8</v>
      </c>
      <c r="CD95">
        <v>2</v>
      </c>
      <c r="CE95">
        <v>7</v>
      </c>
      <c r="CF95">
        <v>45</v>
      </c>
      <c r="CG95">
        <v>3</v>
      </c>
      <c r="CH95">
        <v>41</v>
      </c>
      <c r="CI95">
        <v>12</v>
      </c>
      <c r="CJ95">
        <v>22</v>
      </c>
      <c r="CK95">
        <v>42</v>
      </c>
      <c r="CL95">
        <v>2</v>
      </c>
      <c r="CM95">
        <v>50</v>
      </c>
      <c r="CN95">
        <v>4</v>
      </c>
      <c r="CO95">
        <v>51</v>
      </c>
      <c r="CP95">
        <v>2</v>
      </c>
      <c r="CQ95">
        <v>55</v>
      </c>
      <c r="CR95">
        <v>0</v>
      </c>
      <c r="CS95">
        <v>50</v>
      </c>
      <c r="CT95">
        <v>4</v>
      </c>
      <c r="CU95">
        <v>51</v>
      </c>
      <c r="CV95">
        <v>2</v>
      </c>
      <c r="CW95">
        <v>2</v>
      </c>
      <c r="CX95">
        <v>1</v>
      </c>
      <c r="CY95">
        <v>50</v>
      </c>
      <c r="CZ95">
        <v>0</v>
      </c>
      <c r="DA95">
        <v>0</v>
      </c>
      <c r="DB95">
        <v>1</v>
      </c>
      <c r="DC95">
        <v>1</v>
      </c>
      <c r="DD95">
        <v>0</v>
      </c>
      <c r="DE95" t="s">
        <v>0</v>
      </c>
      <c r="DF95" t="s">
        <v>0</v>
      </c>
      <c r="DG95">
        <v>20</v>
      </c>
      <c r="DH95">
        <v>12</v>
      </c>
      <c r="DI95">
        <v>0</v>
      </c>
      <c r="DJ95" t="s">
        <v>0</v>
      </c>
      <c r="DK95" t="s">
        <v>0</v>
      </c>
      <c r="DL95" t="s">
        <v>0</v>
      </c>
      <c r="DM95" t="s">
        <v>0</v>
      </c>
      <c r="DN95" t="s">
        <v>0</v>
      </c>
      <c r="DO95" t="s">
        <v>0</v>
      </c>
      <c r="DP95" t="s">
        <v>0</v>
      </c>
      <c r="DQ95" t="s">
        <v>0</v>
      </c>
      <c r="DR95">
        <v>1</v>
      </c>
      <c r="DS95">
        <v>1</v>
      </c>
      <c r="DT95">
        <v>0</v>
      </c>
      <c r="DU95">
        <v>0.5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0.5</v>
      </c>
      <c r="EH95">
        <v>0</v>
      </c>
      <c r="EI95">
        <v>0</v>
      </c>
      <c r="EJ95">
        <v>0</v>
      </c>
      <c r="EK95">
        <v>1</v>
      </c>
      <c r="EL95">
        <v>1</v>
      </c>
      <c r="EM95">
        <v>0</v>
      </c>
      <c r="EN95">
        <v>1</v>
      </c>
      <c r="EO95">
        <v>3</v>
      </c>
      <c r="EP95">
        <v>5</v>
      </c>
      <c r="EQ95">
        <v>5</v>
      </c>
      <c r="ER95">
        <v>4</v>
      </c>
      <c r="ES95">
        <v>2</v>
      </c>
      <c r="ET95">
        <v>4</v>
      </c>
      <c r="EU95">
        <v>5</v>
      </c>
      <c r="EV95">
        <v>5</v>
      </c>
      <c r="EW95">
        <v>3</v>
      </c>
      <c r="EX95">
        <v>2</v>
      </c>
      <c r="EY95">
        <v>2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 t="s">
        <v>0</v>
      </c>
      <c r="FX95" t="s">
        <v>0</v>
      </c>
      <c r="FY95" t="s">
        <v>0</v>
      </c>
      <c r="FZ95" t="s">
        <v>0</v>
      </c>
      <c r="GA95" t="s">
        <v>0</v>
      </c>
      <c r="GB95" t="s">
        <v>0</v>
      </c>
      <c r="GC95" t="s">
        <v>0</v>
      </c>
      <c r="GD95" t="s">
        <v>0</v>
      </c>
      <c r="GE95" t="s">
        <v>0</v>
      </c>
      <c r="GF95">
        <v>0</v>
      </c>
      <c r="GG95">
        <v>0</v>
      </c>
      <c r="GH95" t="s">
        <v>0</v>
      </c>
      <c r="GI95" t="s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 t="s">
        <v>0</v>
      </c>
      <c r="GS95">
        <v>0</v>
      </c>
    </row>
    <row r="96" spans="1:201" x14ac:dyDescent="0.2">
      <c r="A96">
        <v>133019</v>
      </c>
      <c r="B96">
        <v>26</v>
      </c>
      <c r="C96" t="s">
        <v>0</v>
      </c>
      <c r="D96" t="s">
        <v>0</v>
      </c>
      <c r="E96" t="s">
        <v>0</v>
      </c>
      <c r="F96" t="s">
        <v>0</v>
      </c>
      <c r="G96">
        <v>51639</v>
      </c>
      <c r="H96">
        <v>81503</v>
      </c>
      <c r="I96" t="s">
        <v>0</v>
      </c>
      <c r="J96" t="s">
        <v>0</v>
      </c>
      <c r="K96" t="s">
        <v>0</v>
      </c>
      <c r="L96">
        <v>95</v>
      </c>
      <c r="M96">
        <v>2</v>
      </c>
      <c r="N96">
        <v>5</v>
      </c>
      <c r="O96">
        <v>16</v>
      </c>
      <c r="P96">
        <v>0</v>
      </c>
      <c r="Q96">
        <v>0</v>
      </c>
      <c r="R96">
        <v>1</v>
      </c>
      <c r="S96">
        <v>65</v>
      </c>
      <c r="T96">
        <v>148</v>
      </c>
      <c r="U96">
        <v>24.63</v>
      </c>
      <c r="V96">
        <v>1</v>
      </c>
      <c r="W96">
        <v>1</v>
      </c>
      <c r="X96">
        <v>1</v>
      </c>
      <c r="Y96">
        <v>38</v>
      </c>
      <c r="Z96">
        <v>40</v>
      </c>
      <c r="AA96">
        <v>111</v>
      </c>
      <c r="AB96">
        <v>75</v>
      </c>
      <c r="AC96">
        <v>1.53</v>
      </c>
      <c r="AD96">
        <v>5.3</v>
      </c>
      <c r="AE96">
        <v>0</v>
      </c>
      <c r="AF96" t="s">
        <v>0</v>
      </c>
      <c r="AG96">
        <v>0</v>
      </c>
      <c r="AH96" t="s">
        <v>0</v>
      </c>
      <c r="AI96">
        <v>0</v>
      </c>
      <c r="AJ96" t="s">
        <v>0</v>
      </c>
      <c r="AK96">
        <v>1</v>
      </c>
      <c r="AL96" t="s">
        <v>0</v>
      </c>
      <c r="AM96">
        <v>13</v>
      </c>
      <c r="AN96">
        <v>2</v>
      </c>
      <c r="AO96">
        <v>21</v>
      </c>
      <c r="AP96" t="s">
        <v>0</v>
      </c>
      <c r="AQ96" t="s">
        <v>0</v>
      </c>
      <c r="AR96" t="s">
        <v>0</v>
      </c>
      <c r="AS96">
        <v>0</v>
      </c>
      <c r="AT96" t="s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1</v>
      </c>
      <c r="BM96">
        <v>3</v>
      </c>
      <c r="BN96">
        <v>50</v>
      </c>
      <c r="BO96">
        <v>0</v>
      </c>
      <c r="BP96">
        <v>50</v>
      </c>
      <c r="BQ96">
        <v>1</v>
      </c>
      <c r="BR96">
        <v>50</v>
      </c>
      <c r="BS96">
        <v>1</v>
      </c>
      <c r="BT96">
        <v>50</v>
      </c>
      <c r="BU96">
        <v>3</v>
      </c>
      <c r="BV96">
        <v>50</v>
      </c>
      <c r="BW96">
        <v>1</v>
      </c>
      <c r="BX96">
        <v>50</v>
      </c>
      <c r="BY96">
        <v>0</v>
      </c>
      <c r="BZ96">
        <v>50</v>
      </c>
      <c r="CA96">
        <v>0</v>
      </c>
      <c r="CB96">
        <v>50</v>
      </c>
      <c r="CC96">
        <v>6</v>
      </c>
      <c r="CD96">
        <v>2</v>
      </c>
      <c r="CE96">
        <v>4</v>
      </c>
      <c r="CF96">
        <v>40</v>
      </c>
      <c r="CG96">
        <v>1</v>
      </c>
      <c r="CH96">
        <v>34</v>
      </c>
      <c r="CI96">
        <v>10</v>
      </c>
      <c r="CJ96">
        <v>15</v>
      </c>
      <c r="CK96">
        <v>38</v>
      </c>
      <c r="CL96">
        <v>1</v>
      </c>
      <c r="CM96">
        <v>50</v>
      </c>
      <c r="CN96">
        <v>2</v>
      </c>
      <c r="CO96">
        <v>50</v>
      </c>
      <c r="CP96">
        <v>1</v>
      </c>
      <c r="CQ96">
        <v>51</v>
      </c>
      <c r="CR96">
        <v>1</v>
      </c>
      <c r="CS96">
        <v>50</v>
      </c>
      <c r="CT96">
        <v>1</v>
      </c>
      <c r="CU96">
        <v>50</v>
      </c>
      <c r="CV96">
        <v>0</v>
      </c>
      <c r="CW96">
        <v>1</v>
      </c>
      <c r="CX96">
        <v>1</v>
      </c>
      <c r="CY96">
        <v>50</v>
      </c>
      <c r="CZ96">
        <v>0</v>
      </c>
      <c r="DA96">
        <v>0</v>
      </c>
      <c r="DB96">
        <v>1</v>
      </c>
      <c r="DC96">
        <v>1</v>
      </c>
      <c r="DD96">
        <v>0</v>
      </c>
      <c r="DE96" t="s">
        <v>0</v>
      </c>
      <c r="DF96" t="s">
        <v>0</v>
      </c>
      <c r="DG96">
        <v>20</v>
      </c>
      <c r="DH96">
        <v>12</v>
      </c>
      <c r="DI96">
        <v>0</v>
      </c>
      <c r="DJ96" t="s">
        <v>0</v>
      </c>
      <c r="DK96" t="s">
        <v>0</v>
      </c>
      <c r="DL96" t="s">
        <v>0</v>
      </c>
      <c r="DM96" t="s">
        <v>0</v>
      </c>
      <c r="DN96" t="s">
        <v>0</v>
      </c>
      <c r="DO96" t="s">
        <v>0</v>
      </c>
      <c r="DP96" t="s">
        <v>0</v>
      </c>
      <c r="DQ96" t="s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1</v>
      </c>
      <c r="EO96">
        <v>1</v>
      </c>
      <c r="EP96">
        <v>6</v>
      </c>
      <c r="EQ96">
        <v>5</v>
      </c>
      <c r="ER96">
        <v>3</v>
      </c>
      <c r="ES96">
        <v>3</v>
      </c>
      <c r="ET96">
        <v>1</v>
      </c>
      <c r="EU96">
        <v>1</v>
      </c>
      <c r="EV96">
        <v>6</v>
      </c>
      <c r="EW96">
        <v>5</v>
      </c>
      <c r="EX96">
        <v>3</v>
      </c>
      <c r="EY96">
        <v>2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 t="s">
        <v>0</v>
      </c>
      <c r="FX96" t="s">
        <v>0</v>
      </c>
      <c r="FY96" t="s">
        <v>0</v>
      </c>
      <c r="FZ96" t="s">
        <v>0</v>
      </c>
      <c r="GA96" t="s">
        <v>0</v>
      </c>
      <c r="GB96" t="s">
        <v>0</v>
      </c>
      <c r="GC96" t="s">
        <v>0</v>
      </c>
      <c r="GD96" t="s">
        <v>0</v>
      </c>
      <c r="GE96" t="s">
        <v>0</v>
      </c>
      <c r="GF96">
        <v>0</v>
      </c>
      <c r="GG96">
        <v>0</v>
      </c>
      <c r="GH96" t="s">
        <v>0</v>
      </c>
      <c r="GI96" t="s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 t="s">
        <v>0</v>
      </c>
      <c r="GS96">
        <v>0</v>
      </c>
    </row>
    <row r="97" spans="1:201" x14ac:dyDescent="0.2">
      <c r="A97">
        <v>133928</v>
      </c>
      <c r="B97">
        <v>27</v>
      </c>
      <c r="C97" t="s">
        <v>0</v>
      </c>
      <c r="D97" t="s">
        <v>0</v>
      </c>
      <c r="E97" t="s">
        <v>0</v>
      </c>
      <c r="F97" t="s">
        <v>0</v>
      </c>
      <c r="G97">
        <v>51716</v>
      </c>
      <c r="H97">
        <v>82528</v>
      </c>
      <c r="I97" t="s">
        <v>0</v>
      </c>
      <c r="J97" t="s">
        <v>0</v>
      </c>
      <c r="K97" t="s">
        <v>0</v>
      </c>
      <c r="L97">
        <v>100</v>
      </c>
      <c r="M97">
        <v>0</v>
      </c>
      <c r="N97">
        <v>1</v>
      </c>
      <c r="O97">
        <v>13</v>
      </c>
      <c r="P97">
        <v>0</v>
      </c>
      <c r="Q97">
        <v>0</v>
      </c>
      <c r="R97">
        <v>1</v>
      </c>
      <c r="S97">
        <v>63</v>
      </c>
      <c r="T97">
        <v>166</v>
      </c>
      <c r="U97">
        <v>29.4</v>
      </c>
      <c r="V97">
        <v>2</v>
      </c>
      <c r="W97">
        <v>3</v>
      </c>
      <c r="X97">
        <v>1</v>
      </c>
      <c r="Y97">
        <v>49</v>
      </c>
      <c r="Z97">
        <v>51</v>
      </c>
      <c r="AA97">
        <v>141</v>
      </c>
      <c r="AB97">
        <v>95</v>
      </c>
      <c r="AC97">
        <v>0.92</v>
      </c>
      <c r="AD97">
        <v>5.5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1</v>
      </c>
      <c r="BM97">
        <v>4</v>
      </c>
      <c r="BN97">
        <v>51</v>
      </c>
      <c r="BO97">
        <v>4</v>
      </c>
      <c r="BP97">
        <v>57</v>
      </c>
      <c r="BQ97">
        <v>5</v>
      </c>
      <c r="BR97">
        <v>60</v>
      </c>
      <c r="BS97">
        <v>4</v>
      </c>
      <c r="BT97">
        <v>59</v>
      </c>
      <c r="BU97">
        <v>9</v>
      </c>
      <c r="BV97">
        <v>58</v>
      </c>
      <c r="BW97">
        <v>2</v>
      </c>
      <c r="BX97">
        <v>50</v>
      </c>
      <c r="BY97">
        <v>7</v>
      </c>
      <c r="BZ97">
        <v>61</v>
      </c>
      <c r="CA97">
        <v>1</v>
      </c>
      <c r="CB97">
        <v>50</v>
      </c>
      <c r="CC97">
        <v>14</v>
      </c>
      <c r="CD97">
        <v>7</v>
      </c>
      <c r="CE97">
        <v>13</v>
      </c>
      <c r="CF97">
        <v>55</v>
      </c>
      <c r="CG97">
        <v>10</v>
      </c>
      <c r="CH97">
        <v>52</v>
      </c>
      <c r="CI97">
        <v>27</v>
      </c>
      <c r="CJ97">
        <v>50</v>
      </c>
      <c r="CK97">
        <v>54</v>
      </c>
      <c r="CL97">
        <v>4</v>
      </c>
      <c r="CM97">
        <v>52</v>
      </c>
      <c r="CN97">
        <v>3</v>
      </c>
      <c r="CO97">
        <v>51</v>
      </c>
      <c r="CP97">
        <v>3</v>
      </c>
      <c r="CQ97">
        <v>61</v>
      </c>
      <c r="CR97">
        <v>3</v>
      </c>
      <c r="CS97">
        <v>54</v>
      </c>
      <c r="CT97">
        <v>9</v>
      </c>
      <c r="CU97">
        <v>60</v>
      </c>
      <c r="CV97">
        <v>6</v>
      </c>
      <c r="CW97">
        <v>3</v>
      </c>
      <c r="CX97">
        <v>6</v>
      </c>
      <c r="CY97">
        <v>57</v>
      </c>
      <c r="CZ97">
        <v>0</v>
      </c>
      <c r="DA97">
        <v>0</v>
      </c>
      <c r="DB97">
        <v>1</v>
      </c>
      <c r="DC97">
        <v>1</v>
      </c>
      <c r="DD97">
        <v>0</v>
      </c>
      <c r="DE97" t="s">
        <v>0</v>
      </c>
      <c r="DF97" t="s">
        <v>0</v>
      </c>
      <c r="DG97">
        <v>20</v>
      </c>
      <c r="DH97">
        <v>12</v>
      </c>
      <c r="DI97">
        <v>0</v>
      </c>
      <c r="DJ97" t="s">
        <v>0</v>
      </c>
      <c r="DK97" t="s">
        <v>0</v>
      </c>
      <c r="DL97" t="s">
        <v>0</v>
      </c>
      <c r="DM97" t="s">
        <v>0</v>
      </c>
      <c r="DN97" t="s">
        <v>0</v>
      </c>
      <c r="DO97" t="s">
        <v>0</v>
      </c>
      <c r="DP97" t="s">
        <v>0</v>
      </c>
      <c r="DQ97" t="s">
        <v>0</v>
      </c>
      <c r="DR97">
        <v>2</v>
      </c>
      <c r="DS97">
        <v>1</v>
      </c>
      <c r="DT97">
        <v>0</v>
      </c>
      <c r="DU97">
        <v>1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2</v>
      </c>
      <c r="EF97">
        <v>0</v>
      </c>
      <c r="EG97">
        <v>1</v>
      </c>
      <c r="EH97">
        <v>0</v>
      </c>
      <c r="EI97">
        <v>0</v>
      </c>
      <c r="EJ97">
        <v>0</v>
      </c>
      <c r="EK97">
        <v>0</v>
      </c>
      <c r="EL97">
        <v>1</v>
      </c>
      <c r="EM97">
        <v>0</v>
      </c>
      <c r="EN97">
        <v>1</v>
      </c>
      <c r="EO97">
        <v>1</v>
      </c>
      <c r="EP97">
        <v>6</v>
      </c>
      <c r="EQ97">
        <v>5</v>
      </c>
      <c r="ER97">
        <v>4</v>
      </c>
      <c r="ES97">
        <v>1</v>
      </c>
      <c r="ET97">
        <v>5</v>
      </c>
      <c r="EU97">
        <v>1</v>
      </c>
      <c r="EV97">
        <v>6</v>
      </c>
      <c r="EW97">
        <v>5</v>
      </c>
      <c r="EX97">
        <v>4</v>
      </c>
      <c r="EY97">
        <v>1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 t="s">
        <v>0</v>
      </c>
      <c r="FX97" t="s">
        <v>0</v>
      </c>
      <c r="FY97" t="s">
        <v>0</v>
      </c>
      <c r="FZ97" t="s">
        <v>0</v>
      </c>
      <c r="GA97" t="s">
        <v>0</v>
      </c>
      <c r="GB97" t="s">
        <v>0</v>
      </c>
      <c r="GC97" t="s">
        <v>0</v>
      </c>
      <c r="GD97" t="s">
        <v>0</v>
      </c>
      <c r="GE97" t="s">
        <v>0</v>
      </c>
      <c r="GF97">
        <v>0</v>
      </c>
      <c r="GG97">
        <v>0</v>
      </c>
      <c r="GH97" t="s">
        <v>0</v>
      </c>
      <c r="GI97" t="s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1</v>
      </c>
      <c r="GQ97">
        <v>0</v>
      </c>
      <c r="GR97">
        <v>4</v>
      </c>
      <c r="GS97">
        <v>4</v>
      </c>
    </row>
    <row r="98" spans="1:201" x14ac:dyDescent="0.2">
      <c r="A98">
        <v>134021</v>
      </c>
      <c r="B98">
        <v>32</v>
      </c>
      <c r="C98" t="s">
        <v>0</v>
      </c>
      <c r="D98" t="s">
        <v>0</v>
      </c>
      <c r="E98" t="s">
        <v>0</v>
      </c>
      <c r="F98" t="s">
        <v>0</v>
      </c>
      <c r="G98">
        <v>51380</v>
      </c>
      <c r="H98">
        <v>81245</v>
      </c>
      <c r="I98" t="s">
        <v>0</v>
      </c>
      <c r="J98" t="s">
        <v>0</v>
      </c>
      <c r="K98" t="s">
        <v>0</v>
      </c>
      <c r="L98">
        <v>100</v>
      </c>
      <c r="M98">
        <v>0</v>
      </c>
      <c r="N98">
        <v>6</v>
      </c>
      <c r="O98">
        <v>14</v>
      </c>
      <c r="P98">
        <v>1</v>
      </c>
      <c r="Q98">
        <v>1</v>
      </c>
      <c r="R98">
        <v>1</v>
      </c>
      <c r="S98">
        <v>66</v>
      </c>
      <c r="T98">
        <v>139</v>
      </c>
      <c r="U98">
        <v>22.43</v>
      </c>
      <c r="V98">
        <v>1</v>
      </c>
      <c r="W98">
        <v>2</v>
      </c>
      <c r="X98">
        <v>1</v>
      </c>
      <c r="Y98">
        <v>44</v>
      </c>
      <c r="Z98">
        <v>45</v>
      </c>
      <c r="AA98">
        <v>120</v>
      </c>
      <c r="AB98">
        <v>74</v>
      </c>
      <c r="AC98">
        <v>1.63</v>
      </c>
      <c r="AD98">
        <v>5.6</v>
      </c>
      <c r="AE98">
        <v>0</v>
      </c>
      <c r="AF98" t="s">
        <v>0</v>
      </c>
      <c r="AG98">
        <v>0</v>
      </c>
      <c r="AH98" t="s">
        <v>0</v>
      </c>
      <c r="AI98">
        <v>0</v>
      </c>
      <c r="AJ98" t="s">
        <v>0</v>
      </c>
      <c r="AK98">
        <v>1</v>
      </c>
      <c r="AL98" t="s">
        <v>0</v>
      </c>
      <c r="AM98">
        <v>13</v>
      </c>
      <c r="AN98">
        <v>2</v>
      </c>
      <c r="AO98">
        <v>369</v>
      </c>
      <c r="AP98" t="s">
        <v>0</v>
      </c>
      <c r="AQ98" t="s">
        <v>0</v>
      </c>
      <c r="AR98" t="s">
        <v>0</v>
      </c>
      <c r="AS98">
        <v>0</v>
      </c>
      <c r="AT98" t="s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1</v>
      </c>
      <c r="BN98">
        <v>50</v>
      </c>
      <c r="BO98">
        <v>0</v>
      </c>
      <c r="BP98">
        <v>50</v>
      </c>
      <c r="BQ98">
        <v>0</v>
      </c>
      <c r="BR98">
        <v>50</v>
      </c>
      <c r="BS98">
        <v>2</v>
      </c>
      <c r="BT98">
        <v>51</v>
      </c>
      <c r="BU98">
        <v>3</v>
      </c>
      <c r="BV98">
        <v>50</v>
      </c>
      <c r="BW98">
        <v>1</v>
      </c>
      <c r="BX98">
        <v>50</v>
      </c>
      <c r="BY98">
        <v>1</v>
      </c>
      <c r="BZ98">
        <v>51</v>
      </c>
      <c r="CA98">
        <v>2</v>
      </c>
      <c r="CB98">
        <v>51</v>
      </c>
      <c r="CC98">
        <v>6</v>
      </c>
      <c r="CD98">
        <v>3</v>
      </c>
      <c r="CE98">
        <v>1</v>
      </c>
      <c r="CF98">
        <v>32</v>
      </c>
      <c r="CG98">
        <v>4</v>
      </c>
      <c r="CH98">
        <v>43</v>
      </c>
      <c r="CI98">
        <v>11</v>
      </c>
      <c r="CJ98">
        <v>16</v>
      </c>
      <c r="CK98">
        <v>39</v>
      </c>
      <c r="CL98">
        <v>2</v>
      </c>
      <c r="CM98">
        <v>50</v>
      </c>
      <c r="CN98">
        <v>3</v>
      </c>
      <c r="CO98">
        <v>50</v>
      </c>
      <c r="CP98">
        <v>0</v>
      </c>
      <c r="CQ98">
        <v>50</v>
      </c>
      <c r="CR98">
        <v>0</v>
      </c>
      <c r="CS98">
        <v>50</v>
      </c>
      <c r="CT98">
        <v>4</v>
      </c>
      <c r="CU98">
        <v>51</v>
      </c>
      <c r="CV98">
        <v>2</v>
      </c>
      <c r="CW98">
        <v>2</v>
      </c>
      <c r="CX98">
        <v>2</v>
      </c>
      <c r="CY98">
        <v>51</v>
      </c>
      <c r="CZ98">
        <v>0</v>
      </c>
      <c r="DA98">
        <v>0</v>
      </c>
      <c r="DB98">
        <v>1</v>
      </c>
      <c r="DC98">
        <v>1</v>
      </c>
      <c r="DD98">
        <v>0</v>
      </c>
      <c r="DE98" t="s">
        <v>0</v>
      </c>
      <c r="DF98" t="s">
        <v>0</v>
      </c>
      <c r="DG98">
        <v>20</v>
      </c>
      <c r="DH98">
        <v>16</v>
      </c>
      <c r="DI98">
        <v>0</v>
      </c>
      <c r="DJ98" t="s">
        <v>0</v>
      </c>
      <c r="DK98" t="s">
        <v>0</v>
      </c>
      <c r="DL98" t="s">
        <v>0</v>
      </c>
      <c r="DM98" t="s">
        <v>0</v>
      </c>
      <c r="DN98" t="s">
        <v>0</v>
      </c>
      <c r="DO98" t="s">
        <v>0</v>
      </c>
      <c r="DP98" t="s">
        <v>0</v>
      </c>
      <c r="DQ98" t="s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1</v>
      </c>
      <c r="EO98">
        <v>1</v>
      </c>
      <c r="EP98">
        <v>6</v>
      </c>
      <c r="EQ98">
        <v>5</v>
      </c>
      <c r="ER98">
        <v>4</v>
      </c>
      <c r="ES98">
        <v>1</v>
      </c>
      <c r="ET98">
        <v>5</v>
      </c>
      <c r="EU98">
        <v>1</v>
      </c>
      <c r="EV98">
        <v>6</v>
      </c>
      <c r="EW98">
        <v>4</v>
      </c>
      <c r="EX98">
        <v>3</v>
      </c>
      <c r="EY98">
        <v>1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 t="s">
        <v>0</v>
      </c>
      <c r="FX98" t="s">
        <v>0</v>
      </c>
      <c r="FY98" t="s">
        <v>0</v>
      </c>
      <c r="FZ98" t="s">
        <v>0</v>
      </c>
      <c r="GA98" t="s">
        <v>0</v>
      </c>
      <c r="GB98" t="s">
        <v>0</v>
      </c>
      <c r="GC98" t="s">
        <v>0</v>
      </c>
      <c r="GD98" t="s">
        <v>0</v>
      </c>
      <c r="GE98" t="s">
        <v>0</v>
      </c>
      <c r="GF98">
        <v>2</v>
      </c>
      <c r="GG98">
        <v>0</v>
      </c>
      <c r="GH98" t="s">
        <v>0</v>
      </c>
      <c r="GI98" t="s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 t="s">
        <v>0</v>
      </c>
      <c r="GS98">
        <v>0</v>
      </c>
    </row>
    <row r="99" spans="1:201" x14ac:dyDescent="0.2">
      <c r="A99">
        <v>134223</v>
      </c>
      <c r="B99">
        <v>29</v>
      </c>
      <c r="C99" t="s">
        <v>0</v>
      </c>
      <c r="D99" t="s">
        <v>0</v>
      </c>
      <c r="E99" t="s">
        <v>0</v>
      </c>
      <c r="F99" t="s">
        <v>0</v>
      </c>
      <c r="G99">
        <v>51555</v>
      </c>
      <c r="H99">
        <v>81419</v>
      </c>
      <c r="I99" t="s">
        <v>0</v>
      </c>
      <c r="J99" t="s">
        <v>0</v>
      </c>
      <c r="K99" t="s">
        <v>0</v>
      </c>
      <c r="L99">
        <v>100</v>
      </c>
      <c r="M99">
        <v>2</v>
      </c>
      <c r="N99">
        <v>7</v>
      </c>
      <c r="O99">
        <v>17</v>
      </c>
      <c r="P99">
        <v>0</v>
      </c>
      <c r="Q99">
        <v>1</v>
      </c>
      <c r="R99">
        <v>1</v>
      </c>
      <c r="S99">
        <v>66</v>
      </c>
      <c r="T99">
        <v>162</v>
      </c>
      <c r="U99">
        <v>26.14</v>
      </c>
      <c r="V99">
        <v>1</v>
      </c>
      <c r="W99">
        <v>1</v>
      </c>
      <c r="X99">
        <v>2</v>
      </c>
      <c r="Y99" t="s">
        <v>0</v>
      </c>
      <c r="Z99" t="s">
        <v>0</v>
      </c>
      <c r="AA99">
        <v>127</v>
      </c>
      <c r="AB99">
        <v>73</v>
      </c>
      <c r="AC99" t="s">
        <v>0</v>
      </c>
      <c r="AD99" t="s">
        <v>0</v>
      </c>
      <c r="AE99">
        <v>0</v>
      </c>
      <c r="AF99" t="s">
        <v>0</v>
      </c>
      <c r="AG99">
        <v>0</v>
      </c>
      <c r="AH99" t="s">
        <v>0</v>
      </c>
      <c r="AI99">
        <v>0</v>
      </c>
      <c r="AJ99" t="s">
        <v>0</v>
      </c>
      <c r="AK99">
        <v>0</v>
      </c>
      <c r="AL99" t="s">
        <v>0</v>
      </c>
      <c r="AM99">
        <v>15</v>
      </c>
      <c r="AN99">
        <v>3</v>
      </c>
      <c r="AO99">
        <v>555</v>
      </c>
      <c r="AP99">
        <v>15</v>
      </c>
      <c r="AQ99">
        <v>31</v>
      </c>
      <c r="AR99" t="s">
        <v>0</v>
      </c>
      <c r="AS99">
        <v>0</v>
      </c>
      <c r="AT99" t="s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1</v>
      </c>
      <c r="BM99">
        <v>9</v>
      </c>
      <c r="BN99">
        <v>56</v>
      </c>
      <c r="BO99">
        <v>3</v>
      </c>
      <c r="BP99">
        <v>55</v>
      </c>
      <c r="BQ99">
        <v>1</v>
      </c>
      <c r="BR99">
        <v>50</v>
      </c>
      <c r="BS99">
        <v>3</v>
      </c>
      <c r="BT99">
        <v>55</v>
      </c>
      <c r="BU99">
        <v>9</v>
      </c>
      <c r="BV99">
        <v>58</v>
      </c>
      <c r="BW99">
        <v>5</v>
      </c>
      <c r="BX99">
        <v>53</v>
      </c>
      <c r="BY99">
        <v>1</v>
      </c>
      <c r="BZ99">
        <v>51</v>
      </c>
      <c r="CA99">
        <v>3</v>
      </c>
      <c r="CB99">
        <v>54</v>
      </c>
      <c r="CC99">
        <v>10</v>
      </c>
      <c r="CD99">
        <v>1</v>
      </c>
      <c r="CE99">
        <v>13</v>
      </c>
      <c r="CF99">
        <v>53</v>
      </c>
      <c r="CG99">
        <v>9</v>
      </c>
      <c r="CH99">
        <v>52</v>
      </c>
      <c r="CI99">
        <v>22</v>
      </c>
      <c r="CJ99">
        <v>44</v>
      </c>
      <c r="CK99">
        <v>52</v>
      </c>
      <c r="CL99">
        <v>6</v>
      </c>
      <c r="CM99">
        <v>56</v>
      </c>
      <c r="CN99">
        <v>5</v>
      </c>
      <c r="CO99">
        <v>52</v>
      </c>
      <c r="CP99">
        <v>0</v>
      </c>
      <c r="CQ99">
        <v>50</v>
      </c>
      <c r="CR99">
        <v>6</v>
      </c>
      <c r="CS99">
        <v>63</v>
      </c>
      <c r="CT99">
        <v>7</v>
      </c>
      <c r="CU99">
        <v>55</v>
      </c>
      <c r="CV99">
        <v>4</v>
      </c>
      <c r="CW99">
        <v>3</v>
      </c>
      <c r="CX99">
        <v>1</v>
      </c>
      <c r="CY99">
        <v>50</v>
      </c>
      <c r="CZ99">
        <v>0</v>
      </c>
      <c r="DA99">
        <v>0</v>
      </c>
      <c r="DB99">
        <v>1</v>
      </c>
      <c r="DC99">
        <v>1</v>
      </c>
      <c r="DD99">
        <v>0</v>
      </c>
      <c r="DE99" t="s">
        <v>0</v>
      </c>
      <c r="DF99" t="s">
        <v>0</v>
      </c>
      <c r="DG99">
        <v>20</v>
      </c>
      <c r="DH99">
        <v>20</v>
      </c>
      <c r="DI99">
        <v>0</v>
      </c>
      <c r="DJ99" t="s">
        <v>0</v>
      </c>
      <c r="DK99" t="s">
        <v>0</v>
      </c>
      <c r="DL99" t="s">
        <v>0</v>
      </c>
      <c r="DM99" t="s">
        <v>0</v>
      </c>
      <c r="DN99" t="s">
        <v>0</v>
      </c>
      <c r="DO99" t="s">
        <v>0</v>
      </c>
      <c r="DP99" t="s">
        <v>0</v>
      </c>
      <c r="DQ99" t="s">
        <v>0</v>
      </c>
      <c r="DR99">
        <v>2</v>
      </c>
      <c r="DS99">
        <v>2</v>
      </c>
      <c r="DT99">
        <v>0.4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1</v>
      </c>
      <c r="EC99">
        <v>0.2</v>
      </c>
      <c r="ED99">
        <v>0</v>
      </c>
      <c r="EE99">
        <v>1</v>
      </c>
      <c r="EF99">
        <v>0.2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1</v>
      </c>
      <c r="EM99">
        <v>0</v>
      </c>
      <c r="EN99">
        <v>1</v>
      </c>
      <c r="EO99">
        <v>1</v>
      </c>
      <c r="EP99">
        <v>5</v>
      </c>
      <c r="EQ99">
        <v>4</v>
      </c>
      <c r="ER99">
        <v>4</v>
      </c>
      <c r="ES99">
        <v>3</v>
      </c>
      <c r="ET99">
        <v>4</v>
      </c>
      <c r="EU99">
        <v>2</v>
      </c>
      <c r="EV99">
        <v>3</v>
      </c>
      <c r="EW99">
        <v>3</v>
      </c>
      <c r="EX99">
        <v>1</v>
      </c>
      <c r="EY99">
        <v>6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 t="s">
        <v>0</v>
      </c>
      <c r="FX99" t="s">
        <v>0</v>
      </c>
      <c r="FY99" t="s">
        <v>0</v>
      </c>
      <c r="FZ99" t="s">
        <v>0</v>
      </c>
      <c r="GA99" t="s">
        <v>0</v>
      </c>
      <c r="GB99" t="s">
        <v>0</v>
      </c>
      <c r="GC99" t="s">
        <v>0</v>
      </c>
      <c r="GD99" t="s">
        <v>0</v>
      </c>
      <c r="GE99" t="s">
        <v>0</v>
      </c>
      <c r="GF99">
        <v>0</v>
      </c>
      <c r="GG99">
        <v>0</v>
      </c>
      <c r="GH99" t="s">
        <v>0</v>
      </c>
      <c r="GI99" t="s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 t="s">
        <v>0</v>
      </c>
      <c r="GS99">
        <v>0</v>
      </c>
    </row>
    <row r="100" spans="1:201" x14ac:dyDescent="0.2">
      <c r="A100">
        <v>134324</v>
      </c>
      <c r="B100">
        <v>30</v>
      </c>
      <c r="C100" t="s">
        <v>0</v>
      </c>
      <c r="D100" t="s">
        <v>0</v>
      </c>
      <c r="E100" t="s">
        <v>0</v>
      </c>
      <c r="F100" t="s">
        <v>0</v>
      </c>
      <c r="G100">
        <v>51336</v>
      </c>
      <c r="H100">
        <v>81201</v>
      </c>
      <c r="I100" t="s">
        <v>0</v>
      </c>
      <c r="J100" t="s">
        <v>0</v>
      </c>
      <c r="K100" t="s">
        <v>0</v>
      </c>
      <c r="L100">
        <v>60</v>
      </c>
      <c r="M100">
        <v>2</v>
      </c>
      <c r="N100">
        <v>8</v>
      </c>
      <c r="O100">
        <v>16</v>
      </c>
      <c r="P100">
        <v>0</v>
      </c>
      <c r="Q100">
        <v>0</v>
      </c>
      <c r="R100">
        <v>1</v>
      </c>
      <c r="S100">
        <v>63</v>
      </c>
      <c r="T100">
        <v>152</v>
      </c>
      <c r="U100">
        <v>26.92</v>
      </c>
      <c r="V100">
        <v>2</v>
      </c>
      <c r="W100">
        <v>2</v>
      </c>
      <c r="X100">
        <v>1</v>
      </c>
      <c r="Y100">
        <v>45</v>
      </c>
      <c r="Z100">
        <v>44</v>
      </c>
      <c r="AA100">
        <v>142</v>
      </c>
      <c r="AB100">
        <v>88</v>
      </c>
      <c r="AC100">
        <v>0.64</v>
      </c>
      <c r="AD100">
        <v>5.3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4</v>
      </c>
      <c r="BN100">
        <v>51</v>
      </c>
      <c r="BO100">
        <v>2</v>
      </c>
      <c r="BP100">
        <v>51</v>
      </c>
      <c r="BQ100">
        <v>1</v>
      </c>
      <c r="BR100">
        <v>51</v>
      </c>
      <c r="BS100">
        <v>1</v>
      </c>
      <c r="BT100">
        <v>50</v>
      </c>
      <c r="BU100">
        <v>2</v>
      </c>
      <c r="BV100">
        <v>50</v>
      </c>
      <c r="BW100">
        <v>5</v>
      </c>
      <c r="BX100">
        <v>53</v>
      </c>
      <c r="BY100">
        <v>8</v>
      </c>
      <c r="BZ100">
        <v>64</v>
      </c>
      <c r="CA100">
        <v>2</v>
      </c>
      <c r="CB100">
        <v>51</v>
      </c>
      <c r="CC100">
        <v>10</v>
      </c>
      <c r="CD100">
        <v>5</v>
      </c>
      <c r="CE100">
        <v>7</v>
      </c>
      <c r="CF100">
        <v>47</v>
      </c>
      <c r="CG100">
        <v>15</v>
      </c>
      <c r="CH100">
        <v>57</v>
      </c>
      <c r="CI100">
        <v>13</v>
      </c>
      <c r="CJ100">
        <v>35</v>
      </c>
      <c r="CK100">
        <v>49</v>
      </c>
      <c r="CL100">
        <v>3</v>
      </c>
      <c r="CM100">
        <v>51</v>
      </c>
      <c r="CN100">
        <v>3</v>
      </c>
      <c r="CO100">
        <v>51</v>
      </c>
      <c r="CP100">
        <v>0</v>
      </c>
      <c r="CQ100">
        <v>50</v>
      </c>
      <c r="CR100">
        <v>4</v>
      </c>
      <c r="CS100">
        <v>57</v>
      </c>
      <c r="CT100">
        <v>1</v>
      </c>
      <c r="CU100">
        <v>50</v>
      </c>
      <c r="CV100">
        <v>1</v>
      </c>
      <c r="CW100">
        <v>0</v>
      </c>
      <c r="CX100">
        <v>9</v>
      </c>
      <c r="CY100">
        <v>62</v>
      </c>
      <c r="CZ100">
        <v>3</v>
      </c>
      <c r="DA100">
        <v>0</v>
      </c>
      <c r="DB100" t="s">
        <v>0</v>
      </c>
      <c r="DC100" t="s">
        <v>0</v>
      </c>
      <c r="DD100" t="s">
        <v>0</v>
      </c>
      <c r="DE100" t="s">
        <v>0</v>
      </c>
      <c r="DF100" t="s">
        <v>0</v>
      </c>
      <c r="DG100">
        <v>20</v>
      </c>
      <c r="DH100">
        <v>12</v>
      </c>
      <c r="DI100">
        <v>0</v>
      </c>
      <c r="DJ100" t="s">
        <v>0</v>
      </c>
      <c r="DK100" t="s">
        <v>0</v>
      </c>
      <c r="DL100" t="s">
        <v>0</v>
      </c>
      <c r="DM100" t="s">
        <v>0</v>
      </c>
      <c r="DN100" t="s">
        <v>0</v>
      </c>
      <c r="DO100" t="s">
        <v>0</v>
      </c>
      <c r="DP100" t="s">
        <v>0</v>
      </c>
      <c r="DQ100" t="s">
        <v>0</v>
      </c>
      <c r="DR100">
        <v>22</v>
      </c>
      <c r="DS100">
        <v>2</v>
      </c>
      <c r="DT100">
        <v>2</v>
      </c>
      <c r="DU100">
        <v>6</v>
      </c>
      <c r="DV100">
        <v>5</v>
      </c>
      <c r="DW100">
        <v>0.2</v>
      </c>
      <c r="DX100">
        <v>2</v>
      </c>
      <c r="DY100">
        <v>0</v>
      </c>
      <c r="DZ100">
        <v>0</v>
      </c>
      <c r="EA100">
        <v>0</v>
      </c>
      <c r="EB100">
        <v>1</v>
      </c>
      <c r="EC100">
        <v>0.2</v>
      </c>
      <c r="ED100">
        <v>0</v>
      </c>
      <c r="EE100">
        <v>16</v>
      </c>
      <c r="EF100">
        <v>1.6</v>
      </c>
      <c r="EG100">
        <v>4</v>
      </c>
      <c r="EH100">
        <v>0</v>
      </c>
      <c r="EI100">
        <v>0</v>
      </c>
      <c r="EJ100">
        <v>0</v>
      </c>
      <c r="EK100">
        <v>2</v>
      </c>
      <c r="EL100">
        <v>5</v>
      </c>
      <c r="EM100">
        <v>2</v>
      </c>
      <c r="EN100">
        <v>1</v>
      </c>
      <c r="EO100">
        <v>5</v>
      </c>
      <c r="EP100">
        <v>4</v>
      </c>
      <c r="EQ100">
        <v>3</v>
      </c>
      <c r="ER100">
        <v>2</v>
      </c>
      <c r="ES100">
        <v>7</v>
      </c>
      <c r="ET100">
        <v>1</v>
      </c>
      <c r="EU100">
        <v>6</v>
      </c>
      <c r="EV100">
        <v>2</v>
      </c>
      <c r="EW100">
        <v>1</v>
      </c>
      <c r="EX100">
        <v>1</v>
      </c>
      <c r="EY100">
        <v>7</v>
      </c>
      <c r="EZ100">
        <v>2</v>
      </c>
      <c r="FA100">
        <v>0</v>
      </c>
      <c r="FB100">
        <v>2</v>
      </c>
      <c r="FC100">
        <v>0.2</v>
      </c>
      <c r="FD100">
        <v>0.5</v>
      </c>
      <c r="FE100">
        <v>2</v>
      </c>
      <c r="FF100">
        <v>0.2</v>
      </c>
      <c r="FG100">
        <v>0.5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14</v>
      </c>
      <c r="FZ100">
        <v>1</v>
      </c>
      <c r="GA100">
        <v>1</v>
      </c>
      <c r="GB100">
        <v>1</v>
      </c>
      <c r="GC100">
        <v>10</v>
      </c>
      <c r="GD100">
        <v>15</v>
      </c>
      <c r="GE100">
        <v>5</v>
      </c>
      <c r="GF100">
        <v>3</v>
      </c>
      <c r="GG100">
        <v>1</v>
      </c>
      <c r="GH100">
        <v>0</v>
      </c>
      <c r="GI100">
        <v>18</v>
      </c>
      <c r="GJ100">
        <v>5</v>
      </c>
      <c r="GK100">
        <v>5</v>
      </c>
      <c r="GL100">
        <v>2</v>
      </c>
      <c r="GM100">
        <v>5</v>
      </c>
      <c r="GN100">
        <v>5</v>
      </c>
      <c r="GO100">
        <v>5</v>
      </c>
      <c r="GP100">
        <v>1</v>
      </c>
      <c r="GQ100">
        <v>1</v>
      </c>
      <c r="GR100">
        <v>2</v>
      </c>
      <c r="GS100">
        <v>4</v>
      </c>
    </row>
    <row r="101" spans="1:201" x14ac:dyDescent="0.2">
      <c r="A101">
        <v>134627</v>
      </c>
      <c r="B101">
        <v>27</v>
      </c>
      <c r="C101" t="s">
        <v>0</v>
      </c>
      <c r="D101" t="s">
        <v>0</v>
      </c>
      <c r="E101" t="s">
        <v>0</v>
      </c>
      <c r="F101" t="s">
        <v>0</v>
      </c>
      <c r="G101">
        <v>52844</v>
      </c>
      <c r="H101">
        <v>82665</v>
      </c>
      <c r="I101" t="s">
        <v>0</v>
      </c>
      <c r="J101" t="s">
        <v>0</v>
      </c>
      <c r="K101" t="s">
        <v>0</v>
      </c>
      <c r="L101">
        <v>95</v>
      </c>
      <c r="M101">
        <v>1</v>
      </c>
      <c r="N101">
        <v>1</v>
      </c>
      <c r="O101">
        <v>15</v>
      </c>
      <c r="P101">
        <v>1</v>
      </c>
      <c r="Q101">
        <v>0</v>
      </c>
      <c r="R101">
        <v>1</v>
      </c>
      <c r="S101">
        <v>69</v>
      </c>
      <c r="T101">
        <v>165</v>
      </c>
      <c r="U101">
        <v>24.36</v>
      </c>
      <c r="V101">
        <v>2</v>
      </c>
      <c r="W101">
        <v>2</v>
      </c>
      <c r="X101">
        <v>1</v>
      </c>
      <c r="Y101">
        <v>44</v>
      </c>
      <c r="Z101">
        <v>47</v>
      </c>
      <c r="AA101">
        <v>131</v>
      </c>
      <c r="AB101">
        <v>78</v>
      </c>
      <c r="AC101">
        <v>1.1200000000000001</v>
      </c>
      <c r="AD101">
        <v>5.3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1</v>
      </c>
      <c r="BM101">
        <v>1</v>
      </c>
      <c r="BN101">
        <v>50</v>
      </c>
      <c r="BO101">
        <v>0</v>
      </c>
      <c r="BP101">
        <v>50</v>
      </c>
      <c r="BQ101">
        <v>0</v>
      </c>
      <c r="BR101">
        <v>50</v>
      </c>
      <c r="BS101">
        <v>0</v>
      </c>
      <c r="BT101">
        <v>50</v>
      </c>
      <c r="BU101">
        <v>6</v>
      </c>
      <c r="BV101">
        <v>55</v>
      </c>
      <c r="BW101">
        <v>0</v>
      </c>
      <c r="BX101">
        <v>50</v>
      </c>
      <c r="BY101">
        <v>1</v>
      </c>
      <c r="BZ101">
        <v>50</v>
      </c>
      <c r="CA101">
        <v>0</v>
      </c>
      <c r="CB101">
        <v>50</v>
      </c>
      <c r="CC101">
        <v>4</v>
      </c>
      <c r="CD101">
        <v>0</v>
      </c>
      <c r="CE101">
        <v>1</v>
      </c>
      <c r="CF101">
        <v>31</v>
      </c>
      <c r="CG101">
        <v>1</v>
      </c>
      <c r="CH101">
        <v>34</v>
      </c>
      <c r="CI101">
        <v>10</v>
      </c>
      <c r="CJ101">
        <v>12</v>
      </c>
      <c r="CK101">
        <v>37</v>
      </c>
      <c r="CL101">
        <v>3</v>
      </c>
      <c r="CM101">
        <v>51</v>
      </c>
      <c r="CN101">
        <v>1</v>
      </c>
      <c r="CO101">
        <v>50</v>
      </c>
      <c r="CP101">
        <v>0</v>
      </c>
      <c r="CQ101">
        <v>50</v>
      </c>
      <c r="CR101">
        <v>0</v>
      </c>
      <c r="CS101">
        <v>50</v>
      </c>
      <c r="CT101">
        <v>1</v>
      </c>
      <c r="CU101">
        <v>50</v>
      </c>
      <c r="CV101">
        <v>1</v>
      </c>
      <c r="CW101">
        <v>0</v>
      </c>
      <c r="CX101">
        <v>1</v>
      </c>
      <c r="CY101">
        <v>50</v>
      </c>
      <c r="CZ101">
        <v>1</v>
      </c>
      <c r="DA101">
        <v>0</v>
      </c>
      <c r="DB101">
        <v>1</v>
      </c>
      <c r="DC101">
        <v>1</v>
      </c>
      <c r="DD101">
        <v>0</v>
      </c>
      <c r="DE101" t="s">
        <v>0</v>
      </c>
      <c r="DF101" t="s">
        <v>0</v>
      </c>
      <c r="DG101">
        <v>20</v>
      </c>
      <c r="DH101">
        <v>10</v>
      </c>
      <c r="DI101">
        <v>0</v>
      </c>
      <c r="DJ101" t="s">
        <v>0</v>
      </c>
      <c r="DK101" t="s">
        <v>0</v>
      </c>
      <c r="DL101" t="s">
        <v>0</v>
      </c>
      <c r="DM101" t="s">
        <v>0</v>
      </c>
      <c r="DN101" t="s">
        <v>0</v>
      </c>
      <c r="DO101" t="s">
        <v>0</v>
      </c>
      <c r="DP101" t="s">
        <v>0</v>
      </c>
      <c r="DQ101" t="s">
        <v>0</v>
      </c>
      <c r="DR101">
        <v>2</v>
      </c>
      <c r="DS101">
        <v>2</v>
      </c>
      <c r="DT101">
        <v>0.4</v>
      </c>
      <c r="DU101">
        <v>0</v>
      </c>
      <c r="DV101">
        <v>2</v>
      </c>
      <c r="DW101">
        <v>0.4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1</v>
      </c>
      <c r="EO101">
        <v>3</v>
      </c>
      <c r="EP101">
        <v>5</v>
      </c>
      <c r="EQ101">
        <v>4</v>
      </c>
      <c r="ER101">
        <v>3</v>
      </c>
      <c r="ES101">
        <v>4</v>
      </c>
      <c r="ET101">
        <v>3</v>
      </c>
      <c r="EU101">
        <v>4</v>
      </c>
      <c r="EV101">
        <v>4</v>
      </c>
      <c r="EW101">
        <v>3</v>
      </c>
      <c r="EX101">
        <v>2</v>
      </c>
      <c r="EY101">
        <v>5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17</v>
      </c>
      <c r="FZ101">
        <v>1</v>
      </c>
      <c r="GA101">
        <v>1</v>
      </c>
      <c r="GB101">
        <v>1</v>
      </c>
      <c r="GC101">
        <v>5</v>
      </c>
      <c r="GD101">
        <v>10</v>
      </c>
      <c r="GE101">
        <v>5</v>
      </c>
      <c r="GF101">
        <v>3</v>
      </c>
      <c r="GG101">
        <v>1</v>
      </c>
      <c r="GH101">
        <v>0</v>
      </c>
      <c r="GI101">
        <v>10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1</v>
      </c>
      <c r="GQ101">
        <v>0</v>
      </c>
      <c r="GR101">
        <v>2</v>
      </c>
      <c r="GS101">
        <v>4</v>
      </c>
    </row>
    <row r="102" spans="1:201" x14ac:dyDescent="0.2">
      <c r="A102">
        <v>134728</v>
      </c>
      <c r="B102">
        <v>29</v>
      </c>
      <c r="C102" t="s">
        <v>0</v>
      </c>
      <c r="D102" t="s">
        <v>0</v>
      </c>
      <c r="E102" t="s">
        <v>0</v>
      </c>
      <c r="F102" t="s">
        <v>0</v>
      </c>
      <c r="G102">
        <v>52228</v>
      </c>
      <c r="H102">
        <v>82091</v>
      </c>
      <c r="I102" t="s">
        <v>0</v>
      </c>
      <c r="J102" t="s">
        <v>0</v>
      </c>
      <c r="K102" t="s">
        <v>0</v>
      </c>
      <c r="L102">
        <v>40</v>
      </c>
      <c r="M102">
        <v>2</v>
      </c>
      <c r="N102">
        <v>8</v>
      </c>
      <c r="O102">
        <v>17</v>
      </c>
      <c r="P102">
        <v>0</v>
      </c>
      <c r="Q102">
        <v>1</v>
      </c>
      <c r="R102">
        <v>1</v>
      </c>
      <c r="S102">
        <v>72</v>
      </c>
      <c r="T102">
        <v>224</v>
      </c>
      <c r="U102">
        <v>30.38</v>
      </c>
      <c r="V102">
        <v>2</v>
      </c>
      <c r="W102">
        <v>2</v>
      </c>
      <c r="X102">
        <v>1</v>
      </c>
      <c r="Y102">
        <v>50</v>
      </c>
      <c r="Z102" t="s">
        <v>0</v>
      </c>
      <c r="AA102">
        <v>127</v>
      </c>
      <c r="AB102">
        <v>68</v>
      </c>
      <c r="AC102">
        <v>2.11</v>
      </c>
      <c r="AD102">
        <v>5.6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1</v>
      </c>
      <c r="BM102">
        <v>2</v>
      </c>
      <c r="BN102">
        <v>50</v>
      </c>
      <c r="BO102">
        <v>0</v>
      </c>
      <c r="BP102">
        <v>50</v>
      </c>
      <c r="BQ102">
        <v>4</v>
      </c>
      <c r="BR102">
        <v>58</v>
      </c>
      <c r="BS102">
        <v>5</v>
      </c>
      <c r="BT102">
        <v>62</v>
      </c>
      <c r="BU102">
        <v>3</v>
      </c>
      <c r="BV102">
        <v>51</v>
      </c>
      <c r="BW102">
        <v>1</v>
      </c>
      <c r="BX102">
        <v>50</v>
      </c>
      <c r="BY102">
        <v>2</v>
      </c>
      <c r="BZ102">
        <v>51</v>
      </c>
      <c r="CA102">
        <v>5</v>
      </c>
      <c r="CB102">
        <v>60</v>
      </c>
      <c r="CC102">
        <v>8</v>
      </c>
      <c r="CD102">
        <v>5</v>
      </c>
      <c r="CE102">
        <v>6</v>
      </c>
      <c r="CF102">
        <v>45</v>
      </c>
      <c r="CG102">
        <v>8</v>
      </c>
      <c r="CH102">
        <v>49</v>
      </c>
      <c r="CI102">
        <v>16</v>
      </c>
      <c r="CJ102">
        <v>30</v>
      </c>
      <c r="CK102">
        <v>47</v>
      </c>
      <c r="CL102">
        <v>4</v>
      </c>
      <c r="CM102">
        <v>52</v>
      </c>
      <c r="CN102">
        <v>1</v>
      </c>
      <c r="CO102">
        <v>50</v>
      </c>
      <c r="CP102">
        <v>3</v>
      </c>
      <c r="CQ102">
        <v>61</v>
      </c>
      <c r="CR102">
        <v>1</v>
      </c>
      <c r="CS102">
        <v>50</v>
      </c>
      <c r="CT102">
        <v>0</v>
      </c>
      <c r="CU102">
        <v>50</v>
      </c>
      <c r="CV102">
        <v>0</v>
      </c>
      <c r="CW102">
        <v>0</v>
      </c>
      <c r="CX102">
        <v>1</v>
      </c>
      <c r="CY102">
        <v>50</v>
      </c>
      <c r="CZ102">
        <v>1</v>
      </c>
      <c r="DA102">
        <v>0</v>
      </c>
      <c r="DB102">
        <v>1</v>
      </c>
      <c r="DC102">
        <v>1</v>
      </c>
      <c r="DD102">
        <v>0</v>
      </c>
      <c r="DE102" t="s">
        <v>0</v>
      </c>
      <c r="DF102" t="s">
        <v>0</v>
      </c>
      <c r="DG102">
        <v>20</v>
      </c>
      <c r="DH102">
        <v>10</v>
      </c>
      <c r="DI102">
        <v>0</v>
      </c>
      <c r="DJ102" t="s">
        <v>0</v>
      </c>
      <c r="DK102" t="s">
        <v>0</v>
      </c>
      <c r="DL102" t="s">
        <v>0</v>
      </c>
      <c r="DM102" t="s">
        <v>0</v>
      </c>
      <c r="DN102" t="s">
        <v>0</v>
      </c>
      <c r="DO102" t="s">
        <v>0</v>
      </c>
      <c r="DP102" t="s">
        <v>0</v>
      </c>
      <c r="DQ102" t="s">
        <v>0</v>
      </c>
      <c r="DR102">
        <v>6</v>
      </c>
      <c r="DS102">
        <v>4</v>
      </c>
      <c r="DT102">
        <v>0.4</v>
      </c>
      <c r="DU102">
        <v>2</v>
      </c>
      <c r="DV102">
        <v>3</v>
      </c>
      <c r="DW102">
        <v>0.4</v>
      </c>
      <c r="DX102">
        <v>0.5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3</v>
      </c>
      <c r="EF102">
        <v>0</v>
      </c>
      <c r="EG102">
        <v>1.5</v>
      </c>
      <c r="EH102">
        <v>0</v>
      </c>
      <c r="EI102">
        <v>0</v>
      </c>
      <c r="EJ102">
        <v>0</v>
      </c>
      <c r="EK102">
        <v>1</v>
      </c>
      <c r="EL102">
        <v>1</v>
      </c>
      <c r="EM102">
        <v>0</v>
      </c>
      <c r="EN102">
        <v>1</v>
      </c>
      <c r="EO102">
        <v>2</v>
      </c>
      <c r="EP102">
        <v>5</v>
      </c>
      <c r="EQ102">
        <v>3</v>
      </c>
      <c r="ER102">
        <v>3</v>
      </c>
      <c r="ES102">
        <v>5</v>
      </c>
      <c r="ET102">
        <v>2</v>
      </c>
      <c r="EU102">
        <v>2</v>
      </c>
      <c r="EV102">
        <v>5</v>
      </c>
      <c r="EW102">
        <v>3</v>
      </c>
      <c r="EX102">
        <v>3</v>
      </c>
      <c r="EY102">
        <v>4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 t="s">
        <v>0</v>
      </c>
      <c r="FX102" t="s">
        <v>0</v>
      </c>
      <c r="FY102" t="s">
        <v>0</v>
      </c>
      <c r="FZ102" t="s">
        <v>0</v>
      </c>
      <c r="GA102" t="s">
        <v>0</v>
      </c>
      <c r="GB102" t="s">
        <v>0</v>
      </c>
      <c r="GC102" t="s">
        <v>0</v>
      </c>
      <c r="GD102" t="s">
        <v>0</v>
      </c>
      <c r="GE102" t="s">
        <v>0</v>
      </c>
      <c r="GF102">
        <v>2</v>
      </c>
      <c r="GG102">
        <v>0</v>
      </c>
      <c r="GH102" t="s">
        <v>0</v>
      </c>
      <c r="GI102" t="s">
        <v>0</v>
      </c>
      <c r="GJ102">
        <v>1</v>
      </c>
      <c r="GK102">
        <v>0</v>
      </c>
      <c r="GL102">
        <v>0</v>
      </c>
      <c r="GM102">
        <v>0</v>
      </c>
      <c r="GN102">
        <v>0</v>
      </c>
      <c r="GO102">
        <v>1</v>
      </c>
      <c r="GP102">
        <v>1</v>
      </c>
      <c r="GQ102">
        <v>0</v>
      </c>
      <c r="GR102">
        <v>4</v>
      </c>
      <c r="GS102">
        <v>1</v>
      </c>
    </row>
    <row r="103" spans="1:201" x14ac:dyDescent="0.2">
      <c r="A103">
        <v>135124</v>
      </c>
      <c r="B103">
        <v>31</v>
      </c>
      <c r="C103" t="s">
        <v>0</v>
      </c>
      <c r="D103" t="s">
        <v>0</v>
      </c>
      <c r="E103" t="s">
        <v>0</v>
      </c>
      <c r="F103" t="s">
        <v>0</v>
      </c>
      <c r="G103">
        <v>51460</v>
      </c>
      <c r="H103">
        <v>81325</v>
      </c>
      <c r="I103" t="s">
        <v>0</v>
      </c>
      <c r="J103" t="s">
        <v>0</v>
      </c>
      <c r="K103" t="s">
        <v>0</v>
      </c>
      <c r="L103">
        <v>95</v>
      </c>
      <c r="M103">
        <v>2</v>
      </c>
      <c r="N103">
        <v>6</v>
      </c>
      <c r="O103">
        <v>12</v>
      </c>
      <c r="P103">
        <v>0</v>
      </c>
      <c r="Q103">
        <v>0</v>
      </c>
      <c r="R103">
        <v>1</v>
      </c>
      <c r="S103">
        <v>64</v>
      </c>
      <c r="T103">
        <v>119</v>
      </c>
      <c r="U103">
        <v>20.420000000000002</v>
      </c>
      <c r="V103">
        <v>1</v>
      </c>
      <c r="W103">
        <v>1</v>
      </c>
      <c r="X103">
        <v>1</v>
      </c>
      <c r="Y103">
        <v>43</v>
      </c>
      <c r="Z103">
        <v>44</v>
      </c>
      <c r="AA103">
        <v>105</v>
      </c>
      <c r="AB103">
        <v>63</v>
      </c>
      <c r="AC103">
        <v>0.79</v>
      </c>
      <c r="AD103">
        <v>5.2</v>
      </c>
      <c r="AE103">
        <v>0</v>
      </c>
      <c r="AF103" t="s">
        <v>0</v>
      </c>
      <c r="AG103">
        <v>0</v>
      </c>
      <c r="AH103" t="s">
        <v>0</v>
      </c>
      <c r="AI103">
        <v>0</v>
      </c>
      <c r="AJ103" t="s">
        <v>0</v>
      </c>
      <c r="AK103">
        <v>1</v>
      </c>
      <c r="AL103" t="s">
        <v>0</v>
      </c>
      <c r="AM103">
        <v>13</v>
      </c>
      <c r="AN103">
        <v>2</v>
      </c>
      <c r="AO103">
        <v>7</v>
      </c>
      <c r="AP103" t="s">
        <v>0</v>
      </c>
      <c r="AQ103" t="s">
        <v>0</v>
      </c>
      <c r="AR103" t="s">
        <v>0</v>
      </c>
      <c r="AS103">
        <v>0</v>
      </c>
      <c r="AT103" t="s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8</v>
      </c>
      <c r="BN103">
        <v>54</v>
      </c>
      <c r="BO103">
        <v>1</v>
      </c>
      <c r="BP103">
        <v>50</v>
      </c>
      <c r="BQ103">
        <v>4</v>
      </c>
      <c r="BR103">
        <v>56</v>
      </c>
      <c r="BS103">
        <v>0</v>
      </c>
      <c r="BT103">
        <v>50</v>
      </c>
      <c r="BU103">
        <v>7</v>
      </c>
      <c r="BV103">
        <v>56</v>
      </c>
      <c r="BW103">
        <v>1</v>
      </c>
      <c r="BX103">
        <v>50</v>
      </c>
      <c r="BY103">
        <v>1</v>
      </c>
      <c r="BZ103">
        <v>51</v>
      </c>
      <c r="CA103">
        <v>2</v>
      </c>
      <c r="CB103">
        <v>51</v>
      </c>
      <c r="CC103">
        <v>6</v>
      </c>
      <c r="CD103">
        <v>3</v>
      </c>
      <c r="CE103">
        <v>13</v>
      </c>
      <c r="CF103">
        <v>53</v>
      </c>
      <c r="CG103">
        <v>4</v>
      </c>
      <c r="CH103">
        <v>43</v>
      </c>
      <c r="CI103">
        <v>13</v>
      </c>
      <c r="CJ103">
        <v>30</v>
      </c>
      <c r="CK103">
        <v>46</v>
      </c>
      <c r="CL103">
        <v>5</v>
      </c>
      <c r="CM103">
        <v>53</v>
      </c>
      <c r="CN103">
        <v>5</v>
      </c>
      <c r="CO103">
        <v>52</v>
      </c>
      <c r="CP103">
        <v>3</v>
      </c>
      <c r="CQ103">
        <v>58</v>
      </c>
      <c r="CR103">
        <v>2</v>
      </c>
      <c r="CS103">
        <v>51</v>
      </c>
      <c r="CT103">
        <v>4</v>
      </c>
      <c r="CU103">
        <v>51</v>
      </c>
      <c r="CV103">
        <v>4</v>
      </c>
      <c r="CW103">
        <v>0</v>
      </c>
      <c r="CX103">
        <v>0</v>
      </c>
      <c r="CY103">
        <v>50</v>
      </c>
      <c r="CZ103">
        <v>1</v>
      </c>
      <c r="DA103">
        <v>0</v>
      </c>
      <c r="DB103">
        <v>1</v>
      </c>
      <c r="DC103">
        <v>5</v>
      </c>
      <c r="DD103">
        <v>6</v>
      </c>
      <c r="DE103" t="s">
        <v>0</v>
      </c>
      <c r="DF103" t="s">
        <v>0</v>
      </c>
      <c r="DG103">
        <v>20</v>
      </c>
      <c r="DH103">
        <v>16</v>
      </c>
      <c r="DI103">
        <v>0</v>
      </c>
      <c r="DJ103" t="s">
        <v>0</v>
      </c>
      <c r="DK103" t="s">
        <v>0</v>
      </c>
      <c r="DL103" t="s">
        <v>0</v>
      </c>
      <c r="DM103" t="s">
        <v>0</v>
      </c>
      <c r="DN103" t="s">
        <v>0</v>
      </c>
      <c r="DO103" t="s">
        <v>0</v>
      </c>
      <c r="DP103" t="s">
        <v>0</v>
      </c>
      <c r="DQ103" t="s">
        <v>0</v>
      </c>
      <c r="DR103">
        <v>9</v>
      </c>
      <c r="DS103">
        <v>3</v>
      </c>
      <c r="DT103">
        <v>0.4</v>
      </c>
      <c r="DU103">
        <v>3.5</v>
      </c>
      <c r="DV103">
        <v>3</v>
      </c>
      <c r="DW103">
        <v>0</v>
      </c>
      <c r="DX103">
        <v>1.5</v>
      </c>
      <c r="DY103">
        <v>0</v>
      </c>
      <c r="DZ103">
        <v>0</v>
      </c>
      <c r="EA103">
        <v>0</v>
      </c>
      <c r="EB103">
        <v>6</v>
      </c>
      <c r="EC103">
        <v>0.4</v>
      </c>
      <c r="ED103">
        <v>2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1</v>
      </c>
      <c r="EM103">
        <v>0</v>
      </c>
      <c r="EN103">
        <v>1</v>
      </c>
      <c r="EO103">
        <v>2</v>
      </c>
      <c r="EP103">
        <v>4</v>
      </c>
      <c r="EQ103">
        <v>4</v>
      </c>
      <c r="ER103">
        <v>3</v>
      </c>
      <c r="ES103">
        <v>2</v>
      </c>
      <c r="ET103">
        <v>3</v>
      </c>
      <c r="EU103">
        <v>3</v>
      </c>
      <c r="EV103">
        <v>2</v>
      </c>
      <c r="EW103">
        <v>3</v>
      </c>
      <c r="EX103">
        <v>1</v>
      </c>
      <c r="EY103">
        <v>3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 t="s">
        <v>0</v>
      </c>
      <c r="FX103" t="s">
        <v>0</v>
      </c>
      <c r="FY103" t="s">
        <v>0</v>
      </c>
      <c r="FZ103" t="s">
        <v>0</v>
      </c>
      <c r="GA103" t="s">
        <v>0</v>
      </c>
      <c r="GB103" t="s">
        <v>0</v>
      </c>
      <c r="GC103" t="s">
        <v>0</v>
      </c>
      <c r="GD103" t="s">
        <v>0</v>
      </c>
      <c r="GE103" t="s">
        <v>0</v>
      </c>
      <c r="GF103">
        <v>0</v>
      </c>
      <c r="GG103">
        <v>0</v>
      </c>
      <c r="GH103" t="s">
        <v>0</v>
      </c>
      <c r="GI103" t="s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1</v>
      </c>
      <c r="GQ103">
        <v>0</v>
      </c>
      <c r="GR103">
        <v>4</v>
      </c>
      <c r="GS103">
        <v>1</v>
      </c>
    </row>
    <row r="104" spans="1:201" x14ac:dyDescent="0.2">
      <c r="A104">
        <v>135225</v>
      </c>
      <c r="B104">
        <v>22</v>
      </c>
      <c r="C104" t="s">
        <v>0</v>
      </c>
      <c r="D104" t="s">
        <v>0</v>
      </c>
      <c r="E104" t="s">
        <v>0</v>
      </c>
      <c r="F104" t="s">
        <v>0</v>
      </c>
      <c r="G104">
        <v>52006</v>
      </c>
      <c r="H104">
        <v>81870</v>
      </c>
      <c r="I104" t="s">
        <v>0</v>
      </c>
      <c r="J104" t="s">
        <v>0</v>
      </c>
      <c r="K104" t="s">
        <v>0</v>
      </c>
      <c r="L104">
        <v>100</v>
      </c>
      <c r="M104">
        <v>1</v>
      </c>
      <c r="N104">
        <v>8</v>
      </c>
      <c r="O104">
        <v>14</v>
      </c>
      <c r="P104">
        <v>1</v>
      </c>
      <c r="Q104">
        <v>0</v>
      </c>
      <c r="R104">
        <v>1</v>
      </c>
      <c r="S104">
        <v>63</v>
      </c>
      <c r="T104">
        <v>137</v>
      </c>
      <c r="U104">
        <v>24.27</v>
      </c>
      <c r="V104">
        <v>1</v>
      </c>
      <c r="W104">
        <v>2</v>
      </c>
      <c r="X104">
        <v>1</v>
      </c>
      <c r="Y104">
        <v>42</v>
      </c>
      <c r="Z104">
        <v>42</v>
      </c>
      <c r="AA104">
        <v>118</v>
      </c>
      <c r="AB104">
        <v>69</v>
      </c>
      <c r="AC104">
        <v>1.31</v>
      </c>
      <c r="AD104">
        <v>5.5</v>
      </c>
      <c r="AE104">
        <v>0</v>
      </c>
      <c r="AF104" t="s">
        <v>0</v>
      </c>
      <c r="AG104">
        <v>0</v>
      </c>
      <c r="AH104" t="s">
        <v>0</v>
      </c>
      <c r="AI104">
        <v>0</v>
      </c>
      <c r="AJ104" t="s">
        <v>0</v>
      </c>
      <c r="AK104">
        <v>1</v>
      </c>
      <c r="AL104" t="s">
        <v>0</v>
      </c>
      <c r="AM104">
        <v>10</v>
      </c>
      <c r="AN104">
        <v>2</v>
      </c>
      <c r="AO104">
        <v>23</v>
      </c>
      <c r="AP104" t="s">
        <v>0</v>
      </c>
      <c r="AQ104" t="s">
        <v>0</v>
      </c>
      <c r="AR104" t="s">
        <v>0</v>
      </c>
      <c r="AS104">
        <v>0</v>
      </c>
      <c r="AT104" t="s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1</v>
      </c>
      <c r="BM104">
        <v>8</v>
      </c>
      <c r="BN104">
        <v>54</v>
      </c>
      <c r="BO104">
        <v>0</v>
      </c>
      <c r="BP104">
        <v>50</v>
      </c>
      <c r="BQ104">
        <v>3</v>
      </c>
      <c r="BR104">
        <v>54</v>
      </c>
      <c r="BS104">
        <v>2</v>
      </c>
      <c r="BT104">
        <v>51</v>
      </c>
      <c r="BU104">
        <v>14</v>
      </c>
      <c r="BV104">
        <v>66</v>
      </c>
      <c r="BW104">
        <v>8</v>
      </c>
      <c r="BX104">
        <v>58</v>
      </c>
      <c r="BY104">
        <v>0</v>
      </c>
      <c r="BZ104">
        <v>50</v>
      </c>
      <c r="CA104">
        <v>2</v>
      </c>
      <c r="CB104">
        <v>51</v>
      </c>
      <c r="CC104">
        <v>10</v>
      </c>
      <c r="CD104">
        <v>3</v>
      </c>
      <c r="CE104">
        <v>11</v>
      </c>
      <c r="CF104">
        <v>51</v>
      </c>
      <c r="CG104">
        <v>10</v>
      </c>
      <c r="CH104">
        <v>53</v>
      </c>
      <c r="CI104">
        <v>26</v>
      </c>
      <c r="CJ104">
        <v>47</v>
      </c>
      <c r="CK104">
        <v>53</v>
      </c>
      <c r="CL104">
        <v>8</v>
      </c>
      <c r="CM104">
        <v>60</v>
      </c>
      <c r="CN104">
        <v>11</v>
      </c>
      <c r="CO104">
        <v>70</v>
      </c>
      <c r="CP104">
        <v>0</v>
      </c>
      <c r="CQ104">
        <v>50</v>
      </c>
      <c r="CR104">
        <v>0</v>
      </c>
      <c r="CS104">
        <v>50</v>
      </c>
      <c r="CT104">
        <v>10</v>
      </c>
      <c r="CU104">
        <v>61</v>
      </c>
      <c r="CV104">
        <v>8</v>
      </c>
      <c r="CW104">
        <v>2</v>
      </c>
      <c r="CX104">
        <v>1</v>
      </c>
      <c r="CY104">
        <v>50</v>
      </c>
      <c r="CZ104">
        <v>0</v>
      </c>
      <c r="DA104">
        <v>0</v>
      </c>
      <c r="DB104">
        <v>1</v>
      </c>
      <c r="DC104">
        <v>1</v>
      </c>
      <c r="DD104">
        <v>0</v>
      </c>
      <c r="DE104" t="s">
        <v>0</v>
      </c>
      <c r="DF104" t="s">
        <v>0</v>
      </c>
      <c r="DG104">
        <v>20</v>
      </c>
      <c r="DH104">
        <v>16</v>
      </c>
      <c r="DI104">
        <v>0</v>
      </c>
      <c r="DJ104" t="s">
        <v>0</v>
      </c>
      <c r="DK104" t="s">
        <v>0</v>
      </c>
      <c r="DL104" t="s">
        <v>0</v>
      </c>
      <c r="DM104" t="s">
        <v>0</v>
      </c>
      <c r="DN104" t="s">
        <v>0</v>
      </c>
      <c r="DO104" t="s">
        <v>0</v>
      </c>
      <c r="DP104" t="s">
        <v>0</v>
      </c>
      <c r="DQ104" t="s">
        <v>0</v>
      </c>
      <c r="DR104">
        <v>1</v>
      </c>
      <c r="DS104">
        <v>1</v>
      </c>
      <c r="DT104">
        <v>0.2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1</v>
      </c>
      <c r="EC104">
        <v>0.2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1</v>
      </c>
      <c r="EM104">
        <v>0</v>
      </c>
      <c r="EN104">
        <v>1</v>
      </c>
      <c r="EO104">
        <v>1</v>
      </c>
      <c r="EP104">
        <v>6</v>
      </c>
      <c r="EQ104">
        <v>5</v>
      </c>
      <c r="ER104">
        <v>4</v>
      </c>
      <c r="ES104">
        <v>2</v>
      </c>
      <c r="ET104">
        <v>5</v>
      </c>
      <c r="EU104">
        <v>1</v>
      </c>
      <c r="EV104">
        <v>6</v>
      </c>
      <c r="EW104">
        <v>5</v>
      </c>
      <c r="EX104">
        <v>4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 t="s">
        <v>0</v>
      </c>
      <c r="FX104" t="s">
        <v>0</v>
      </c>
      <c r="FY104" t="s">
        <v>0</v>
      </c>
      <c r="FZ104" t="s">
        <v>0</v>
      </c>
      <c r="GA104" t="s">
        <v>0</v>
      </c>
      <c r="GB104" t="s">
        <v>0</v>
      </c>
      <c r="GC104" t="s">
        <v>0</v>
      </c>
      <c r="GD104" t="s">
        <v>0</v>
      </c>
      <c r="GE104" t="s">
        <v>0</v>
      </c>
      <c r="GF104">
        <v>0</v>
      </c>
      <c r="GG104">
        <v>0</v>
      </c>
      <c r="GH104" t="s">
        <v>0</v>
      </c>
      <c r="GI104" t="s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 t="s">
        <v>0</v>
      </c>
      <c r="GS104">
        <v>0</v>
      </c>
    </row>
    <row r="105" spans="1:201" x14ac:dyDescent="0.2">
      <c r="A105">
        <v>135528</v>
      </c>
      <c r="B105">
        <v>26</v>
      </c>
      <c r="C105" t="s">
        <v>0</v>
      </c>
      <c r="D105" t="s">
        <v>0</v>
      </c>
      <c r="E105" t="s">
        <v>0</v>
      </c>
      <c r="F105" t="s">
        <v>0</v>
      </c>
      <c r="G105">
        <v>51672</v>
      </c>
      <c r="H105">
        <v>81536</v>
      </c>
      <c r="I105">
        <v>243</v>
      </c>
      <c r="J105" t="s">
        <v>0</v>
      </c>
      <c r="K105" t="s">
        <v>0</v>
      </c>
      <c r="L105">
        <v>-90</v>
      </c>
      <c r="M105">
        <v>2</v>
      </c>
      <c r="N105">
        <v>3</v>
      </c>
      <c r="O105">
        <v>16</v>
      </c>
      <c r="P105">
        <v>1</v>
      </c>
      <c r="Q105">
        <v>0</v>
      </c>
      <c r="R105">
        <v>1</v>
      </c>
      <c r="S105">
        <v>63</v>
      </c>
      <c r="T105">
        <v>126</v>
      </c>
      <c r="U105">
        <v>22.32</v>
      </c>
      <c r="V105">
        <v>1</v>
      </c>
      <c r="W105">
        <v>1</v>
      </c>
      <c r="X105">
        <v>1</v>
      </c>
      <c r="Y105">
        <v>41</v>
      </c>
      <c r="Z105">
        <v>41</v>
      </c>
      <c r="AA105">
        <v>95</v>
      </c>
      <c r="AB105">
        <v>62</v>
      </c>
      <c r="AC105">
        <v>2.71</v>
      </c>
      <c r="AD105">
        <v>4.9000000000000004</v>
      </c>
      <c r="AE105">
        <v>0</v>
      </c>
      <c r="AF105" t="s">
        <v>0</v>
      </c>
      <c r="AG105">
        <v>0</v>
      </c>
      <c r="AH105" t="s">
        <v>0</v>
      </c>
      <c r="AI105">
        <v>0</v>
      </c>
      <c r="AJ105" t="s">
        <v>0</v>
      </c>
      <c r="AK105">
        <v>1</v>
      </c>
      <c r="AL105" t="s">
        <v>0</v>
      </c>
      <c r="AM105">
        <v>15</v>
      </c>
      <c r="AN105">
        <v>2</v>
      </c>
      <c r="AO105">
        <v>21</v>
      </c>
      <c r="AP105" t="s">
        <v>0</v>
      </c>
      <c r="AQ105" t="s">
        <v>0</v>
      </c>
      <c r="AR105" t="s">
        <v>0</v>
      </c>
      <c r="AS105">
        <v>0</v>
      </c>
      <c r="AT105" t="s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1</v>
      </c>
      <c r="BM105">
        <v>4</v>
      </c>
      <c r="BN105">
        <v>50</v>
      </c>
      <c r="BO105">
        <v>1</v>
      </c>
      <c r="BP105">
        <v>50</v>
      </c>
      <c r="BQ105">
        <v>0</v>
      </c>
      <c r="BR105">
        <v>50</v>
      </c>
      <c r="BS105">
        <v>0</v>
      </c>
      <c r="BT105">
        <v>50</v>
      </c>
      <c r="BU105">
        <v>0</v>
      </c>
      <c r="BV105">
        <v>50</v>
      </c>
      <c r="BW105">
        <v>1</v>
      </c>
      <c r="BX105">
        <v>50</v>
      </c>
      <c r="BY105">
        <v>0</v>
      </c>
      <c r="BZ105">
        <v>50</v>
      </c>
      <c r="CA105">
        <v>2</v>
      </c>
      <c r="CB105">
        <v>51</v>
      </c>
      <c r="CC105">
        <v>6</v>
      </c>
      <c r="CD105">
        <v>0</v>
      </c>
      <c r="CE105">
        <v>5</v>
      </c>
      <c r="CF105">
        <v>42</v>
      </c>
      <c r="CG105">
        <v>3</v>
      </c>
      <c r="CH105">
        <v>41</v>
      </c>
      <c r="CI105">
        <v>6</v>
      </c>
      <c r="CJ105">
        <v>14</v>
      </c>
      <c r="CK105">
        <v>37</v>
      </c>
      <c r="CL105">
        <v>0</v>
      </c>
      <c r="CM105">
        <v>50</v>
      </c>
      <c r="CN105">
        <v>4</v>
      </c>
      <c r="CO105">
        <v>51</v>
      </c>
      <c r="CP105">
        <v>0</v>
      </c>
      <c r="CQ105">
        <v>50</v>
      </c>
      <c r="CR105">
        <v>2</v>
      </c>
      <c r="CS105">
        <v>51</v>
      </c>
      <c r="CT105">
        <v>1</v>
      </c>
      <c r="CU105">
        <v>50</v>
      </c>
      <c r="CV105">
        <v>0</v>
      </c>
      <c r="CW105">
        <v>1</v>
      </c>
      <c r="CX105">
        <v>0</v>
      </c>
      <c r="CY105">
        <v>50</v>
      </c>
      <c r="CZ105">
        <v>0</v>
      </c>
      <c r="DA105">
        <v>0</v>
      </c>
      <c r="DB105">
        <v>1</v>
      </c>
      <c r="DC105">
        <v>1</v>
      </c>
      <c r="DD105">
        <v>0</v>
      </c>
      <c r="DE105" t="s">
        <v>0</v>
      </c>
      <c r="DF105" t="s">
        <v>0</v>
      </c>
      <c r="DG105">
        <v>20</v>
      </c>
      <c r="DH105">
        <v>16</v>
      </c>
      <c r="DI105">
        <v>0</v>
      </c>
      <c r="DJ105" t="s">
        <v>0</v>
      </c>
      <c r="DK105" t="s">
        <v>0</v>
      </c>
      <c r="DL105" t="s">
        <v>0</v>
      </c>
      <c r="DM105" t="s">
        <v>0</v>
      </c>
      <c r="DN105" t="s">
        <v>0</v>
      </c>
      <c r="DO105" t="s">
        <v>0</v>
      </c>
      <c r="DP105" t="s">
        <v>0</v>
      </c>
      <c r="DQ105" t="s">
        <v>0</v>
      </c>
      <c r="DR105">
        <v>3</v>
      </c>
      <c r="DS105">
        <v>1</v>
      </c>
      <c r="DT105">
        <v>0</v>
      </c>
      <c r="DU105">
        <v>1.5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3</v>
      </c>
      <c r="EF105">
        <v>0</v>
      </c>
      <c r="EG105">
        <v>1.5</v>
      </c>
      <c r="EH105">
        <v>0</v>
      </c>
      <c r="EI105">
        <v>0</v>
      </c>
      <c r="EJ105">
        <v>0</v>
      </c>
      <c r="EK105">
        <v>0</v>
      </c>
      <c r="EL105">
        <v>1</v>
      </c>
      <c r="EM105">
        <v>0</v>
      </c>
      <c r="EN105">
        <v>1</v>
      </c>
      <c r="EO105">
        <v>2</v>
      </c>
      <c r="EP105">
        <v>5</v>
      </c>
      <c r="EQ105">
        <v>4</v>
      </c>
      <c r="ER105">
        <v>3</v>
      </c>
      <c r="ES105">
        <v>3</v>
      </c>
      <c r="ET105">
        <v>2</v>
      </c>
      <c r="EU105">
        <v>2</v>
      </c>
      <c r="EV105">
        <v>5</v>
      </c>
      <c r="EW105">
        <v>4</v>
      </c>
      <c r="EX105">
        <v>3</v>
      </c>
      <c r="EY105">
        <v>3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 t="s">
        <v>0</v>
      </c>
      <c r="FX105" t="s">
        <v>0</v>
      </c>
      <c r="FY105" t="s">
        <v>0</v>
      </c>
      <c r="FZ105" t="s">
        <v>0</v>
      </c>
      <c r="GA105" t="s">
        <v>0</v>
      </c>
      <c r="GB105" t="s">
        <v>0</v>
      </c>
      <c r="GC105" t="s">
        <v>0</v>
      </c>
      <c r="GD105" t="s">
        <v>0</v>
      </c>
      <c r="GE105" t="s">
        <v>0</v>
      </c>
      <c r="GF105">
        <v>0</v>
      </c>
      <c r="GG105">
        <v>0</v>
      </c>
      <c r="GH105" t="s">
        <v>0</v>
      </c>
      <c r="GI105" t="s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 t="s">
        <v>0</v>
      </c>
      <c r="GS105">
        <v>0</v>
      </c>
    </row>
    <row r="106" spans="1:201" x14ac:dyDescent="0.2">
      <c r="A106">
        <v>135629</v>
      </c>
      <c r="B106">
        <v>24</v>
      </c>
      <c r="C106" t="s">
        <v>0</v>
      </c>
      <c r="D106" t="s">
        <v>0</v>
      </c>
      <c r="E106" t="s">
        <v>0</v>
      </c>
      <c r="F106" t="s">
        <v>0</v>
      </c>
      <c r="G106">
        <v>55788</v>
      </c>
      <c r="H106">
        <v>85609</v>
      </c>
      <c r="I106" t="s">
        <v>0</v>
      </c>
      <c r="J106" t="s">
        <v>0</v>
      </c>
      <c r="K106" t="s">
        <v>0</v>
      </c>
      <c r="L106">
        <v>90</v>
      </c>
      <c r="M106">
        <v>1</v>
      </c>
      <c r="N106">
        <v>2</v>
      </c>
      <c r="O106">
        <v>14</v>
      </c>
      <c r="P106">
        <v>0</v>
      </c>
      <c r="Q106">
        <v>0</v>
      </c>
      <c r="R106">
        <v>1</v>
      </c>
      <c r="S106">
        <v>71</v>
      </c>
      <c r="T106">
        <v>156</v>
      </c>
      <c r="U106">
        <v>21.76</v>
      </c>
      <c r="V106">
        <v>1</v>
      </c>
      <c r="W106">
        <v>1</v>
      </c>
      <c r="X106">
        <v>1</v>
      </c>
      <c r="Y106">
        <v>55</v>
      </c>
      <c r="Z106">
        <v>56</v>
      </c>
      <c r="AA106">
        <v>115</v>
      </c>
      <c r="AB106">
        <v>68</v>
      </c>
      <c r="AC106">
        <v>0.63</v>
      </c>
      <c r="AD106">
        <v>5.0999999999999996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17</v>
      </c>
      <c r="BN106">
        <v>68</v>
      </c>
      <c r="BO106">
        <v>7</v>
      </c>
      <c r="BP106">
        <v>66</v>
      </c>
      <c r="BQ106">
        <v>7</v>
      </c>
      <c r="BR106">
        <v>64</v>
      </c>
      <c r="BS106">
        <v>2</v>
      </c>
      <c r="BT106">
        <v>52</v>
      </c>
      <c r="BU106">
        <v>18</v>
      </c>
      <c r="BV106">
        <v>69</v>
      </c>
      <c r="BW106">
        <v>9</v>
      </c>
      <c r="BX106">
        <v>60</v>
      </c>
      <c r="BY106">
        <v>1</v>
      </c>
      <c r="BZ106">
        <v>50</v>
      </c>
      <c r="CA106">
        <v>6</v>
      </c>
      <c r="CB106">
        <v>63</v>
      </c>
      <c r="CC106">
        <v>13</v>
      </c>
      <c r="CD106">
        <v>7</v>
      </c>
      <c r="CE106">
        <v>31</v>
      </c>
      <c r="CF106">
        <v>68</v>
      </c>
      <c r="CG106">
        <v>16</v>
      </c>
      <c r="CH106">
        <v>58</v>
      </c>
      <c r="CI106">
        <v>33</v>
      </c>
      <c r="CJ106">
        <v>80</v>
      </c>
      <c r="CK106">
        <v>62</v>
      </c>
      <c r="CL106">
        <v>8</v>
      </c>
      <c r="CM106">
        <v>61</v>
      </c>
      <c r="CN106">
        <v>7</v>
      </c>
      <c r="CO106">
        <v>61</v>
      </c>
      <c r="CP106">
        <v>6</v>
      </c>
      <c r="CQ106">
        <v>68</v>
      </c>
      <c r="CR106">
        <v>9</v>
      </c>
      <c r="CS106">
        <v>73</v>
      </c>
      <c r="CT106">
        <v>10</v>
      </c>
      <c r="CU106">
        <v>61</v>
      </c>
      <c r="CV106">
        <v>9</v>
      </c>
      <c r="CW106">
        <v>1</v>
      </c>
      <c r="CX106">
        <v>5</v>
      </c>
      <c r="CY106">
        <v>54</v>
      </c>
      <c r="CZ106">
        <v>1</v>
      </c>
      <c r="DA106">
        <v>0</v>
      </c>
      <c r="DB106">
        <v>1</v>
      </c>
      <c r="DC106">
        <v>1</v>
      </c>
      <c r="DD106">
        <v>5</v>
      </c>
      <c r="DE106" t="s">
        <v>0</v>
      </c>
      <c r="DF106" t="s">
        <v>0</v>
      </c>
      <c r="DG106">
        <v>20</v>
      </c>
      <c r="DH106">
        <v>20</v>
      </c>
      <c r="DI106">
        <v>0</v>
      </c>
      <c r="DJ106" t="s">
        <v>0</v>
      </c>
      <c r="DK106" t="s">
        <v>0</v>
      </c>
      <c r="DL106" t="s">
        <v>0</v>
      </c>
      <c r="DM106" t="s">
        <v>0</v>
      </c>
      <c r="DN106" t="s">
        <v>0</v>
      </c>
      <c r="DO106" t="s">
        <v>0</v>
      </c>
      <c r="DP106" t="s">
        <v>0</v>
      </c>
      <c r="DQ106" t="s">
        <v>0</v>
      </c>
      <c r="DR106">
        <v>1</v>
      </c>
      <c r="DS106">
        <v>1</v>
      </c>
      <c r="DT106">
        <v>0.2</v>
      </c>
      <c r="DU106">
        <v>0</v>
      </c>
      <c r="DV106">
        <v>1</v>
      </c>
      <c r="DW106">
        <v>0.2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1</v>
      </c>
      <c r="EO106">
        <v>1</v>
      </c>
      <c r="EP106">
        <v>5</v>
      </c>
      <c r="EQ106">
        <v>5</v>
      </c>
      <c r="ER106">
        <v>3</v>
      </c>
      <c r="ES106">
        <v>1</v>
      </c>
      <c r="ET106">
        <v>5</v>
      </c>
      <c r="EU106">
        <v>1</v>
      </c>
      <c r="EV106">
        <v>6</v>
      </c>
      <c r="EW106">
        <v>5</v>
      </c>
      <c r="EX106">
        <v>3</v>
      </c>
      <c r="EY106">
        <v>1</v>
      </c>
      <c r="EZ106">
        <v>1</v>
      </c>
      <c r="FA106">
        <v>0</v>
      </c>
      <c r="FB106">
        <v>1</v>
      </c>
      <c r="FC106">
        <v>0.2</v>
      </c>
      <c r="FD106">
        <v>0</v>
      </c>
      <c r="FE106">
        <v>1</v>
      </c>
      <c r="FF106">
        <v>0.2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 t="s">
        <v>0</v>
      </c>
      <c r="FX106" t="s">
        <v>0</v>
      </c>
      <c r="FY106" t="s">
        <v>0</v>
      </c>
      <c r="FZ106" t="s">
        <v>0</v>
      </c>
      <c r="GA106" t="s">
        <v>0</v>
      </c>
      <c r="GB106" t="s">
        <v>0</v>
      </c>
      <c r="GC106" t="s">
        <v>0</v>
      </c>
      <c r="GD106" t="s">
        <v>0</v>
      </c>
      <c r="GE106" t="s">
        <v>0</v>
      </c>
      <c r="GF106">
        <v>0</v>
      </c>
      <c r="GG106">
        <v>0</v>
      </c>
      <c r="GH106" t="s">
        <v>0</v>
      </c>
      <c r="GI106" t="s">
        <v>0</v>
      </c>
      <c r="GJ106">
        <v>1</v>
      </c>
      <c r="GK106">
        <v>0</v>
      </c>
      <c r="GL106">
        <v>0</v>
      </c>
      <c r="GM106">
        <v>1</v>
      </c>
      <c r="GN106">
        <v>0</v>
      </c>
      <c r="GO106">
        <v>0</v>
      </c>
      <c r="GP106">
        <v>1</v>
      </c>
      <c r="GQ106">
        <v>0</v>
      </c>
      <c r="GR106">
        <v>4</v>
      </c>
      <c r="GS106">
        <v>1</v>
      </c>
    </row>
    <row r="107" spans="1:201" x14ac:dyDescent="0.2">
      <c r="A107">
        <v>136126</v>
      </c>
      <c r="B107">
        <v>27</v>
      </c>
      <c r="C107" t="s">
        <v>0</v>
      </c>
      <c r="D107" t="s">
        <v>0</v>
      </c>
      <c r="E107" t="s">
        <v>0</v>
      </c>
      <c r="F107" t="s">
        <v>0</v>
      </c>
      <c r="G107">
        <v>52932</v>
      </c>
      <c r="H107">
        <v>82754</v>
      </c>
      <c r="I107" t="s">
        <v>0</v>
      </c>
      <c r="J107" t="s">
        <v>0</v>
      </c>
      <c r="K107" t="s">
        <v>0</v>
      </c>
      <c r="L107">
        <v>-55</v>
      </c>
      <c r="M107">
        <v>2</v>
      </c>
      <c r="N107">
        <v>6</v>
      </c>
      <c r="O107">
        <v>12</v>
      </c>
      <c r="P107">
        <v>0</v>
      </c>
      <c r="Q107">
        <v>1</v>
      </c>
      <c r="R107">
        <v>1</v>
      </c>
      <c r="S107">
        <v>72</v>
      </c>
      <c r="T107">
        <v>196</v>
      </c>
      <c r="U107">
        <v>26.58</v>
      </c>
      <c r="V107">
        <v>2</v>
      </c>
      <c r="W107">
        <v>2</v>
      </c>
      <c r="X107">
        <v>1</v>
      </c>
      <c r="Y107">
        <v>54</v>
      </c>
      <c r="Z107">
        <v>54</v>
      </c>
      <c r="AA107">
        <v>118</v>
      </c>
      <c r="AB107">
        <v>62</v>
      </c>
      <c r="AC107">
        <v>2.3199999999999998</v>
      </c>
      <c r="AD107">
        <v>5.2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1</v>
      </c>
      <c r="BM107">
        <v>6</v>
      </c>
      <c r="BN107">
        <v>53</v>
      </c>
      <c r="BO107">
        <v>3</v>
      </c>
      <c r="BP107">
        <v>54</v>
      </c>
      <c r="BQ107">
        <v>6</v>
      </c>
      <c r="BR107">
        <v>62</v>
      </c>
      <c r="BS107">
        <v>0</v>
      </c>
      <c r="BT107">
        <v>50</v>
      </c>
      <c r="BU107">
        <v>10</v>
      </c>
      <c r="BV107">
        <v>59</v>
      </c>
      <c r="BW107">
        <v>5</v>
      </c>
      <c r="BX107">
        <v>53</v>
      </c>
      <c r="BY107">
        <v>0</v>
      </c>
      <c r="BZ107">
        <v>50</v>
      </c>
      <c r="CA107">
        <v>3</v>
      </c>
      <c r="CB107">
        <v>53</v>
      </c>
      <c r="CC107">
        <v>6</v>
      </c>
      <c r="CD107">
        <v>1</v>
      </c>
      <c r="CE107">
        <v>15</v>
      </c>
      <c r="CF107">
        <v>58</v>
      </c>
      <c r="CG107">
        <v>8</v>
      </c>
      <c r="CH107">
        <v>49</v>
      </c>
      <c r="CI107">
        <v>16</v>
      </c>
      <c r="CJ107">
        <v>39</v>
      </c>
      <c r="CK107">
        <v>51</v>
      </c>
      <c r="CL107">
        <v>2</v>
      </c>
      <c r="CM107">
        <v>50</v>
      </c>
      <c r="CN107">
        <v>5</v>
      </c>
      <c r="CO107">
        <v>54</v>
      </c>
      <c r="CP107">
        <v>4</v>
      </c>
      <c r="CQ107">
        <v>63</v>
      </c>
      <c r="CR107">
        <v>5</v>
      </c>
      <c r="CS107">
        <v>60</v>
      </c>
      <c r="CT107">
        <v>8</v>
      </c>
      <c r="CU107">
        <v>59</v>
      </c>
      <c r="CV107">
        <v>7</v>
      </c>
      <c r="CW107">
        <v>1</v>
      </c>
      <c r="CX107">
        <v>2</v>
      </c>
      <c r="CY107">
        <v>50</v>
      </c>
      <c r="CZ107">
        <v>0</v>
      </c>
      <c r="DA107">
        <v>0</v>
      </c>
      <c r="DB107">
        <v>1</v>
      </c>
      <c r="DC107">
        <v>1</v>
      </c>
      <c r="DD107">
        <v>0</v>
      </c>
      <c r="DE107" t="s">
        <v>0</v>
      </c>
      <c r="DF107" t="s">
        <v>0</v>
      </c>
      <c r="DG107">
        <v>20</v>
      </c>
      <c r="DH107">
        <v>12</v>
      </c>
      <c r="DI107">
        <v>0</v>
      </c>
      <c r="DJ107" t="s">
        <v>0</v>
      </c>
      <c r="DK107" t="s">
        <v>0</v>
      </c>
      <c r="DL107" t="s">
        <v>0</v>
      </c>
      <c r="DM107" t="s">
        <v>0</v>
      </c>
      <c r="DN107" t="s">
        <v>0</v>
      </c>
      <c r="DO107" t="s">
        <v>0</v>
      </c>
      <c r="DP107" t="s">
        <v>0</v>
      </c>
      <c r="DQ107" t="s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1</v>
      </c>
      <c r="EL107">
        <v>1</v>
      </c>
      <c r="EM107">
        <v>0</v>
      </c>
      <c r="EN107">
        <v>1</v>
      </c>
      <c r="EO107">
        <v>0</v>
      </c>
      <c r="EP107">
        <v>6</v>
      </c>
      <c r="EQ107">
        <v>5</v>
      </c>
      <c r="ER107">
        <v>4</v>
      </c>
      <c r="ES107">
        <v>0</v>
      </c>
      <c r="ET107">
        <v>4</v>
      </c>
      <c r="EU107">
        <v>1</v>
      </c>
      <c r="EV107">
        <v>6</v>
      </c>
      <c r="EW107">
        <v>5</v>
      </c>
      <c r="EX107">
        <v>4</v>
      </c>
      <c r="EY107">
        <v>4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 t="s">
        <v>0</v>
      </c>
      <c r="FX107" t="s">
        <v>0</v>
      </c>
      <c r="FY107" t="s">
        <v>0</v>
      </c>
      <c r="FZ107" t="s">
        <v>0</v>
      </c>
      <c r="GA107" t="s">
        <v>0</v>
      </c>
      <c r="GB107" t="s">
        <v>0</v>
      </c>
      <c r="GC107" t="s">
        <v>0</v>
      </c>
      <c r="GD107" t="s">
        <v>0</v>
      </c>
      <c r="GE107" t="s">
        <v>0</v>
      </c>
      <c r="GF107">
        <v>2</v>
      </c>
      <c r="GG107">
        <v>0</v>
      </c>
      <c r="GH107" t="s">
        <v>0</v>
      </c>
      <c r="GI107" t="s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 t="s">
        <v>0</v>
      </c>
      <c r="GS107">
        <v>0</v>
      </c>
    </row>
    <row r="108" spans="1:201" x14ac:dyDescent="0.2">
      <c r="A108">
        <v>136227</v>
      </c>
      <c r="B108">
        <v>31</v>
      </c>
      <c r="C108" t="s">
        <v>0</v>
      </c>
      <c r="D108" t="s">
        <v>0</v>
      </c>
      <c r="E108" t="s">
        <v>0</v>
      </c>
      <c r="F108" t="s">
        <v>0</v>
      </c>
      <c r="G108">
        <v>52755</v>
      </c>
      <c r="H108">
        <v>82576</v>
      </c>
      <c r="I108" t="s">
        <v>0</v>
      </c>
      <c r="J108" t="s">
        <v>0</v>
      </c>
      <c r="K108" t="s">
        <v>0</v>
      </c>
      <c r="L108">
        <v>-70</v>
      </c>
      <c r="M108">
        <v>2</v>
      </c>
      <c r="N108">
        <v>6</v>
      </c>
      <c r="O108">
        <v>14</v>
      </c>
      <c r="P108">
        <v>0</v>
      </c>
      <c r="Q108">
        <v>0</v>
      </c>
      <c r="R108">
        <v>1</v>
      </c>
      <c r="S108">
        <v>69</v>
      </c>
      <c r="T108">
        <v>192</v>
      </c>
      <c r="U108">
        <v>28.35</v>
      </c>
      <c r="V108">
        <v>1</v>
      </c>
      <c r="W108">
        <v>2</v>
      </c>
      <c r="X108">
        <v>1</v>
      </c>
      <c r="Y108">
        <v>46</v>
      </c>
      <c r="Z108">
        <v>45</v>
      </c>
      <c r="AA108">
        <v>137</v>
      </c>
      <c r="AB108">
        <v>78</v>
      </c>
      <c r="AC108">
        <v>3.24</v>
      </c>
      <c r="AD108">
        <v>4.9000000000000004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9</v>
      </c>
      <c r="BN108">
        <v>58</v>
      </c>
      <c r="BO108">
        <v>8</v>
      </c>
      <c r="BP108">
        <v>69</v>
      </c>
      <c r="BQ108">
        <v>5</v>
      </c>
      <c r="BR108">
        <v>60</v>
      </c>
      <c r="BS108">
        <v>3</v>
      </c>
      <c r="BT108">
        <v>55</v>
      </c>
      <c r="BU108">
        <v>11</v>
      </c>
      <c r="BV108">
        <v>60</v>
      </c>
      <c r="BW108">
        <v>4</v>
      </c>
      <c r="BX108">
        <v>52</v>
      </c>
      <c r="BY108">
        <v>6</v>
      </c>
      <c r="BZ108">
        <v>59</v>
      </c>
      <c r="CA108">
        <v>3</v>
      </c>
      <c r="CB108">
        <v>53</v>
      </c>
      <c r="CC108">
        <v>13</v>
      </c>
      <c r="CD108">
        <v>6</v>
      </c>
      <c r="CE108">
        <v>22</v>
      </c>
      <c r="CF108">
        <v>63</v>
      </c>
      <c r="CG108">
        <v>13</v>
      </c>
      <c r="CH108">
        <v>55</v>
      </c>
      <c r="CI108">
        <v>27</v>
      </c>
      <c r="CJ108">
        <v>62</v>
      </c>
      <c r="CK108">
        <v>58</v>
      </c>
      <c r="CL108">
        <v>8</v>
      </c>
      <c r="CM108">
        <v>61</v>
      </c>
      <c r="CN108">
        <v>6</v>
      </c>
      <c r="CO108">
        <v>58</v>
      </c>
      <c r="CP108">
        <v>3</v>
      </c>
      <c r="CQ108">
        <v>61</v>
      </c>
      <c r="CR108">
        <v>7</v>
      </c>
      <c r="CS108">
        <v>67</v>
      </c>
      <c r="CT108">
        <v>10</v>
      </c>
      <c r="CU108">
        <v>61</v>
      </c>
      <c r="CV108">
        <v>5</v>
      </c>
      <c r="CW108">
        <v>5</v>
      </c>
      <c r="CX108">
        <v>5</v>
      </c>
      <c r="CY108">
        <v>54</v>
      </c>
      <c r="CZ108">
        <v>1</v>
      </c>
      <c r="DA108">
        <v>0</v>
      </c>
      <c r="DB108">
        <v>1</v>
      </c>
      <c r="DC108">
        <v>1</v>
      </c>
      <c r="DD108">
        <v>0</v>
      </c>
      <c r="DE108" t="s">
        <v>0</v>
      </c>
      <c r="DF108" t="s">
        <v>0</v>
      </c>
      <c r="DG108">
        <v>20</v>
      </c>
      <c r="DH108">
        <v>16</v>
      </c>
      <c r="DI108">
        <v>0</v>
      </c>
      <c r="DJ108" t="s">
        <v>0</v>
      </c>
      <c r="DK108" t="s">
        <v>0</v>
      </c>
      <c r="DL108" t="s">
        <v>0</v>
      </c>
      <c r="DM108" t="s">
        <v>0</v>
      </c>
      <c r="DN108" t="s">
        <v>0</v>
      </c>
      <c r="DO108" t="s">
        <v>0</v>
      </c>
      <c r="DP108" t="s">
        <v>0</v>
      </c>
      <c r="DQ108" t="s">
        <v>0</v>
      </c>
      <c r="DR108">
        <v>12</v>
      </c>
      <c r="DS108">
        <v>2</v>
      </c>
      <c r="DT108">
        <v>1.4</v>
      </c>
      <c r="DU108">
        <v>2.5</v>
      </c>
      <c r="DV108">
        <v>3</v>
      </c>
      <c r="DW108">
        <v>0.6</v>
      </c>
      <c r="DX108">
        <v>0</v>
      </c>
      <c r="DY108">
        <v>0</v>
      </c>
      <c r="DZ108">
        <v>0</v>
      </c>
      <c r="EA108">
        <v>0</v>
      </c>
      <c r="EB108">
        <v>5</v>
      </c>
      <c r="EC108">
        <v>0</v>
      </c>
      <c r="ED108">
        <v>2.5</v>
      </c>
      <c r="EE108">
        <v>4</v>
      </c>
      <c r="EF108">
        <v>0.8</v>
      </c>
      <c r="EG108">
        <v>0</v>
      </c>
      <c r="EH108">
        <v>0</v>
      </c>
      <c r="EI108">
        <v>0</v>
      </c>
      <c r="EJ108">
        <v>0</v>
      </c>
      <c r="EK108">
        <v>3</v>
      </c>
      <c r="EL108">
        <v>1</v>
      </c>
      <c r="EM108">
        <v>2</v>
      </c>
      <c r="EN108">
        <v>5</v>
      </c>
      <c r="EO108">
        <v>6</v>
      </c>
      <c r="EP108">
        <v>3</v>
      </c>
      <c r="EQ108">
        <v>2</v>
      </c>
      <c r="ER108">
        <v>1</v>
      </c>
      <c r="ES108">
        <v>6</v>
      </c>
      <c r="ET108">
        <v>1</v>
      </c>
      <c r="EU108">
        <v>6</v>
      </c>
      <c r="EV108">
        <v>1</v>
      </c>
      <c r="EW108">
        <v>1</v>
      </c>
      <c r="EX108">
        <v>1</v>
      </c>
      <c r="EY108">
        <v>7</v>
      </c>
      <c r="EZ108">
        <v>55</v>
      </c>
      <c r="FA108">
        <v>5</v>
      </c>
      <c r="FB108">
        <v>7</v>
      </c>
      <c r="FC108">
        <v>7</v>
      </c>
      <c r="FD108">
        <v>10</v>
      </c>
      <c r="FE108">
        <v>55</v>
      </c>
      <c r="FF108">
        <v>7</v>
      </c>
      <c r="FG108">
        <v>10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4</v>
      </c>
      <c r="FX108">
        <v>3</v>
      </c>
      <c r="FY108">
        <v>14</v>
      </c>
      <c r="FZ108">
        <v>5</v>
      </c>
      <c r="GA108">
        <v>1</v>
      </c>
      <c r="GB108">
        <v>1</v>
      </c>
      <c r="GC108">
        <v>15</v>
      </c>
      <c r="GD108">
        <v>15</v>
      </c>
      <c r="GE108">
        <v>10</v>
      </c>
      <c r="GF108">
        <v>3</v>
      </c>
      <c r="GG108">
        <v>1</v>
      </c>
      <c r="GH108">
        <v>0</v>
      </c>
      <c r="GI108">
        <v>18</v>
      </c>
      <c r="GJ108">
        <v>3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5</v>
      </c>
    </row>
    <row r="109" spans="1:201" x14ac:dyDescent="0.2">
      <c r="A109">
        <v>137027</v>
      </c>
      <c r="B109">
        <v>32</v>
      </c>
      <c r="C109" t="s">
        <v>0</v>
      </c>
      <c r="D109" t="s">
        <v>0</v>
      </c>
      <c r="E109" t="s">
        <v>0</v>
      </c>
      <c r="F109" t="s">
        <v>0</v>
      </c>
      <c r="G109">
        <v>51786</v>
      </c>
      <c r="H109">
        <v>81650</v>
      </c>
      <c r="I109" t="s">
        <v>0</v>
      </c>
      <c r="J109" t="s">
        <v>0</v>
      </c>
      <c r="K109" t="s">
        <v>0</v>
      </c>
      <c r="L109">
        <v>80</v>
      </c>
      <c r="M109">
        <v>2</v>
      </c>
      <c r="N109">
        <v>5</v>
      </c>
      <c r="O109">
        <v>13</v>
      </c>
      <c r="P109">
        <v>0</v>
      </c>
      <c r="Q109">
        <v>1</v>
      </c>
      <c r="R109">
        <v>1</v>
      </c>
      <c r="S109">
        <v>66</v>
      </c>
      <c r="T109">
        <v>144</v>
      </c>
      <c r="U109">
        <v>23.24</v>
      </c>
      <c r="V109">
        <v>1</v>
      </c>
      <c r="W109">
        <v>1</v>
      </c>
      <c r="X109">
        <v>1</v>
      </c>
      <c r="Y109">
        <v>46</v>
      </c>
      <c r="Z109">
        <v>47</v>
      </c>
      <c r="AA109">
        <v>130</v>
      </c>
      <c r="AB109">
        <v>78</v>
      </c>
      <c r="AC109">
        <v>0.93</v>
      </c>
      <c r="AD109">
        <v>5.3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1</v>
      </c>
      <c r="BM109">
        <v>0</v>
      </c>
      <c r="BN109">
        <v>50</v>
      </c>
      <c r="BO109">
        <v>0</v>
      </c>
      <c r="BP109">
        <v>50</v>
      </c>
      <c r="BQ109">
        <v>0</v>
      </c>
      <c r="BR109">
        <v>50</v>
      </c>
      <c r="BS109">
        <v>0</v>
      </c>
      <c r="BT109">
        <v>50</v>
      </c>
      <c r="BU109">
        <v>2</v>
      </c>
      <c r="BV109">
        <v>50</v>
      </c>
      <c r="BW109">
        <v>0</v>
      </c>
      <c r="BX109">
        <v>50</v>
      </c>
      <c r="BY109">
        <v>8</v>
      </c>
      <c r="BZ109">
        <v>64</v>
      </c>
      <c r="CA109">
        <v>7</v>
      </c>
      <c r="CB109">
        <v>67</v>
      </c>
      <c r="CC109">
        <v>10</v>
      </c>
      <c r="CD109">
        <v>0</v>
      </c>
      <c r="CE109">
        <v>0</v>
      </c>
      <c r="CF109">
        <v>30</v>
      </c>
      <c r="CG109">
        <v>15</v>
      </c>
      <c r="CH109">
        <v>57</v>
      </c>
      <c r="CI109">
        <v>12</v>
      </c>
      <c r="CJ109">
        <v>27</v>
      </c>
      <c r="CK109">
        <v>46</v>
      </c>
      <c r="CL109">
        <v>2</v>
      </c>
      <c r="CM109">
        <v>50</v>
      </c>
      <c r="CN109">
        <v>0</v>
      </c>
      <c r="CO109">
        <v>50</v>
      </c>
      <c r="CP109">
        <v>0</v>
      </c>
      <c r="CQ109">
        <v>50</v>
      </c>
      <c r="CR109">
        <v>0</v>
      </c>
      <c r="CS109">
        <v>50</v>
      </c>
      <c r="CT109">
        <v>5</v>
      </c>
      <c r="CU109">
        <v>53</v>
      </c>
      <c r="CV109">
        <v>1</v>
      </c>
      <c r="CW109">
        <v>4</v>
      </c>
      <c r="CX109">
        <v>4</v>
      </c>
      <c r="CY109">
        <v>52</v>
      </c>
      <c r="CZ109">
        <v>0</v>
      </c>
      <c r="DA109">
        <v>0</v>
      </c>
      <c r="DB109">
        <v>1</v>
      </c>
      <c r="DC109">
        <v>1</v>
      </c>
      <c r="DD109">
        <v>0</v>
      </c>
      <c r="DE109" t="s">
        <v>0</v>
      </c>
      <c r="DF109" t="s">
        <v>0</v>
      </c>
      <c r="DG109">
        <v>20</v>
      </c>
      <c r="DH109">
        <v>16</v>
      </c>
      <c r="DI109">
        <v>0</v>
      </c>
      <c r="DJ109" t="s">
        <v>0</v>
      </c>
      <c r="DK109" t="s">
        <v>0</v>
      </c>
      <c r="DL109" t="s">
        <v>0</v>
      </c>
      <c r="DM109" t="s">
        <v>0</v>
      </c>
      <c r="DN109" t="s">
        <v>0</v>
      </c>
      <c r="DO109" t="s">
        <v>0</v>
      </c>
      <c r="DP109" t="s">
        <v>0</v>
      </c>
      <c r="DQ109" t="s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1</v>
      </c>
      <c r="EM109">
        <v>0</v>
      </c>
      <c r="EN109">
        <v>1</v>
      </c>
      <c r="EO109">
        <v>2</v>
      </c>
      <c r="EP109">
        <v>4</v>
      </c>
      <c r="EQ109">
        <v>3</v>
      </c>
      <c r="ER109">
        <v>4</v>
      </c>
      <c r="ES109">
        <v>2</v>
      </c>
      <c r="ET109">
        <v>4</v>
      </c>
      <c r="EU109">
        <v>2</v>
      </c>
      <c r="EV109">
        <v>4</v>
      </c>
      <c r="EW109">
        <v>3</v>
      </c>
      <c r="EX109">
        <v>4</v>
      </c>
      <c r="EY109">
        <v>6</v>
      </c>
      <c r="EZ109">
        <v>20</v>
      </c>
      <c r="FA109">
        <v>0</v>
      </c>
      <c r="FB109">
        <v>5</v>
      </c>
      <c r="FC109">
        <v>4</v>
      </c>
      <c r="FD109">
        <v>0</v>
      </c>
      <c r="FE109">
        <v>20</v>
      </c>
      <c r="FF109">
        <v>4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1</v>
      </c>
      <c r="FX109">
        <v>1</v>
      </c>
      <c r="FY109">
        <v>20</v>
      </c>
      <c r="FZ109">
        <v>5</v>
      </c>
      <c r="GA109">
        <v>1</v>
      </c>
      <c r="GB109">
        <v>1</v>
      </c>
      <c r="GC109">
        <v>10</v>
      </c>
      <c r="GD109">
        <v>10</v>
      </c>
      <c r="GE109">
        <v>5</v>
      </c>
      <c r="GF109">
        <v>3</v>
      </c>
      <c r="GG109">
        <v>1</v>
      </c>
      <c r="GH109">
        <v>0</v>
      </c>
      <c r="GI109">
        <v>15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4</v>
      </c>
      <c r="GS109">
        <v>1</v>
      </c>
    </row>
    <row r="110" spans="1:201" x14ac:dyDescent="0.2">
      <c r="A110">
        <v>137128</v>
      </c>
      <c r="B110">
        <v>31</v>
      </c>
      <c r="C110" t="s">
        <v>0</v>
      </c>
      <c r="D110" t="s">
        <v>0</v>
      </c>
      <c r="E110" t="s">
        <v>0</v>
      </c>
      <c r="F110" t="s">
        <v>0</v>
      </c>
      <c r="G110">
        <v>51526</v>
      </c>
      <c r="H110">
        <v>81390</v>
      </c>
      <c r="I110">
        <v>152</v>
      </c>
      <c r="J110" t="s">
        <v>0</v>
      </c>
      <c r="K110" t="s">
        <v>0</v>
      </c>
      <c r="L110">
        <v>85</v>
      </c>
      <c r="M110">
        <v>2</v>
      </c>
      <c r="N110">
        <v>6</v>
      </c>
      <c r="O110">
        <v>16</v>
      </c>
      <c r="P110">
        <v>0</v>
      </c>
      <c r="Q110">
        <v>1</v>
      </c>
      <c r="R110">
        <v>1</v>
      </c>
      <c r="S110">
        <v>62</v>
      </c>
      <c r="T110">
        <v>137</v>
      </c>
      <c r="U110">
        <v>25.05</v>
      </c>
      <c r="V110">
        <v>1</v>
      </c>
      <c r="W110">
        <v>2</v>
      </c>
      <c r="X110">
        <v>1</v>
      </c>
      <c r="Y110">
        <v>39</v>
      </c>
      <c r="Z110">
        <v>40</v>
      </c>
      <c r="AA110">
        <v>131</v>
      </c>
      <c r="AB110">
        <v>73</v>
      </c>
      <c r="AC110" t="s">
        <v>0</v>
      </c>
      <c r="AD110" t="s">
        <v>0</v>
      </c>
      <c r="AE110">
        <v>0</v>
      </c>
      <c r="AF110" t="s">
        <v>0</v>
      </c>
      <c r="AG110">
        <v>0</v>
      </c>
      <c r="AH110" t="s">
        <v>0</v>
      </c>
      <c r="AI110">
        <v>0</v>
      </c>
      <c r="AJ110" t="s">
        <v>0</v>
      </c>
      <c r="AK110">
        <v>1</v>
      </c>
      <c r="AL110" t="s">
        <v>0</v>
      </c>
      <c r="AM110">
        <v>13</v>
      </c>
      <c r="AN110">
        <v>1</v>
      </c>
      <c r="AO110">
        <v>6</v>
      </c>
      <c r="AP110" t="s">
        <v>0</v>
      </c>
      <c r="AQ110" t="s">
        <v>0</v>
      </c>
      <c r="AR110" t="s">
        <v>0</v>
      </c>
      <c r="AS110">
        <v>0</v>
      </c>
      <c r="AT110" t="s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1</v>
      </c>
      <c r="BM110">
        <v>1</v>
      </c>
      <c r="BN110">
        <v>50</v>
      </c>
      <c r="BO110">
        <v>0</v>
      </c>
      <c r="BP110">
        <v>50</v>
      </c>
      <c r="BQ110">
        <v>1</v>
      </c>
      <c r="BR110">
        <v>50</v>
      </c>
      <c r="BS110">
        <v>0</v>
      </c>
      <c r="BT110">
        <v>50</v>
      </c>
      <c r="BU110">
        <v>4</v>
      </c>
      <c r="BV110">
        <v>50</v>
      </c>
      <c r="BW110">
        <v>3</v>
      </c>
      <c r="BX110">
        <v>51</v>
      </c>
      <c r="BY110">
        <v>0</v>
      </c>
      <c r="BZ110">
        <v>50</v>
      </c>
      <c r="CA110">
        <v>0</v>
      </c>
      <c r="CB110">
        <v>50</v>
      </c>
      <c r="CC110">
        <v>1</v>
      </c>
      <c r="CD110">
        <v>1</v>
      </c>
      <c r="CE110">
        <v>2</v>
      </c>
      <c r="CF110">
        <v>36</v>
      </c>
      <c r="CG110">
        <v>3</v>
      </c>
      <c r="CH110">
        <v>41</v>
      </c>
      <c r="CI110">
        <v>5</v>
      </c>
      <c r="CJ110">
        <v>10</v>
      </c>
      <c r="CK110">
        <v>34</v>
      </c>
      <c r="CL110">
        <v>3</v>
      </c>
      <c r="CM110">
        <v>51</v>
      </c>
      <c r="CN110">
        <v>0</v>
      </c>
      <c r="CO110">
        <v>50</v>
      </c>
      <c r="CP110">
        <v>0</v>
      </c>
      <c r="CQ110">
        <v>50</v>
      </c>
      <c r="CR110">
        <v>1</v>
      </c>
      <c r="CS110">
        <v>50</v>
      </c>
      <c r="CT110">
        <v>3</v>
      </c>
      <c r="CU110">
        <v>50</v>
      </c>
      <c r="CV110">
        <v>2</v>
      </c>
      <c r="CW110">
        <v>1</v>
      </c>
      <c r="CX110">
        <v>1</v>
      </c>
      <c r="CY110">
        <v>50</v>
      </c>
      <c r="CZ110">
        <v>0</v>
      </c>
      <c r="DA110">
        <v>0</v>
      </c>
      <c r="DB110" t="s">
        <v>0</v>
      </c>
      <c r="DC110" t="s">
        <v>0</v>
      </c>
      <c r="DD110" t="s">
        <v>0</v>
      </c>
      <c r="DE110" t="s">
        <v>0</v>
      </c>
      <c r="DF110" t="s">
        <v>0</v>
      </c>
      <c r="DG110">
        <v>20</v>
      </c>
      <c r="DH110">
        <v>12</v>
      </c>
      <c r="DI110">
        <v>0</v>
      </c>
      <c r="DJ110" t="s">
        <v>0</v>
      </c>
      <c r="DK110" t="s">
        <v>0</v>
      </c>
      <c r="DL110" t="s">
        <v>0</v>
      </c>
      <c r="DM110" t="s">
        <v>0</v>
      </c>
      <c r="DN110" t="s">
        <v>0</v>
      </c>
      <c r="DO110" t="s">
        <v>0</v>
      </c>
      <c r="DP110" t="s">
        <v>0</v>
      </c>
      <c r="DQ110" t="s">
        <v>0</v>
      </c>
      <c r="DR110">
        <v>3</v>
      </c>
      <c r="DS110">
        <v>1</v>
      </c>
      <c r="DT110">
        <v>0.6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3</v>
      </c>
      <c r="EC110">
        <v>0.6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1</v>
      </c>
      <c r="EL110">
        <v>1</v>
      </c>
      <c r="EM110">
        <v>0</v>
      </c>
      <c r="EN110">
        <v>1</v>
      </c>
      <c r="EO110">
        <v>3</v>
      </c>
      <c r="EP110">
        <v>5</v>
      </c>
      <c r="EQ110">
        <v>4</v>
      </c>
      <c r="ER110">
        <v>3</v>
      </c>
      <c r="ES110">
        <v>3</v>
      </c>
      <c r="ET110">
        <v>5</v>
      </c>
      <c r="EU110">
        <v>5</v>
      </c>
      <c r="EV110">
        <v>4</v>
      </c>
      <c r="EW110">
        <v>2</v>
      </c>
      <c r="EX110">
        <v>1</v>
      </c>
      <c r="EY110">
        <v>2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 t="s">
        <v>0</v>
      </c>
      <c r="FX110" t="s">
        <v>0</v>
      </c>
      <c r="FY110" t="s">
        <v>0</v>
      </c>
      <c r="FZ110" t="s">
        <v>0</v>
      </c>
      <c r="GA110" t="s">
        <v>0</v>
      </c>
      <c r="GB110" t="s">
        <v>0</v>
      </c>
      <c r="GC110" t="s">
        <v>0</v>
      </c>
      <c r="GD110" t="s">
        <v>0</v>
      </c>
      <c r="GE110" t="s">
        <v>0</v>
      </c>
      <c r="GF110">
        <v>0</v>
      </c>
      <c r="GG110">
        <v>0</v>
      </c>
      <c r="GH110" t="s">
        <v>0</v>
      </c>
      <c r="GI110" t="s">
        <v>0</v>
      </c>
      <c r="GJ110">
        <v>2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1</v>
      </c>
      <c r="GQ110">
        <v>0</v>
      </c>
      <c r="GR110">
        <v>4</v>
      </c>
      <c r="GS110">
        <v>1</v>
      </c>
    </row>
    <row r="111" spans="1:201" x14ac:dyDescent="0.2">
      <c r="A111">
        <v>137229</v>
      </c>
      <c r="B111">
        <v>22</v>
      </c>
      <c r="C111" t="s">
        <v>0</v>
      </c>
      <c r="D111" t="s">
        <v>0</v>
      </c>
      <c r="E111" t="s">
        <v>0</v>
      </c>
      <c r="F111" t="s">
        <v>0</v>
      </c>
      <c r="G111">
        <v>55699</v>
      </c>
      <c r="H111">
        <v>85521</v>
      </c>
      <c r="I111" t="s">
        <v>0</v>
      </c>
      <c r="J111" t="s">
        <v>0</v>
      </c>
      <c r="K111" t="s">
        <v>0</v>
      </c>
      <c r="L111">
        <v>80</v>
      </c>
      <c r="M111">
        <v>1</v>
      </c>
      <c r="N111">
        <v>3</v>
      </c>
      <c r="O111">
        <v>14</v>
      </c>
      <c r="P111">
        <v>0</v>
      </c>
      <c r="Q111">
        <v>0</v>
      </c>
      <c r="R111">
        <v>0</v>
      </c>
      <c r="S111">
        <v>72</v>
      </c>
      <c r="T111">
        <v>238</v>
      </c>
      <c r="U111">
        <v>32.28</v>
      </c>
      <c r="V111">
        <v>2</v>
      </c>
      <c r="W111">
        <v>3</v>
      </c>
      <c r="X111">
        <v>2</v>
      </c>
      <c r="Y111" t="s">
        <v>0</v>
      </c>
      <c r="Z111" t="s">
        <v>0</v>
      </c>
      <c r="AA111">
        <v>122</v>
      </c>
      <c r="AB111">
        <v>72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1</v>
      </c>
      <c r="BN111">
        <v>50</v>
      </c>
      <c r="BO111">
        <v>1</v>
      </c>
      <c r="BP111">
        <v>50</v>
      </c>
      <c r="BQ111">
        <v>2</v>
      </c>
      <c r="BR111">
        <v>52</v>
      </c>
      <c r="BS111">
        <v>2</v>
      </c>
      <c r="BT111">
        <v>52</v>
      </c>
      <c r="BU111">
        <v>9</v>
      </c>
      <c r="BV111">
        <v>58</v>
      </c>
      <c r="BW111">
        <v>4</v>
      </c>
      <c r="BX111">
        <v>52</v>
      </c>
      <c r="BY111">
        <v>3</v>
      </c>
      <c r="BZ111">
        <v>54</v>
      </c>
      <c r="CA111">
        <v>6</v>
      </c>
      <c r="CB111">
        <v>63</v>
      </c>
      <c r="CC111">
        <v>15</v>
      </c>
      <c r="CD111">
        <v>6</v>
      </c>
      <c r="CE111">
        <v>4</v>
      </c>
      <c r="CF111">
        <v>41</v>
      </c>
      <c r="CG111">
        <v>13</v>
      </c>
      <c r="CH111">
        <v>55</v>
      </c>
      <c r="CI111">
        <v>26</v>
      </c>
      <c r="CJ111">
        <v>43</v>
      </c>
      <c r="CK111">
        <v>52</v>
      </c>
      <c r="CL111">
        <v>2</v>
      </c>
      <c r="CM111">
        <v>50</v>
      </c>
      <c r="CN111">
        <v>4</v>
      </c>
      <c r="CO111">
        <v>52</v>
      </c>
      <c r="CP111">
        <v>0</v>
      </c>
      <c r="CQ111">
        <v>50</v>
      </c>
      <c r="CR111">
        <v>0</v>
      </c>
      <c r="CS111">
        <v>50</v>
      </c>
      <c r="CT111">
        <v>10</v>
      </c>
      <c r="CU111">
        <v>61</v>
      </c>
      <c r="CV111">
        <v>6</v>
      </c>
      <c r="CW111">
        <v>4</v>
      </c>
      <c r="CX111">
        <v>4</v>
      </c>
      <c r="CY111">
        <v>52</v>
      </c>
      <c r="CZ111">
        <v>1</v>
      </c>
      <c r="DA111">
        <v>0</v>
      </c>
      <c r="DB111">
        <v>1</v>
      </c>
      <c r="DC111">
        <v>5</v>
      </c>
      <c r="DD111">
        <v>6</v>
      </c>
      <c r="DE111" t="s">
        <v>0</v>
      </c>
      <c r="DF111" t="s">
        <v>0</v>
      </c>
      <c r="DG111">
        <v>20</v>
      </c>
      <c r="DH111">
        <v>25</v>
      </c>
      <c r="DI111">
        <v>0</v>
      </c>
      <c r="DJ111" t="s">
        <v>0</v>
      </c>
      <c r="DK111" t="s">
        <v>0</v>
      </c>
      <c r="DL111" t="s">
        <v>0</v>
      </c>
      <c r="DM111" t="s">
        <v>0</v>
      </c>
      <c r="DN111" t="s">
        <v>0</v>
      </c>
      <c r="DO111" t="s">
        <v>0</v>
      </c>
      <c r="DP111" t="s">
        <v>0</v>
      </c>
      <c r="DQ111" t="s">
        <v>0</v>
      </c>
      <c r="DR111">
        <v>3</v>
      </c>
      <c r="DS111">
        <v>3</v>
      </c>
      <c r="DT111">
        <v>0.4</v>
      </c>
      <c r="DU111">
        <v>0.5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3</v>
      </c>
      <c r="EF111">
        <v>0.4</v>
      </c>
      <c r="EG111">
        <v>0.5</v>
      </c>
      <c r="EH111">
        <v>0</v>
      </c>
      <c r="EI111">
        <v>0</v>
      </c>
      <c r="EJ111">
        <v>0</v>
      </c>
      <c r="EK111">
        <v>0</v>
      </c>
      <c r="EL111">
        <v>1</v>
      </c>
      <c r="EM111">
        <v>0</v>
      </c>
      <c r="EN111">
        <v>1</v>
      </c>
      <c r="EO111">
        <v>1</v>
      </c>
      <c r="EP111">
        <v>5</v>
      </c>
      <c r="EQ111">
        <v>4</v>
      </c>
      <c r="ER111">
        <v>3</v>
      </c>
      <c r="ES111">
        <v>3</v>
      </c>
      <c r="ET111">
        <v>5</v>
      </c>
      <c r="EU111">
        <v>1</v>
      </c>
      <c r="EV111">
        <v>5</v>
      </c>
      <c r="EW111">
        <v>4</v>
      </c>
      <c r="EX111">
        <v>3</v>
      </c>
      <c r="EY111">
        <v>2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 t="s">
        <v>0</v>
      </c>
      <c r="FX111" t="s">
        <v>0</v>
      </c>
      <c r="FY111" t="s">
        <v>0</v>
      </c>
      <c r="FZ111" t="s">
        <v>0</v>
      </c>
      <c r="GA111" t="s">
        <v>0</v>
      </c>
      <c r="GB111" t="s">
        <v>0</v>
      </c>
      <c r="GC111" t="s">
        <v>0</v>
      </c>
      <c r="GD111" t="s">
        <v>0</v>
      </c>
      <c r="GE111" t="s">
        <v>0</v>
      </c>
      <c r="GF111">
        <v>0</v>
      </c>
      <c r="GG111">
        <v>0</v>
      </c>
      <c r="GH111" t="s">
        <v>0</v>
      </c>
      <c r="GI111" t="s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 t="s">
        <v>0</v>
      </c>
      <c r="GS111">
        <v>0</v>
      </c>
    </row>
    <row r="112" spans="1:201" x14ac:dyDescent="0.2">
      <c r="A112">
        <v>138130</v>
      </c>
      <c r="B112">
        <v>33</v>
      </c>
      <c r="C112" t="s">
        <v>0</v>
      </c>
      <c r="D112" t="s">
        <v>0</v>
      </c>
      <c r="E112" t="s">
        <v>0</v>
      </c>
      <c r="F112" t="s">
        <v>0</v>
      </c>
      <c r="G112">
        <v>52208</v>
      </c>
      <c r="H112">
        <v>82071</v>
      </c>
      <c r="I112" t="s">
        <v>0</v>
      </c>
      <c r="J112" t="s">
        <v>0</v>
      </c>
      <c r="K112" t="s">
        <v>0</v>
      </c>
      <c r="L112">
        <v>95</v>
      </c>
      <c r="M112">
        <v>2</v>
      </c>
      <c r="N112">
        <v>4</v>
      </c>
      <c r="O112">
        <v>16</v>
      </c>
      <c r="P112">
        <v>0</v>
      </c>
      <c r="Q112">
        <v>0</v>
      </c>
      <c r="R112">
        <v>1</v>
      </c>
      <c r="S112">
        <v>67</v>
      </c>
      <c r="T112">
        <v>196</v>
      </c>
      <c r="U112">
        <v>30.69</v>
      </c>
      <c r="V112">
        <v>2</v>
      </c>
      <c r="W112">
        <v>2</v>
      </c>
      <c r="X112">
        <v>1</v>
      </c>
      <c r="Y112">
        <v>45</v>
      </c>
      <c r="Z112">
        <v>48</v>
      </c>
      <c r="AA112">
        <v>132</v>
      </c>
      <c r="AB112">
        <v>87</v>
      </c>
      <c r="AC112">
        <v>1.44</v>
      </c>
      <c r="AD112">
        <v>5.0999999999999996</v>
      </c>
      <c r="AE112">
        <v>0</v>
      </c>
      <c r="AF112" t="s">
        <v>0</v>
      </c>
      <c r="AG112">
        <v>0</v>
      </c>
      <c r="AH112" t="s">
        <v>0</v>
      </c>
      <c r="AI112">
        <v>0</v>
      </c>
      <c r="AJ112" t="s">
        <v>0</v>
      </c>
      <c r="AK112">
        <v>1</v>
      </c>
      <c r="AL112" t="s">
        <v>0</v>
      </c>
      <c r="AM112">
        <v>13</v>
      </c>
      <c r="AN112">
        <v>2</v>
      </c>
      <c r="AO112">
        <v>11</v>
      </c>
      <c r="AP112" t="s">
        <v>0</v>
      </c>
      <c r="AQ112" t="s">
        <v>0</v>
      </c>
      <c r="AR112" t="s">
        <v>0</v>
      </c>
      <c r="AS112">
        <v>0</v>
      </c>
      <c r="AT112" t="s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1</v>
      </c>
      <c r="BM112">
        <v>12</v>
      </c>
      <c r="BN112">
        <v>60</v>
      </c>
      <c r="BO112">
        <v>2</v>
      </c>
      <c r="BP112">
        <v>51</v>
      </c>
      <c r="BQ112">
        <v>2</v>
      </c>
      <c r="BR112">
        <v>51</v>
      </c>
      <c r="BS112">
        <v>0</v>
      </c>
      <c r="BT112">
        <v>50</v>
      </c>
      <c r="BU112">
        <v>11</v>
      </c>
      <c r="BV112">
        <v>60</v>
      </c>
      <c r="BW112">
        <v>4</v>
      </c>
      <c r="BX112">
        <v>52</v>
      </c>
      <c r="BY112">
        <v>1</v>
      </c>
      <c r="BZ112">
        <v>51</v>
      </c>
      <c r="CA112">
        <v>0</v>
      </c>
      <c r="CB112">
        <v>50</v>
      </c>
      <c r="CC112">
        <v>11</v>
      </c>
      <c r="CD112">
        <v>1</v>
      </c>
      <c r="CE112">
        <v>16</v>
      </c>
      <c r="CF112">
        <v>56</v>
      </c>
      <c r="CG112">
        <v>5</v>
      </c>
      <c r="CH112">
        <v>46</v>
      </c>
      <c r="CI112">
        <v>22</v>
      </c>
      <c r="CJ112">
        <v>43</v>
      </c>
      <c r="CK112">
        <v>52</v>
      </c>
      <c r="CL112">
        <v>7</v>
      </c>
      <c r="CM112">
        <v>58</v>
      </c>
      <c r="CN112">
        <v>6</v>
      </c>
      <c r="CO112">
        <v>55</v>
      </c>
      <c r="CP112">
        <v>1</v>
      </c>
      <c r="CQ112">
        <v>51</v>
      </c>
      <c r="CR112">
        <v>7</v>
      </c>
      <c r="CS112">
        <v>67</v>
      </c>
      <c r="CT112">
        <v>8</v>
      </c>
      <c r="CU112">
        <v>57</v>
      </c>
      <c r="CV112">
        <v>7</v>
      </c>
      <c r="CW112">
        <v>1</v>
      </c>
      <c r="CX112">
        <v>1</v>
      </c>
      <c r="CY112">
        <v>50</v>
      </c>
      <c r="CZ112">
        <v>2</v>
      </c>
      <c r="DA112">
        <v>0</v>
      </c>
      <c r="DB112">
        <v>1</v>
      </c>
      <c r="DC112">
        <v>1</v>
      </c>
      <c r="DD112">
        <v>0</v>
      </c>
      <c r="DE112" t="s">
        <v>0</v>
      </c>
      <c r="DF112" t="s">
        <v>0</v>
      </c>
      <c r="DG112">
        <v>20</v>
      </c>
      <c r="DH112">
        <v>12</v>
      </c>
      <c r="DI112">
        <v>0</v>
      </c>
      <c r="DJ112" t="s">
        <v>0</v>
      </c>
      <c r="DK112" t="s">
        <v>0</v>
      </c>
      <c r="DL112" t="s">
        <v>0</v>
      </c>
      <c r="DM112" t="s">
        <v>0</v>
      </c>
      <c r="DN112" t="s">
        <v>0</v>
      </c>
      <c r="DO112" t="s">
        <v>0</v>
      </c>
      <c r="DP112" t="s">
        <v>0</v>
      </c>
      <c r="DQ112" t="s">
        <v>0</v>
      </c>
      <c r="DR112" t="s">
        <v>0</v>
      </c>
      <c r="DS112">
        <v>0</v>
      </c>
      <c r="DT112" t="s">
        <v>0</v>
      </c>
      <c r="DU112" t="s">
        <v>0</v>
      </c>
      <c r="DV112" t="s">
        <v>0</v>
      </c>
      <c r="DW112" t="s">
        <v>0</v>
      </c>
      <c r="DX112" t="s">
        <v>0</v>
      </c>
      <c r="DY112" t="s">
        <v>0</v>
      </c>
      <c r="DZ112" t="s">
        <v>0</v>
      </c>
      <c r="EA112" t="s">
        <v>0</v>
      </c>
      <c r="EB112" t="s">
        <v>0</v>
      </c>
      <c r="EC112" t="s">
        <v>0</v>
      </c>
      <c r="ED112" t="s">
        <v>0</v>
      </c>
      <c r="EE112" t="s">
        <v>0</v>
      </c>
      <c r="EF112" t="s">
        <v>0</v>
      </c>
      <c r="EG112" t="s">
        <v>0</v>
      </c>
      <c r="EH112" t="s">
        <v>0</v>
      </c>
      <c r="EI112" t="s">
        <v>0</v>
      </c>
      <c r="EJ112" t="s">
        <v>0</v>
      </c>
      <c r="EK112">
        <v>1</v>
      </c>
      <c r="EL112">
        <v>1</v>
      </c>
      <c r="EM112">
        <v>0</v>
      </c>
      <c r="EN112">
        <v>1</v>
      </c>
      <c r="EO112">
        <v>3</v>
      </c>
      <c r="EP112">
        <v>4</v>
      </c>
      <c r="EQ112">
        <v>3</v>
      </c>
      <c r="ER112">
        <v>3</v>
      </c>
      <c r="ES112">
        <v>3</v>
      </c>
      <c r="ET112">
        <v>2</v>
      </c>
      <c r="EU112">
        <v>3</v>
      </c>
      <c r="EV112">
        <v>4</v>
      </c>
      <c r="EW112">
        <v>3</v>
      </c>
      <c r="EX112">
        <v>3</v>
      </c>
      <c r="EY112">
        <v>2</v>
      </c>
      <c r="EZ112" t="s">
        <v>0</v>
      </c>
      <c r="FA112" t="s">
        <v>0</v>
      </c>
      <c r="FB112">
        <v>0</v>
      </c>
      <c r="FC112" t="s">
        <v>0</v>
      </c>
      <c r="FD112" t="s">
        <v>0</v>
      </c>
      <c r="FE112" t="s">
        <v>0</v>
      </c>
      <c r="FF112" t="s">
        <v>0</v>
      </c>
      <c r="FG112" t="s">
        <v>0</v>
      </c>
      <c r="FH112" t="s">
        <v>0</v>
      </c>
      <c r="FI112" t="s">
        <v>0</v>
      </c>
      <c r="FJ112" t="s">
        <v>0</v>
      </c>
      <c r="FK112" t="s">
        <v>0</v>
      </c>
      <c r="FL112" t="s">
        <v>0</v>
      </c>
      <c r="FM112" t="s">
        <v>0</v>
      </c>
      <c r="FN112" t="s">
        <v>0</v>
      </c>
      <c r="FO112" t="s">
        <v>0</v>
      </c>
      <c r="FP112" t="s">
        <v>0</v>
      </c>
      <c r="FQ112" t="s">
        <v>0</v>
      </c>
      <c r="FR112" t="s">
        <v>0</v>
      </c>
      <c r="FS112" t="s">
        <v>0</v>
      </c>
      <c r="FT112" t="s">
        <v>0</v>
      </c>
      <c r="FU112" t="s">
        <v>0</v>
      </c>
      <c r="FV112" t="s">
        <v>0</v>
      </c>
      <c r="FW112">
        <v>3</v>
      </c>
      <c r="FX112">
        <v>3</v>
      </c>
      <c r="FY112">
        <v>17</v>
      </c>
      <c r="FZ112">
        <v>5</v>
      </c>
      <c r="GA112">
        <v>1</v>
      </c>
      <c r="GB112">
        <v>5</v>
      </c>
      <c r="GC112">
        <v>15</v>
      </c>
      <c r="GD112">
        <v>20</v>
      </c>
      <c r="GE112">
        <v>10</v>
      </c>
      <c r="GF112">
        <v>3</v>
      </c>
      <c r="GG112">
        <v>1</v>
      </c>
      <c r="GH112">
        <v>0</v>
      </c>
      <c r="GI112">
        <v>18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1</v>
      </c>
      <c r="GQ112">
        <v>0</v>
      </c>
      <c r="GR112">
        <v>3</v>
      </c>
      <c r="GS112">
        <v>1</v>
      </c>
    </row>
    <row r="113" spans="1:201" x14ac:dyDescent="0.2">
      <c r="A113">
        <v>138231</v>
      </c>
      <c r="B113">
        <v>33</v>
      </c>
      <c r="C113" t="s">
        <v>0</v>
      </c>
      <c r="D113" t="s">
        <v>0</v>
      </c>
      <c r="E113" t="s">
        <v>0</v>
      </c>
      <c r="F113" t="s">
        <v>0</v>
      </c>
      <c r="G113">
        <v>51304</v>
      </c>
      <c r="H113">
        <v>81169</v>
      </c>
      <c r="I113" t="s">
        <v>0</v>
      </c>
      <c r="J113" t="s">
        <v>0</v>
      </c>
      <c r="K113" t="s">
        <v>0</v>
      </c>
      <c r="L113">
        <v>100</v>
      </c>
      <c r="M113">
        <v>1</v>
      </c>
      <c r="N113">
        <v>6</v>
      </c>
      <c r="O113">
        <v>12</v>
      </c>
      <c r="P113">
        <v>0</v>
      </c>
      <c r="Q113">
        <v>1</v>
      </c>
      <c r="R113">
        <v>1</v>
      </c>
      <c r="S113">
        <v>70</v>
      </c>
      <c r="T113">
        <v>140</v>
      </c>
      <c r="U113">
        <v>20.09</v>
      </c>
      <c r="V113">
        <v>1</v>
      </c>
      <c r="W113">
        <v>1</v>
      </c>
      <c r="X113">
        <v>1</v>
      </c>
      <c r="Y113">
        <v>53</v>
      </c>
      <c r="Z113">
        <v>46</v>
      </c>
      <c r="AA113">
        <v>122</v>
      </c>
      <c r="AB113">
        <v>80</v>
      </c>
      <c r="AC113" t="s">
        <v>0</v>
      </c>
      <c r="AD113" t="s">
        <v>0</v>
      </c>
      <c r="AE113">
        <v>0</v>
      </c>
      <c r="AF113" t="s">
        <v>0</v>
      </c>
      <c r="AG113">
        <v>0</v>
      </c>
      <c r="AH113" t="s">
        <v>0</v>
      </c>
      <c r="AI113">
        <v>0</v>
      </c>
      <c r="AJ113" t="s">
        <v>0</v>
      </c>
      <c r="AK113">
        <v>0</v>
      </c>
      <c r="AL113" t="s">
        <v>0</v>
      </c>
      <c r="AM113">
        <v>13</v>
      </c>
      <c r="AN113">
        <v>1</v>
      </c>
      <c r="AO113">
        <v>3451</v>
      </c>
      <c r="AP113">
        <v>24</v>
      </c>
      <c r="AQ113">
        <v>24</v>
      </c>
      <c r="AR113">
        <v>108</v>
      </c>
      <c r="AS113">
        <v>1</v>
      </c>
      <c r="AT113">
        <v>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3</v>
      </c>
      <c r="BN113">
        <v>50</v>
      </c>
      <c r="BO113">
        <v>0</v>
      </c>
      <c r="BP113">
        <v>50</v>
      </c>
      <c r="BQ113">
        <v>3</v>
      </c>
      <c r="BR113">
        <v>54</v>
      </c>
      <c r="BS113">
        <v>1</v>
      </c>
      <c r="BT113">
        <v>50</v>
      </c>
      <c r="BU113">
        <v>5</v>
      </c>
      <c r="BV113">
        <v>51</v>
      </c>
      <c r="BW113">
        <v>3</v>
      </c>
      <c r="BX113">
        <v>51</v>
      </c>
      <c r="BY113">
        <v>1</v>
      </c>
      <c r="BZ113">
        <v>51</v>
      </c>
      <c r="CA113">
        <v>4</v>
      </c>
      <c r="CB113">
        <v>57</v>
      </c>
      <c r="CC113">
        <v>8</v>
      </c>
      <c r="CD113">
        <v>2</v>
      </c>
      <c r="CE113">
        <v>6</v>
      </c>
      <c r="CF113">
        <v>43</v>
      </c>
      <c r="CG113">
        <v>8</v>
      </c>
      <c r="CH113">
        <v>50</v>
      </c>
      <c r="CI113">
        <v>14</v>
      </c>
      <c r="CJ113">
        <v>28</v>
      </c>
      <c r="CK113">
        <v>45</v>
      </c>
      <c r="CL113">
        <v>3</v>
      </c>
      <c r="CM113">
        <v>51</v>
      </c>
      <c r="CN113">
        <v>6</v>
      </c>
      <c r="CO113">
        <v>55</v>
      </c>
      <c r="CP113">
        <v>2</v>
      </c>
      <c r="CQ113">
        <v>55</v>
      </c>
      <c r="CR113">
        <v>0</v>
      </c>
      <c r="CS113">
        <v>50</v>
      </c>
      <c r="CT113">
        <v>7</v>
      </c>
      <c r="CU113">
        <v>55</v>
      </c>
      <c r="CV113">
        <v>2</v>
      </c>
      <c r="CW113">
        <v>5</v>
      </c>
      <c r="CX113">
        <v>1</v>
      </c>
      <c r="CY113">
        <v>50</v>
      </c>
      <c r="CZ113">
        <v>0</v>
      </c>
      <c r="DA113">
        <v>0</v>
      </c>
      <c r="DB113">
        <v>1</v>
      </c>
      <c r="DC113">
        <v>1</v>
      </c>
      <c r="DD113">
        <v>0</v>
      </c>
      <c r="DE113" t="s">
        <v>0</v>
      </c>
      <c r="DF113" t="s">
        <v>0</v>
      </c>
      <c r="DG113">
        <v>20</v>
      </c>
      <c r="DH113">
        <v>16</v>
      </c>
      <c r="DI113">
        <v>0</v>
      </c>
      <c r="DJ113" t="s">
        <v>0</v>
      </c>
      <c r="DK113" t="s">
        <v>0</v>
      </c>
      <c r="DL113" t="s">
        <v>0</v>
      </c>
      <c r="DM113" t="s">
        <v>0</v>
      </c>
      <c r="DN113" t="s">
        <v>0</v>
      </c>
      <c r="DO113" t="s">
        <v>0</v>
      </c>
      <c r="DP113" t="s">
        <v>0</v>
      </c>
      <c r="DQ113" t="s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1</v>
      </c>
      <c r="EM113">
        <v>0</v>
      </c>
      <c r="EN113">
        <v>1</v>
      </c>
      <c r="EO113">
        <v>2</v>
      </c>
      <c r="EP113">
        <v>6</v>
      </c>
      <c r="EQ113">
        <v>5</v>
      </c>
      <c r="ER113">
        <v>4</v>
      </c>
      <c r="ES113">
        <v>1</v>
      </c>
      <c r="ET113">
        <v>2</v>
      </c>
      <c r="EU113">
        <v>2</v>
      </c>
      <c r="EV113">
        <v>6</v>
      </c>
      <c r="EW113">
        <v>5</v>
      </c>
      <c r="EX113">
        <v>4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 t="s">
        <v>0</v>
      </c>
      <c r="FX113" t="s">
        <v>0</v>
      </c>
      <c r="FY113" t="s">
        <v>0</v>
      </c>
      <c r="FZ113" t="s">
        <v>0</v>
      </c>
      <c r="GA113" t="s">
        <v>0</v>
      </c>
      <c r="GB113" t="s">
        <v>0</v>
      </c>
      <c r="GC113" t="s">
        <v>0</v>
      </c>
      <c r="GD113" t="s">
        <v>0</v>
      </c>
      <c r="GE113" t="s">
        <v>0</v>
      </c>
      <c r="GF113">
        <v>0</v>
      </c>
      <c r="GG113">
        <v>0</v>
      </c>
      <c r="GH113" t="s">
        <v>0</v>
      </c>
      <c r="GI113" t="s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 t="s">
        <v>0</v>
      </c>
      <c r="GS113">
        <v>0</v>
      </c>
    </row>
    <row r="114" spans="1:201" x14ac:dyDescent="0.2">
      <c r="A114">
        <v>138332</v>
      </c>
      <c r="B114">
        <v>29</v>
      </c>
      <c r="C114" t="s">
        <v>0</v>
      </c>
      <c r="D114" t="s">
        <v>0</v>
      </c>
      <c r="E114" t="s">
        <v>0</v>
      </c>
      <c r="F114" t="s">
        <v>0</v>
      </c>
      <c r="G114">
        <v>52968</v>
      </c>
      <c r="H114">
        <v>82790</v>
      </c>
      <c r="I114" t="s">
        <v>0</v>
      </c>
      <c r="J114" t="s">
        <v>0</v>
      </c>
      <c r="K114" t="s">
        <v>0</v>
      </c>
      <c r="L114">
        <v>85</v>
      </c>
      <c r="M114">
        <v>2</v>
      </c>
      <c r="N114">
        <v>4</v>
      </c>
      <c r="O114">
        <v>14</v>
      </c>
      <c r="P114">
        <v>0</v>
      </c>
      <c r="Q114">
        <v>0</v>
      </c>
      <c r="R114">
        <v>1</v>
      </c>
      <c r="S114">
        <v>68</v>
      </c>
      <c r="T114">
        <v>150</v>
      </c>
      <c r="U114">
        <v>22.8</v>
      </c>
      <c r="V114">
        <v>1</v>
      </c>
      <c r="W114">
        <v>1</v>
      </c>
      <c r="X114">
        <v>1</v>
      </c>
      <c r="Y114">
        <v>48</v>
      </c>
      <c r="Z114">
        <v>48</v>
      </c>
      <c r="AA114">
        <v>139</v>
      </c>
      <c r="AB114">
        <v>93</v>
      </c>
      <c r="AC114">
        <v>0.93</v>
      </c>
      <c r="AD114">
        <v>5.5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</v>
      </c>
      <c r="BM114">
        <v>3</v>
      </c>
      <c r="BN114">
        <v>50</v>
      </c>
      <c r="BO114">
        <v>1</v>
      </c>
      <c r="BP114">
        <v>50</v>
      </c>
      <c r="BQ114">
        <v>3</v>
      </c>
      <c r="BR114">
        <v>55</v>
      </c>
      <c r="BS114">
        <v>0</v>
      </c>
      <c r="BT114">
        <v>50</v>
      </c>
      <c r="BU114">
        <v>8</v>
      </c>
      <c r="BV114">
        <v>57</v>
      </c>
      <c r="BW114">
        <v>3</v>
      </c>
      <c r="BX114">
        <v>51</v>
      </c>
      <c r="BY114">
        <v>1</v>
      </c>
      <c r="BZ114">
        <v>50</v>
      </c>
      <c r="CA114">
        <v>3</v>
      </c>
      <c r="CB114">
        <v>53</v>
      </c>
      <c r="CC114">
        <v>13</v>
      </c>
      <c r="CD114">
        <v>3</v>
      </c>
      <c r="CE114">
        <v>7</v>
      </c>
      <c r="CF114">
        <v>47</v>
      </c>
      <c r="CG114">
        <v>7</v>
      </c>
      <c r="CH114">
        <v>48</v>
      </c>
      <c r="CI114">
        <v>21</v>
      </c>
      <c r="CJ114">
        <v>35</v>
      </c>
      <c r="CK114">
        <v>49</v>
      </c>
      <c r="CL114">
        <v>3</v>
      </c>
      <c r="CM114">
        <v>51</v>
      </c>
      <c r="CN114">
        <v>5</v>
      </c>
      <c r="CO114">
        <v>54</v>
      </c>
      <c r="CP114">
        <v>2</v>
      </c>
      <c r="CQ114">
        <v>57</v>
      </c>
      <c r="CR114">
        <v>1</v>
      </c>
      <c r="CS114">
        <v>50</v>
      </c>
      <c r="CT114">
        <v>10</v>
      </c>
      <c r="CU114">
        <v>61</v>
      </c>
      <c r="CV114">
        <v>4</v>
      </c>
      <c r="CW114">
        <v>6</v>
      </c>
      <c r="CX114">
        <v>2</v>
      </c>
      <c r="CY114">
        <v>50</v>
      </c>
      <c r="CZ114">
        <v>0</v>
      </c>
      <c r="DA114">
        <v>0</v>
      </c>
      <c r="DB114">
        <v>1</v>
      </c>
      <c r="DC114">
        <v>1</v>
      </c>
      <c r="DD114">
        <v>0</v>
      </c>
      <c r="DE114" t="s">
        <v>0</v>
      </c>
      <c r="DF114" t="s">
        <v>0</v>
      </c>
      <c r="DG114">
        <v>20</v>
      </c>
      <c r="DH114">
        <v>20</v>
      </c>
      <c r="DI114">
        <v>0</v>
      </c>
      <c r="DJ114" t="s">
        <v>0</v>
      </c>
      <c r="DK114" t="s">
        <v>0</v>
      </c>
      <c r="DL114" t="s">
        <v>0</v>
      </c>
      <c r="DM114" t="s">
        <v>0</v>
      </c>
      <c r="DN114" t="s">
        <v>0</v>
      </c>
      <c r="DO114" t="s">
        <v>0</v>
      </c>
      <c r="DP114" t="s">
        <v>0</v>
      </c>
      <c r="DQ114" t="s">
        <v>0</v>
      </c>
      <c r="DR114">
        <v>6</v>
      </c>
      <c r="DS114">
        <v>2</v>
      </c>
      <c r="DT114">
        <v>0</v>
      </c>
      <c r="DU114">
        <v>3</v>
      </c>
      <c r="DV114">
        <v>6</v>
      </c>
      <c r="DW114">
        <v>0</v>
      </c>
      <c r="DX114">
        <v>3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1</v>
      </c>
      <c r="EL114">
        <v>1</v>
      </c>
      <c r="EM114">
        <v>0</v>
      </c>
      <c r="EN114">
        <v>1</v>
      </c>
      <c r="EO114">
        <v>5</v>
      </c>
      <c r="EP114">
        <v>3</v>
      </c>
      <c r="EQ114">
        <v>2</v>
      </c>
      <c r="ER114">
        <v>2</v>
      </c>
      <c r="ES114">
        <v>4</v>
      </c>
      <c r="ET114">
        <v>3</v>
      </c>
      <c r="EU114">
        <v>5</v>
      </c>
      <c r="EV114">
        <v>2</v>
      </c>
      <c r="EW114">
        <v>2</v>
      </c>
      <c r="EX114">
        <v>1</v>
      </c>
      <c r="EY114">
        <v>5</v>
      </c>
      <c r="EZ114">
        <v>50</v>
      </c>
      <c r="FA114">
        <v>1</v>
      </c>
      <c r="FB114">
        <v>7</v>
      </c>
      <c r="FC114">
        <v>8</v>
      </c>
      <c r="FD114">
        <v>5</v>
      </c>
      <c r="FE114">
        <v>50</v>
      </c>
      <c r="FF114">
        <v>8</v>
      </c>
      <c r="FG114">
        <v>5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20</v>
      </c>
      <c r="FZ114">
        <v>5</v>
      </c>
      <c r="GA114">
        <v>1</v>
      </c>
      <c r="GB114">
        <v>1</v>
      </c>
      <c r="GC114">
        <v>5</v>
      </c>
      <c r="GD114">
        <v>10</v>
      </c>
      <c r="GE114">
        <v>5</v>
      </c>
      <c r="GF114">
        <v>3</v>
      </c>
      <c r="GG114">
        <v>1</v>
      </c>
      <c r="GH114">
        <v>0</v>
      </c>
      <c r="GI114">
        <v>10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 t="s">
        <v>0</v>
      </c>
      <c r="GS114">
        <v>0</v>
      </c>
    </row>
    <row r="115" spans="1:201" x14ac:dyDescent="0.2">
      <c r="A115">
        <v>138534</v>
      </c>
      <c r="B115">
        <v>25</v>
      </c>
      <c r="C115" t="s">
        <v>0</v>
      </c>
      <c r="D115" t="s">
        <v>0</v>
      </c>
      <c r="E115" t="s">
        <v>0</v>
      </c>
      <c r="F115" t="s">
        <v>0</v>
      </c>
      <c r="G115">
        <v>52380</v>
      </c>
      <c r="H115">
        <v>82243</v>
      </c>
      <c r="I115" t="s">
        <v>0</v>
      </c>
      <c r="J115" t="s">
        <v>0</v>
      </c>
      <c r="K115" t="s">
        <v>0</v>
      </c>
      <c r="L115">
        <v>-60</v>
      </c>
      <c r="M115">
        <v>2</v>
      </c>
      <c r="N115">
        <v>4</v>
      </c>
      <c r="O115">
        <v>16</v>
      </c>
      <c r="P115">
        <v>0</v>
      </c>
      <c r="Q115">
        <v>0</v>
      </c>
      <c r="R115">
        <v>1</v>
      </c>
      <c r="S115">
        <v>72</v>
      </c>
      <c r="T115">
        <v>172</v>
      </c>
      <c r="U115">
        <v>23.32</v>
      </c>
      <c r="V115">
        <v>1</v>
      </c>
      <c r="W115">
        <v>1</v>
      </c>
      <c r="X115">
        <v>2</v>
      </c>
      <c r="Y115">
        <v>43</v>
      </c>
      <c r="Z115">
        <v>44</v>
      </c>
      <c r="AA115">
        <v>128</v>
      </c>
      <c r="AB115">
        <v>83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1</v>
      </c>
      <c r="BM115">
        <v>1</v>
      </c>
      <c r="BN115">
        <v>50</v>
      </c>
      <c r="BO115">
        <v>1</v>
      </c>
      <c r="BP115">
        <v>50</v>
      </c>
      <c r="BQ115">
        <v>1</v>
      </c>
      <c r="BR115">
        <v>51</v>
      </c>
      <c r="BS115">
        <v>0</v>
      </c>
      <c r="BT115">
        <v>50</v>
      </c>
      <c r="BU115">
        <v>7</v>
      </c>
      <c r="BV115">
        <v>56</v>
      </c>
      <c r="BW115">
        <v>2</v>
      </c>
      <c r="BX115">
        <v>50</v>
      </c>
      <c r="BY115">
        <v>4</v>
      </c>
      <c r="BZ115">
        <v>56</v>
      </c>
      <c r="CA115">
        <v>6</v>
      </c>
      <c r="CB115">
        <v>63</v>
      </c>
      <c r="CC115">
        <v>9</v>
      </c>
      <c r="CD115">
        <v>1</v>
      </c>
      <c r="CE115">
        <v>3</v>
      </c>
      <c r="CF115">
        <v>38</v>
      </c>
      <c r="CG115">
        <v>12</v>
      </c>
      <c r="CH115">
        <v>54</v>
      </c>
      <c r="CI115">
        <v>16</v>
      </c>
      <c r="CJ115">
        <v>31</v>
      </c>
      <c r="CK115">
        <v>48</v>
      </c>
      <c r="CL115">
        <v>3</v>
      </c>
      <c r="CM115">
        <v>51</v>
      </c>
      <c r="CN115">
        <v>2</v>
      </c>
      <c r="CO115">
        <v>50</v>
      </c>
      <c r="CP115">
        <v>0</v>
      </c>
      <c r="CQ115">
        <v>50</v>
      </c>
      <c r="CR115">
        <v>0</v>
      </c>
      <c r="CS115">
        <v>50</v>
      </c>
      <c r="CT115">
        <v>6</v>
      </c>
      <c r="CU115">
        <v>55</v>
      </c>
      <c r="CV115">
        <v>4</v>
      </c>
      <c r="CW115">
        <v>2</v>
      </c>
      <c r="CX115">
        <v>3</v>
      </c>
      <c r="CY115">
        <v>51</v>
      </c>
      <c r="CZ115">
        <v>1</v>
      </c>
      <c r="DA115">
        <v>0</v>
      </c>
      <c r="DB115">
        <v>1</v>
      </c>
      <c r="DC115">
        <v>1</v>
      </c>
      <c r="DD115">
        <v>0</v>
      </c>
      <c r="DE115" t="s">
        <v>0</v>
      </c>
      <c r="DF115" t="s">
        <v>0</v>
      </c>
      <c r="DG115">
        <v>20</v>
      </c>
      <c r="DH115">
        <v>16</v>
      </c>
      <c r="DI115">
        <v>0</v>
      </c>
      <c r="DJ115" t="s">
        <v>0</v>
      </c>
      <c r="DK115" t="s">
        <v>0</v>
      </c>
      <c r="DL115" t="s">
        <v>0</v>
      </c>
      <c r="DM115" t="s">
        <v>0</v>
      </c>
      <c r="DN115" t="s">
        <v>0</v>
      </c>
      <c r="DO115" t="s">
        <v>0</v>
      </c>
      <c r="DP115" t="s">
        <v>0</v>
      </c>
      <c r="DQ115" t="s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2</v>
      </c>
      <c r="EL115">
        <v>1</v>
      </c>
      <c r="EM115">
        <v>0</v>
      </c>
      <c r="EN115">
        <v>1</v>
      </c>
      <c r="EO115">
        <v>5</v>
      </c>
      <c r="EP115">
        <v>2</v>
      </c>
      <c r="EQ115">
        <v>2</v>
      </c>
      <c r="ER115">
        <v>2</v>
      </c>
      <c r="ES115">
        <v>3</v>
      </c>
      <c r="ET115">
        <v>3</v>
      </c>
      <c r="EU115">
        <v>6</v>
      </c>
      <c r="EV115">
        <v>1</v>
      </c>
      <c r="EW115">
        <v>2</v>
      </c>
      <c r="EX115">
        <v>1</v>
      </c>
      <c r="EY115">
        <v>4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 t="s">
        <v>0</v>
      </c>
      <c r="FX115" t="s">
        <v>0</v>
      </c>
      <c r="FY115" t="s">
        <v>0</v>
      </c>
      <c r="FZ115" t="s">
        <v>0</v>
      </c>
      <c r="GA115" t="s">
        <v>0</v>
      </c>
      <c r="GB115" t="s">
        <v>0</v>
      </c>
      <c r="GC115" t="s">
        <v>0</v>
      </c>
      <c r="GD115" t="s">
        <v>0</v>
      </c>
      <c r="GE115" t="s">
        <v>0</v>
      </c>
      <c r="GF115">
        <v>0</v>
      </c>
      <c r="GG115">
        <v>0</v>
      </c>
      <c r="GH115" t="s">
        <v>0</v>
      </c>
      <c r="GI115" t="s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 t="s">
        <v>0</v>
      </c>
      <c r="GS115">
        <v>0</v>
      </c>
    </row>
    <row r="116" spans="1:201" x14ac:dyDescent="0.2">
      <c r="A116">
        <v>138837</v>
      </c>
      <c r="B116">
        <v>23</v>
      </c>
      <c r="C116" t="s">
        <v>0</v>
      </c>
      <c r="D116" t="s">
        <v>0</v>
      </c>
      <c r="E116" t="s">
        <v>0</v>
      </c>
      <c r="F116" t="s">
        <v>0</v>
      </c>
      <c r="G116">
        <v>53392</v>
      </c>
      <c r="H116">
        <v>83214</v>
      </c>
      <c r="I116" t="s">
        <v>0</v>
      </c>
      <c r="J116" t="s">
        <v>0</v>
      </c>
      <c r="K116" t="s">
        <v>0</v>
      </c>
      <c r="L116">
        <v>100</v>
      </c>
      <c r="M116">
        <v>2</v>
      </c>
      <c r="N116">
        <v>2</v>
      </c>
      <c r="O116">
        <v>13</v>
      </c>
      <c r="P116">
        <v>0</v>
      </c>
      <c r="Q116">
        <v>0</v>
      </c>
      <c r="R116">
        <v>1</v>
      </c>
      <c r="S116">
        <v>66</v>
      </c>
      <c r="T116">
        <v>144</v>
      </c>
      <c r="U116">
        <v>23.24</v>
      </c>
      <c r="V116">
        <v>1</v>
      </c>
      <c r="W116">
        <v>1</v>
      </c>
      <c r="X116">
        <v>1</v>
      </c>
      <c r="Y116">
        <v>46</v>
      </c>
      <c r="Z116">
        <v>47</v>
      </c>
      <c r="AA116">
        <v>105</v>
      </c>
      <c r="AB116">
        <v>53</v>
      </c>
      <c r="AC116">
        <v>5.5</v>
      </c>
      <c r="AD116">
        <v>3.12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1</v>
      </c>
      <c r="BM116">
        <v>9</v>
      </c>
      <c r="BN116">
        <v>58</v>
      </c>
      <c r="BO116">
        <v>4</v>
      </c>
      <c r="BP116">
        <v>57</v>
      </c>
      <c r="BQ116">
        <v>3</v>
      </c>
      <c r="BR116">
        <v>55</v>
      </c>
      <c r="BS116">
        <v>5</v>
      </c>
      <c r="BT116">
        <v>62</v>
      </c>
      <c r="BU116">
        <v>12</v>
      </c>
      <c r="BV116">
        <v>61</v>
      </c>
      <c r="BW116">
        <v>3</v>
      </c>
      <c r="BX116">
        <v>51</v>
      </c>
      <c r="BY116">
        <v>3</v>
      </c>
      <c r="BZ116">
        <v>54</v>
      </c>
      <c r="CA116">
        <v>2</v>
      </c>
      <c r="CB116">
        <v>51</v>
      </c>
      <c r="CC116">
        <v>8</v>
      </c>
      <c r="CD116">
        <v>8</v>
      </c>
      <c r="CE116">
        <v>16</v>
      </c>
      <c r="CF116">
        <v>59</v>
      </c>
      <c r="CG116">
        <v>8</v>
      </c>
      <c r="CH116">
        <v>49</v>
      </c>
      <c r="CI116">
        <v>25</v>
      </c>
      <c r="CJ116">
        <v>49</v>
      </c>
      <c r="CK116">
        <v>54</v>
      </c>
      <c r="CL116">
        <v>2</v>
      </c>
      <c r="CM116">
        <v>50</v>
      </c>
      <c r="CN116">
        <v>5</v>
      </c>
      <c r="CO116">
        <v>54</v>
      </c>
      <c r="CP116">
        <v>1</v>
      </c>
      <c r="CQ116">
        <v>52</v>
      </c>
      <c r="CR116">
        <v>3</v>
      </c>
      <c r="CS116">
        <v>54</v>
      </c>
      <c r="CT116">
        <v>9</v>
      </c>
      <c r="CU116">
        <v>60</v>
      </c>
      <c r="CV116">
        <v>6</v>
      </c>
      <c r="CW116">
        <v>3</v>
      </c>
      <c r="CX116">
        <v>3</v>
      </c>
      <c r="CY116">
        <v>51</v>
      </c>
      <c r="CZ116">
        <v>0</v>
      </c>
      <c r="DA116">
        <v>0</v>
      </c>
      <c r="DB116">
        <v>1</v>
      </c>
      <c r="DC116">
        <v>1</v>
      </c>
      <c r="DD116">
        <v>0</v>
      </c>
      <c r="DE116" t="s">
        <v>0</v>
      </c>
      <c r="DF116" t="s">
        <v>0</v>
      </c>
      <c r="DG116">
        <v>20</v>
      </c>
      <c r="DH116">
        <v>20</v>
      </c>
      <c r="DI116">
        <v>999</v>
      </c>
      <c r="DJ116" t="s">
        <v>0</v>
      </c>
      <c r="DK116" t="s">
        <v>0</v>
      </c>
      <c r="DL116" t="s">
        <v>0</v>
      </c>
      <c r="DM116" t="s">
        <v>0</v>
      </c>
      <c r="DN116" t="s">
        <v>0</v>
      </c>
      <c r="DO116" t="s">
        <v>0</v>
      </c>
      <c r="DP116" t="s">
        <v>0</v>
      </c>
      <c r="DQ116" t="s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1</v>
      </c>
      <c r="EO116">
        <v>5</v>
      </c>
      <c r="EP116">
        <v>5</v>
      </c>
      <c r="EQ116">
        <v>3</v>
      </c>
      <c r="ER116">
        <v>2</v>
      </c>
      <c r="ES116">
        <v>3</v>
      </c>
      <c r="ET116">
        <v>3</v>
      </c>
      <c r="EU116">
        <v>5</v>
      </c>
      <c r="EV116">
        <v>5</v>
      </c>
      <c r="EW116">
        <v>3</v>
      </c>
      <c r="EX116">
        <v>2</v>
      </c>
      <c r="EY116">
        <v>3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 t="s">
        <v>0</v>
      </c>
      <c r="FX116" t="s">
        <v>0</v>
      </c>
      <c r="FY116" t="s">
        <v>0</v>
      </c>
      <c r="FZ116" t="s">
        <v>0</v>
      </c>
      <c r="GA116" t="s">
        <v>0</v>
      </c>
      <c r="GB116" t="s">
        <v>0</v>
      </c>
      <c r="GC116" t="s">
        <v>0</v>
      </c>
      <c r="GD116" t="s">
        <v>0</v>
      </c>
      <c r="GE116" t="s">
        <v>0</v>
      </c>
      <c r="GF116">
        <v>1</v>
      </c>
      <c r="GG116">
        <v>0</v>
      </c>
      <c r="GH116" t="s">
        <v>0</v>
      </c>
      <c r="GI116" t="s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1</v>
      </c>
      <c r="GQ116">
        <v>0</v>
      </c>
      <c r="GR116">
        <v>2</v>
      </c>
      <c r="GS116">
        <v>3</v>
      </c>
    </row>
    <row r="117" spans="1:201" x14ac:dyDescent="0.2">
      <c r="A117">
        <v>139233</v>
      </c>
      <c r="B117">
        <v>34</v>
      </c>
      <c r="C117" t="s">
        <v>0</v>
      </c>
      <c r="D117" t="s">
        <v>0</v>
      </c>
      <c r="E117" t="s">
        <v>0</v>
      </c>
      <c r="F117" t="s">
        <v>0</v>
      </c>
      <c r="G117">
        <v>51312</v>
      </c>
      <c r="H117">
        <v>81177</v>
      </c>
      <c r="I117" t="s">
        <v>0</v>
      </c>
      <c r="J117" t="s">
        <v>0</v>
      </c>
      <c r="K117" t="s">
        <v>0</v>
      </c>
      <c r="L117">
        <v>100</v>
      </c>
      <c r="M117">
        <v>2</v>
      </c>
      <c r="N117">
        <v>4</v>
      </c>
      <c r="O117">
        <v>16</v>
      </c>
      <c r="P117">
        <v>0</v>
      </c>
      <c r="Q117">
        <v>0</v>
      </c>
      <c r="R117">
        <v>1</v>
      </c>
      <c r="S117">
        <v>63</v>
      </c>
      <c r="T117">
        <v>155</v>
      </c>
      <c r="U117">
        <v>27.45</v>
      </c>
      <c r="V117">
        <v>1</v>
      </c>
      <c r="W117">
        <v>2</v>
      </c>
      <c r="X117">
        <v>1</v>
      </c>
      <c r="Y117">
        <v>44</v>
      </c>
      <c r="Z117">
        <v>45</v>
      </c>
      <c r="AA117">
        <v>141</v>
      </c>
      <c r="AB117">
        <v>81</v>
      </c>
      <c r="AC117">
        <v>0.65</v>
      </c>
      <c r="AD117">
        <v>5.5</v>
      </c>
      <c r="AE117">
        <v>0</v>
      </c>
      <c r="AF117" t="s">
        <v>0</v>
      </c>
      <c r="AG117">
        <v>0</v>
      </c>
      <c r="AH117" t="s">
        <v>0</v>
      </c>
      <c r="AI117">
        <v>0</v>
      </c>
      <c r="AJ117" t="s">
        <v>0</v>
      </c>
      <c r="AK117">
        <v>0</v>
      </c>
      <c r="AL117" t="s">
        <v>0</v>
      </c>
      <c r="AM117">
        <v>14</v>
      </c>
      <c r="AN117">
        <v>1</v>
      </c>
      <c r="AO117">
        <v>21</v>
      </c>
      <c r="AP117">
        <v>25</v>
      </c>
      <c r="AQ117" t="s">
        <v>0</v>
      </c>
      <c r="AR117" t="s">
        <v>0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4</v>
      </c>
      <c r="BN117">
        <v>50</v>
      </c>
      <c r="BO117">
        <v>1</v>
      </c>
      <c r="BP117">
        <v>50</v>
      </c>
      <c r="BQ117">
        <v>3</v>
      </c>
      <c r="BR117">
        <v>54</v>
      </c>
      <c r="BS117">
        <v>2</v>
      </c>
      <c r="BT117">
        <v>51</v>
      </c>
      <c r="BU117">
        <v>5</v>
      </c>
      <c r="BV117">
        <v>51</v>
      </c>
      <c r="BW117">
        <v>4</v>
      </c>
      <c r="BX117">
        <v>52</v>
      </c>
      <c r="BY117">
        <v>3</v>
      </c>
      <c r="BZ117">
        <v>56</v>
      </c>
      <c r="CA117">
        <v>9</v>
      </c>
      <c r="CB117">
        <v>73</v>
      </c>
      <c r="CC117">
        <v>6</v>
      </c>
      <c r="CD117">
        <v>3</v>
      </c>
      <c r="CE117">
        <v>8</v>
      </c>
      <c r="CF117">
        <v>46</v>
      </c>
      <c r="CG117">
        <v>16</v>
      </c>
      <c r="CH117">
        <v>59</v>
      </c>
      <c r="CI117">
        <v>13</v>
      </c>
      <c r="CJ117">
        <v>37</v>
      </c>
      <c r="CK117">
        <v>49</v>
      </c>
      <c r="CL117">
        <v>4</v>
      </c>
      <c r="CM117">
        <v>52</v>
      </c>
      <c r="CN117">
        <v>4</v>
      </c>
      <c r="CO117">
        <v>51</v>
      </c>
      <c r="CP117">
        <v>2</v>
      </c>
      <c r="CQ117">
        <v>55</v>
      </c>
      <c r="CR117">
        <v>0</v>
      </c>
      <c r="CS117">
        <v>50</v>
      </c>
      <c r="CT117">
        <v>4</v>
      </c>
      <c r="CU117">
        <v>51</v>
      </c>
      <c r="CV117">
        <v>3</v>
      </c>
      <c r="CW117">
        <v>1</v>
      </c>
      <c r="CX117">
        <v>4</v>
      </c>
      <c r="CY117">
        <v>54</v>
      </c>
      <c r="CZ117">
        <v>0</v>
      </c>
      <c r="DA117">
        <v>0</v>
      </c>
      <c r="DB117" t="s">
        <v>0</v>
      </c>
      <c r="DC117" t="s">
        <v>0</v>
      </c>
      <c r="DD117" t="s">
        <v>0</v>
      </c>
      <c r="DE117" t="s">
        <v>0</v>
      </c>
      <c r="DF117" t="s">
        <v>0</v>
      </c>
      <c r="DG117">
        <v>20</v>
      </c>
      <c r="DH117">
        <v>16</v>
      </c>
      <c r="DI117">
        <v>0</v>
      </c>
      <c r="DJ117" t="s">
        <v>0</v>
      </c>
      <c r="DK117" t="s">
        <v>0</v>
      </c>
      <c r="DL117" t="s">
        <v>0</v>
      </c>
      <c r="DM117" t="s">
        <v>0</v>
      </c>
      <c r="DN117" t="s">
        <v>0</v>
      </c>
      <c r="DO117" t="s">
        <v>0</v>
      </c>
      <c r="DP117" t="s">
        <v>0</v>
      </c>
      <c r="DQ117" t="s">
        <v>0</v>
      </c>
      <c r="DR117">
        <v>9</v>
      </c>
      <c r="DS117">
        <v>2</v>
      </c>
      <c r="DT117">
        <v>1.2</v>
      </c>
      <c r="DU117">
        <v>1.5</v>
      </c>
      <c r="DV117">
        <v>9</v>
      </c>
      <c r="DW117">
        <v>1.2</v>
      </c>
      <c r="DX117">
        <v>1.5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2</v>
      </c>
      <c r="EL117">
        <v>5</v>
      </c>
      <c r="EM117">
        <v>2</v>
      </c>
      <c r="EN117">
        <v>1</v>
      </c>
      <c r="EO117">
        <v>3</v>
      </c>
      <c r="EP117">
        <v>2</v>
      </c>
      <c r="EQ117">
        <v>2</v>
      </c>
      <c r="ER117">
        <v>2</v>
      </c>
      <c r="ES117">
        <v>5</v>
      </c>
      <c r="ET117">
        <v>2</v>
      </c>
      <c r="EU117">
        <v>3</v>
      </c>
      <c r="EV117">
        <v>2</v>
      </c>
      <c r="EW117">
        <v>1</v>
      </c>
      <c r="EX117">
        <v>1</v>
      </c>
      <c r="EY117">
        <v>3</v>
      </c>
      <c r="EZ117">
        <v>15</v>
      </c>
      <c r="FA117">
        <v>1</v>
      </c>
      <c r="FB117">
        <v>2</v>
      </c>
      <c r="FC117">
        <v>2</v>
      </c>
      <c r="FD117">
        <v>2.5</v>
      </c>
      <c r="FE117">
        <v>15</v>
      </c>
      <c r="FF117">
        <v>2</v>
      </c>
      <c r="FG117">
        <v>2.5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3</v>
      </c>
      <c r="FX117">
        <v>2</v>
      </c>
      <c r="FY117">
        <v>17</v>
      </c>
      <c r="FZ117">
        <v>5</v>
      </c>
      <c r="GA117">
        <v>1</v>
      </c>
      <c r="GB117">
        <v>1</v>
      </c>
      <c r="GC117">
        <v>5</v>
      </c>
      <c r="GD117">
        <v>20</v>
      </c>
      <c r="GE117">
        <v>5</v>
      </c>
      <c r="GF117">
        <v>3</v>
      </c>
      <c r="GG117">
        <v>1</v>
      </c>
      <c r="GH117">
        <v>0</v>
      </c>
      <c r="GI117">
        <v>18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1</v>
      </c>
      <c r="GQ117">
        <v>0</v>
      </c>
      <c r="GR117">
        <v>2</v>
      </c>
      <c r="GS117">
        <v>2</v>
      </c>
    </row>
    <row r="118" spans="1:201" x14ac:dyDescent="0.2">
      <c r="A118">
        <v>139435</v>
      </c>
      <c r="B118">
        <v>28</v>
      </c>
      <c r="C118" t="s">
        <v>0</v>
      </c>
      <c r="D118" t="s">
        <v>0</v>
      </c>
      <c r="E118" t="s">
        <v>0</v>
      </c>
      <c r="F118" t="s">
        <v>0</v>
      </c>
      <c r="G118">
        <v>55732</v>
      </c>
      <c r="H118">
        <v>85553</v>
      </c>
      <c r="I118" t="s">
        <v>0</v>
      </c>
      <c r="J118" t="s">
        <v>0</v>
      </c>
      <c r="K118" t="s">
        <v>0</v>
      </c>
      <c r="L118">
        <v>100</v>
      </c>
      <c r="M118">
        <v>2</v>
      </c>
      <c r="N118">
        <v>4</v>
      </c>
      <c r="O118">
        <v>16</v>
      </c>
      <c r="P118">
        <v>0</v>
      </c>
      <c r="Q118">
        <v>1</v>
      </c>
      <c r="R118">
        <v>1</v>
      </c>
      <c r="S118">
        <v>62</v>
      </c>
      <c r="T118">
        <v>213</v>
      </c>
      <c r="U118">
        <v>38.950000000000003</v>
      </c>
      <c r="V118">
        <v>4</v>
      </c>
      <c r="W118">
        <v>4</v>
      </c>
      <c r="X118">
        <v>1</v>
      </c>
      <c r="Y118">
        <v>40</v>
      </c>
      <c r="Z118">
        <v>42</v>
      </c>
      <c r="AA118">
        <v>124</v>
      </c>
      <c r="AB118">
        <v>74</v>
      </c>
      <c r="AC118">
        <v>2.83</v>
      </c>
      <c r="AD118">
        <v>5.2</v>
      </c>
      <c r="AE118">
        <v>0</v>
      </c>
      <c r="AF118" t="s">
        <v>0</v>
      </c>
      <c r="AG118">
        <v>0</v>
      </c>
      <c r="AH118" t="s">
        <v>0</v>
      </c>
      <c r="AI118">
        <v>0</v>
      </c>
      <c r="AJ118" t="s">
        <v>0</v>
      </c>
      <c r="AK118">
        <v>0</v>
      </c>
      <c r="AL118" t="s">
        <v>0</v>
      </c>
      <c r="AM118">
        <v>13</v>
      </c>
      <c r="AN118">
        <v>2</v>
      </c>
      <c r="AO118">
        <v>9</v>
      </c>
      <c r="AP118">
        <v>28</v>
      </c>
      <c r="AQ118" t="s">
        <v>0</v>
      </c>
      <c r="AR118" t="s">
        <v>0</v>
      </c>
      <c r="AS118">
        <v>1</v>
      </c>
      <c r="AT118">
        <v>1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8</v>
      </c>
      <c r="BN118">
        <v>54</v>
      </c>
      <c r="BO118">
        <v>1</v>
      </c>
      <c r="BP118">
        <v>50</v>
      </c>
      <c r="BQ118">
        <v>1</v>
      </c>
      <c r="BR118">
        <v>50</v>
      </c>
      <c r="BS118">
        <v>2</v>
      </c>
      <c r="BT118">
        <v>51</v>
      </c>
      <c r="BU118">
        <v>3</v>
      </c>
      <c r="BV118">
        <v>50</v>
      </c>
      <c r="BW118">
        <v>2</v>
      </c>
      <c r="BX118">
        <v>50</v>
      </c>
      <c r="BY118">
        <v>0</v>
      </c>
      <c r="BZ118">
        <v>50</v>
      </c>
      <c r="CA118">
        <v>1</v>
      </c>
      <c r="CB118">
        <v>50</v>
      </c>
      <c r="CC118">
        <v>12</v>
      </c>
      <c r="CD118">
        <v>3</v>
      </c>
      <c r="CE118">
        <v>10</v>
      </c>
      <c r="CF118">
        <v>49</v>
      </c>
      <c r="CG118">
        <v>3</v>
      </c>
      <c r="CH118">
        <v>41</v>
      </c>
      <c r="CI118">
        <v>17</v>
      </c>
      <c r="CJ118">
        <v>30</v>
      </c>
      <c r="CK118">
        <v>46</v>
      </c>
      <c r="CL118">
        <v>3</v>
      </c>
      <c r="CM118">
        <v>51</v>
      </c>
      <c r="CN118">
        <v>8</v>
      </c>
      <c r="CO118">
        <v>62</v>
      </c>
      <c r="CP118">
        <v>1</v>
      </c>
      <c r="CQ118">
        <v>51</v>
      </c>
      <c r="CR118">
        <v>5</v>
      </c>
      <c r="CS118">
        <v>61</v>
      </c>
      <c r="CT118">
        <v>3</v>
      </c>
      <c r="CU118">
        <v>50</v>
      </c>
      <c r="CV118">
        <v>1</v>
      </c>
      <c r="CW118">
        <v>2</v>
      </c>
      <c r="CX118">
        <v>0</v>
      </c>
      <c r="CY118">
        <v>50</v>
      </c>
      <c r="CZ118">
        <v>0</v>
      </c>
      <c r="DA118">
        <v>0</v>
      </c>
      <c r="DB118">
        <v>1</v>
      </c>
      <c r="DC118">
        <v>1</v>
      </c>
      <c r="DD118">
        <v>0</v>
      </c>
      <c r="DE118" t="s">
        <v>0</v>
      </c>
      <c r="DF118" t="s">
        <v>0</v>
      </c>
      <c r="DG118">
        <v>20</v>
      </c>
      <c r="DH118">
        <v>12</v>
      </c>
      <c r="DI118">
        <v>0</v>
      </c>
      <c r="DJ118" t="s">
        <v>0</v>
      </c>
      <c r="DK118" t="s">
        <v>0</v>
      </c>
      <c r="DL118" t="s">
        <v>0</v>
      </c>
      <c r="DM118" t="s">
        <v>0</v>
      </c>
      <c r="DN118" t="s">
        <v>0</v>
      </c>
      <c r="DO118" t="s">
        <v>0</v>
      </c>
      <c r="DP118" t="s">
        <v>0</v>
      </c>
      <c r="DQ118" t="s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1</v>
      </c>
      <c r="EO118">
        <v>0</v>
      </c>
      <c r="EP118">
        <v>6</v>
      </c>
      <c r="EQ118">
        <v>5</v>
      </c>
      <c r="ER118">
        <v>4</v>
      </c>
      <c r="ES118">
        <v>0</v>
      </c>
      <c r="ET118">
        <v>1</v>
      </c>
      <c r="EU118">
        <v>2</v>
      </c>
      <c r="EV118">
        <v>6</v>
      </c>
      <c r="EW118">
        <v>4</v>
      </c>
      <c r="EX118">
        <v>3</v>
      </c>
      <c r="EY118">
        <v>2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 t="s">
        <v>0</v>
      </c>
      <c r="FX118" t="s">
        <v>0</v>
      </c>
      <c r="FY118" t="s">
        <v>0</v>
      </c>
      <c r="FZ118" t="s">
        <v>0</v>
      </c>
      <c r="GA118" t="s">
        <v>0</v>
      </c>
      <c r="GB118" t="s">
        <v>0</v>
      </c>
      <c r="GC118" t="s">
        <v>0</v>
      </c>
      <c r="GD118" t="s">
        <v>0</v>
      </c>
      <c r="GE118" t="s">
        <v>0</v>
      </c>
      <c r="GF118">
        <v>0</v>
      </c>
      <c r="GG118">
        <v>0</v>
      </c>
      <c r="GH118" t="s">
        <v>0</v>
      </c>
      <c r="GI118" t="s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 t="s">
        <v>0</v>
      </c>
      <c r="GS118">
        <v>0</v>
      </c>
    </row>
    <row r="119" spans="1:201" x14ac:dyDescent="0.2">
      <c r="A119">
        <v>139637</v>
      </c>
      <c r="B119">
        <v>35</v>
      </c>
      <c r="C119" t="s">
        <v>0</v>
      </c>
      <c r="D119" t="s">
        <v>0</v>
      </c>
      <c r="E119" t="s">
        <v>0</v>
      </c>
      <c r="F119" t="s">
        <v>0</v>
      </c>
      <c r="G119">
        <v>51279</v>
      </c>
      <c r="H119">
        <v>81145</v>
      </c>
      <c r="I119" t="s">
        <v>0</v>
      </c>
      <c r="J119" t="s">
        <v>0</v>
      </c>
      <c r="K119" t="s">
        <v>0</v>
      </c>
      <c r="L119">
        <v>95</v>
      </c>
      <c r="M119">
        <v>2</v>
      </c>
      <c r="N119">
        <v>7</v>
      </c>
      <c r="O119">
        <v>17</v>
      </c>
      <c r="P119">
        <v>0</v>
      </c>
      <c r="Q119">
        <v>1</v>
      </c>
      <c r="R119">
        <v>1</v>
      </c>
      <c r="S119">
        <v>69</v>
      </c>
      <c r="T119">
        <v>169</v>
      </c>
      <c r="U119">
        <v>24.95</v>
      </c>
      <c r="V119">
        <v>1</v>
      </c>
      <c r="W119">
        <v>2</v>
      </c>
      <c r="X119">
        <v>1</v>
      </c>
      <c r="Y119">
        <v>39</v>
      </c>
      <c r="Z119">
        <v>39</v>
      </c>
      <c r="AA119">
        <v>111</v>
      </c>
      <c r="AB119">
        <v>62</v>
      </c>
      <c r="AC119">
        <v>1.1599999999999999</v>
      </c>
      <c r="AD119">
        <v>5.7</v>
      </c>
      <c r="AE119">
        <v>0</v>
      </c>
      <c r="AF119" t="s">
        <v>0</v>
      </c>
      <c r="AG119">
        <v>0</v>
      </c>
      <c r="AH119" t="s">
        <v>0</v>
      </c>
      <c r="AI119">
        <v>0</v>
      </c>
      <c r="AJ119" t="s">
        <v>0</v>
      </c>
      <c r="AK119">
        <v>1</v>
      </c>
      <c r="AL119" t="s">
        <v>0</v>
      </c>
      <c r="AM119">
        <v>12</v>
      </c>
      <c r="AN119">
        <v>2</v>
      </c>
      <c r="AO119">
        <v>9</v>
      </c>
      <c r="AP119" t="s">
        <v>0</v>
      </c>
      <c r="AQ119" t="s">
        <v>0</v>
      </c>
      <c r="AR119" t="s">
        <v>0</v>
      </c>
      <c r="AS119">
        <v>0</v>
      </c>
      <c r="AT119" t="s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4</v>
      </c>
      <c r="BN119">
        <v>50</v>
      </c>
      <c r="BO119">
        <v>0</v>
      </c>
      <c r="BP119">
        <v>50</v>
      </c>
      <c r="BQ119">
        <v>4</v>
      </c>
      <c r="BR119">
        <v>56</v>
      </c>
      <c r="BS119">
        <v>2</v>
      </c>
      <c r="BT119">
        <v>51</v>
      </c>
      <c r="BU119">
        <v>13</v>
      </c>
      <c r="BV119">
        <v>63</v>
      </c>
      <c r="BW119">
        <v>4</v>
      </c>
      <c r="BX119">
        <v>52</v>
      </c>
      <c r="BY119">
        <v>2</v>
      </c>
      <c r="BZ119">
        <v>52</v>
      </c>
      <c r="CA119">
        <v>4</v>
      </c>
      <c r="CB119">
        <v>57</v>
      </c>
      <c r="CC119">
        <v>11</v>
      </c>
      <c r="CD119">
        <v>5</v>
      </c>
      <c r="CE119">
        <v>8</v>
      </c>
      <c r="CF119">
        <v>46</v>
      </c>
      <c r="CG119">
        <v>10</v>
      </c>
      <c r="CH119">
        <v>53</v>
      </c>
      <c r="CI119">
        <v>26</v>
      </c>
      <c r="CJ119">
        <v>44</v>
      </c>
      <c r="CK119">
        <v>52</v>
      </c>
      <c r="CL119">
        <v>5</v>
      </c>
      <c r="CM119">
        <v>53</v>
      </c>
      <c r="CN119">
        <v>5</v>
      </c>
      <c r="CO119">
        <v>52</v>
      </c>
      <c r="CP119">
        <v>2</v>
      </c>
      <c r="CQ119">
        <v>55</v>
      </c>
      <c r="CR119">
        <v>1</v>
      </c>
      <c r="CS119">
        <v>50</v>
      </c>
      <c r="CT119">
        <v>10</v>
      </c>
      <c r="CU119">
        <v>61</v>
      </c>
      <c r="CV119">
        <v>6</v>
      </c>
      <c r="CW119">
        <v>4</v>
      </c>
      <c r="CX119">
        <v>1</v>
      </c>
      <c r="CY119">
        <v>50</v>
      </c>
      <c r="CZ119">
        <v>0</v>
      </c>
      <c r="DA119">
        <v>0</v>
      </c>
      <c r="DB119">
        <v>1</v>
      </c>
      <c r="DC119">
        <v>1</v>
      </c>
      <c r="DD119">
        <v>0</v>
      </c>
      <c r="DE119" t="s">
        <v>0</v>
      </c>
      <c r="DF119" t="s">
        <v>0</v>
      </c>
      <c r="DG119">
        <v>20</v>
      </c>
      <c r="DH119">
        <v>12</v>
      </c>
      <c r="DI119">
        <v>0</v>
      </c>
      <c r="DJ119" t="s">
        <v>0</v>
      </c>
      <c r="DK119" t="s">
        <v>0</v>
      </c>
      <c r="DL119" t="s">
        <v>0</v>
      </c>
      <c r="DM119" t="s">
        <v>0</v>
      </c>
      <c r="DN119" t="s">
        <v>0</v>
      </c>
      <c r="DO119" t="s">
        <v>0</v>
      </c>
      <c r="DP119" t="s">
        <v>0</v>
      </c>
      <c r="DQ119" t="s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1</v>
      </c>
      <c r="EO119">
        <v>1</v>
      </c>
      <c r="EP119">
        <v>5</v>
      </c>
      <c r="EQ119">
        <v>5</v>
      </c>
      <c r="ER119">
        <v>3</v>
      </c>
      <c r="ES119">
        <v>2</v>
      </c>
      <c r="ET119">
        <v>3</v>
      </c>
      <c r="EU119">
        <v>1</v>
      </c>
      <c r="EV119">
        <v>5</v>
      </c>
      <c r="EW119">
        <v>5</v>
      </c>
      <c r="EX119">
        <v>3</v>
      </c>
      <c r="EY119">
        <v>1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 t="s">
        <v>0</v>
      </c>
      <c r="FX119" t="s">
        <v>0</v>
      </c>
      <c r="FY119" t="s">
        <v>0</v>
      </c>
      <c r="FZ119" t="s">
        <v>0</v>
      </c>
      <c r="GA119" t="s">
        <v>0</v>
      </c>
      <c r="GB119" t="s">
        <v>0</v>
      </c>
      <c r="GC119" t="s">
        <v>0</v>
      </c>
      <c r="GD119" t="s">
        <v>0</v>
      </c>
      <c r="GE119" t="s">
        <v>0</v>
      </c>
      <c r="GF119">
        <v>1</v>
      </c>
      <c r="GG119">
        <v>0</v>
      </c>
      <c r="GH119" t="s">
        <v>0</v>
      </c>
      <c r="GI119" t="s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 t="s">
        <v>0</v>
      </c>
      <c r="GS119">
        <v>0</v>
      </c>
    </row>
    <row r="120" spans="1:201" x14ac:dyDescent="0.2">
      <c r="A120">
        <v>139839</v>
      </c>
      <c r="B120">
        <v>26</v>
      </c>
      <c r="C120" t="s">
        <v>0</v>
      </c>
      <c r="D120" t="s">
        <v>0</v>
      </c>
      <c r="E120" t="s">
        <v>0</v>
      </c>
      <c r="F120" t="s">
        <v>0</v>
      </c>
      <c r="G120">
        <v>52848</v>
      </c>
      <c r="H120">
        <v>82669</v>
      </c>
      <c r="I120">
        <v>81</v>
      </c>
      <c r="J120" t="s">
        <v>0</v>
      </c>
      <c r="K120" t="s">
        <v>0</v>
      </c>
      <c r="L120">
        <v>60</v>
      </c>
      <c r="M120">
        <v>2</v>
      </c>
      <c r="N120">
        <v>3</v>
      </c>
      <c r="O120">
        <v>16</v>
      </c>
      <c r="P120">
        <v>1</v>
      </c>
      <c r="Q120">
        <v>0</v>
      </c>
      <c r="R120">
        <v>1</v>
      </c>
      <c r="S120">
        <v>76</v>
      </c>
      <c r="T120">
        <v>184</v>
      </c>
      <c r="U120">
        <v>22.39</v>
      </c>
      <c r="V120">
        <v>1</v>
      </c>
      <c r="W120">
        <v>1</v>
      </c>
      <c r="X120">
        <v>1</v>
      </c>
      <c r="Y120">
        <v>49</v>
      </c>
      <c r="Z120">
        <v>50</v>
      </c>
      <c r="AA120">
        <v>116</v>
      </c>
      <c r="AB120">
        <v>61</v>
      </c>
      <c r="AC120">
        <v>1.68</v>
      </c>
      <c r="AD120">
        <v>5.2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4</v>
      </c>
      <c r="BN120">
        <v>51</v>
      </c>
      <c r="BO120">
        <v>0</v>
      </c>
      <c r="BP120">
        <v>50</v>
      </c>
      <c r="BQ120">
        <v>1</v>
      </c>
      <c r="BR120">
        <v>51</v>
      </c>
      <c r="BS120">
        <v>0</v>
      </c>
      <c r="BT120">
        <v>50</v>
      </c>
      <c r="BU120">
        <v>4</v>
      </c>
      <c r="BV120">
        <v>52</v>
      </c>
      <c r="BW120">
        <v>1</v>
      </c>
      <c r="BX120">
        <v>50</v>
      </c>
      <c r="BY120">
        <v>2</v>
      </c>
      <c r="BZ120">
        <v>51</v>
      </c>
      <c r="CA120">
        <v>6</v>
      </c>
      <c r="CB120">
        <v>63</v>
      </c>
      <c r="CC120">
        <v>6</v>
      </c>
      <c r="CD120">
        <v>1</v>
      </c>
      <c r="CE120">
        <v>5</v>
      </c>
      <c r="CF120">
        <v>43</v>
      </c>
      <c r="CG120">
        <v>9</v>
      </c>
      <c r="CH120">
        <v>50</v>
      </c>
      <c r="CI120">
        <v>10</v>
      </c>
      <c r="CJ120">
        <v>24</v>
      </c>
      <c r="CK120">
        <v>44</v>
      </c>
      <c r="CL120">
        <v>1</v>
      </c>
      <c r="CM120">
        <v>50</v>
      </c>
      <c r="CN120">
        <v>2</v>
      </c>
      <c r="CO120">
        <v>50</v>
      </c>
      <c r="CP120">
        <v>0</v>
      </c>
      <c r="CQ120">
        <v>50</v>
      </c>
      <c r="CR120">
        <v>1</v>
      </c>
      <c r="CS120">
        <v>50</v>
      </c>
      <c r="CT120">
        <v>3</v>
      </c>
      <c r="CU120">
        <v>51</v>
      </c>
      <c r="CV120">
        <v>2</v>
      </c>
      <c r="CW120">
        <v>1</v>
      </c>
      <c r="CX120">
        <v>1</v>
      </c>
      <c r="CY120">
        <v>50</v>
      </c>
      <c r="CZ120">
        <v>2</v>
      </c>
      <c r="DA120">
        <v>0</v>
      </c>
      <c r="DB120">
        <v>1</v>
      </c>
      <c r="DC120">
        <v>5</v>
      </c>
      <c r="DD120">
        <v>6</v>
      </c>
      <c r="DE120" t="s">
        <v>0</v>
      </c>
      <c r="DF120" t="s">
        <v>0</v>
      </c>
      <c r="DG120">
        <v>20</v>
      </c>
      <c r="DH120">
        <v>12</v>
      </c>
      <c r="DI120">
        <v>0</v>
      </c>
      <c r="DJ120" t="s">
        <v>0</v>
      </c>
      <c r="DK120" t="s">
        <v>0</v>
      </c>
      <c r="DL120" t="s">
        <v>0</v>
      </c>
      <c r="DM120" t="s">
        <v>0</v>
      </c>
      <c r="DN120" t="s">
        <v>0</v>
      </c>
      <c r="DO120" t="s">
        <v>0</v>
      </c>
      <c r="DP120" t="s">
        <v>0</v>
      </c>
      <c r="DQ120" t="s">
        <v>0</v>
      </c>
      <c r="DR120">
        <v>7</v>
      </c>
      <c r="DS120">
        <v>4</v>
      </c>
      <c r="DT120">
        <v>0.6</v>
      </c>
      <c r="DU120">
        <v>2</v>
      </c>
      <c r="DV120">
        <v>6</v>
      </c>
      <c r="DW120">
        <v>0.6</v>
      </c>
      <c r="DX120">
        <v>1.5</v>
      </c>
      <c r="DY120">
        <v>0</v>
      </c>
      <c r="DZ120">
        <v>0</v>
      </c>
      <c r="EA120">
        <v>0</v>
      </c>
      <c r="EB120">
        <v>1</v>
      </c>
      <c r="EC120">
        <v>0</v>
      </c>
      <c r="ED120">
        <v>0.5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2</v>
      </c>
      <c r="EL120">
        <v>1</v>
      </c>
      <c r="EM120">
        <v>0</v>
      </c>
      <c r="EN120">
        <v>1</v>
      </c>
      <c r="EO120">
        <v>3</v>
      </c>
      <c r="EP120">
        <v>3</v>
      </c>
      <c r="EQ120">
        <v>3</v>
      </c>
      <c r="ER120">
        <v>2</v>
      </c>
      <c r="ES120">
        <v>5</v>
      </c>
      <c r="ET120">
        <v>3</v>
      </c>
      <c r="EU120">
        <v>5</v>
      </c>
      <c r="EV120">
        <v>2</v>
      </c>
      <c r="EW120">
        <v>2</v>
      </c>
      <c r="EX120">
        <v>2</v>
      </c>
      <c r="EY120">
        <v>6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 t="s">
        <v>0</v>
      </c>
      <c r="FX120" t="s">
        <v>0</v>
      </c>
      <c r="FY120" t="s">
        <v>0</v>
      </c>
      <c r="FZ120" t="s">
        <v>0</v>
      </c>
      <c r="GA120" t="s">
        <v>0</v>
      </c>
      <c r="GB120" t="s">
        <v>0</v>
      </c>
      <c r="GC120" t="s">
        <v>0</v>
      </c>
      <c r="GD120" t="s">
        <v>0</v>
      </c>
      <c r="GE120" t="s">
        <v>0</v>
      </c>
      <c r="GF120">
        <v>0</v>
      </c>
      <c r="GG120">
        <v>0</v>
      </c>
      <c r="GH120" t="s">
        <v>0</v>
      </c>
      <c r="GI120" t="s">
        <v>0</v>
      </c>
      <c r="GJ120">
        <v>1</v>
      </c>
      <c r="GK120">
        <v>0</v>
      </c>
      <c r="GL120">
        <v>0</v>
      </c>
      <c r="GM120">
        <v>1</v>
      </c>
      <c r="GN120">
        <v>0</v>
      </c>
      <c r="GO120">
        <v>0</v>
      </c>
      <c r="GP120">
        <v>0</v>
      </c>
      <c r="GQ120">
        <v>0</v>
      </c>
      <c r="GR120" t="s">
        <v>0</v>
      </c>
      <c r="GS120">
        <v>0</v>
      </c>
    </row>
    <row r="121" spans="1:201" x14ac:dyDescent="0.2">
      <c r="A121">
        <v>140319</v>
      </c>
      <c r="B121">
        <v>36</v>
      </c>
      <c r="C121" t="s">
        <v>0</v>
      </c>
      <c r="D121" t="s">
        <v>0</v>
      </c>
      <c r="E121" t="s">
        <v>0</v>
      </c>
      <c r="F121" t="s">
        <v>0</v>
      </c>
      <c r="G121">
        <v>51361</v>
      </c>
      <c r="H121">
        <v>81226</v>
      </c>
      <c r="I121" t="s">
        <v>0</v>
      </c>
      <c r="J121" t="s">
        <v>0</v>
      </c>
      <c r="K121" t="s">
        <v>0</v>
      </c>
      <c r="L121">
        <v>80</v>
      </c>
      <c r="M121">
        <v>1</v>
      </c>
      <c r="N121">
        <v>5</v>
      </c>
      <c r="O121">
        <v>15</v>
      </c>
      <c r="P121">
        <v>0</v>
      </c>
      <c r="Q121">
        <v>1</v>
      </c>
      <c r="R121">
        <v>1</v>
      </c>
      <c r="S121">
        <v>65</v>
      </c>
      <c r="T121">
        <v>126</v>
      </c>
      <c r="U121">
        <v>20.97</v>
      </c>
      <c r="V121">
        <v>1</v>
      </c>
      <c r="W121">
        <v>1</v>
      </c>
      <c r="X121">
        <v>1</v>
      </c>
      <c r="Y121">
        <v>42</v>
      </c>
      <c r="Z121">
        <v>42</v>
      </c>
      <c r="AA121">
        <v>111</v>
      </c>
      <c r="AB121">
        <v>68</v>
      </c>
      <c r="AC121">
        <v>3.24</v>
      </c>
      <c r="AD121">
        <v>5.0999999999999996</v>
      </c>
      <c r="AE121">
        <v>0</v>
      </c>
      <c r="AF121" t="s">
        <v>0</v>
      </c>
      <c r="AG121">
        <v>0</v>
      </c>
      <c r="AH121" t="s">
        <v>0</v>
      </c>
      <c r="AI121">
        <v>0</v>
      </c>
      <c r="AJ121" t="s">
        <v>0</v>
      </c>
      <c r="AK121">
        <v>1</v>
      </c>
      <c r="AL121" t="s">
        <v>0</v>
      </c>
      <c r="AM121">
        <v>14</v>
      </c>
      <c r="AN121">
        <v>2</v>
      </c>
      <c r="AO121">
        <v>39</v>
      </c>
      <c r="AP121" t="s">
        <v>0</v>
      </c>
      <c r="AQ121" t="s">
        <v>0</v>
      </c>
      <c r="AR121" t="s">
        <v>0</v>
      </c>
      <c r="AS121">
        <v>0</v>
      </c>
      <c r="AT121" t="s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11</v>
      </c>
      <c r="BN121">
        <v>61</v>
      </c>
      <c r="BO121">
        <v>2</v>
      </c>
      <c r="BP121">
        <v>53</v>
      </c>
      <c r="BQ121">
        <v>9</v>
      </c>
      <c r="BR121">
        <v>67</v>
      </c>
      <c r="BS121">
        <v>2</v>
      </c>
      <c r="BT121">
        <v>54</v>
      </c>
      <c r="BU121">
        <v>16</v>
      </c>
      <c r="BV121">
        <v>70</v>
      </c>
      <c r="BW121">
        <v>12</v>
      </c>
      <c r="BX121">
        <v>68</v>
      </c>
      <c r="BY121">
        <v>5</v>
      </c>
      <c r="BZ121">
        <v>67</v>
      </c>
      <c r="CA121">
        <v>4</v>
      </c>
      <c r="CB121">
        <v>60</v>
      </c>
      <c r="CC121">
        <v>8</v>
      </c>
      <c r="CD121">
        <v>8</v>
      </c>
      <c r="CE121">
        <v>22</v>
      </c>
      <c r="CF121">
        <v>62</v>
      </c>
      <c r="CG121">
        <v>21</v>
      </c>
      <c r="CH121">
        <v>69</v>
      </c>
      <c r="CI121">
        <v>26</v>
      </c>
      <c r="CJ121">
        <v>69</v>
      </c>
      <c r="CK121">
        <v>64</v>
      </c>
      <c r="CL121">
        <v>12</v>
      </c>
      <c r="CM121">
        <v>68</v>
      </c>
      <c r="CN121">
        <v>5</v>
      </c>
      <c r="CO121">
        <v>53</v>
      </c>
      <c r="CP121">
        <v>6</v>
      </c>
      <c r="CQ121">
        <v>66</v>
      </c>
      <c r="CR121">
        <v>3</v>
      </c>
      <c r="CS121">
        <v>54</v>
      </c>
      <c r="CT121">
        <v>12</v>
      </c>
      <c r="CU121">
        <v>68</v>
      </c>
      <c r="CV121">
        <v>8</v>
      </c>
      <c r="CW121">
        <v>4</v>
      </c>
      <c r="CX121">
        <v>7</v>
      </c>
      <c r="CY121">
        <v>66</v>
      </c>
      <c r="CZ121">
        <v>0</v>
      </c>
      <c r="DA121">
        <v>0</v>
      </c>
      <c r="DB121">
        <v>1</v>
      </c>
      <c r="DC121">
        <v>1</v>
      </c>
      <c r="DD121">
        <v>0</v>
      </c>
      <c r="DE121" t="s">
        <v>0</v>
      </c>
      <c r="DF121" t="s">
        <v>0</v>
      </c>
      <c r="DG121">
        <v>20</v>
      </c>
      <c r="DH121">
        <v>12</v>
      </c>
      <c r="DI121">
        <v>0</v>
      </c>
      <c r="DJ121" t="s">
        <v>0</v>
      </c>
      <c r="DK121" t="s">
        <v>0</v>
      </c>
      <c r="DL121" t="s">
        <v>0</v>
      </c>
      <c r="DM121" t="s">
        <v>0</v>
      </c>
      <c r="DN121" t="s">
        <v>0</v>
      </c>
      <c r="DO121" t="s">
        <v>0</v>
      </c>
      <c r="DP121" t="s">
        <v>0</v>
      </c>
      <c r="DQ121" t="s">
        <v>0</v>
      </c>
      <c r="DR121">
        <v>5</v>
      </c>
      <c r="DS121">
        <v>2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3</v>
      </c>
      <c r="EC121">
        <v>0.6</v>
      </c>
      <c r="ED121">
        <v>0</v>
      </c>
      <c r="EE121">
        <v>2</v>
      </c>
      <c r="EF121">
        <v>0.4</v>
      </c>
      <c r="EG121">
        <v>0</v>
      </c>
      <c r="EH121">
        <v>0</v>
      </c>
      <c r="EI121">
        <v>0</v>
      </c>
      <c r="EJ121">
        <v>0</v>
      </c>
      <c r="EK121">
        <v>1</v>
      </c>
      <c r="EL121">
        <v>1</v>
      </c>
      <c r="EM121">
        <v>0</v>
      </c>
      <c r="EN121">
        <v>1</v>
      </c>
      <c r="EO121">
        <v>1</v>
      </c>
      <c r="EP121">
        <v>2</v>
      </c>
      <c r="EQ121">
        <v>4</v>
      </c>
      <c r="ER121">
        <v>3</v>
      </c>
      <c r="ES121">
        <v>4</v>
      </c>
      <c r="ET121">
        <v>1</v>
      </c>
      <c r="EU121">
        <v>6</v>
      </c>
      <c r="EV121">
        <v>1</v>
      </c>
      <c r="EW121">
        <v>1</v>
      </c>
      <c r="EX121">
        <v>1</v>
      </c>
      <c r="EY121">
        <v>5</v>
      </c>
      <c r="EZ121">
        <v>19</v>
      </c>
      <c r="FA121">
        <v>0</v>
      </c>
      <c r="FB121">
        <v>5</v>
      </c>
      <c r="FC121">
        <v>2.2000000000000002</v>
      </c>
      <c r="FD121">
        <v>4</v>
      </c>
      <c r="FE121">
        <v>19</v>
      </c>
      <c r="FF121">
        <v>2.2000000000000002</v>
      </c>
      <c r="FG121">
        <v>4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20</v>
      </c>
      <c r="FZ121">
        <v>1</v>
      </c>
      <c r="GA121">
        <v>1</v>
      </c>
      <c r="GB121">
        <v>1</v>
      </c>
      <c r="GC121">
        <v>10</v>
      </c>
      <c r="GD121">
        <v>20</v>
      </c>
      <c r="GE121">
        <v>10</v>
      </c>
      <c r="GF121">
        <v>3</v>
      </c>
      <c r="GG121">
        <v>0</v>
      </c>
      <c r="GH121" t="s">
        <v>0</v>
      </c>
      <c r="GI121">
        <v>18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1</v>
      </c>
      <c r="GQ121">
        <v>0</v>
      </c>
      <c r="GR121">
        <v>3</v>
      </c>
      <c r="GS121">
        <v>4</v>
      </c>
    </row>
    <row r="122" spans="1:201" x14ac:dyDescent="0.2">
      <c r="A122">
        <v>141826</v>
      </c>
      <c r="B122">
        <v>27</v>
      </c>
      <c r="C122" t="s">
        <v>0</v>
      </c>
      <c r="D122" t="s">
        <v>0</v>
      </c>
      <c r="E122" t="s">
        <v>0</v>
      </c>
      <c r="F122" t="s">
        <v>0</v>
      </c>
      <c r="G122">
        <v>51485</v>
      </c>
      <c r="H122">
        <v>81349</v>
      </c>
      <c r="I122" t="s">
        <v>0</v>
      </c>
      <c r="J122" t="s">
        <v>0</v>
      </c>
      <c r="K122" t="s">
        <v>0</v>
      </c>
      <c r="L122">
        <v>100</v>
      </c>
      <c r="M122">
        <v>0</v>
      </c>
      <c r="N122">
        <v>6</v>
      </c>
      <c r="O122">
        <v>12</v>
      </c>
      <c r="P122">
        <v>0</v>
      </c>
      <c r="Q122">
        <v>0</v>
      </c>
      <c r="R122">
        <v>1</v>
      </c>
      <c r="S122">
        <v>64</v>
      </c>
      <c r="T122">
        <v>158</v>
      </c>
      <c r="U122">
        <v>27.12</v>
      </c>
      <c r="V122">
        <v>1</v>
      </c>
      <c r="W122">
        <v>1</v>
      </c>
      <c r="X122">
        <v>1</v>
      </c>
      <c r="Y122">
        <v>40</v>
      </c>
      <c r="Z122">
        <v>40</v>
      </c>
      <c r="AA122">
        <v>141</v>
      </c>
      <c r="AB122">
        <v>79</v>
      </c>
      <c r="AC122">
        <v>0.01</v>
      </c>
      <c r="AD122">
        <v>5.3</v>
      </c>
      <c r="AE122">
        <v>0</v>
      </c>
      <c r="AF122" t="s">
        <v>0</v>
      </c>
      <c r="AG122">
        <v>0</v>
      </c>
      <c r="AH122" t="s">
        <v>0</v>
      </c>
      <c r="AI122">
        <v>0</v>
      </c>
      <c r="AJ122" t="s">
        <v>0</v>
      </c>
      <c r="AK122">
        <v>1</v>
      </c>
      <c r="AL122" t="s">
        <v>0</v>
      </c>
      <c r="AM122">
        <v>12</v>
      </c>
      <c r="AN122">
        <v>2</v>
      </c>
      <c r="AO122">
        <v>23</v>
      </c>
      <c r="AP122" t="s">
        <v>0</v>
      </c>
      <c r="AQ122" t="s">
        <v>0</v>
      </c>
      <c r="AR122" t="s">
        <v>0</v>
      </c>
      <c r="AS122">
        <v>0</v>
      </c>
      <c r="AT122" t="s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</v>
      </c>
      <c r="BM122">
        <v>2</v>
      </c>
      <c r="BN122">
        <v>50</v>
      </c>
      <c r="BO122">
        <v>0</v>
      </c>
      <c r="BP122">
        <v>50</v>
      </c>
      <c r="BQ122">
        <v>1</v>
      </c>
      <c r="BR122">
        <v>50</v>
      </c>
      <c r="BS122">
        <v>1</v>
      </c>
      <c r="BT122">
        <v>50</v>
      </c>
      <c r="BU122">
        <v>6</v>
      </c>
      <c r="BV122">
        <v>53</v>
      </c>
      <c r="BW122">
        <v>3</v>
      </c>
      <c r="BX122">
        <v>51</v>
      </c>
      <c r="BY122">
        <v>3</v>
      </c>
      <c r="BZ122">
        <v>56</v>
      </c>
      <c r="CA122">
        <v>0</v>
      </c>
      <c r="CB122">
        <v>50</v>
      </c>
      <c r="CC122">
        <v>5</v>
      </c>
      <c r="CD122">
        <v>3</v>
      </c>
      <c r="CE122">
        <v>3</v>
      </c>
      <c r="CF122">
        <v>39</v>
      </c>
      <c r="CG122">
        <v>6</v>
      </c>
      <c r="CH122">
        <v>47</v>
      </c>
      <c r="CI122">
        <v>12</v>
      </c>
      <c r="CJ122">
        <v>21</v>
      </c>
      <c r="CK122">
        <v>41</v>
      </c>
      <c r="CL122">
        <v>2</v>
      </c>
      <c r="CM122">
        <v>50</v>
      </c>
      <c r="CN122">
        <v>5</v>
      </c>
      <c r="CO122">
        <v>52</v>
      </c>
      <c r="CP122">
        <v>0</v>
      </c>
      <c r="CQ122">
        <v>50</v>
      </c>
      <c r="CR122">
        <v>0</v>
      </c>
      <c r="CS122">
        <v>50</v>
      </c>
      <c r="CT122">
        <v>6</v>
      </c>
      <c r="CU122">
        <v>53</v>
      </c>
      <c r="CV122">
        <v>3</v>
      </c>
      <c r="CW122">
        <v>3</v>
      </c>
      <c r="CX122">
        <v>3</v>
      </c>
      <c r="CY122">
        <v>52</v>
      </c>
      <c r="CZ122">
        <v>0</v>
      </c>
      <c r="DA122">
        <v>0</v>
      </c>
      <c r="DB122">
        <v>1</v>
      </c>
      <c r="DC122">
        <v>1</v>
      </c>
      <c r="DD122">
        <v>6</v>
      </c>
      <c r="DE122" t="s">
        <v>0</v>
      </c>
      <c r="DF122" t="s">
        <v>0</v>
      </c>
      <c r="DG122">
        <v>20</v>
      </c>
      <c r="DH122">
        <v>16</v>
      </c>
      <c r="DI122">
        <v>0</v>
      </c>
      <c r="DJ122" t="s">
        <v>0</v>
      </c>
      <c r="DK122" t="s">
        <v>0</v>
      </c>
      <c r="DL122" t="s">
        <v>0</v>
      </c>
      <c r="DM122" t="s">
        <v>0</v>
      </c>
      <c r="DN122" t="s">
        <v>0</v>
      </c>
      <c r="DO122" t="s">
        <v>0</v>
      </c>
      <c r="DP122" t="s">
        <v>0</v>
      </c>
      <c r="DQ122" t="s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1</v>
      </c>
      <c r="EM122">
        <v>0</v>
      </c>
      <c r="EN122">
        <v>1</v>
      </c>
      <c r="EO122">
        <v>2</v>
      </c>
      <c r="EP122">
        <v>6</v>
      </c>
      <c r="EQ122">
        <v>4</v>
      </c>
      <c r="ER122">
        <v>3</v>
      </c>
      <c r="ES122">
        <v>4</v>
      </c>
      <c r="ET122">
        <v>2</v>
      </c>
      <c r="EU122">
        <v>6</v>
      </c>
      <c r="EV122">
        <v>2</v>
      </c>
      <c r="EW122">
        <v>1</v>
      </c>
      <c r="EX122">
        <v>1</v>
      </c>
      <c r="EY122">
        <v>6</v>
      </c>
      <c r="EZ122">
        <v>28</v>
      </c>
      <c r="FA122">
        <v>2</v>
      </c>
      <c r="FB122">
        <v>7</v>
      </c>
      <c r="FC122">
        <v>4</v>
      </c>
      <c r="FD122">
        <v>4</v>
      </c>
      <c r="FE122">
        <v>28</v>
      </c>
      <c r="FF122">
        <v>4</v>
      </c>
      <c r="FG122">
        <v>4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2</v>
      </c>
      <c r="FX122">
        <v>2</v>
      </c>
      <c r="FY122">
        <v>14</v>
      </c>
      <c r="FZ122">
        <v>5</v>
      </c>
      <c r="GA122">
        <v>1</v>
      </c>
      <c r="GB122">
        <v>5</v>
      </c>
      <c r="GC122">
        <v>20</v>
      </c>
      <c r="GD122">
        <v>10</v>
      </c>
      <c r="GE122">
        <v>10</v>
      </c>
      <c r="GF122">
        <v>3</v>
      </c>
      <c r="GG122">
        <v>1</v>
      </c>
      <c r="GH122">
        <v>0</v>
      </c>
      <c r="GI122">
        <v>15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 t="s">
        <v>0</v>
      </c>
      <c r="GS122">
        <v>0</v>
      </c>
    </row>
    <row r="123" spans="1:201" x14ac:dyDescent="0.2">
      <c r="A123">
        <v>143426</v>
      </c>
      <c r="B123">
        <v>29</v>
      </c>
      <c r="C123" t="s">
        <v>0</v>
      </c>
      <c r="D123" t="s">
        <v>0</v>
      </c>
      <c r="E123" t="s">
        <v>0</v>
      </c>
      <c r="F123" t="s">
        <v>0</v>
      </c>
      <c r="G123">
        <v>56161</v>
      </c>
      <c r="H123">
        <v>85980</v>
      </c>
      <c r="I123" t="s">
        <v>0</v>
      </c>
      <c r="J123" t="s">
        <v>0</v>
      </c>
      <c r="K123" t="s">
        <v>0</v>
      </c>
      <c r="L123">
        <v>70</v>
      </c>
      <c r="M123">
        <v>2</v>
      </c>
      <c r="N123">
        <v>7</v>
      </c>
      <c r="O123">
        <v>14</v>
      </c>
      <c r="P123">
        <v>0</v>
      </c>
      <c r="Q123">
        <v>1</v>
      </c>
      <c r="R123">
        <v>1</v>
      </c>
      <c r="S123">
        <v>69</v>
      </c>
      <c r="T123">
        <v>162</v>
      </c>
      <c r="U123">
        <v>23.92</v>
      </c>
      <c r="V123">
        <v>1</v>
      </c>
      <c r="W123">
        <v>2</v>
      </c>
      <c r="X123">
        <v>1</v>
      </c>
      <c r="Y123">
        <v>40</v>
      </c>
      <c r="Z123">
        <v>40</v>
      </c>
      <c r="AA123">
        <v>121</v>
      </c>
      <c r="AB123">
        <v>77</v>
      </c>
      <c r="AC123" t="s">
        <v>0</v>
      </c>
      <c r="AD123" t="s">
        <v>0</v>
      </c>
      <c r="AE123">
        <v>0</v>
      </c>
      <c r="AF123" t="s">
        <v>0</v>
      </c>
      <c r="AG123">
        <v>0</v>
      </c>
      <c r="AH123" t="s">
        <v>0</v>
      </c>
      <c r="AI123">
        <v>0</v>
      </c>
      <c r="AJ123" t="s">
        <v>0</v>
      </c>
      <c r="AK123">
        <v>1</v>
      </c>
      <c r="AL123" t="s">
        <v>0</v>
      </c>
      <c r="AM123">
        <v>12</v>
      </c>
      <c r="AN123">
        <v>2</v>
      </c>
      <c r="AO123">
        <v>14</v>
      </c>
      <c r="AP123" t="s">
        <v>0</v>
      </c>
      <c r="AQ123" t="s">
        <v>0</v>
      </c>
      <c r="AR123" t="s">
        <v>0</v>
      </c>
      <c r="AS123">
        <v>0</v>
      </c>
      <c r="AT123" t="s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6</v>
      </c>
      <c r="BN123">
        <v>52</v>
      </c>
      <c r="BO123">
        <v>1</v>
      </c>
      <c r="BP123">
        <v>50</v>
      </c>
      <c r="BQ123">
        <v>3</v>
      </c>
      <c r="BR123">
        <v>54</v>
      </c>
      <c r="BS123">
        <v>2</v>
      </c>
      <c r="BT123">
        <v>51</v>
      </c>
      <c r="BU123">
        <v>8</v>
      </c>
      <c r="BV123">
        <v>57</v>
      </c>
      <c r="BW123">
        <v>4</v>
      </c>
      <c r="BX123">
        <v>52</v>
      </c>
      <c r="BY123">
        <v>2</v>
      </c>
      <c r="BZ123">
        <v>52</v>
      </c>
      <c r="CA123">
        <v>1</v>
      </c>
      <c r="CB123">
        <v>50</v>
      </c>
      <c r="CC123">
        <v>12</v>
      </c>
      <c r="CD123">
        <v>5</v>
      </c>
      <c r="CE123">
        <v>10</v>
      </c>
      <c r="CF123">
        <v>49</v>
      </c>
      <c r="CG123">
        <v>7</v>
      </c>
      <c r="CH123">
        <v>48</v>
      </c>
      <c r="CI123">
        <v>22</v>
      </c>
      <c r="CJ123">
        <v>39</v>
      </c>
      <c r="CK123">
        <v>50</v>
      </c>
      <c r="CL123">
        <v>2</v>
      </c>
      <c r="CM123">
        <v>50</v>
      </c>
      <c r="CN123">
        <v>5</v>
      </c>
      <c r="CO123">
        <v>52</v>
      </c>
      <c r="CP123">
        <v>2</v>
      </c>
      <c r="CQ123">
        <v>55</v>
      </c>
      <c r="CR123">
        <v>3</v>
      </c>
      <c r="CS123">
        <v>53</v>
      </c>
      <c r="CT123">
        <v>7</v>
      </c>
      <c r="CU123">
        <v>55</v>
      </c>
      <c r="CV123">
        <v>2</v>
      </c>
      <c r="CW123">
        <v>5</v>
      </c>
      <c r="CX123">
        <v>2</v>
      </c>
      <c r="CY123">
        <v>51</v>
      </c>
      <c r="CZ123">
        <v>1</v>
      </c>
      <c r="DA123">
        <v>0</v>
      </c>
      <c r="DB123">
        <v>1</v>
      </c>
      <c r="DC123">
        <v>1</v>
      </c>
      <c r="DD123">
        <v>0</v>
      </c>
      <c r="DE123" t="s">
        <v>0</v>
      </c>
      <c r="DF123" t="s">
        <v>0</v>
      </c>
      <c r="DG123">
        <v>20</v>
      </c>
      <c r="DH123">
        <v>12</v>
      </c>
      <c r="DI123">
        <v>0</v>
      </c>
      <c r="DJ123" t="s">
        <v>0</v>
      </c>
      <c r="DK123" t="s">
        <v>0</v>
      </c>
      <c r="DL123" t="s">
        <v>0</v>
      </c>
      <c r="DM123" t="s">
        <v>0</v>
      </c>
      <c r="DN123" t="s">
        <v>0</v>
      </c>
      <c r="DO123" t="s">
        <v>0</v>
      </c>
      <c r="DP123" t="s">
        <v>0</v>
      </c>
      <c r="DQ123" t="s">
        <v>0</v>
      </c>
      <c r="DR123">
        <v>2</v>
      </c>
      <c r="DS123">
        <v>1</v>
      </c>
      <c r="DT123">
        <v>0</v>
      </c>
      <c r="DU123">
        <v>1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2</v>
      </c>
      <c r="EF123">
        <v>0</v>
      </c>
      <c r="EG123">
        <v>1</v>
      </c>
      <c r="EH123">
        <v>0</v>
      </c>
      <c r="EI123">
        <v>0</v>
      </c>
      <c r="EJ123">
        <v>0</v>
      </c>
      <c r="EK123">
        <v>1</v>
      </c>
      <c r="EL123">
        <v>5</v>
      </c>
      <c r="EM123">
        <v>1</v>
      </c>
      <c r="EN123">
        <v>1</v>
      </c>
      <c r="EO123">
        <v>4</v>
      </c>
      <c r="EP123">
        <v>3</v>
      </c>
      <c r="EQ123">
        <v>3</v>
      </c>
      <c r="ER123">
        <v>2</v>
      </c>
      <c r="ES123">
        <v>5</v>
      </c>
      <c r="ET123">
        <v>1</v>
      </c>
      <c r="EU123">
        <v>5</v>
      </c>
      <c r="EV123">
        <v>2</v>
      </c>
      <c r="EW123">
        <v>1</v>
      </c>
      <c r="EX123">
        <v>1</v>
      </c>
      <c r="EY123">
        <v>3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4</v>
      </c>
      <c r="FX123">
        <v>3</v>
      </c>
      <c r="FY123">
        <v>14</v>
      </c>
      <c r="FZ123">
        <v>5</v>
      </c>
      <c r="GA123">
        <v>1</v>
      </c>
      <c r="GB123">
        <v>5</v>
      </c>
      <c r="GC123">
        <v>15</v>
      </c>
      <c r="GD123">
        <v>20</v>
      </c>
      <c r="GE123">
        <v>10</v>
      </c>
      <c r="GF123">
        <v>3</v>
      </c>
      <c r="GG123">
        <v>1</v>
      </c>
      <c r="GH123">
        <v>0</v>
      </c>
      <c r="GI123">
        <v>18</v>
      </c>
      <c r="GJ123">
        <v>3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0</v>
      </c>
      <c r="GR123">
        <v>2</v>
      </c>
      <c r="GS123">
        <v>4</v>
      </c>
    </row>
    <row r="124" spans="1:201" x14ac:dyDescent="0.2">
      <c r="A124">
        <v>143830</v>
      </c>
      <c r="B124">
        <v>26</v>
      </c>
      <c r="C124" t="s">
        <v>0</v>
      </c>
      <c r="D124" t="s">
        <v>0</v>
      </c>
      <c r="E124" t="s">
        <v>0</v>
      </c>
      <c r="F124" t="s">
        <v>0</v>
      </c>
      <c r="G124">
        <v>51673</v>
      </c>
      <c r="H124">
        <v>81537</v>
      </c>
      <c r="I124" t="s">
        <v>0</v>
      </c>
      <c r="J124" t="s">
        <v>0</v>
      </c>
      <c r="K124" t="s">
        <v>0</v>
      </c>
      <c r="L124">
        <v>95</v>
      </c>
      <c r="M124">
        <v>2</v>
      </c>
      <c r="N124">
        <v>3</v>
      </c>
      <c r="O124">
        <v>14</v>
      </c>
      <c r="P124">
        <v>0</v>
      </c>
      <c r="Q124">
        <v>0</v>
      </c>
      <c r="R124">
        <v>1</v>
      </c>
      <c r="S124">
        <v>63</v>
      </c>
      <c r="T124">
        <v>110</v>
      </c>
      <c r="U124">
        <v>19.48</v>
      </c>
      <c r="V124">
        <v>1</v>
      </c>
      <c r="W124">
        <v>1</v>
      </c>
      <c r="X124">
        <v>1</v>
      </c>
      <c r="Y124">
        <v>36</v>
      </c>
      <c r="Z124">
        <v>39</v>
      </c>
      <c r="AA124">
        <v>100</v>
      </c>
      <c r="AB124">
        <v>80</v>
      </c>
      <c r="AC124">
        <v>0.84</v>
      </c>
      <c r="AD124">
        <v>4.9000000000000004</v>
      </c>
      <c r="AE124">
        <v>0</v>
      </c>
      <c r="AF124" t="s">
        <v>0</v>
      </c>
      <c r="AG124">
        <v>0</v>
      </c>
      <c r="AH124" t="s">
        <v>0</v>
      </c>
      <c r="AI124">
        <v>0</v>
      </c>
      <c r="AJ124" t="s">
        <v>0</v>
      </c>
      <c r="AK124">
        <v>0</v>
      </c>
      <c r="AL124" t="s">
        <v>0</v>
      </c>
      <c r="AM124">
        <v>15</v>
      </c>
      <c r="AN124">
        <v>2</v>
      </c>
      <c r="AO124">
        <v>-302</v>
      </c>
      <c r="AP124">
        <v>27</v>
      </c>
      <c r="AQ124" t="s">
        <v>0</v>
      </c>
      <c r="AR124" t="s">
        <v>0</v>
      </c>
      <c r="AS124">
        <v>0</v>
      </c>
      <c r="AT124" t="s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10</v>
      </c>
      <c r="BN124">
        <v>58</v>
      </c>
      <c r="BO124">
        <v>1</v>
      </c>
      <c r="BP124">
        <v>50</v>
      </c>
      <c r="BQ124">
        <v>2</v>
      </c>
      <c r="BR124">
        <v>51</v>
      </c>
      <c r="BS124">
        <v>3</v>
      </c>
      <c r="BT124">
        <v>55</v>
      </c>
      <c r="BU124">
        <v>11</v>
      </c>
      <c r="BV124">
        <v>60</v>
      </c>
      <c r="BW124">
        <v>9</v>
      </c>
      <c r="BX124">
        <v>60</v>
      </c>
      <c r="BY124">
        <v>4</v>
      </c>
      <c r="BZ124">
        <v>58</v>
      </c>
      <c r="CA124">
        <v>4</v>
      </c>
      <c r="CB124">
        <v>57</v>
      </c>
      <c r="CC124">
        <v>15</v>
      </c>
      <c r="CD124">
        <v>7</v>
      </c>
      <c r="CE124">
        <v>13</v>
      </c>
      <c r="CF124">
        <v>53</v>
      </c>
      <c r="CG124">
        <v>17</v>
      </c>
      <c r="CH124">
        <v>60</v>
      </c>
      <c r="CI124">
        <v>29</v>
      </c>
      <c r="CJ124">
        <v>59</v>
      </c>
      <c r="CK124">
        <v>57</v>
      </c>
      <c r="CL124">
        <v>4</v>
      </c>
      <c r="CM124">
        <v>52</v>
      </c>
      <c r="CN124">
        <v>6</v>
      </c>
      <c r="CO124">
        <v>55</v>
      </c>
      <c r="CP124">
        <v>1</v>
      </c>
      <c r="CQ124">
        <v>51</v>
      </c>
      <c r="CR124">
        <v>2</v>
      </c>
      <c r="CS124">
        <v>51</v>
      </c>
      <c r="CT124">
        <v>12</v>
      </c>
      <c r="CU124">
        <v>67</v>
      </c>
      <c r="CV124">
        <v>6</v>
      </c>
      <c r="CW124">
        <v>6</v>
      </c>
      <c r="CX124">
        <v>5</v>
      </c>
      <c r="CY124">
        <v>56</v>
      </c>
      <c r="CZ124">
        <v>0</v>
      </c>
      <c r="DA124">
        <v>0</v>
      </c>
      <c r="DB124">
        <v>5</v>
      </c>
      <c r="DC124">
        <v>5</v>
      </c>
      <c r="DD124">
        <v>8</v>
      </c>
      <c r="DE124" t="s">
        <v>0</v>
      </c>
      <c r="DF124" t="s">
        <v>0</v>
      </c>
      <c r="DG124">
        <v>20</v>
      </c>
      <c r="DH124">
        <v>16</v>
      </c>
      <c r="DI124">
        <v>0</v>
      </c>
      <c r="DJ124" t="s">
        <v>0</v>
      </c>
      <c r="DK124" t="s">
        <v>0</v>
      </c>
      <c r="DL124" t="s">
        <v>0</v>
      </c>
      <c r="DM124" t="s">
        <v>0</v>
      </c>
      <c r="DN124" t="s">
        <v>0</v>
      </c>
      <c r="DO124" t="s">
        <v>0</v>
      </c>
      <c r="DP124" t="s">
        <v>0</v>
      </c>
      <c r="DQ124" t="s">
        <v>0</v>
      </c>
      <c r="DR124">
        <v>3</v>
      </c>
      <c r="DS124">
        <v>2</v>
      </c>
      <c r="DT124">
        <v>0.4</v>
      </c>
      <c r="DU124">
        <v>0.5</v>
      </c>
      <c r="DV124">
        <v>3</v>
      </c>
      <c r="DW124">
        <v>0.4</v>
      </c>
      <c r="DX124">
        <v>0.5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5</v>
      </c>
      <c r="EM124">
        <v>1</v>
      </c>
      <c r="EN124">
        <v>1</v>
      </c>
      <c r="EO124">
        <v>3</v>
      </c>
      <c r="EP124">
        <v>4</v>
      </c>
      <c r="EQ124">
        <v>3</v>
      </c>
      <c r="ER124">
        <v>2</v>
      </c>
      <c r="ES124">
        <v>4</v>
      </c>
      <c r="ET124">
        <v>3</v>
      </c>
      <c r="EU124">
        <v>6</v>
      </c>
      <c r="EV124">
        <v>2</v>
      </c>
      <c r="EW124">
        <v>1</v>
      </c>
      <c r="EX124">
        <v>1</v>
      </c>
      <c r="EY124">
        <v>5</v>
      </c>
      <c r="EZ124">
        <v>21</v>
      </c>
      <c r="FA124">
        <v>1</v>
      </c>
      <c r="FB124">
        <v>7</v>
      </c>
      <c r="FC124">
        <v>3</v>
      </c>
      <c r="FD124">
        <v>3</v>
      </c>
      <c r="FE124">
        <v>21</v>
      </c>
      <c r="FF124">
        <v>3</v>
      </c>
      <c r="FG124">
        <v>3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20</v>
      </c>
      <c r="FZ124">
        <v>5</v>
      </c>
      <c r="GA124">
        <v>1</v>
      </c>
      <c r="GB124">
        <v>1</v>
      </c>
      <c r="GC124">
        <v>5</v>
      </c>
      <c r="GD124">
        <v>5</v>
      </c>
      <c r="GE124">
        <v>5</v>
      </c>
      <c r="GF124">
        <v>3</v>
      </c>
      <c r="GG124">
        <v>0</v>
      </c>
      <c r="GH124">
        <v>2</v>
      </c>
      <c r="GI124">
        <v>5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 t="s">
        <v>0</v>
      </c>
      <c r="GS124">
        <v>0</v>
      </c>
    </row>
    <row r="125" spans="1:201" x14ac:dyDescent="0.2">
      <c r="A125">
        <v>144832</v>
      </c>
      <c r="B125">
        <v>22</v>
      </c>
      <c r="C125" t="s">
        <v>0</v>
      </c>
      <c r="D125" t="s">
        <v>0</v>
      </c>
      <c r="E125" t="s">
        <v>0</v>
      </c>
      <c r="F125" t="s">
        <v>0</v>
      </c>
      <c r="G125">
        <v>51426</v>
      </c>
      <c r="H125">
        <v>81291</v>
      </c>
      <c r="I125" t="s">
        <v>0</v>
      </c>
      <c r="J125" t="s">
        <v>0</v>
      </c>
      <c r="K125" t="s">
        <v>0</v>
      </c>
      <c r="L125">
        <v>75</v>
      </c>
      <c r="M125">
        <v>1</v>
      </c>
      <c r="N125">
        <v>4</v>
      </c>
      <c r="O125">
        <v>16</v>
      </c>
      <c r="P125">
        <v>0</v>
      </c>
      <c r="Q125">
        <v>0</v>
      </c>
      <c r="R125">
        <v>1</v>
      </c>
      <c r="S125">
        <v>66</v>
      </c>
      <c r="T125">
        <v>176</v>
      </c>
      <c r="U125">
        <v>28.4</v>
      </c>
      <c r="V125">
        <v>2</v>
      </c>
      <c r="W125">
        <v>3</v>
      </c>
      <c r="X125">
        <v>1</v>
      </c>
      <c r="Y125">
        <v>41</v>
      </c>
      <c r="Z125">
        <v>43</v>
      </c>
      <c r="AA125">
        <v>117</v>
      </c>
      <c r="AB125">
        <v>76</v>
      </c>
      <c r="AC125">
        <v>1.1200000000000001</v>
      </c>
      <c r="AD125">
        <v>5</v>
      </c>
      <c r="AE125">
        <v>0</v>
      </c>
      <c r="AF125" t="s">
        <v>0</v>
      </c>
      <c r="AG125">
        <v>0</v>
      </c>
      <c r="AH125" t="s">
        <v>0</v>
      </c>
      <c r="AI125">
        <v>0</v>
      </c>
      <c r="AJ125" t="s">
        <v>0</v>
      </c>
      <c r="AK125">
        <v>1</v>
      </c>
      <c r="AL125" t="s">
        <v>0</v>
      </c>
      <c r="AM125">
        <v>13</v>
      </c>
      <c r="AN125">
        <v>2</v>
      </c>
      <c r="AO125">
        <v>16</v>
      </c>
      <c r="AP125" t="s">
        <v>0</v>
      </c>
      <c r="AQ125" t="s">
        <v>0</v>
      </c>
      <c r="AR125" t="s">
        <v>0</v>
      </c>
      <c r="AS125">
        <v>0</v>
      </c>
      <c r="AT125" t="s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</v>
      </c>
      <c r="BM125">
        <v>2</v>
      </c>
      <c r="BN125">
        <v>50</v>
      </c>
      <c r="BO125">
        <v>1</v>
      </c>
      <c r="BP125">
        <v>50</v>
      </c>
      <c r="BQ125">
        <v>2</v>
      </c>
      <c r="BR125">
        <v>51</v>
      </c>
      <c r="BS125">
        <v>1</v>
      </c>
      <c r="BT125">
        <v>50</v>
      </c>
      <c r="BU125">
        <v>1</v>
      </c>
      <c r="BV125">
        <v>50</v>
      </c>
      <c r="BW125">
        <v>1</v>
      </c>
      <c r="BX125">
        <v>50</v>
      </c>
      <c r="BY125">
        <v>0</v>
      </c>
      <c r="BZ125">
        <v>50</v>
      </c>
      <c r="CA125">
        <v>1</v>
      </c>
      <c r="CB125">
        <v>50</v>
      </c>
      <c r="CC125">
        <v>6</v>
      </c>
      <c r="CD125">
        <v>2</v>
      </c>
      <c r="CE125">
        <v>5</v>
      </c>
      <c r="CF125">
        <v>42</v>
      </c>
      <c r="CG125">
        <v>2</v>
      </c>
      <c r="CH125">
        <v>38</v>
      </c>
      <c r="CI125">
        <v>8</v>
      </c>
      <c r="CJ125">
        <v>15</v>
      </c>
      <c r="CK125">
        <v>38</v>
      </c>
      <c r="CL125">
        <v>1</v>
      </c>
      <c r="CM125">
        <v>50</v>
      </c>
      <c r="CN125">
        <v>4</v>
      </c>
      <c r="CO125">
        <v>51</v>
      </c>
      <c r="CP125">
        <v>2</v>
      </c>
      <c r="CQ125">
        <v>55</v>
      </c>
      <c r="CR125">
        <v>1</v>
      </c>
      <c r="CS125">
        <v>50</v>
      </c>
      <c r="CT125">
        <v>2</v>
      </c>
      <c r="CU125">
        <v>50</v>
      </c>
      <c r="CV125">
        <v>1</v>
      </c>
      <c r="CW125">
        <v>1</v>
      </c>
      <c r="CX125">
        <v>1</v>
      </c>
      <c r="CY125">
        <v>50</v>
      </c>
      <c r="CZ125">
        <v>0</v>
      </c>
      <c r="DA125">
        <v>0</v>
      </c>
      <c r="DB125">
        <v>1</v>
      </c>
      <c r="DC125">
        <v>1</v>
      </c>
      <c r="DD125">
        <v>0</v>
      </c>
      <c r="DE125" t="s">
        <v>0</v>
      </c>
      <c r="DF125" t="s">
        <v>0</v>
      </c>
      <c r="DG125">
        <v>20</v>
      </c>
      <c r="DH125">
        <v>16</v>
      </c>
      <c r="DI125">
        <v>0</v>
      </c>
      <c r="DJ125" t="s">
        <v>0</v>
      </c>
      <c r="DK125" t="s">
        <v>0</v>
      </c>
      <c r="DL125" t="s">
        <v>0</v>
      </c>
      <c r="DM125" t="s">
        <v>0</v>
      </c>
      <c r="DN125" t="s">
        <v>0</v>
      </c>
      <c r="DO125" t="s">
        <v>0</v>
      </c>
      <c r="DP125" t="s">
        <v>0</v>
      </c>
      <c r="DQ125" t="s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1</v>
      </c>
      <c r="EO125">
        <v>3</v>
      </c>
      <c r="EP125">
        <v>6</v>
      </c>
      <c r="EQ125">
        <v>5</v>
      </c>
      <c r="ER125">
        <v>4</v>
      </c>
      <c r="ES125">
        <v>2</v>
      </c>
      <c r="ET125">
        <v>3</v>
      </c>
      <c r="EU125">
        <v>5</v>
      </c>
      <c r="EV125">
        <v>5</v>
      </c>
      <c r="EW125">
        <v>4</v>
      </c>
      <c r="EX125">
        <v>3</v>
      </c>
      <c r="EY125">
        <v>3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 t="s">
        <v>0</v>
      </c>
      <c r="FX125" t="s">
        <v>0</v>
      </c>
      <c r="FY125" t="s">
        <v>0</v>
      </c>
      <c r="FZ125" t="s">
        <v>0</v>
      </c>
      <c r="GA125" t="s">
        <v>0</v>
      </c>
      <c r="GB125" t="s">
        <v>0</v>
      </c>
      <c r="GC125" t="s">
        <v>0</v>
      </c>
      <c r="GD125" t="s">
        <v>0</v>
      </c>
      <c r="GE125" t="s">
        <v>0</v>
      </c>
      <c r="GF125">
        <v>0</v>
      </c>
      <c r="GG125">
        <v>0</v>
      </c>
      <c r="GH125" t="s">
        <v>0</v>
      </c>
      <c r="GI125" t="s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 t="s">
        <v>0</v>
      </c>
      <c r="GS125">
        <v>0</v>
      </c>
    </row>
    <row r="126" spans="1:201" x14ac:dyDescent="0.2">
      <c r="A126">
        <v>144933</v>
      </c>
      <c r="B126">
        <v>27</v>
      </c>
      <c r="C126" t="s">
        <v>0</v>
      </c>
      <c r="D126" t="s">
        <v>0</v>
      </c>
      <c r="E126" t="s">
        <v>0</v>
      </c>
      <c r="F126" t="s">
        <v>0</v>
      </c>
      <c r="G126">
        <v>52815</v>
      </c>
      <c r="H126">
        <v>82636</v>
      </c>
      <c r="I126" t="s">
        <v>0</v>
      </c>
      <c r="J126" t="s">
        <v>0</v>
      </c>
      <c r="K126" t="s">
        <v>0</v>
      </c>
      <c r="L126">
        <v>80</v>
      </c>
      <c r="M126">
        <v>2</v>
      </c>
      <c r="N126">
        <v>5</v>
      </c>
      <c r="O126">
        <v>13</v>
      </c>
      <c r="P126">
        <v>1</v>
      </c>
      <c r="Q126">
        <v>1</v>
      </c>
      <c r="R126">
        <v>1</v>
      </c>
      <c r="S126">
        <v>69</v>
      </c>
      <c r="T126">
        <v>200</v>
      </c>
      <c r="U126">
        <v>29.53</v>
      </c>
      <c r="V126">
        <v>2</v>
      </c>
      <c r="W126">
        <v>2</v>
      </c>
      <c r="X126">
        <v>1</v>
      </c>
      <c r="Y126">
        <v>47</v>
      </c>
      <c r="Z126">
        <v>48</v>
      </c>
      <c r="AA126">
        <v>134</v>
      </c>
      <c r="AB126">
        <v>87</v>
      </c>
      <c r="AC126">
        <v>2.57</v>
      </c>
      <c r="AD126">
        <v>5.5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16</v>
      </c>
      <c r="BN126">
        <v>67</v>
      </c>
      <c r="BO126">
        <v>5</v>
      </c>
      <c r="BP126">
        <v>60</v>
      </c>
      <c r="BQ126">
        <v>2</v>
      </c>
      <c r="BR126">
        <v>52</v>
      </c>
      <c r="BS126">
        <v>6</v>
      </c>
      <c r="BT126">
        <v>65</v>
      </c>
      <c r="BU126">
        <v>13</v>
      </c>
      <c r="BV126">
        <v>63</v>
      </c>
      <c r="BW126">
        <v>12</v>
      </c>
      <c r="BX126">
        <v>63</v>
      </c>
      <c r="BY126">
        <v>10</v>
      </c>
      <c r="BZ126">
        <v>67</v>
      </c>
      <c r="CA126">
        <v>8</v>
      </c>
      <c r="CB126">
        <v>70</v>
      </c>
      <c r="CC126">
        <v>19</v>
      </c>
      <c r="CD126">
        <v>12</v>
      </c>
      <c r="CE126">
        <v>23</v>
      </c>
      <c r="CF126">
        <v>63</v>
      </c>
      <c r="CG126">
        <v>30</v>
      </c>
      <c r="CH126">
        <v>69</v>
      </c>
      <c r="CI126">
        <v>38</v>
      </c>
      <c r="CJ126">
        <v>91</v>
      </c>
      <c r="CK126">
        <v>65</v>
      </c>
      <c r="CL126">
        <v>9</v>
      </c>
      <c r="CM126">
        <v>63</v>
      </c>
      <c r="CN126">
        <v>8</v>
      </c>
      <c r="CO126">
        <v>63</v>
      </c>
      <c r="CP126">
        <v>1</v>
      </c>
      <c r="CQ126">
        <v>52</v>
      </c>
      <c r="CR126">
        <v>6</v>
      </c>
      <c r="CS126">
        <v>64</v>
      </c>
      <c r="CT126">
        <v>12</v>
      </c>
      <c r="CU126">
        <v>64</v>
      </c>
      <c r="CV126">
        <v>7</v>
      </c>
      <c r="CW126">
        <v>5</v>
      </c>
      <c r="CX126">
        <v>13</v>
      </c>
      <c r="CY126">
        <v>70</v>
      </c>
      <c r="CZ126">
        <v>2</v>
      </c>
      <c r="DA126">
        <v>0</v>
      </c>
      <c r="DB126">
        <v>5</v>
      </c>
      <c r="DC126">
        <v>1</v>
      </c>
      <c r="DD126">
        <v>0</v>
      </c>
      <c r="DE126" t="s">
        <v>0</v>
      </c>
      <c r="DF126" t="s">
        <v>0</v>
      </c>
      <c r="DG126">
        <v>20</v>
      </c>
      <c r="DH126">
        <v>16</v>
      </c>
      <c r="DI126">
        <v>0</v>
      </c>
      <c r="DJ126" t="s">
        <v>0</v>
      </c>
      <c r="DK126" t="s">
        <v>0</v>
      </c>
      <c r="DL126" t="s">
        <v>0</v>
      </c>
      <c r="DM126" t="s">
        <v>0</v>
      </c>
      <c r="DN126" t="s">
        <v>0</v>
      </c>
      <c r="DO126" t="s">
        <v>0</v>
      </c>
      <c r="DP126" t="s">
        <v>0</v>
      </c>
      <c r="DQ126" t="s">
        <v>0</v>
      </c>
      <c r="DR126">
        <v>11</v>
      </c>
      <c r="DS126">
        <v>6</v>
      </c>
      <c r="DT126">
        <v>2</v>
      </c>
      <c r="DU126">
        <v>0.5</v>
      </c>
      <c r="DV126">
        <v>11</v>
      </c>
      <c r="DW126">
        <v>2</v>
      </c>
      <c r="DX126">
        <v>0.5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1</v>
      </c>
      <c r="EL126">
        <v>5</v>
      </c>
      <c r="EM126">
        <v>1</v>
      </c>
      <c r="EN126">
        <v>1</v>
      </c>
      <c r="EO126">
        <v>6</v>
      </c>
      <c r="EP126">
        <v>5</v>
      </c>
      <c r="EQ126">
        <v>3</v>
      </c>
      <c r="ER126">
        <v>2</v>
      </c>
      <c r="ES126">
        <v>5</v>
      </c>
      <c r="ET126">
        <v>2</v>
      </c>
      <c r="EU126">
        <v>6</v>
      </c>
      <c r="EV126">
        <v>5</v>
      </c>
      <c r="EW126">
        <v>3</v>
      </c>
      <c r="EX126">
        <v>2</v>
      </c>
      <c r="EY126">
        <v>6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14</v>
      </c>
      <c r="FZ126">
        <v>5</v>
      </c>
      <c r="GA126">
        <v>1</v>
      </c>
      <c r="GB126">
        <v>1</v>
      </c>
      <c r="GC126">
        <v>5</v>
      </c>
      <c r="GD126">
        <v>10</v>
      </c>
      <c r="GE126">
        <v>5</v>
      </c>
      <c r="GF126">
        <v>3</v>
      </c>
      <c r="GG126">
        <v>0</v>
      </c>
      <c r="GH126">
        <v>1</v>
      </c>
      <c r="GI126">
        <v>15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1</v>
      </c>
      <c r="GQ126">
        <v>0</v>
      </c>
      <c r="GR126">
        <v>2</v>
      </c>
      <c r="GS126">
        <v>1</v>
      </c>
    </row>
    <row r="127" spans="1:201" x14ac:dyDescent="0.2">
      <c r="A127">
        <v>145127</v>
      </c>
      <c r="B127">
        <v>23</v>
      </c>
      <c r="C127" t="s">
        <v>0</v>
      </c>
      <c r="D127" t="s">
        <v>0</v>
      </c>
      <c r="E127" t="s">
        <v>0</v>
      </c>
      <c r="F127" t="s">
        <v>0</v>
      </c>
      <c r="G127">
        <v>54623</v>
      </c>
      <c r="H127">
        <v>84445</v>
      </c>
      <c r="I127" t="s">
        <v>0</v>
      </c>
      <c r="J127" t="s">
        <v>0</v>
      </c>
      <c r="K127" t="s">
        <v>0</v>
      </c>
      <c r="L127">
        <v>80</v>
      </c>
      <c r="M127">
        <v>2</v>
      </c>
      <c r="N127">
        <v>6</v>
      </c>
      <c r="O127">
        <v>16</v>
      </c>
      <c r="P127">
        <v>0</v>
      </c>
      <c r="Q127">
        <v>0</v>
      </c>
      <c r="R127">
        <v>1</v>
      </c>
      <c r="S127">
        <v>70</v>
      </c>
      <c r="T127">
        <v>156</v>
      </c>
      <c r="U127">
        <v>22.38</v>
      </c>
      <c r="V127">
        <v>1</v>
      </c>
      <c r="W127">
        <v>1</v>
      </c>
      <c r="X127">
        <v>1</v>
      </c>
      <c r="Y127">
        <v>43</v>
      </c>
      <c r="Z127">
        <v>45</v>
      </c>
      <c r="AA127">
        <v>121</v>
      </c>
      <c r="AB127">
        <v>85</v>
      </c>
      <c r="AC127">
        <v>0.62</v>
      </c>
      <c r="AD127">
        <v>5.6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1</v>
      </c>
      <c r="BM127">
        <v>3</v>
      </c>
      <c r="BN127">
        <v>50</v>
      </c>
      <c r="BO127">
        <v>2</v>
      </c>
      <c r="BP127">
        <v>51</v>
      </c>
      <c r="BQ127">
        <v>0</v>
      </c>
      <c r="BR127">
        <v>50</v>
      </c>
      <c r="BS127">
        <v>3</v>
      </c>
      <c r="BT127">
        <v>55</v>
      </c>
      <c r="BU127">
        <v>4</v>
      </c>
      <c r="BV127">
        <v>52</v>
      </c>
      <c r="BW127">
        <v>1</v>
      </c>
      <c r="BX127">
        <v>50</v>
      </c>
      <c r="BY127">
        <v>0</v>
      </c>
      <c r="BZ127">
        <v>50</v>
      </c>
      <c r="CA127">
        <v>1</v>
      </c>
      <c r="CB127">
        <v>50</v>
      </c>
      <c r="CC127">
        <v>8</v>
      </c>
      <c r="CD127">
        <v>3</v>
      </c>
      <c r="CE127">
        <v>5</v>
      </c>
      <c r="CF127">
        <v>43</v>
      </c>
      <c r="CG127">
        <v>2</v>
      </c>
      <c r="CH127">
        <v>38</v>
      </c>
      <c r="CI127">
        <v>15</v>
      </c>
      <c r="CJ127">
        <v>22</v>
      </c>
      <c r="CK127">
        <v>43</v>
      </c>
      <c r="CL127">
        <v>2</v>
      </c>
      <c r="CM127">
        <v>50</v>
      </c>
      <c r="CN127">
        <v>5</v>
      </c>
      <c r="CO127">
        <v>54</v>
      </c>
      <c r="CP127">
        <v>0</v>
      </c>
      <c r="CQ127">
        <v>50</v>
      </c>
      <c r="CR127">
        <v>1</v>
      </c>
      <c r="CS127">
        <v>50</v>
      </c>
      <c r="CT127">
        <v>2</v>
      </c>
      <c r="CU127">
        <v>50</v>
      </c>
      <c r="CV127">
        <v>1</v>
      </c>
      <c r="CW127">
        <v>1</v>
      </c>
      <c r="CX127">
        <v>0</v>
      </c>
      <c r="CY127">
        <v>50</v>
      </c>
      <c r="CZ127">
        <v>1</v>
      </c>
      <c r="DA127">
        <v>0</v>
      </c>
      <c r="DB127">
        <v>1</v>
      </c>
      <c r="DC127">
        <v>1</v>
      </c>
      <c r="DD127">
        <v>0</v>
      </c>
      <c r="DE127" t="s">
        <v>0</v>
      </c>
      <c r="DF127" t="s">
        <v>0</v>
      </c>
      <c r="DG127">
        <v>20</v>
      </c>
      <c r="DH127">
        <v>12</v>
      </c>
      <c r="DI127">
        <v>0</v>
      </c>
      <c r="DJ127" t="s">
        <v>0</v>
      </c>
      <c r="DK127" t="s">
        <v>0</v>
      </c>
      <c r="DL127" t="s">
        <v>0</v>
      </c>
      <c r="DM127" t="s">
        <v>0</v>
      </c>
      <c r="DN127" t="s">
        <v>0</v>
      </c>
      <c r="DO127" t="s">
        <v>0</v>
      </c>
      <c r="DP127" t="s">
        <v>0</v>
      </c>
      <c r="DQ127" t="s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1</v>
      </c>
      <c r="EM127">
        <v>0</v>
      </c>
      <c r="EN127">
        <v>1</v>
      </c>
      <c r="EO127">
        <v>1</v>
      </c>
      <c r="EP127">
        <v>5</v>
      </c>
      <c r="EQ127">
        <v>4</v>
      </c>
      <c r="ER127">
        <v>4</v>
      </c>
      <c r="ES127">
        <v>3</v>
      </c>
      <c r="ET127">
        <v>4</v>
      </c>
      <c r="EU127">
        <v>1</v>
      </c>
      <c r="EV127">
        <v>5</v>
      </c>
      <c r="EW127">
        <v>4</v>
      </c>
      <c r="EX127">
        <v>3</v>
      </c>
      <c r="EY127">
        <v>4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 t="s">
        <v>0</v>
      </c>
      <c r="FX127" t="s">
        <v>0</v>
      </c>
      <c r="FY127" t="s">
        <v>0</v>
      </c>
      <c r="FZ127" t="s">
        <v>0</v>
      </c>
      <c r="GA127" t="s">
        <v>0</v>
      </c>
      <c r="GB127" t="s">
        <v>0</v>
      </c>
      <c r="GC127" t="s">
        <v>0</v>
      </c>
      <c r="GD127" t="s">
        <v>0</v>
      </c>
      <c r="GE127" t="s">
        <v>0</v>
      </c>
      <c r="GF127">
        <v>0</v>
      </c>
      <c r="GG127">
        <v>0</v>
      </c>
      <c r="GH127" t="s">
        <v>0</v>
      </c>
      <c r="GI127" t="s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 t="s">
        <v>0</v>
      </c>
      <c r="GS127">
        <v>0</v>
      </c>
    </row>
    <row r="128" spans="1:201" x14ac:dyDescent="0.2">
      <c r="A128">
        <v>145632</v>
      </c>
      <c r="B128">
        <v>27</v>
      </c>
      <c r="C128" t="s">
        <v>0</v>
      </c>
      <c r="D128" t="s">
        <v>0</v>
      </c>
      <c r="E128" t="s">
        <v>0</v>
      </c>
      <c r="F128" t="s">
        <v>0</v>
      </c>
      <c r="G128">
        <v>52801</v>
      </c>
      <c r="H128">
        <v>82622</v>
      </c>
      <c r="I128" t="s">
        <v>0</v>
      </c>
      <c r="J128" t="s">
        <v>0</v>
      </c>
      <c r="K128" t="s">
        <v>0</v>
      </c>
      <c r="L128">
        <v>80</v>
      </c>
      <c r="M128">
        <v>0</v>
      </c>
      <c r="N128">
        <v>1</v>
      </c>
      <c r="O128">
        <v>16</v>
      </c>
      <c r="P128">
        <v>1</v>
      </c>
      <c r="Q128">
        <v>0</v>
      </c>
      <c r="R128">
        <v>1</v>
      </c>
      <c r="S128">
        <v>68</v>
      </c>
      <c r="T128">
        <v>155</v>
      </c>
      <c r="U128">
        <v>23.57</v>
      </c>
      <c r="V128">
        <v>1</v>
      </c>
      <c r="W128">
        <v>2</v>
      </c>
      <c r="X128">
        <v>1</v>
      </c>
      <c r="Y128">
        <v>47</v>
      </c>
      <c r="Z128">
        <v>48</v>
      </c>
      <c r="AA128">
        <v>144</v>
      </c>
      <c r="AB128">
        <v>84</v>
      </c>
      <c r="AC128">
        <v>1.54</v>
      </c>
      <c r="AD128">
        <v>4.9000000000000004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28</v>
      </c>
      <c r="BN128">
        <v>86</v>
      </c>
      <c r="BO128">
        <v>7</v>
      </c>
      <c r="BP128">
        <v>66</v>
      </c>
      <c r="BQ128">
        <v>8</v>
      </c>
      <c r="BR128">
        <v>66</v>
      </c>
      <c r="BS128">
        <v>5</v>
      </c>
      <c r="BT128">
        <v>62</v>
      </c>
      <c r="BU128">
        <v>26</v>
      </c>
      <c r="BV128">
        <v>89</v>
      </c>
      <c r="BW128">
        <v>13</v>
      </c>
      <c r="BX128">
        <v>64</v>
      </c>
      <c r="BY128">
        <v>14</v>
      </c>
      <c r="BZ128">
        <v>74</v>
      </c>
      <c r="CA128">
        <v>6</v>
      </c>
      <c r="CB128">
        <v>63</v>
      </c>
      <c r="CC128">
        <v>23</v>
      </c>
      <c r="CD128">
        <v>14</v>
      </c>
      <c r="CE128">
        <v>43</v>
      </c>
      <c r="CF128">
        <v>78</v>
      </c>
      <c r="CG128">
        <v>33</v>
      </c>
      <c r="CH128">
        <v>71</v>
      </c>
      <c r="CI128">
        <v>54</v>
      </c>
      <c r="CJ128">
        <v>130</v>
      </c>
      <c r="CK128">
        <v>76</v>
      </c>
      <c r="CL128">
        <v>18</v>
      </c>
      <c r="CM128">
        <v>80</v>
      </c>
      <c r="CN128">
        <v>10</v>
      </c>
      <c r="CO128">
        <v>69</v>
      </c>
      <c r="CP128">
        <v>6</v>
      </c>
      <c r="CQ128">
        <v>68</v>
      </c>
      <c r="CR128">
        <v>8</v>
      </c>
      <c r="CS128">
        <v>70</v>
      </c>
      <c r="CT128">
        <v>21</v>
      </c>
      <c r="CU128">
        <v>83</v>
      </c>
      <c r="CV128">
        <v>14</v>
      </c>
      <c r="CW128">
        <v>7</v>
      </c>
      <c r="CX128">
        <v>13</v>
      </c>
      <c r="CY128">
        <v>70</v>
      </c>
      <c r="CZ128">
        <v>0</v>
      </c>
      <c r="DA128">
        <v>0</v>
      </c>
      <c r="DB128">
        <v>1</v>
      </c>
      <c r="DC128">
        <v>5</v>
      </c>
      <c r="DD128">
        <v>8</v>
      </c>
      <c r="DE128" t="s">
        <v>0</v>
      </c>
      <c r="DF128" t="s">
        <v>0</v>
      </c>
      <c r="DG128">
        <v>20</v>
      </c>
      <c r="DH128">
        <v>20</v>
      </c>
      <c r="DI128">
        <v>0</v>
      </c>
      <c r="DJ128" t="s">
        <v>0</v>
      </c>
      <c r="DK128" t="s">
        <v>0</v>
      </c>
      <c r="DL128" t="s">
        <v>0</v>
      </c>
      <c r="DM128" t="s">
        <v>0</v>
      </c>
      <c r="DN128" t="s">
        <v>0</v>
      </c>
      <c r="DO128" t="s">
        <v>0</v>
      </c>
      <c r="DP128" t="s">
        <v>0</v>
      </c>
      <c r="DQ128" t="s">
        <v>0</v>
      </c>
      <c r="DR128">
        <v>4</v>
      </c>
      <c r="DS128">
        <v>1</v>
      </c>
      <c r="DT128">
        <v>0</v>
      </c>
      <c r="DU128">
        <v>2</v>
      </c>
      <c r="DV128">
        <v>4</v>
      </c>
      <c r="DW128">
        <v>0</v>
      </c>
      <c r="DX128">
        <v>2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3</v>
      </c>
      <c r="EL128">
        <v>1</v>
      </c>
      <c r="EM128">
        <v>1</v>
      </c>
      <c r="EN128">
        <v>5</v>
      </c>
      <c r="EO128">
        <v>2</v>
      </c>
      <c r="EP128">
        <v>3</v>
      </c>
      <c r="EQ128">
        <v>2</v>
      </c>
      <c r="ER128">
        <v>2</v>
      </c>
      <c r="ES128">
        <v>5</v>
      </c>
      <c r="ET128">
        <v>3</v>
      </c>
      <c r="EU128">
        <v>6</v>
      </c>
      <c r="EV128">
        <v>2</v>
      </c>
      <c r="EW128">
        <v>1</v>
      </c>
      <c r="EX128">
        <v>1</v>
      </c>
      <c r="EY128">
        <v>6</v>
      </c>
      <c r="EZ128">
        <v>14</v>
      </c>
      <c r="FA128">
        <v>0</v>
      </c>
      <c r="FB128">
        <v>7</v>
      </c>
      <c r="FC128">
        <v>2</v>
      </c>
      <c r="FD128">
        <v>2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14</v>
      </c>
      <c r="FO128">
        <v>2</v>
      </c>
      <c r="FP128">
        <v>2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 t="s">
        <v>0</v>
      </c>
      <c r="FX128" t="s">
        <v>0</v>
      </c>
      <c r="FY128" t="s">
        <v>0</v>
      </c>
      <c r="FZ128" t="s">
        <v>0</v>
      </c>
      <c r="GA128" t="s">
        <v>0</v>
      </c>
      <c r="GB128" t="s">
        <v>0</v>
      </c>
      <c r="GC128" t="s">
        <v>0</v>
      </c>
      <c r="GD128" t="s">
        <v>0</v>
      </c>
      <c r="GE128" t="s">
        <v>0</v>
      </c>
      <c r="GF128">
        <v>0</v>
      </c>
      <c r="GG128">
        <v>0</v>
      </c>
      <c r="GH128" t="s">
        <v>0</v>
      </c>
      <c r="GI128" t="s">
        <v>0</v>
      </c>
      <c r="GJ128">
        <v>4</v>
      </c>
      <c r="GK128">
        <v>0</v>
      </c>
      <c r="GL128">
        <v>0</v>
      </c>
      <c r="GM128">
        <v>0</v>
      </c>
      <c r="GN128">
        <v>0</v>
      </c>
      <c r="GO128">
        <v>5</v>
      </c>
      <c r="GP128">
        <v>1</v>
      </c>
      <c r="GQ128">
        <v>0</v>
      </c>
      <c r="GR128">
        <v>2</v>
      </c>
      <c r="GS128">
        <v>2</v>
      </c>
    </row>
    <row r="129" spans="1:201" x14ac:dyDescent="0.2">
      <c r="A129">
        <v>146129</v>
      </c>
      <c r="B129">
        <v>24</v>
      </c>
      <c r="C129" t="s">
        <v>0</v>
      </c>
      <c r="D129" t="s">
        <v>0</v>
      </c>
      <c r="E129" t="s">
        <v>0</v>
      </c>
      <c r="F129" t="s">
        <v>0</v>
      </c>
      <c r="G129">
        <v>55952</v>
      </c>
      <c r="H129">
        <v>85772</v>
      </c>
      <c r="I129">
        <v>83</v>
      </c>
      <c r="J129" t="s">
        <v>0</v>
      </c>
      <c r="K129" t="s">
        <v>0</v>
      </c>
      <c r="L129">
        <v>80</v>
      </c>
      <c r="M129">
        <v>1</v>
      </c>
      <c r="N129">
        <v>1</v>
      </c>
      <c r="O129">
        <v>16</v>
      </c>
      <c r="P129">
        <v>1</v>
      </c>
      <c r="Q129">
        <v>0</v>
      </c>
      <c r="R129">
        <v>1</v>
      </c>
      <c r="S129">
        <v>77</v>
      </c>
      <c r="T129">
        <v>226</v>
      </c>
      <c r="U129">
        <v>26.8</v>
      </c>
      <c r="V129">
        <v>2</v>
      </c>
      <c r="W129">
        <v>2</v>
      </c>
      <c r="X129">
        <v>1</v>
      </c>
      <c r="Y129">
        <v>42</v>
      </c>
      <c r="Z129">
        <v>43</v>
      </c>
      <c r="AA129">
        <v>143</v>
      </c>
      <c r="AB129">
        <v>77</v>
      </c>
      <c r="AC129">
        <v>0.89</v>
      </c>
      <c r="AD129">
        <v>5.0999999999999996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1</v>
      </c>
      <c r="BM129">
        <v>2</v>
      </c>
      <c r="BN129">
        <v>50</v>
      </c>
      <c r="BO129">
        <v>0</v>
      </c>
      <c r="BP129">
        <v>50</v>
      </c>
      <c r="BQ129">
        <v>1</v>
      </c>
      <c r="BR129">
        <v>51</v>
      </c>
      <c r="BS129">
        <v>0</v>
      </c>
      <c r="BT129">
        <v>50</v>
      </c>
      <c r="BU129">
        <v>2</v>
      </c>
      <c r="BV129">
        <v>50</v>
      </c>
      <c r="BW129">
        <v>0</v>
      </c>
      <c r="BX129">
        <v>50</v>
      </c>
      <c r="BY129">
        <v>0</v>
      </c>
      <c r="BZ129">
        <v>50</v>
      </c>
      <c r="CA129">
        <v>3</v>
      </c>
      <c r="CB129">
        <v>53</v>
      </c>
      <c r="CC129">
        <v>8</v>
      </c>
      <c r="CD129">
        <v>1</v>
      </c>
      <c r="CE129">
        <v>3</v>
      </c>
      <c r="CF129">
        <v>38</v>
      </c>
      <c r="CG129">
        <v>3</v>
      </c>
      <c r="CH129">
        <v>41</v>
      </c>
      <c r="CI129">
        <v>10</v>
      </c>
      <c r="CJ129">
        <v>16</v>
      </c>
      <c r="CK129">
        <v>40</v>
      </c>
      <c r="CL129">
        <v>2</v>
      </c>
      <c r="CM129">
        <v>50</v>
      </c>
      <c r="CN129">
        <v>3</v>
      </c>
      <c r="CO129">
        <v>51</v>
      </c>
      <c r="CP129">
        <v>1</v>
      </c>
      <c r="CQ129">
        <v>52</v>
      </c>
      <c r="CR129">
        <v>0</v>
      </c>
      <c r="CS129">
        <v>50</v>
      </c>
      <c r="CT129">
        <v>1</v>
      </c>
      <c r="CU129">
        <v>50</v>
      </c>
      <c r="CV129">
        <v>0</v>
      </c>
      <c r="CW129">
        <v>1</v>
      </c>
      <c r="CX129">
        <v>1</v>
      </c>
      <c r="CY129">
        <v>50</v>
      </c>
      <c r="CZ129">
        <v>0</v>
      </c>
      <c r="DA129">
        <v>0</v>
      </c>
      <c r="DB129">
        <v>1</v>
      </c>
      <c r="DC129">
        <v>1</v>
      </c>
      <c r="DD129">
        <v>0</v>
      </c>
      <c r="DE129" t="s">
        <v>0</v>
      </c>
      <c r="DF129" t="s">
        <v>0</v>
      </c>
      <c r="DG129">
        <v>20</v>
      </c>
      <c r="DH129">
        <v>12</v>
      </c>
      <c r="DI129">
        <v>0</v>
      </c>
      <c r="DJ129" t="s">
        <v>0</v>
      </c>
      <c r="DK129" t="s">
        <v>0</v>
      </c>
      <c r="DL129" t="s">
        <v>0</v>
      </c>
      <c r="DM129" t="s">
        <v>0</v>
      </c>
      <c r="DN129" t="s">
        <v>0</v>
      </c>
      <c r="DO129" t="s">
        <v>0</v>
      </c>
      <c r="DP129" t="s">
        <v>0</v>
      </c>
      <c r="DQ129" t="s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</v>
      </c>
      <c r="EM129">
        <v>0</v>
      </c>
      <c r="EN129">
        <v>1</v>
      </c>
      <c r="EO129">
        <v>0</v>
      </c>
      <c r="EP129">
        <v>6</v>
      </c>
      <c r="EQ129">
        <v>5</v>
      </c>
      <c r="ER129">
        <v>4</v>
      </c>
      <c r="ES129">
        <v>1</v>
      </c>
      <c r="ET129">
        <v>5</v>
      </c>
      <c r="EU129">
        <v>1</v>
      </c>
      <c r="EV129">
        <v>6</v>
      </c>
      <c r="EW129">
        <v>5</v>
      </c>
      <c r="EX129">
        <v>4</v>
      </c>
      <c r="EY129">
        <v>1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 t="s">
        <v>0</v>
      </c>
      <c r="FX129" t="s">
        <v>0</v>
      </c>
      <c r="FY129" t="s">
        <v>0</v>
      </c>
      <c r="FZ129" t="s">
        <v>0</v>
      </c>
      <c r="GA129" t="s">
        <v>0</v>
      </c>
      <c r="GB129" t="s">
        <v>0</v>
      </c>
      <c r="GC129" t="s">
        <v>0</v>
      </c>
      <c r="GD129" t="s">
        <v>0</v>
      </c>
      <c r="GE129" t="s">
        <v>0</v>
      </c>
      <c r="GF129">
        <v>0</v>
      </c>
      <c r="GG129">
        <v>0</v>
      </c>
      <c r="GH129" t="s">
        <v>0</v>
      </c>
      <c r="GI129" t="s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 t="s">
        <v>0</v>
      </c>
      <c r="GS129">
        <v>0</v>
      </c>
    </row>
    <row r="130" spans="1:201" x14ac:dyDescent="0.2">
      <c r="A130">
        <v>146432</v>
      </c>
      <c r="B130">
        <v>34</v>
      </c>
      <c r="C130" t="s">
        <v>0</v>
      </c>
      <c r="D130" t="s">
        <v>0</v>
      </c>
      <c r="E130" t="s">
        <v>0</v>
      </c>
      <c r="F130" t="s">
        <v>0</v>
      </c>
      <c r="G130">
        <v>51702</v>
      </c>
      <c r="H130">
        <v>81566</v>
      </c>
      <c r="I130" t="s">
        <v>0</v>
      </c>
      <c r="J130" t="s">
        <v>0</v>
      </c>
      <c r="K130" t="s">
        <v>0</v>
      </c>
      <c r="L130">
        <v>70</v>
      </c>
      <c r="M130">
        <v>2</v>
      </c>
      <c r="N130">
        <v>7</v>
      </c>
      <c r="O130">
        <v>16</v>
      </c>
      <c r="P130">
        <v>1</v>
      </c>
      <c r="Q130">
        <v>1</v>
      </c>
      <c r="R130">
        <v>1</v>
      </c>
      <c r="S130">
        <v>71</v>
      </c>
      <c r="T130">
        <v>196</v>
      </c>
      <c r="U130">
        <v>27.33</v>
      </c>
      <c r="V130">
        <v>2</v>
      </c>
      <c r="W130">
        <v>2</v>
      </c>
      <c r="X130">
        <v>1</v>
      </c>
      <c r="Y130">
        <v>46</v>
      </c>
      <c r="Z130">
        <v>48</v>
      </c>
      <c r="AA130">
        <v>129</v>
      </c>
      <c r="AB130">
        <v>89</v>
      </c>
      <c r="AC130">
        <v>1.4</v>
      </c>
      <c r="AD130">
        <v>4.9000000000000004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2</v>
      </c>
      <c r="BN130">
        <v>50</v>
      </c>
      <c r="BO130">
        <v>1</v>
      </c>
      <c r="BP130">
        <v>50</v>
      </c>
      <c r="BQ130">
        <v>0</v>
      </c>
      <c r="BR130">
        <v>50</v>
      </c>
      <c r="BS130">
        <v>1</v>
      </c>
      <c r="BT130">
        <v>50</v>
      </c>
      <c r="BU130">
        <v>1</v>
      </c>
      <c r="BV130">
        <v>50</v>
      </c>
      <c r="BW130">
        <v>2</v>
      </c>
      <c r="BX130">
        <v>50</v>
      </c>
      <c r="BY130">
        <v>0</v>
      </c>
      <c r="BZ130">
        <v>50</v>
      </c>
      <c r="CA130">
        <v>0</v>
      </c>
      <c r="CB130">
        <v>50</v>
      </c>
      <c r="CC130">
        <v>4</v>
      </c>
      <c r="CD130">
        <v>0</v>
      </c>
      <c r="CE130">
        <v>3</v>
      </c>
      <c r="CF130">
        <v>38</v>
      </c>
      <c r="CG130">
        <v>2</v>
      </c>
      <c r="CH130">
        <v>38</v>
      </c>
      <c r="CI130">
        <v>6</v>
      </c>
      <c r="CJ130">
        <v>11</v>
      </c>
      <c r="CK130">
        <v>36</v>
      </c>
      <c r="CL130">
        <v>2</v>
      </c>
      <c r="CM130">
        <v>50</v>
      </c>
      <c r="CN130">
        <v>2</v>
      </c>
      <c r="CO130">
        <v>50</v>
      </c>
      <c r="CP130">
        <v>0</v>
      </c>
      <c r="CQ130">
        <v>50</v>
      </c>
      <c r="CR130">
        <v>1</v>
      </c>
      <c r="CS130">
        <v>50</v>
      </c>
      <c r="CT130">
        <v>1</v>
      </c>
      <c r="CU130">
        <v>50</v>
      </c>
      <c r="CV130">
        <v>1</v>
      </c>
      <c r="CW130">
        <v>0</v>
      </c>
      <c r="CX130">
        <v>0</v>
      </c>
      <c r="CY130">
        <v>50</v>
      </c>
      <c r="CZ130">
        <v>1</v>
      </c>
      <c r="DA130">
        <v>0</v>
      </c>
      <c r="DB130">
        <v>1</v>
      </c>
      <c r="DC130">
        <v>1</v>
      </c>
      <c r="DD130">
        <v>0</v>
      </c>
      <c r="DE130" t="s">
        <v>0</v>
      </c>
      <c r="DF130" t="s">
        <v>0</v>
      </c>
      <c r="DG130">
        <v>20</v>
      </c>
      <c r="DH130">
        <v>12</v>
      </c>
      <c r="DI130">
        <v>0</v>
      </c>
      <c r="DJ130" t="s">
        <v>0</v>
      </c>
      <c r="DK130" t="s">
        <v>0</v>
      </c>
      <c r="DL130" t="s">
        <v>0</v>
      </c>
      <c r="DM130" t="s">
        <v>0</v>
      </c>
      <c r="DN130" t="s">
        <v>0</v>
      </c>
      <c r="DO130" t="s">
        <v>0</v>
      </c>
      <c r="DP130" t="s">
        <v>0</v>
      </c>
      <c r="DQ130" t="s">
        <v>0</v>
      </c>
      <c r="DR130">
        <v>2</v>
      </c>
      <c r="DS130">
        <v>1</v>
      </c>
      <c r="DT130">
        <v>0.4</v>
      </c>
      <c r="DU130">
        <v>0</v>
      </c>
      <c r="DV130">
        <v>2</v>
      </c>
      <c r="DW130">
        <v>0.4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1</v>
      </c>
      <c r="EM130">
        <v>0</v>
      </c>
      <c r="EN130">
        <v>1</v>
      </c>
      <c r="EO130">
        <v>2</v>
      </c>
      <c r="EP130">
        <v>6</v>
      </c>
      <c r="EQ130">
        <v>5</v>
      </c>
      <c r="ER130">
        <v>4</v>
      </c>
      <c r="ES130">
        <v>2</v>
      </c>
      <c r="ET130">
        <v>5</v>
      </c>
      <c r="EU130">
        <v>4</v>
      </c>
      <c r="EV130">
        <v>5</v>
      </c>
      <c r="EW130">
        <v>2</v>
      </c>
      <c r="EX130">
        <v>2</v>
      </c>
      <c r="EY130">
        <v>2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 t="s">
        <v>0</v>
      </c>
      <c r="FX130" t="s">
        <v>0</v>
      </c>
      <c r="FY130" t="s">
        <v>0</v>
      </c>
      <c r="FZ130" t="s">
        <v>0</v>
      </c>
      <c r="GA130" t="s">
        <v>0</v>
      </c>
      <c r="GB130" t="s">
        <v>0</v>
      </c>
      <c r="GC130" t="s">
        <v>0</v>
      </c>
      <c r="GD130" t="s">
        <v>0</v>
      </c>
      <c r="GE130" t="s">
        <v>0</v>
      </c>
      <c r="GF130">
        <v>2</v>
      </c>
      <c r="GG130">
        <v>0</v>
      </c>
      <c r="GH130" t="s">
        <v>0</v>
      </c>
      <c r="GI130" t="s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 t="s">
        <v>0</v>
      </c>
      <c r="GS130">
        <v>0</v>
      </c>
    </row>
    <row r="131" spans="1:201" x14ac:dyDescent="0.2">
      <c r="A131">
        <v>146533</v>
      </c>
      <c r="B131">
        <v>28</v>
      </c>
      <c r="C131" t="s">
        <v>0</v>
      </c>
      <c r="D131" t="s">
        <v>0</v>
      </c>
      <c r="E131" t="s">
        <v>0</v>
      </c>
      <c r="F131" t="s">
        <v>0</v>
      </c>
      <c r="G131">
        <v>52839</v>
      </c>
      <c r="H131">
        <v>82660</v>
      </c>
      <c r="I131" t="s">
        <v>0</v>
      </c>
      <c r="J131" t="s">
        <v>0</v>
      </c>
      <c r="K131" t="s">
        <v>0</v>
      </c>
      <c r="L131">
        <v>90</v>
      </c>
      <c r="M131">
        <v>1</v>
      </c>
      <c r="N131">
        <v>3</v>
      </c>
      <c r="O131">
        <v>16</v>
      </c>
      <c r="P131">
        <v>1</v>
      </c>
      <c r="Q131">
        <v>1</v>
      </c>
      <c r="R131">
        <v>1</v>
      </c>
      <c r="S131">
        <v>69</v>
      </c>
      <c r="T131">
        <v>161</v>
      </c>
      <c r="U131">
        <v>23.77</v>
      </c>
      <c r="V131">
        <v>2</v>
      </c>
      <c r="W131">
        <v>2</v>
      </c>
      <c r="X131">
        <v>1</v>
      </c>
      <c r="Y131">
        <v>47</v>
      </c>
      <c r="Z131">
        <v>48</v>
      </c>
      <c r="AA131">
        <v>122</v>
      </c>
      <c r="AB131">
        <v>73</v>
      </c>
      <c r="AC131">
        <v>0.83</v>
      </c>
      <c r="AD131">
        <v>4.9000000000000004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1</v>
      </c>
      <c r="BM131">
        <v>3</v>
      </c>
      <c r="BN131">
        <v>50</v>
      </c>
      <c r="BO131">
        <v>0</v>
      </c>
      <c r="BP131">
        <v>50</v>
      </c>
      <c r="BQ131">
        <v>4</v>
      </c>
      <c r="BR131">
        <v>58</v>
      </c>
      <c r="BS131">
        <v>0</v>
      </c>
      <c r="BT131">
        <v>50</v>
      </c>
      <c r="BU131">
        <v>4</v>
      </c>
      <c r="BV131">
        <v>52</v>
      </c>
      <c r="BW131">
        <v>0</v>
      </c>
      <c r="BX131">
        <v>50</v>
      </c>
      <c r="BY131">
        <v>1</v>
      </c>
      <c r="BZ131">
        <v>50</v>
      </c>
      <c r="CA131">
        <v>0</v>
      </c>
      <c r="CB131">
        <v>50</v>
      </c>
      <c r="CC131">
        <v>7</v>
      </c>
      <c r="CD131">
        <v>3</v>
      </c>
      <c r="CE131">
        <v>7</v>
      </c>
      <c r="CF131">
        <v>47</v>
      </c>
      <c r="CG131">
        <v>1</v>
      </c>
      <c r="CH131">
        <v>34</v>
      </c>
      <c r="CI131">
        <v>11</v>
      </c>
      <c r="CJ131">
        <v>19</v>
      </c>
      <c r="CK131">
        <v>41</v>
      </c>
      <c r="CL131">
        <v>2</v>
      </c>
      <c r="CM131">
        <v>50</v>
      </c>
      <c r="CN131">
        <v>2</v>
      </c>
      <c r="CO131">
        <v>50</v>
      </c>
      <c r="CP131">
        <v>3</v>
      </c>
      <c r="CQ131">
        <v>61</v>
      </c>
      <c r="CR131">
        <v>2</v>
      </c>
      <c r="CS131">
        <v>51</v>
      </c>
      <c r="CT131">
        <v>4</v>
      </c>
      <c r="CU131">
        <v>52</v>
      </c>
      <c r="CV131">
        <v>2</v>
      </c>
      <c r="CW131">
        <v>2</v>
      </c>
      <c r="CX131">
        <v>1</v>
      </c>
      <c r="CY131">
        <v>50</v>
      </c>
      <c r="CZ131">
        <v>0</v>
      </c>
      <c r="DA131">
        <v>0</v>
      </c>
      <c r="DB131">
        <v>1</v>
      </c>
      <c r="DC131">
        <v>1</v>
      </c>
      <c r="DD131">
        <v>0</v>
      </c>
      <c r="DE131" t="s">
        <v>0</v>
      </c>
      <c r="DF131" t="s">
        <v>0</v>
      </c>
      <c r="DG131">
        <v>20</v>
      </c>
      <c r="DH131">
        <v>16</v>
      </c>
      <c r="DI131">
        <v>0</v>
      </c>
      <c r="DJ131" t="s">
        <v>0</v>
      </c>
      <c r="DK131" t="s">
        <v>0</v>
      </c>
      <c r="DL131" t="s">
        <v>0</v>
      </c>
      <c r="DM131" t="s">
        <v>0</v>
      </c>
      <c r="DN131" t="s">
        <v>0</v>
      </c>
      <c r="DO131" t="s">
        <v>0</v>
      </c>
      <c r="DP131" t="s">
        <v>0</v>
      </c>
      <c r="DQ131" t="s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1</v>
      </c>
      <c r="EM131">
        <v>0</v>
      </c>
      <c r="EN131">
        <v>1</v>
      </c>
      <c r="EO131">
        <v>1</v>
      </c>
      <c r="EP131">
        <v>5</v>
      </c>
      <c r="EQ131">
        <v>5</v>
      </c>
      <c r="ER131">
        <v>3</v>
      </c>
      <c r="ES131">
        <v>2</v>
      </c>
      <c r="ET131">
        <v>2</v>
      </c>
      <c r="EU131">
        <v>3</v>
      </c>
      <c r="EV131">
        <v>2</v>
      </c>
      <c r="EW131">
        <v>4</v>
      </c>
      <c r="EX131">
        <v>3</v>
      </c>
      <c r="EY131">
        <v>3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 t="s">
        <v>0</v>
      </c>
      <c r="FX131" t="s">
        <v>0</v>
      </c>
      <c r="FY131" t="s">
        <v>0</v>
      </c>
      <c r="FZ131" t="s">
        <v>0</v>
      </c>
      <c r="GA131" t="s">
        <v>0</v>
      </c>
      <c r="GB131" t="s">
        <v>0</v>
      </c>
      <c r="GC131" t="s">
        <v>0</v>
      </c>
      <c r="GD131" t="s">
        <v>0</v>
      </c>
      <c r="GE131" t="s">
        <v>0</v>
      </c>
      <c r="GF131">
        <v>2</v>
      </c>
      <c r="GG131">
        <v>0</v>
      </c>
      <c r="GH131" t="s">
        <v>0</v>
      </c>
      <c r="GI131" t="s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1</v>
      </c>
      <c r="GQ131">
        <v>0</v>
      </c>
      <c r="GR131">
        <v>4</v>
      </c>
      <c r="GS131">
        <v>1</v>
      </c>
    </row>
    <row r="132" spans="1:201" x14ac:dyDescent="0.2">
      <c r="A132">
        <v>146836</v>
      </c>
      <c r="B132">
        <v>28</v>
      </c>
      <c r="C132" t="s">
        <v>0</v>
      </c>
      <c r="D132" t="s">
        <v>0</v>
      </c>
      <c r="E132" t="s">
        <v>0</v>
      </c>
      <c r="F132" t="s">
        <v>0</v>
      </c>
      <c r="G132">
        <v>55904</v>
      </c>
      <c r="H132">
        <v>85724</v>
      </c>
      <c r="I132" t="s">
        <v>0</v>
      </c>
      <c r="J132" t="s">
        <v>0</v>
      </c>
      <c r="K132" t="s">
        <v>0</v>
      </c>
      <c r="L132">
        <v>80</v>
      </c>
      <c r="M132">
        <v>2</v>
      </c>
      <c r="N132">
        <v>6</v>
      </c>
      <c r="O132">
        <v>16</v>
      </c>
      <c r="P132">
        <v>0</v>
      </c>
      <c r="Q132">
        <v>1</v>
      </c>
      <c r="R132">
        <v>1</v>
      </c>
      <c r="S132">
        <v>74</v>
      </c>
      <c r="T132">
        <v>220</v>
      </c>
      <c r="U132">
        <v>28.24</v>
      </c>
      <c r="V132">
        <v>2</v>
      </c>
      <c r="W132">
        <v>2</v>
      </c>
      <c r="X132">
        <v>1</v>
      </c>
      <c r="Y132">
        <v>45</v>
      </c>
      <c r="Z132">
        <v>46</v>
      </c>
      <c r="AA132">
        <v>118</v>
      </c>
      <c r="AB132">
        <v>80</v>
      </c>
      <c r="AC132">
        <v>1.18</v>
      </c>
      <c r="AD132">
        <v>4.8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5</v>
      </c>
      <c r="BN132">
        <v>52</v>
      </c>
      <c r="BO132">
        <v>2</v>
      </c>
      <c r="BP132">
        <v>51</v>
      </c>
      <c r="BQ132">
        <v>2</v>
      </c>
      <c r="BR132">
        <v>52</v>
      </c>
      <c r="BS132">
        <v>4</v>
      </c>
      <c r="BT132">
        <v>59</v>
      </c>
      <c r="BU132">
        <v>9</v>
      </c>
      <c r="BV132">
        <v>58</v>
      </c>
      <c r="BW132">
        <v>2</v>
      </c>
      <c r="BX132">
        <v>50</v>
      </c>
      <c r="BY132">
        <v>6</v>
      </c>
      <c r="BZ132">
        <v>59</v>
      </c>
      <c r="CA132">
        <v>2</v>
      </c>
      <c r="CB132">
        <v>51</v>
      </c>
      <c r="CC132">
        <v>10</v>
      </c>
      <c r="CD132">
        <v>5</v>
      </c>
      <c r="CE132">
        <v>9</v>
      </c>
      <c r="CF132">
        <v>50</v>
      </c>
      <c r="CG132">
        <v>10</v>
      </c>
      <c r="CH132">
        <v>52</v>
      </c>
      <c r="CI132">
        <v>23</v>
      </c>
      <c r="CJ132">
        <v>42</v>
      </c>
      <c r="CK132">
        <v>52</v>
      </c>
      <c r="CL132">
        <v>2</v>
      </c>
      <c r="CM132">
        <v>50</v>
      </c>
      <c r="CN132">
        <v>4</v>
      </c>
      <c r="CO132">
        <v>52</v>
      </c>
      <c r="CP132">
        <v>1</v>
      </c>
      <c r="CQ132">
        <v>52</v>
      </c>
      <c r="CR132">
        <v>3</v>
      </c>
      <c r="CS132">
        <v>54</v>
      </c>
      <c r="CT132">
        <v>8</v>
      </c>
      <c r="CU132">
        <v>59</v>
      </c>
      <c r="CV132">
        <v>6</v>
      </c>
      <c r="CW132">
        <v>2</v>
      </c>
      <c r="CX132">
        <v>6</v>
      </c>
      <c r="CY132">
        <v>57</v>
      </c>
      <c r="CZ132">
        <v>1</v>
      </c>
      <c r="DA132">
        <v>0</v>
      </c>
      <c r="DB132">
        <v>1</v>
      </c>
      <c r="DC132">
        <v>1</v>
      </c>
      <c r="DD132">
        <v>0</v>
      </c>
      <c r="DE132" t="s">
        <v>0</v>
      </c>
      <c r="DF132" t="s">
        <v>0</v>
      </c>
      <c r="DG132">
        <v>20</v>
      </c>
      <c r="DH132">
        <v>12</v>
      </c>
      <c r="DI132">
        <v>0</v>
      </c>
      <c r="DJ132" t="s">
        <v>0</v>
      </c>
      <c r="DK132" t="s">
        <v>0</v>
      </c>
      <c r="DL132" t="s">
        <v>0</v>
      </c>
      <c r="DM132" t="s">
        <v>0</v>
      </c>
      <c r="DN132" t="s">
        <v>0</v>
      </c>
      <c r="DO132" t="s">
        <v>0</v>
      </c>
      <c r="DP132" t="s">
        <v>0</v>
      </c>
      <c r="DQ132" t="s">
        <v>0</v>
      </c>
      <c r="DR132">
        <v>11</v>
      </c>
      <c r="DS132">
        <v>4</v>
      </c>
      <c r="DT132">
        <v>0.8</v>
      </c>
      <c r="DU132">
        <v>3.5</v>
      </c>
      <c r="DV132">
        <v>11</v>
      </c>
      <c r="DW132">
        <v>0.8</v>
      </c>
      <c r="DX132">
        <v>3.5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3</v>
      </c>
      <c r="EL132">
        <v>1</v>
      </c>
      <c r="EM132">
        <v>2</v>
      </c>
      <c r="EN132">
        <v>5</v>
      </c>
      <c r="EO132">
        <v>5</v>
      </c>
      <c r="EP132">
        <v>2</v>
      </c>
      <c r="EQ132">
        <v>2</v>
      </c>
      <c r="ER132">
        <v>1</v>
      </c>
      <c r="ES132">
        <v>7</v>
      </c>
      <c r="ET132">
        <v>1</v>
      </c>
      <c r="EU132">
        <v>5</v>
      </c>
      <c r="EV132">
        <v>1</v>
      </c>
      <c r="EW132">
        <v>1</v>
      </c>
      <c r="EX132">
        <v>1</v>
      </c>
      <c r="EY132">
        <v>7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 t="s">
        <v>0</v>
      </c>
      <c r="FX132" t="s">
        <v>0</v>
      </c>
      <c r="FY132" t="s">
        <v>0</v>
      </c>
      <c r="FZ132" t="s">
        <v>0</v>
      </c>
      <c r="GA132" t="s">
        <v>0</v>
      </c>
      <c r="GB132" t="s">
        <v>0</v>
      </c>
      <c r="GC132" t="s">
        <v>0</v>
      </c>
      <c r="GD132" t="s">
        <v>0</v>
      </c>
      <c r="GE132" t="s">
        <v>0</v>
      </c>
      <c r="GF132">
        <v>2</v>
      </c>
      <c r="GG132">
        <v>0</v>
      </c>
      <c r="GH132" t="s">
        <v>0</v>
      </c>
      <c r="GI132" t="s">
        <v>0</v>
      </c>
      <c r="GJ132">
        <v>2</v>
      </c>
      <c r="GK132">
        <v>0</v>
      </c>
      <c r="GL132">
        <v>1</v>
      </c>
      <c r="GM132">
        <v>0</v>
      </c>
      <c r="GN132">
        <v>0</v>
      </c>
      <c r="GO132">
        <v>1</v>
      </c>
      <c r="GP132">
        <v>1</v>
      </c>
      <c r="GQ132">
        <v>0</v>
      </c>
      <c r="GR132">
        <v>4</v>
      </c>
      <c r="GS132">
        <v>3</v>
      </c>
    </row>
    <row r="133" spans="1:201" x14ac:dyDescent="0.2">
      <c r="A133">
        <v>146937</v>
      </c>
      <c r="B133">
        <v>32</v>
      </c>
      <c r="C133" t="s">
        <v>0</v>
      </c>
      <c r="D133" t="s">
        <v>0</v>
      </c>
      <c r="E133" t="s">
        <v>0</v>
      </c>
      <c r="F133" t="s">
        <v>0</v>
      </c>
      <c r="G133">
        <v>52938</v>
      </c>
      <c r="H133">
        <v>82760</v>
      </c>
      <c r="I133" t="s">
        <v>0</v>
      </c>
      <c r="J133" t="s">
        <v>0</v>
      </c>
      <c r="K133" t="s">
        <v>0</v>
      </c>
      <c r="L133">
        <v>65</v>
      </c>
      <c r="M133">
        <v>2</v>
      </c>
      <c r="N133">
        <v>6</v>
      </c>
      <c r="O133">
        <v>17</v>
      </c>
      <c r="P133">
        <v>0</v>
      </c>
      <c r="Q133">
        <v>1</v>
      </c>
      <c r="R133">
        <v>1</v>
      </c>
      <c r="S133">
        <v>69</v>
      </c>
      <c r="T133">
        <v>170</v>
      </c>
      <c r="U133">
        <v>25.1</v>
      </c>
      <c r="V133">
        <v>1</v>
      </c>
      <c r="W133">
        <v>2</v>
      </c>
      <c r="X133">
        <v>1</v>
      </c>
      <c r="Y133">
        <v>39</v>
      </c>
      <c r="Z133">
        <v>41</v>
      </c>
      <c r="AA133">
        <v>107</v>
      </c>
      <c r="AB133">
        <v>67</v>
      </c>
      <c r="AC133">
        <v>1.63</v>
      </c>
      <c r="AD133">
        <v>5.6</v>
      </c>
      <c r="AE133">
        <v>0</v>
      </c>
      <c r="AF133" t="s">
        <v>0</v>
      </c>
      <c r="AG133">
        <v>0</v>
      </c>
      <c r="AH133" t="s">
        <v>0</v>
      </c>
      <c r="AI133">
        <v>0</v>
      </c>
      <c r="AJ133" t="s">
        <v>0</v>
      </c>
      <c r="AK133">
        <v>0</v>
      </c>
      <c r="AL133" t="s">
        <v>0</v>
      </c>
      <c r="AM133">
        <v>14</v>
      </c>
      <c r="AN133">
        <v>2</v>
      </c>
      <c r="AO133">
        <v>0</v>
      </c>
      <c r="AP133">
        <v>33</v>
      </c>
      <c r="AQ133" t="s">
        <v>0</v>
      </c>
      <c r="AR133" t="s">
        <v>0</v>
      </c>
      <c r="AS133">
        <v>0</v>
      </c>
      <c r="AT133" t="s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50</v>
      </c>
      <c r="BO133">
        <v>0</v>
      </c>
      <c r="BP133">
        <v>50</v>
      </c>
      <c r="BQ133">
        <v>1</v>
      </c>
      <c r="BR133">
        <v>50</v>
      </c>
      <c r="BS133">
        <v>5</v>
      </c>
      <c r="BT133">
        <v>62</v>
      </c>
      <c r="BU133">
        <v>2</v>
      </c>
      <c r="BV133">
        <v>50</v>
      </c>
      <c r="BW133">
        <v>1</v>
      </c>
      <c r="BX133">
        <v>50</v>
      </c>
      <c r="BY133">
        <v>2</v>
      </c>
      <c r="BZ133">
        <v>52</v>
      </c>
      <c r="CA133">
        <v>4</v>
      </c>
      <c r="CB133">
        <v>57</v>
      </c>
      <c r="CC133">
        <v>8</v>
      </c>
      <c r="CD133">
        <v>3</v>
      </c>
      <c r="CE133">
        <v>1</v>
      </c>
      <c r="CF133">
        <v>32</v>
      </c>
      <c r="CG133">
        <v>7</v>
      </c>
      <c r="CH133">
        <v>48</v>
      </c>
      <c r="CI133">
        <v>15</v>
      </c>
      <c r="CJ133">
        <v>23</v>
      </c>
      <c r="CK133">
        <v>43</v>
      </c>
      <c r="CL133">
        <v>1</v>
      </c>
      <c r="CM133">
        <v>50</v>
      </c>
      <c r="CN133">
        <v>0</v>
      </c>
      <c r="CO133">
        <v>50</v>
      </c>
      <c r="CP133">
        <v>1</v>
      </c>
      <c r="CQ133">
        <v>51</v>
      </c>
      <c r="CR133">
        <v>0</v>
      </c>
      <c r="CS133">
        <v>50</v>
      </c>
      <c r="CT133">
        <v>2</v>
      </c>
      <c r="CU133">
        <v>50</v>
      </c>
      <c r="CV133">
        <v>1</v>
      </c>
      <c r="CW133">
        <v>1</v>
      </c>
      <c r="CX133">
        <v>1</v>
      </c>
      <c r="CY133">
        <v>50</v>
      </c>
      <c r="CZ133">
        <v>0</v>
      </c>
      <c r="DA133">
        <v>0</v>
      </c>
      <c r="DB133">
        <v>1</v>
      </c>
      <c r="DC133">
        <v>1</v>
      </c>
      <c r="DD133">
        <v>0</v>
      </c>
      <c r="DE133" t="s">
        <v>0</v>
      </c>
      <c r="DF133" t="s">
        <v>0</v>
      </c>
      <c r="DG133">
        <v>20</v>
      </c>
      <c r="DH133">
        <v>12</v>
      </c>
      <c r="DI133">
        <v>0</v>
      </c>
      <c r="DJ133" t="s">
        <v>0</v>
      </c>
      <c r="DK133" t="s">
        <v>0</v>
      </c>
      <c r="DL133" t="s">
        <v>0</v>
      </c>
      <c r="DM133" t="s">
        <v>0</v>
      </c>
      <c r="DN133" t="s">
        <v>0</v>
      </c>
      <c r="DO133" t="s">
        <v>0</v>
      </c>
      <c r="DP133" t="s">
        <v>0</v>
      </c>
      <c r="DQ133" t="s">
        <v>0</v>
      </c>
      <c r="DR133">
        <v>5</v>
      </c>
      <c r="DS133">
        <v>3</v>
      </c>
      <c r="DT133">
        <v>0.4</v>
      </c>
      <c r="DU133">
        <v>1.5</v>
      </c>
      <c r="DV133">
        <v>2</v>
      </c>
      <c r="DW133">
        <v>0.2</v>
      </c>
      <c r="DX133">
        <v>0.5</v>
      </c>
      <c r="DY133">
        <v>0</v>
      </c>
      <c r="DZ133">
        <v>0</v>
      </c>
      <c r="EA133">
        <v>0</v>
      </c>
      <c r="EB133">
        <v>3</v>
      </c>
      <c r="EC133">
        <v>0.2</v>
      </c>
      <c r="ED133">
        <v>1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</v>
      </c>
      <c r="EM133">
        <v>0</v>
      </c>
      <c r="EN133">
        <v>1</v>
      </c>
      <c r="EO133">
        <v>1</v>
      </c>
      <c r="EP133">
        <v>4</v>
      </c>
      <c r="EQ133">
        <v>4</v>
      </c>
      <c r="ER133">
        <v>3</v>
      </c>
      <c r="ES133">
        <v>3</v>
      </c>
      <c r="ET133">
        <v>5</v>
      </c>
      <c r="EU133">
        <v>1</v>
      </c>
      <c r="EV133">
        <v>4</v>
      </c>
      <c r="EW133">
        <v>4</v>
      </c>
      <c r="EX133">
        <v>3</v>
      </c>
      <c r="EY133">
        <v>2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 t="s">
        <v>0</v>
      </c>
      <c r="FX133" t="s">
        <v>0</v>
      </c>
      <c r="FY133" t="s">
        <v>0</v>
      </c>
      <c r="FZ133" t="s">
        <v>0</v>
      </c>
      <c r="GA133" t="s">
        <v>0</v>
      </c>
      <c r="GB133" t="s">
        <v>0</v>
      </c>
      <c r="GC133" t="s">
        <v>0</v>
      </c>
      <c r="GD133" t="s">
        <v>0</v>
      </c>
      <c r="GE133" t="s">
        <v>0</v>
      </c>
      <c r="GF133">
        <v>0</v>
      </c>
      <c r="GG133">
        <v>0</v>
      </c>
      <c r="GH133" t="s">
        <v>0</v>
      </c>
      <c r="GI133" t="s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 t="s">
        <v>0</v>
      </c>
      <c r="GS133">
        <v>0</v>
      </c>
    </row>
    <row r="134" spans="1:201" x14ac:dyDescent="0.2">
      <c r="A134">
        <v>147636</v>
      </c>
      <c r="B134">
        <v>24</v>
      </c>
      <c r="C134" t="s">
        <v>0</v>
      </c>
      <c r="D134" t="s">
        <v>0</v>
      </c>
      <c r="E134" t="s">
        <v>0</v>
      </c>
      <c r="F134" t="s">
        <v>0</v>
      </c>
      <c r="G134">
        <v>51753</v>
      </c>
      <c r="H134">
        <v>81617</v>
      </c>
      <c r="I134" t="s">
        <v>0</v>
      </c>
      <c r="J134" t="s">
        <v>0</v>
      </c>
      <c r="K134" t="s">
        <v>0</v>
      </c>
      <c r="L134">
        <v>70</v>
      </c>
      <c r="M134">
        <v>1</v>
      </c>
      <c r="N134">
        <v>6</v>
      </c>
      <c r="O134">
        <v>12</v>
      </c>
      <c r="P134">
        <v>1</v>
      </c>
      <c r="Q134">
        <v>0</v>
      </c>
      <c r="R134">
        <v>1</v>
      </c>
      <c r="S134">
        <v>64</v>
      </c>
      <c r="T134">
        <v>162</v>
      </c>
      <c r="U134">
        <v>27.8</v>
      </c>
      <c r="V134">
        <v>1</v>
      </c>
      <c r="W134">
        <v>2</v>
      </c>
      <c r="X134">
        <v>1</v>
      </c>
      <c r="Y134">
        <v>42</v>
      </c>
      <c r="Z134">
        <v>42</v>
      </c>
      <c r="AA134">
        <v>109</v>
      </c>
      <c r="AB134">
        <v>70</v>
      </c>
      <c r="AC134" t="s">
        <v>0</v>
      </c>
      <c r="AD134" t="s">
        <v>0</v>
      </c>
      <c r="AE134">
        <v>0</v>
      </c>
      <c r="AF134" t="s">
        <v>0</v>
      </c>
      <c r="AG134">
        <v>0</v>
      </c>
      <c r="AH134" t="s">
        <v>0</v>
      </c>
      <c r="AI134">
        <v>0</v>
      </c>
      <c r="AJ134" t="s">
        <v>0</v>
      </c>
      <c r="AK134">
        <v>1</v>
      </c>
      <c r="AL134" t="s">
        <v>0</v>
      </c>
      <c r="AM134">
        <v>11</v>
      </c>
      <c r="AN134">
        <v>2</v>
      </c>
      <c r="AO134">
        <v>7</v>
      </c>
      <c r="AP134" t="s">
        <v>0</v>
      </c>
      <c r="AQ134" t="s">
        <v>0</v>
      </c>
      <c r="AR134" t="s">
        <v>0</v>
      </c>
      <c r="AS134">
        <v>1</v>
      </c>
      <c r="AT134">
        <v>1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4</v>
      </c>
      <c r="BN134">
        <v>50</v>
      </c>
      <c r="BO134">
        <v>1</v>
      </c>
      <c r="BP134">
        <v>50</v>
      </c>
      <c r="BQ134">
        <v>1</v>
      </c>
      <c r="BR134">
        <v>50</v>
      </c>
      <c r="BS134">
        <v>1</v>
      </c>
      <c r="BT134">
        <v>50</v>
      </c>
      <c r="BU134">
        <v>11</v>
      </c>
      <c r="BV134">
        <v>60</v>
      </c>
      <c r="BW134">
        <v>7</v>
      </c>
      <c r="BX134">
        <v>55</v>
      </c>
      <c r="BY134">
        <v>3</v>
      </c>
      <c r="BZ134">
        <v>56</v>
      </c>
      <c r="CA134">
        <v>5</v>
      </c>
      <c r="CB134">
        <v>61</v>
      </c>
      <c r="CC134">
        <v>9</v>
      </c>
      <c r="CD134">
        <v>5</v>
      </c>
      <c r="CE134">
        <v>6</v>
      </c>
      <c r="CF134">
        <v>43</v>
      </c>
      <c r="CG134">
        <v>15</v>
      </c>
      <c r="CH134">
        <v>58</v>
      </c>
      <c r="CI134">
        <v>21</v>
      </c>
      <c r="CJ134">
        <v>42</v>
      </c>
      <c r="CK134">
        <v>51</v>
      </c>
      <c r="CL134">
        <v>5</v>
      </c>
      <c r="CM134">
        <v>53</v>
      </c>
      <c r="CN134">
        <v>4</v>
      </c>
      <c r="CO134">
        <v>51</v>
      </c>
      <c r="CP134">
        <v>1</v>
      </c>
      <c r="CQ134">
        <v>51</v>
      </c>
      <c r="CR134">
        <v>2</v>
      </c>
      <c r="CS134">
        <v>51</v>
      </c>
      <c r="CT134">
        <v>9</v>
      </c>
      <c r="CU134">
        <v>59</v>
      </c>
      <c r="CV134">
        <v>6</v>
      </c>
      <c r="CW134">
        <v>3</v>
      </c>
      <c r="CX134">
        <v>5</v>
      </c>
      <c r="CY134">
        <v>56</v>
      </c>
      <c r="CZ134">
        <v>0</v>
      </c>
      <c r="DA134">
        <v>1</v>
      </c>
      <c r="DB134">
        <v>5</v>
      </c>
      <c r="DC134">
        <v>1</v>
      </c>
      <c r="DD134">
        <v>9</v>
      </c>
      <c r="DE134" t="s">
        <v>0</v>
      </c>
      <c r="DF134" t="s">
        <v>0</v>
      </c>
      <c r="DG134">
        <v>20</v>
      </c>
      <c r="DH134">
        <v>16</v>
      </c>
      <c r="DI134">
        <v>0</v>
      </c>
      <c r="DJ134" t="s">
        <v>0</v>
      </c>
      <c r="DK134" t="s">
        <v>0</v>
      </c>
      <c r="DL134" t="s">
        <v>0</v>
      </c>
      <c r="DM134" t="s">
        <v>0</v>
      </c>
      <c r="DN134" t="s">
        <v>0</v>
      </c>
      <c r="DO134" t="s">
        <v>0</v>
      </c>
      <c r="DP134" t="s">
        <v>0</v>
      </c>
      <c r="DQ134" t="s">
        <v>0</v>
      </c>
      <c r="DR134">
        <v>2</v>
      </c>
      <c r="DS134">
        <v>2</v>
      </c>
      <c r="DT134">
        <v>0.2</v>
      </c>
      <c r="DU134">
        <v>0.5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0.2</v>
      </c>
      <c r="ED134">
        <v>0.5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1</v>
      </c>
      <c r="EM134">
        <v>0</v>
      </c>
      <c r="EN134">
        <v>1</v>
      </c>
      <c r="EO134">
        <v>2</v>
      </c>
      <c r="EP134">
        <v>5</v>
      </c>
      <c r="EQ134">
        <v>4</v>
      </c>
      <c r="ER134">
        <v>3</v>
      </c>
      <c r="ES134">
        <v>3</v>
      </c>
      <c r="ET134">
        <v>2</v>
      </c>
      <c r="EU134">
        <v>2</v>
      </c>
      <c r="EV134">
        <v>5</v>
      </c>
      <c r="EW134">
        <v>4</v>
      </c>
      <c r="EX134">
        <v>3</v>
      </c>
      <c r="EY134">
        <v>3</v>
      </c>
      <c r="EZ134">
        <v>2</v>
      </c>
      <c r="FA134">
        <v>0</v>
      </c>
      <c r="FB134">
        <v>1</v>
      </c>
      <c r="FC134">
        <v>0</v>
      </c>
      <c r="FD134">
        <v>1</v>
      </c>
      <c r="FE134">
        <v>2</v>
      </c>
      <c r="FF134">
        <v>0</v>
      </c>
      <c r="FG134">
        <v>1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14</v>
      </c>
      <c r="FZ134">
        <v>5</v>
      </c>
      <c r="GA134">
        <v>1</v>
      </c>
      <c r="GB134">
        <v>1</v>
      </c>
      <c r="GC134">
        <v>5</v>
      </c>
      <c r="GD134">
        <v>10</v>
      </c>
      <c r="GE134">
        <v>5</v>
      </c>
      <c r="GF134">
        <v>3</v>
      </c>
      <c r="GG134">
        <v>1</v>
      </c>
      <c r="GH134">
        <v>0</v>
      </c>
      <c r="GI134">
        <v>15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1</v>
      </c>
      <c r="GQ134">
        <v>1</v>
      </c>
      <c r="GR134">
        <v>3</v>
      </c>
      <c r="GS134">
        <v>4</v>
      </c>
    </row>
    <row r="135" spans="1:201" x14ac:dyDescent="0.2">
      <c r="A135">
        <v>147737</v>
      </c>
      <c r="B135">
        <v>34</v>
      </c>
      <c r="C135" t="s">
        <v>0</v>
      </c>
      <c r="D135" t="s">
        <v>0</v>
      </c>
      <c r="E135" t="s">
        <v>0</v>
      </c>
      <c r="F135" t="s">
        <v>0</v>
      </c>
      <c r="G135">
        <v>52138</v>
      </c>
      <c r="H135">
        <v>82002</v>
      </c>
      <c r="I135" t="s">
        <v>0</v>
      </c>
      <c r="J135" t="s">
        <v>0</v>
      </c>
      <c r="K135" t="s">
        <v>0</v>
      </c>
      <c r="L135">
        <v>-65</v>
      </c>
      <c r="M135">
        <v>1</v>
      </c>
      <c r="N135">
        <v>5</v>
      </c>
      <c r="O135">
        <v>13</v>
      </c>
      <c r="P135">
        <v>1</v>
      </c>
      <c r="Q135">
        <v>1</v>
      </c>
      <c r="R135">
        <v>1</v>
      </c>
      <c r="S135">
        <v>62</v>
      </c>
      <c r="T135">
        <v>185</v>
      </c>
      <c r="U135">
        <v>33.83</v>
      </c>
      <c r="V135">
        <v>2</v>
      </c>
      <c r="W135">
        <v>4</v>
      </c>
      <c r="X135">
        <v>1</v>
      </c>
      <c r="Y135">
        <v>45</v>
      </c>
      <c r="Z135">
        <v>44</v>
      </c>
      <c r="AA135">
        <v>114</v>
      </c>
      <c r="AB135">
        <v>73</v>
      </c>
      <c r="AC135">
        <v>2.12</v>
      </c>
      <c r="AD135">
        <v>5</v>
      </c>
      <c r="AE135">
        <v>0</v>
      </c>
      <c r="AF135" t="s">
        <v>0</v>
      </c>
      <c r="AG135">
        <v>0</v>
      </c>
      <c r="AH135" t="s">
        <v>0</v>
      </c>
      <c r="AI135">
        <v>0</v>
      </c>
      <c r="AJ135" t="s">
        <v>0</v>
      </c>
      <c r="AK135">
        <v>0</v>
      </c>
      <c r="AL135" t="s">
        <v>0</v>
      </c>
      <c r="AM135">
        <v>12</v>
      </c>
      <c r="AN135">
        <v>2</v>
      </c>
      <c r="AO135">
        <v>1518</v>
      </c>
      <c r="AP135">
        <v>30</v>
      </c>
      <c r="AQ135">
        <v>30</v>
      </c>
      <c r="AR135" t="s">
        <v>0</v>
      </c>
      <c r="AS135">
        <v>0</v>
      </c>
      <c r="AT135" t="s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21</v>
      </c>
      <c r="BN135">
        <v>72</v>
      </c>
      <c r="BO135">
        <v>9</v>
      </c>
      <c r="BP135">
        <v>70</v>
      </c>
      <c r="BQ135">
        <v>7</v>
      </c>
      <c r="BR135">
        <v>62</v>
      </c>
      <c r="BS135">
        <v>2</v>
      </c>
      <c r="BT135">
        <v>51</v>
      </c>
      <c r="BU135">
        <v>7</v>
      </c>
      <c r="BV135">
        <v>56</v>
      </c>
      <c r="BW135">
        <v>14</v>
      </c>
      <c r="BX135">
        <v>66</v>
      </c>
      <c r="BY135">
        <v>0</v>
      </c>
      <c r="BZ135">
        <v>50</v>
      </c>
      <c r="CA135">
        <v>1</v>
      </c>
      <c r="CB135">
        <v>50</v>
      </c>
      <c r="CC135">
        <v>16</v>
      </c>
      <c r="CD135">
        <v>7</v>
      </c>
      <c r="CE135">
        <v>37</v>
      </c>
      <c r="CF135">
        <v>74</v>
      </c>
      <c r="CG135">
        <v>15</v>
      </c>
      <c r="CH135">
        <v>58</v>
      </c>
      <c r="CI135">
        <v>25</v>
      </c>
      <c r="CJ135">
        <v>77</v>
      </c>
      <c r="CK135">
        <v>62</v>
      </c>
      <c r="CL135">
        <v>15</v>
      </c>
      <c r="CM135">
        <v>72</v>
      </c>
      <c r="CN135">
        <v>7</v>
      </c>
      <c r="CO135">
        <v>58</v>
      </c>
      <c r="CP135">
        <v>4</v>
      </c>
      <c r="CQ135">
        <v>60</v>
      </c>
      <c r="CR135">
        <v>10</v>
      </c>
      <c r="CS135">
        <v>77</v>
      </c>
      <c r="CT135">
        <v>8</v>
      </c>
      <c r="CU135">
        <v>57</v>
      </c>
      <c r="CV135">
        <v>2</v>
      </c>
      <c r="CW135">
        <v>6</v>
      </c>
      <c r="CX135">
        <v>5</v>
      </c>
      <c r="CY135">
        <v>56</v>
      </c>
      <c r="CZ135">
        <v>1</v>
      </c>
      <c r="DA135">
        <v>0</v>
      </c>
      <c r="DB135">
        <v>1</v>
      </c>
      <c r="DC135">
        <v>1</v>
      </c>
      <c r="DD135">
        <v>3</v>
      </c>
      <c r="DE135" t="s">
        <v>0</v>
      </c>
      <c r="DF135" t="s">
        <v>0</v>
      </c>
      <c r="DG135">
        <v>20</v>
      </c>
      <c r="DH135">
        <v>12</v>
      </c>
      <c r="DI135">
        <v>0</v>
      </c>
      <c r="DJ135" t="s">
        <v>0</v>
      </c>
      <c r="DK135" t="s">
        <v>0</v>
      </c>
      <c r="DL135" t="s">
        <v>0</v>
      </c>
      <c r="DM135" t="s">
        <v>0</v>
      </c>
      <c r="DN135" t="s">
        <v>0</v>
      </c>
      <c r="DO135" t="s">
        <v>0</v>
      </c>
      <c r="DP135" t="s">
        <v>0</v>
      </c>
      <c r="DQ135" t="s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</v>
      </c>
      <c r="EM135">
        <v>0</v>
      </c>
      <c r="EN135">
        <v>1</v>
      </c>
      <c r="EO135">
        <v>2</v>
      </c>
      <c r="EP135">
        <v>6</v>
      </c>
      <c r="EQ135">
        <v>5</v>
      </c>
      <c r="ER135">
        <v>4</v>
      </c>
      <c r="ES135">
        <v>2</v>
      </c>
      <c r="ET135">
        <v>2</v>
      </c>
      <c r="EU135">
        <v>4</v>
      </c>
      <c r="EV135">
        <v>6</v>
      </c>
      <c r="EW135">
        <v>4</v>
      </c>
      <c r="EX135">
        <v>3</v>
      </c>
      <c r="EY135">
        <v>2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 t="s">
        <v>0</v>
      </c>
      <c r="FX135" t="s">
        <v>0</v>
      </c>
      <c r="FY135" t="s">
        <v>0</v>
      </c>
      <c r="FZ135" t="s">
        <v>0</v>
      </c>
      <c r="GA135" t="s">
        <v>0</v>
      </c>
      <c r="GB135" t="s">
        <v>0</v>
      </c>
      <c r="GC135" t="s">
        <v>0</v>
      </c>
      <c r="GD135" t="s">
        <v>0</v>
      </c>
      <c r="GE135" t="s">
        <v>0</v>
      </c>
      <c r="GF135">
        <v>0</v>
      </c>
      <c r="GG135">
        <v>0</v>
      </c>
      <c r="GH135" t="s">
        <v>0</v>
      </c>
      <c r="GI135" t="s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 t="s">
        <v>0</v>
      </c>
      <c r="GS135">
        <v>0</v>
      </c>
    </row>
    <row r="136" spans="1:201" x14ac:dyDescent="0.2">
      <c r="A136">
        <v>148032</v>
      </c>
      <c r="B136">
        <v>31</v>
      </c>
      <c r="C136" t="s">
        <v>0</v>
      </c>
      <c r="D136" t="s">
        <v>0</v>
      </c>
      <c r="E136" t="s">
        <v>0</v>
      </c>
      <c r="F136" t="s">
        <v>0</v>
      </c>
      <c r="G136">
        <v>51730</v>
      </c>
      <c r="H136">
        <v>81594</v>
      </c>
      <c r="I136" t="s">
        <v>0</v>
      </c>
      <c r="J136" t="s">
        <v>0</v>
      </c>
      <c r="K136" t="s">
        <v>0</v>
      </c>
      <c r="L136">
        <v>70</v>
      </c>
      <c r="M136">
        <v>2</v>
      </c>
      <c r="N136">
        <v>6</v>
      </c>
      <c r="O136">
        <v>16</v>
      </c>
      <c r="P136">
        <v>0</v>
      </c>
      <c r="Q136">
        <v>1</v>
      </c>
      <c r="R136">
        <v>1</v>
      </c>
      <c r="S136">
        <v>66</v>
      </c>
      <c r="T136">
        <v>128</v>
      </c>
      <c r="U136">
        <v>20.66</v>
      </c>
      <c r="V136">
        <v>1</v>
      </c>
      <c r="W136">
        <v>1</v>
      </c>
      <c r="X136">
        <v>1</v>
      </c>
      <c r="Y136">
        <v>40</v>
      </c>
      <c r="Z136">
        <v>39</v>
      </c>
      <c r="AA136">
        <v>113</v>
      </c>
      <c r="AB136">
        <v>79</v>
      </c>
      <c r="AC136">
        <v>1.1100000000000001</v>
      </c>
      <c r="AD136">
        <v>5.2</v>
      </c>
      <c r="AE136">
        <v>0</v>
      </c>
      <c r="AF136" t="s">
        <v>0</v>
      </c>
      <c r="AG136">
        <v>0</v>
      </c>
      <c r="AH136" t="s">
        <v>0</v>
      </c>
      <c r="AI136">
        <v>0</v>
      </c>
      <c r="AJ136" t="s">
        <v>0</v>
      </c>
      <c r="AK136">
        <v>1</v>
      </c>
      <c r="AL136" t="s">
        <v>0</v>
      </c>
      <c r="AM136">
        <v>12</v>
      </c>
      <c r="AN136">
        <v>2</v>
      </c>
      <c r="AO136">
        <v>31</v>
      </c>
      <c r="AP136" t="s">
        <v>0</v>
      </c>
      <c r="AQ136" t="s">
        <v>0</v>
      </c>
      <c r="AR136" t="s">
        <v>0</v>
      </c>
      <c r="AS136">
        <v>0</v>
      </c>
      <c r="AT136" t="s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1</v>
      </c>
      <c r="BN136">
        <v>50</v>
      </c>
      <c r="BO136">
        <v>0</v>
      </c>
      <c r="BP136">
        <v>50</v>
      </c>
      <c r="BQ136">
        <v>0</v>
      </c>
      <c r="BR136">
        <v>50</v>
      </c>
      <c r="BS136">
        <v>1</v>
      </c>
      <c r="BT136">
        <v>50</v>
      </c>
      <c r="BU136">
        <v>0</v>
      </c>
      <c r="BV136">
        <v>50</v>
      </c>
      <c r="BW136">
        <v>2</v>
      </c>
      <c r="BX136">
        <v>50</v>
      </c>
      <c r="BY136">
        <v>1</v>
      </c>
      <c r="BZ136">
        <v>51</v>
      </c>
      <c r="CA136">
        <v>1</v>
      </c>
      <c r="CB136">
        <v>50</v>
      </c>
      <c r="CC136">
        <v>2</v>
      </c>
      <c r="CD136">
        <v>1</v>
      </c>
      <c r="CE136">
        <v>1</v>
      </c>
      <c r="CF136">
        <v>32</v>
      </c>
      <c r="CG136">
        <v>4</v>
      </c>
      <c r="CH136">
        <v>43</v>
      </c>
      <c r="CI136">
        <v>3</v>
      </c>
      <c r="CJ136">
        <v>8</v>
      </c>
      <c r="CK136">
        <v>32</v>
      </c>
      <c r="CL136">
        <v>0</v>
      </c>
      <c r="CM136">
        <v>50</v>
      </c>
      <c r="CN136">
        <v>3</v>
      </c>
      <c r="CO136">
        <v>50</v>
      </c>
      <c r="CP136">
        <v>0</v>
      </c>
      <c r="CQ136">
        <v>50</v>
      </c>
      <c r="CR136">
        <v>0</v>
      </c>
      <c r="CS136">
        <v>50</v>
      </c>
      <c r="CT136">
        <v>1</v>
      </c>
      <c r="CU136">
        <v>50</v>
      </c>
      <c r="CV136">
        <v>0</v>
      </c>
      <c r="CW136">
        <v>1</v>
      </c>
      <c r="CX136">
        <v>0</v>
      </c>
      <c r="CY136">
        <v>50</v>
      </c>
      <c r="CZ136">
        <v>0</v>
      </c>
      <c r="DA136">
        <v>0</v>
      </c>
      <c r="DB136">
        <v>1</v>
      </c>
      <c r="DC136">
        <v>5</v>
      </c>
      <c r="DD136">
        <v>5</v>
      </c>
      <c r="DE136" t="s">
        <v>0</v>
      </c>
      <c r="DF136" t="s">
        <v>0</v>
      </c>
      <c r="DG136">
        <v>20</v>
      </c>
      <c r="DH136">
        <v>12</v>
      </c>
      <c r="DI136">
        <v>0</v>
      </c>
      <c r="DJ136" t="s">
        <v>0</v>
      </c>
      <c r="DK136" t="s">
        <v>0</v>
      </c>
      <c r="DL136" t="s">
        <v>0</v>
      </c>
      <c r="DM136" t="s">
        <v>0</v>
      </c>
      <c r="DN136" t="s">
        <v>0</v>
      </c>
      <c r="DO136" t="s">
        <v>0</v>
      </c>
      <c r="DP136" t="s">
        <v>0</v>
      </c>
      <c r="DQ136" t="s">
        <v>0</v>
      </c>
      <c r="DR136">
        <v>7</v>
      </c>
      <c r="DS136">
        <v>3</v>
      </c>
      <c r="DT136">
        <v>0.4</v>
      </c>
      <c r="DU136">
        <v>2.5</v>
      </c>
      <c r="DV136">
        <v>4</v>
      </c>
      <c r="DW136">
        <v>0.4</v>
      </c>
      <c r="DX136">
        <v>1</v>
      </c>
      <c r="DY136">
        <v>0</v>
      </c>
      <c r="DZ136">
        <v>0</v>
      </c>
      <c r="EA136">
        <v>0</v>
      </c>
      <c r="EB136">
        <v>3</v>
      </c>
      <c r="EC136">
        <v>0</v>
      </c>
      <c r="ED136">
        <v>1.5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5</v>
      </c>
      <c r="EM136">
        <v>1</v>
      </c>
      <c r="EN136">
        <v>1</v>
      </c>
      <c r="EO136">
        <v>2</v>
      </c>
      <c r="EP136">
        <v>2</v>
      </c>
      <c r="EQ136">
        <v>5</v>
      </c>
      <c r="ER136">
        <v>3</v>
      </c>
      <c r="ES136">
        <v>2</v>
      </c>
      <c r="ET136">
        <v>2</v>
      </c>
      <c r="EU136">
        <v>4</v>
      </c>
      <c r="EV136">
        <v>1</v>
      </c>
      <c r="EW136">
        <v>2</v>
      </c>
      <c r="EX136">
        <v>1</v>
      </c>
      <c r="EY136">
        <v>2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14</v>
      </c>
      <c r="FZ136">
        <v>1</v>
      </c>
      <c r="GA136">
        <v>1</v>
      </c>
      <c r="GB136">
        <v>1</v>
      </c>
      <c r="GC136">
        <v>5</v>
      </c>
      <c r="GD136">
        <v>10</v>
      </c>
      <c r="GE136">
        <v>5</v>
      </c>
      <c r="GF136">
        <v>3</v>
      </c>
      <c r="GG136">
        <v>0</v>
      </c>
      <c r="GH136">
        <v>2</v>
      </c>
      <c r="GI136">
        <v>10</v>
      </c>
      <c r="GJ136">
        <v>2</v>
      </c>
      <c r="GK136">
        <v>1</v>
      </c>
      <c r="GL136">
        <v>1</v>
      </c>
      <c r="GM136">
        <v>0</v>
      </c>
      <c r="GN136">
        <v>0</v>
      </c>
      <c r="GO136">
        <v>0</v>
      </c>
      <c r="GP136">
        <v>1</v>
      </c>
      <c r="GQ136">
        <v>0</v>
      </c>
      <c r="GR136">
        <v>2</v>
      </c>
      <c r="GS136">
        <v>1</v>
      </c>
    </row>
    <row r="137" spans="1:201" x14ac:dyDescent="0.2">
      <c r="A137">
        <v>148133</v>
      </c>
      <c r="B137">
        <v>26</v>
      </c>
      <c r="C137" t="s">
        <v>0</v>
      </c>
      <c r="D137" t="s">
        <v>0</v>
      </c>
      <c r="E137" t="s">
        <v>0</v>
      </c>
      <c r="F137" t="s">
        <v>0</v>
      </c>
      <c r="G137">
        <v>51612</v>
      </c>
      <c r="H137">
        <v>81476</v>
      </c>
      <c r="I137" t="s">
        <v>0</v>
      </c>
      <c r="J137" t="s">
        <v>0</v>
      </c>
      <c r="K137" t="s">
        <v>0</v>
      </c>
      <c r="L137">
        <v>75</v>
      </c>
      <c r="M137">
        <v>2</v>
      </c>
      <c r="N137">
        <v>8</v>
      </c>
      <c r="O137">
        <v>17</v>
      </c>
      <c r="P137">
        <v>0</v>
      </c>
      <c r="Q137">
        <v>1</v>
      </c>
      <c r="R137">
        <v>1</v>
      </c>
      <c r="S137">
        <v>66</v>
      </c>
      <c r="T137">
        <v>150</v>
      </c>
      <c r="U137">
        <v>24.21</v>
      </c>
      <c r="V137">
        <v>1</v>
      </c>
      <c r="W137">
        <v>2</v>
      </c>
      <c r="X137">
        <v>1</v>
      </c>
      <c r="Y137">
        <v>38</v>
      </c>
      <c r="Z137">
        <v>39</v>
      </c>
      <c r="AA137">
        <v>106</v>
      </c>
      <c r="AB137">
        <v>68</v>
      </c>
      <c r="AC137">
        <v>1.19</v>
      </c>
      <c r="AD137">
        <v>5.0999999999999996</v>
      </c>
      <c r="AE137">
        <v>0</v>
      </c>
      <c r="AF137" t="s">
        <v>0</v>
      </c>
      <c r="AG137">
        <v>0</v>
      </c>
      <c r="AH137" t="s">
        <v>0</v>
      </c>
      <c r="AI137">
        <v>0</v>
      </c>
      <c r="AJ137" t="s">
        <v>0</v>
      </c>
      <c r="AK137">
        <v>0</v>
      </c>
      <c r="AL137" t="s">
        <v>0</v>
      </c>
      <c r="AM137">
        <v>12</v>
      </c>
      <c r="AN137">
        <v>2</v>
      </c>
      <c r="AO137">
        <v>518</v>
      </c>
      <c r="AP137">
        <v>27</v>
      </c>
      <c r="AQ137">
        <v>27</v>
      </c>
      <c r="AR137" t="s">
        <v>0</v>
      </c>
      <c r="AS137">
        <v>0</v>
      </c>
      <c r="AT137" t="s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13</v>
      </c>
      <c r="BN137">
        <v>62</v>
      </c>
      <c r="BO137">
        <v>3</v>
      </c>
      <c r="BP137">
        <v>55</v>
      </c>
      <c r="BQ137">
        <v>4</v>
      </c>
      <c r="BR137">
        <v>56</v>
      </c>
      <c r="BS137">
        <v>1</v>
      </c>
      <c r="BT137">
        <v>50</v>
      </c>
      <c r="BU137">
        <v>11</v>
      </c>
      <c r="BV137">
        <v>60</v>
      </c>
      <c r="BW137">
        <v>6</v>
      </c>
      <c r="BX137">
        <v>54</v>
      </c>
      <c r="BY137">
        <v>0</v>
      </c>
      <c r="BZ137">
        <v>50</v>
      </c>
      <c r="CA137">
        <v>1</v>
      </c>
      <c r="CB137">
        <v>50</v>
      </c>
      <c r="CC137">
        <v>10</v>
      </c>
      <c r="CD137">
        <v>4</v>
      </c>
      <c r="CE137">
        <v>20</v>
      </c>
      <c r="CF137">
        <v>60</v>
      </c>
      <c r="CG137">
        <v>7</v>
      </c>
      <c r="CH137">
        <v>48</v>
      </c>
      <c r="CI137">
        <v>22</v>
      </c>
      <c r="CJ137">
        <v>49</v>
      </c>
      <c r="CK137">
        <v>53</v>
      </c>
      <c r="CL137">
        <v>8</v>
      </c>
      <c r="CM137">
        <v>60</v>
      </c>
      <c r="CN137">
        <v>5</v>
      </c>
      <c r="CO137">
        <v>52</v>
      </c>
      <c r="CP137">
        <v>3</v>
      </c>
      <c r="CQ137">
        <v>58</v>
      </c>
      <c r="CR137">
        <v>5</v>
      </c>
      <c r="CS137">
        <v>61</v>
      </c>
      <c r="CT137">
        <v>8</v>
      </c>
      <c r="CU137">
        <v>57</v>
      </c>
      <c r="CV137">
        <v>6</v>
      </c>
      <c r="CW137">
        <v>2</v>
      </c>
      <c r="CX137">
        <v>1</v>
      </c>
      <c r="CY137">
        <v>50</v>
      </c>
      <c r="CZ137">
        <v>0</v>
      </c>
      <c r="DA137">
        <v>0</v>
      </c>
      <c r="DB137">
        <v>5</v>
      </c>
      <c r="DC137">
        <v>1</v>
      </c>
      <c r="DD137">
        <v>7</v>
      </c>
      <c r="DE137" t="s">
        <v>0</v>
      </c>
      <c r="DF137" t="s">
        <v>0</v>
      </c>
      <c r="DG137">
        <v>20</v>
      </c>
      <c r="DH137">
        <v>12</v>
      </c>
      <c r="DI137">
        <v>0</v>
      </c>
      <c r="DJ137" t="s">
        <v>0</v>
      </c>
      <c r="DK137" t="s">
        <v>0</v>
      </c>
      <c r="DL137" t="s">
        <v>0</v>
      </c>
      <c r="DM137" t="s">
        <v>0</v>
      </c>
      <c r="DN137" t="s">
        <v>0</v>
      </c>
      <c r="DO137" t="s">
        <v>0</v>
      </c>
      <c r="DP137" t="s">
        <v>0</v>
      </c>
      <c r="DQ137" t="s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1</v>
      </c>
      <c r="EL137">
        <v>5</v>
      </c>
      <c r="EM137">
        <v>2</v>
      </c>
      <c r="EN137">
        <v>1</v>
      </c>
      <c r="EO137">
        <v>2</v>
      </c>
      <c r="EP137">
        <v>4</v>
      </c>
      <c r="EQ137">
        <v>3</v>
      </c>
      <c r="ER137">
        <v>3</v>
      </c>
      <c r="ES137">
        <v>2</v>
      </c>
      <c r="ET137">
        <v>2</v>
      </c>
      <c r="EU137">
        <v>5</v>
      </c>
      <c r="EV137">
        <v>1</v>
      </c>
      <c r="EW137">
        <v>1</v>
      </c>
      <c r="EX137">
        <v>1</v>
      </c>
      <c r="EY137">
        <v>2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 t="s">
        <v>0</v>
      </c>
      <c r="FX137" t="s">
        <v>0</v>
      </c>
      <c r="FY137" t="s">
        <v>0</v>
      </c>
      <c r="FZ137" t="s">
        <v>0</v>
      </c>
      <c r="GA137" t="s">
        <v>0</v>
      </c>
      <c r="GB137" t="s">
        <v>0</v>
      </c>
      <c r="GC137" t="s">
        <v>0</v>
      </c>
      <c r="GD137" t="s">
        <v>0</v>
      </c>
      <c r="GE137" t="s">
        <v>0</v>
      </c>
      <c r="GF137">
        <v>0</v>
      </c>
      <c r="GG137">
        <v>0</v>
      </c>
      <c r="GH137" t="s">
        <v>0</v>
      </c>
      <c r="GI137" t="s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 t="s">
        <v>0</v>
      </c>
      <c r="GS137">
        <v>0</v>
      </c>
    </row>
    <row r="138" spans="1:201" x14ac:dyDescent="0.2">
      <c r="A138">
        <v>148840</v>
      </c>
      <c r="B138">
        <v>23</v>
      </c>
      <c r="C138" t="s">
        <v>0</v>
      </c>
      <c r="D138" t="s">
        <v>0</v>
      </c>
      <c r="E138" t="s">
        <v>0</v>
      </c>
      <c r="F138" t="s">
        <v>0</v>
      </c>
      <c r="G138">
        <v>51698</v>
      </c>
      <c r="H138">
        <v>81562</v>
      </c>
      <c r="I138" t="s">
        <v>0</v>
      </c>
      <c r="J138" t="s">
        <v>0</v>
      </c>
      <c r="K138" t="s">
        <v>0</v>
      </c>
      <c r="L138">
        <v>95</v>
      </c>
      <c r="M138">
        <v>2</v>
      </c>
      <c r="N138">
        <v>5</v>
      </c>
      <c r="O138">
        <v>16</v>
      </c>
      <c r="P138">
        <v>0</v>
      </c>
      <c r="Q138">
        <v>0</v>
      </c>
      <c r="R138">
        <v>1</v>
      </c>
      <c r="S138">
        <v>67</v>
      </c>
      <c r="T138">
        <v>155</v>
      </c>
      <c r="U138">
        <v>24.27</v>
      </c>
      <c r="V138">
        <v>1</v>
      </c>
      <c r="W138">
        <v>1</v>
      </c>
      <c r="X138">
        <v>2</v>
      </c>
      <c r="Y138">
        <v>40</v>
      </c>
      <c r="Z138" t="s">
        <v>0</v>
      </c>
      <c r="AA138">
        <v>121</v>
      </c>
      <c r="AB138">
        <v>81</v>
      </c>
      <c r="AC138" t="s">
        <v>0</v>
      </c>
      <c r="AD138" t="s">
        <v>0</v>
      </c>
      <c r="AE138">
        <v>0</v>
      </c>
      <c r="AF138" t="s">
        <v>0</v>
      </c>
      <c r="AG138">
        <v>0</v>
      </c>
      <c r="AH138" t="s">
        <v>0</v>
      </c>
      <c r="AI138">
        <v>0</v>
      </c>
      <c r="AJ138" t="s">
        <v>0</v>
      </c>
      <c r="AK138">
        <v>1</v>
      </c>
      <c r="AL138" t="s">
        <v>0</v>
      </c>
      <c r="AM138">
        <v>12</v>
      </c>
      <c r="AN138">
        <v>2</v>
      </c>
      <c r="AO138">
        <v>3</v>
      </c>
      <c r="AP138" t="s">
        <v>0</v>
      </c>
      <c r="AQ138" t="s">
        <v>0</v>
      </c>
      <c r="AR138" t="s">
        <v>0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9</v>
      </c>
      <c r="BN138">
        <v>56</v>
      </c>
      <c r="BO138">
        <v>2</v>
      </c>
      <c r="BP138">
        <v>51</v>
      </c>
      <c r="BQ138">
        <v>6</v>
      </c>
      <c r="BR138">
        <v>60</v>
      </c>
      <c r="BS138">
        <v>5</v>
      </c>
      <c r="BT138">
        <v>62</v>
      </c>
      <c r="BU138">
        <v>9</v>
      </c>
      <c r="BV138">
        <v>58</v>
      </c>
      <c r="BW138">
        <v>7</v>
      </c>
      <c r="BX138">
        <v>55</v>
      </c>
      <c r="BY138">
        <v>3</v>
      </c>
      <c r="BZ138">
        <v>56</v>
      </c>
      <c r="CA138">
        <v>4</v>
      </c>
      <c r="CB138">
        <v>57</v>
      </c>
      <c r="CC138">
        <v>15</v>
      </c>
      <c r="CD138">
        <v>9</v>
      </c>
      <c r="CE138">
        <v>17</v>
      </c>
      <c r="CF138">
        <v>57</v>
      </c>
      <c r="CG138">
        <v>14</v>
      </c>
      <c r="CH138">
        <v>57</v>
      </c>
      <c r="CI138">
        <v>29</v>
      </c>
      <c r="CJ138">
        <v>60</v>
      </c>
      <c r="CK138">
        <v>57</v>
      </c>
      <c r="CL138">
        <v>7</v>
      </c>
      <c r="CM138">
        <v>58</v>
      </c>
      <c r="CN138">
        <v>6</v>
      </c>
      <c r="CO138">
        <v>55</v>
      </c>
      <c r="CP138">
        <v>4</v>
      </c>
      <c r="CQ138">
        <v>60</v>
      </c>
      <c r="CR138">
        <v>3</v>
      </c>
      <c r="CS138">
        <v>53</v>
      </c>
      <c r="CT138">
        <v>10</v>
      </c>
      <c r="CU138">
        <v>61</v>
      </c>
      <c r="CV138">
        <v>3</v>
      </c>
      <c r="CW138">
        <v>7</v>
      </c>
      <c r="CX138">
        <v>2</v>
      </c>
      <c r="CY138">
        <v>51</v>
      </c>
      <c r="CZ138">
        <v>1</v>
      </c>
      <c r="DA138">
        <v>0</v>
      </c>
      <c r="DB138">
        <v>1</v>
      </c>
      <c r="DC138">
        <v>5</v>
      </c>
      <c r="DD138">
        <v>7</v>
      </c>
      <c r="DE138" t="s">
        <v>0</v>
      </c>
      <c r="DF138" t="s">
        <v>0</v>
      </c>
      <c r="DG138">
        <v>20</v>
      </c>
      <c r="DH138">
        <v>12</v>
      </c>
      <c r="DI138">
        <v>0</v>
      </c>
      <c r="DJ138" t="s">
        <v>0</v>
      </c>
      <c r="DK138" t="s">
        <v>0</v>
      </c>
      <c r="DL138" t="s">
        <v>0</v>
      </c>
      <c r="DM138" t="s">
        <v>0</v>
      </c>
      <c r="DN138" t="s">
        <v>0</v>
      </c>
      <c r="DO138" t="s">
        <v>0</v>
      </c>
      <c r="DP138" t="s">
        <v>0</v>
      </c>
      <c r="DQ138" t="s">
        <v>0</v>
      </c>
      <c r="DR138">
        <v>1</v>
      </c>
      <c r="DS138">
        <v>1</v>
      </c>
      <c r="DT138">
        <v>0</v>
      </c>
      <c r="DU138">
        <v>0.5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0</v>
      </c>
      <c r="EG138">
        <v>0.5</v>
      </c>
      <c r="EH138">
        <v>0</v>
      </c>
      <c r="EI138">
        <v>0</v>
      </c>
      <c r="EJ138">
        <v>0</v>
      </c>
      <c r="EK138">
        <v>2</v>
      </c>
      <c r="EL138">
        <v>1</v>
      </c>
      <c r="EM138">
        <v>0</v>
      </c>
      <c r="EN138">
        <v>5</v>
      </c>
      <c r="EO138">
        <v>4</v>
      </c>
      <c r="EP138">
        <v>2</v>
      </c>
      <c r="EQ138">
        <v>2</v>
      </c>
      <c r="ER138">
        <v>2</v>
      </c>
      <c r="ES138">
        <v>4</v>
      </c>
      <c r="ET138">
        <v>3</v>
      </c>
      <c r="EU138">
        <v>5</v>
      </c>
      <c r="EV138">
        <v>1</v>
      </c>
      <c r="EW138">
        <v>1</v>
      </c>
      <c r="EX138">
        <v>1</v>
      </c>
      <c r="EY138">
        <v>6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 t="s">
        <v>0</v>
      </c>
      <c r="FX138" t="s">
        <v>0</v>
      </c>
      <c r="FY138" t="s">
        <v>0</v>
      </c>
      <c r="FZ138" t="s">
        <v>0</v>
      </c>
      <c r="GA138" t="s">
        <v>0</v>
      </c>
      <c r="GB138" t="s">
        <v>0</v>
      </c>
      <c r="GC138" t="s">
        <v>0</v>
      </c>
      <c r="GD138" t="s">
        <v>0</v>
      </c>
      <c r="GE138" t="s">
        <v>0</v>
      </c>
      <c r="GF138">
        <v>1</v>
      </c>
      <c r="GG138">
        <v>0</v>
      </c>
      <c r="GH138" t="s">
        <v>0</v>
      </c>
      <c r="GI138" t="s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1</v>
      </c>
      <c r="GQ138">
        <v>0</v>
      </c>
      <c r="GR138">
        <v>3</v>
      </c>
      <c r="GS138">
        <v>1</v>
      </c>
    </row>
    <row r="139" spans="1:201" x14ac:dyDescent="0.2">
      <c r="A139">
        <v>148941</v>
      </c>
      <c r="B139">
        <v>28</v>
      </c>
      <c r="C139" t="s">
        <v>0</v>
      </c>
      <c r="D139" t="s">
        <v>0</v>
      </c>
      <c r="E139" t="s">
        <v>0</v>
      </c>
      <c r="F139" t="s">
        <v>0</v>
      </c>
      <c r="G139">
        <v>52326</v>
      </c>
      <c r="H139">
        <v>82189</v>
      </c>
      <c r="I139" t="s">
        <v>0</v>
      </c>
      <c r="J139" t="s">
        <v>0</v>
      </c>
      <c r="K139" t="s">
        <v>0</v>
      </c>
      <c r="L139">
        <v>90</v>
      </c>
      <c r="M139">
        <v>0</v>
      </c>
      <c r="N139">
        <v>1</v>
      </c>
      <c r="O139">
        <v>16</v>
      </c>
      <c r="P139">
        <v>1</v>
      </c>
      <c r="Q139">
        <v>0</v>
      </c>
      <c r="R139">
        <v>1</v>
      </c>
      <c r="S139">
        <v>68</v>
      </c>
      <c r="T139">
        <v>144</v>
      </c>
      <c r="U139">
        <v>21.89</v>
      </c>
      <c r="V139">
        <v>1</v>
      </c>
      <c r="W139">
        <v>1</v>
      </c>
      <c r="X139">
        <v>1</v>
      </c>
      <c r="Y139">
        <v>48</v>
      </c>
      <c r="Z139">
        <v>48</v>
      </c>
      <c r="AA139">
        <v>120</v>
      </c>
      <c r="AB139">
        <v>77</v>
      </c>
      <c r="AC139">
        <v>1.36</v>
      </c>
      <c r="AD139">
        <v>5.4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1</v>
      </c>
      <c r="BN139">
        <v>50</v>
      </c>
      <c r="BO139">
        <v>1</v>
      </c>
      <c r="BP139">
        <v>50</v>
      </c>
      <c r="BQ139">
        <v>6</v>
      </c>
      <c r="BR139">
        <v>62</v>
      </c>
      <c r="BS139">
        <v>1</v>
      </c>
      <c r="BT139">
        <v>50</v>
      </c>
      <c r="BU139">
        <v>5</v>
      </c>
      <c r="BV139">
        <v>54</v>
      </c>
      <c r="BW139">
        <v>2</v>
      </c>
      <c r="BX139">
        <v>50</v>
      </c>
      <c r="BY139">
        <v>1</v>
      </c>
      <c r="BZ139">
        <v>50</v>
      </c>
      <c r="CA139">
        <v>1</v>
      </c>
      <c r="CB139">
        <v>50</v>
      </c>
      <c r="CC139">
        <v>8</v>
      </c>
      <c r="CD139">
        <v>3</v>
      </c>
      <c r="CE139">
        <v>8</v>
      </c>
      <c r="CF139">
        <v>48</v>
      </c>
      <c r="CG139">
        <v>4</v>
      </c>
      <c r="CH139">
        <v>44</v>
      </c>
      <c r="CI139">
        <v>14</v>
      </c>
      <c r="CJ139">
        <v>26</v>
      </c>
      <c r="CK139">
        <v>45</v>
      </c>
      <c r="CL139">
        <v>4</v>
      </c>
      <c r="CM139">
        <v>52</v>
      </c>
      <c r="CN139">
        <v>2</v>
      </c>
      <c r="CO139">
        <v>50</v>
      </c>
      <c r="CP139">
        <v>3</v>
      </c>
      <c r="CQ139">
        <v>61</v>
      </c>
      <c r="CR139">
        <v>1</v>
      </c>
      <c r="CS139">
        <v>50</v>
      </c>
      <c r="CT139">
        <v>7</v>
      </c>
      <c r="CU139">
        <v>57</v>
      </c>
      <c r="CV139">
        <v>3</v>
      </c>
      <c r="CW139">
        <v>4</v>
      </c>
      <c r="CX139">
        <v>2</v>
      </c>
      <c r="CY139">
        <v>50</v>
      </c>
      <c r="CZ139">
        <v>0</v>
      </c>
      <c r="DA139">
        <v>0</v>
      </c>
      <c r="DB139">
        <v>1</v>
      </c>
      <c r="DC139">
        <v>1</v>
      </c>
      <c r="DD139">
        <v>0</v>
      </c>
      <c r="DE139" t="s">
        <v>0</v>
      </c>
      <c r="DF139" t="s">
        <v>0</v>
      </c>
      <c r="DG139">
        <v>20</v>
      </c>
      <c r="DH139">
        <v>12</v>
      </c>
      <c r="DI139">
        <v>0</v>
      </c>
      <c r="DJ139" t="s">
        <v>0</v>
      </c>
      <c r="DK139" t="s">
        <v>0</v>
      </c>
      <c r="DL139" t="s">
        <v>0</v>
      </c>
      <c r="DM139" t="s">
        <v>0</v>
      </c>
      <c r="DN139" t="s">
        <v>0</v>
      </c>
      <c r="DO139" t="s">
        <v>0</v>
      </c>
      <c r="DP139" t="s">
        <v>0</v>
      </c>
      <c r="DQ139" t="s">
        <v>0</v>
      </c>
      <c r="DR139">
        <v>4</v>
      </c>
      <c r="DS139">
        <v>2</v>
      </c>
      <c r="DT139">
        <v>0</v>
      </c>
      <c r="DU139">
        <v>2</v>
      </c>
      <c r="DV139">
        <v>4</v>
      </c>
      <c r="DW139">
        <v>0</v>
      </c>
      <c r="DX139">
        <v>2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1</v>
      </c>
      <c r="EM139">
        <v>0</v>
      </c>
      <c r="EN139">
        <v>1</v>
      </c>
      <c r="EO139">
        <v>2</v>
      </c>
      <c r="EP139">
        <v>3</v>
      </c>
      <c r="EQ139">
        <v>5</v>
      </c>
      <c r="ER139">
        <v>4</v>
      </c>
      <c r="ES139">
        <v>1</v>
      </c>
      <c r="ET139">
        <v>5</v>
      </c>
      <c r="EU139">
        <v>3</v>
      </c>
      <c r="EV139">
        <v>1</v>
      </c>
      <c r="EW139">
        <v>5</v>
      </c>
      <c r="EX139">
        <v>3</v>
      </c>
      <c r="EY139">
        <v>2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 t="s">
        <v>0</v>
      </c>
      <c r="FX139" t="s">
        <v>0</v>
      </c>
      <c r="FY139" t="s">
        <v>0</v>
      </c>
      <c r="FZ139" t="s">
        <v>0</v>
      </c>
      <c r="GA139" t="s">
        <v>0</v>
      </c>
      <c r="GB139" t="s">
        <v>0</v>
      </c>
      <c r="GC139" t="s">
        <v>0</v>
      </c>
      <c r="GD139" t="s">
        <v>0</v>
      </c>
      <c r="GE139" t="s">
        <v>0</v>
      </c>
      <c r="GF139">
        <v>2</v>
      </c>
      <c r="GG139">
        <v>0</v>
      </c>
      <c r="GH139" t="s">
        <v>0</v>
      </c>
      <c r="GI139" t="s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 t="s">
        <v>0</v>
      </c>
      <c r="GS139">
        <v>0</v>
      </c>
    </row>
    <row r="140" spans="1:201" x14ac:dyDescent="0.2">
      <c r="A140">
        <v>149236</v>
      </c>
      <c r="B140">
        <v>23</v>
      </c>
      <c r="C140" t="s">
        <v>0</v>
      </c>
      <c r="D140" t="s">
        <v>0</v>
      </c>
      <c r="E140" t="s">
        <v>0</v>
      </c>
      <c r="F140" t="s">
        <v>0</v>
      </c>
      <c r="G140">
        <v>54645</v>
      </c>
      <c r="H140">
        <v>84467</v>
      </c>
      <c r="I140" t="s">
        <v>0</v>
      </c>
      <c r="J140" t="s">
        <v>0</v>
      </c>
      <c r="K140" t="s">
        <v>0</v>
      </c>
      <c r="L140">
        <v>65</v>
      </c>
      <c r="M140">
        <v>0</v>
      </c>
      <c r="N140">
        <v>3</v>
      </c>
      <c r="O140">
        <v>16</v>
      </c>
      <c r="P140">
        <v>1</v>
      </c>
      <c r="Q140">
        <v>0</v>
      </c>
      <c r="R140">
        <v>0</v>
      </c>
      <c r="S140">
        <v>65</v>
      </c>
      <c r="T140">
        <v>155</v>
      </c>
      <c r="U140">
        <v>25.79</v>
      </c>
      <c r="V140">
        <v>2</v>
      </c>
      <c r="W140">
        <v>2</v>
      </c>
      <c r="X140">
        <v>1</v>
      </c>
      <c r="Y140">
        <v>46</v>
      </c>
      <c r="Z140">
        <v>47</v>
      </c>
      <c r="AA140">
        <v>120</v>
      </c>
      <c r="AB140">
        <v>87</v>
      </c>
      <c r="AC140">
        <v>1.04</v>
      </c>
      <c r="AD140">
        <v>5.2</v>
      </c>
      <c r="AE140">
        <v>0</v>
      </c>
      <c r="AF140" t="s">
        <v>0</v>
      </c>
      <c r="AG140">
        <v>0</v>
      </c>
      <c r="AH140" t="s">
        <v>0</v>
      </c>
      <c r="AI140">
        <v>0</v>
      </c>
      <c r="AJ140" t="s">
        <v>0</v>
      </c>
      <c r="AK140">
        <v>1</v>
      </c>
      <c r="AL140" t="s">
        <v>0</v>
      </c>
      <c r="AM140">
        <v>11</v>
      </c>
      <c r="AN140">
        <v>2</v>
      </c>
      <c r="AO140">
        <v>9</v>
      </c>
      <c r="AP140" t="s">
        <v>0</v>
      </c>
      <c r="AQ140" t="s">
        <v>0</v>
      </c>
      <c r="AR140" t="s">
        <v>0</v>
      </c>
      <c r="AS140">
        <v>0</v>
      </c>
      <c r="AT140" t="s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</v>
      </c>
      <c r="BM140">
        <v>10</v>
      </c>
      <c r="BN140">
        <v>58</v>
      </c>
      <c r="BO140">
        <v>2</v>
      </c>
      <c r="BP140">
        <v>51</v>
      </c>
      <c r="BQ140">
        <v>1</v>
      </c>
      <c r="BR140">
        <v>50</v>
      </c>
      <c r="BS140">
        <v>1</v>
      </c>
      <c r="BT140">
        <v>50</v>
      </c>
      <c r="BU140">
        <v>10</v>
      </c>
      <c r="BV140">
        <v>59</v>
      </c>
      <c r="BW140">
        <v>3</v>
      </c>
      <c r="BX140">
        <v>51</v>
      </c>
      <c r="BY140">
        <v>4</v>
      </c>
      <c r="BZ140">
        <v>58</v>
      </c>
      <c r="CA140">
        <v>1</v>
      </c>
      <c r="CB140">
        <v>50</v>
      </c>
      <c r="CC140">
        <v>10</v>
      </c>
      <c r="CD140">
        <v>7</v>
      </c>
      <c r="CE140">
        <v>13</v>
      </c>
      <c r="CF140">
        <v>53</v>
      </c>
      <c r="CG140">
        <v>8</v>
      </c>
      <c r="CH140">
        <v>50</v>
      </c>
      <c r="CI140">
        <v>21</v>
      </c>
      <c r="CJ140">
        <v>42</v>
      </c>
      <c r="CK140">
        <v>51</v>
      </c>
      <c r="CL140">
        <v>7</v>
      </c>
      <c r="CM140">
        <v>58</v>
      </c>
      <c r="CN140">
        <v>4</v>
      </c>
      <c r="CO140">
        <v>51</v>
      </c>
      <c r="CP140">
        <v>0</v>
      </c>
      <c r="CQ140">
        <v>50</v>
      </c>
      <c r="CR140">
        <v>3</v>
      </c>
      <c r="CS140">
        <v>53</v>
      </c>
      <c r="CT140">
        <v>9</v>
      </c>
      <c r="CU140">
        <v>59</v>
      </c>
      <c r="CV140">
        <v>6</v>
      </c>
      <c r="CW140">
        <v>3</v>
      </c>
      <c r="CX140">
        <v>2</v>
      </c>
      <c r="CY140">
        <v>51</v>
      </c>
      <c r="CZ140">
        <v>0</v>
      </c>
      <c r="DA140">
        <v>0</v>
      </c>
      <c r="DB140">
        <v>1</v>
      </c>
      <c r="DC140">
        <v>5</v>
      </c>
      <c r="DD140">
        <v>8</v>
      </c>
      <c r="DE140" t="s">
        <v>0</v>
      </c>
      <c r="DF140" t="s">
        <v>0</v>
      </c>
      <c r="DG140">
        <v>20</v>
      </c>
      <c r="DH140">
        <v>12</v>
      </c>
      <c r="DI140">
        <v>0</v>
      </c>
      <c r="DJ140" t="s">
        <v>0</v>
      </c>
      <c r="DK140" t="s">
        <v>0</v>
      </c>
      <c r="DL140" t="s">
        <v>0</v>
      </c>
      <c r="DM140" t="s">
        <v>0</v>
      </c>
      <c r="DN140" t="s">
        <v>0</v>
      </c>
      <c r="DO140" t="s">
        <v>0</v>
      </c>
      <c r="DP140" t="s">
        <v>0</v>
      </c>
      <c r="DQ140" t="s">
        <v>0</v>
      </c>
      <c r="DR140">
        <v>15</v>
      </c>
      <c r="DS140">
        <v>6</v>
      </c>
      <c r="DT140">
        <v>1.4</v>
      </c>
      <c r="DU140">
        <v>4</v>
      </c>
      <c r="DV140">
        <v>10</v>
      </c>
      <c r="DW140">
        <v>0.8</v>
      </c>
      <c r="DX140">
        <v>3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5</v>
      </c>
      <c r="EF140">
        <v>0.6</v>
      </c>
      <c r="EG140">
        <v>1</v>
      </c>
      <c r="EH140">
        <v>0</v>
      </c>
      <c r="EI140">
        <v>0</v>
      </c>
      <c r="EJ140">
        <v>0</v>
      </c>
      <c r="EK140">
        <v>1</v>
      </c>
      <c r="EL140">
        <v>1</v>
      </c>
      <c r="EM140">
        <v>0</v>
      </c>
      <c r="EN140">
        <v>1</v>
      </c>
      <c r="EO140">
        <v>2</v>
      </c>
      <c r="EP140">
        <v>2</v>
      </c>
      <c r="EQ140">
        <v>3</v>
      </c>
      <c r="ER140">
        <v>2</v>
      </c>
      <c r="ES140">
        <v>5</v>
      </c>
      <c r="ET140">
        <v>3</v>
      </c>
      <c r="EU140">
        <v>2</v>
      </c>
      <c r="EV140">
        <v>1</v>
      </c>
      <c r="EW140">
        <v>3</v>
      </c>
      <c r="EX140">
        <v>2</v>
      </c>
      <c r="EY140">
        <v>4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 t="s">
        <v>0</v>
      </c>
      <c r="FX140" t="s">
        <v>0</v>
      </c>
      <c r="FY140" t="s">
        <v>0</v>
      </c>
      <c r="FZ140" t="s">
        <v>0</v>
      </c>
      <c r="GA140" t="s">
        <v>0</v>
      </c>
      <c r="GB140" t="s">
        <v>0</v>
      </c>
      <c r="GC140" t="s">
        <v>0</v>
      </c>
      <c r="GD140" t="s">
        <v>0</v>
      </c>
      <c r="GE140" t="s">
        <v>0</v>
      </c>
      <c r="GF140">
        <v>0</v>
      </c>
      <c r="GG140">
        <v>0</v>
      </c>
      <c r="GH140" t="s">
        <v>0</v>
      </c>
      <c r="GI140" t="s">
        <v>0</v>
      </c>
      <c r="GJ140">
        <v>2</v>
      </c>
      <c r="GK140">
        <v>0</v>
      </c>
      <c r="GL140">
        <v>2</v>
      </c>
      <c r="GM140">
        <v>0</v>
      </c>
      <c r="GN140">
        <v>0</v>
      </c>
      <c r="GO140">
        <v>1</v>
      </c>
      <c r="GP140">
        <v>1</v>
      </c>
      <c r="GQ140">
        <v>0</v>
      </c>
      <c r="GR140">
        <v>3</v>
      </c>
      <c r="GS140">
        <v>1</v>
      </c>
    </row>
    <row r="141" spans="1:201" x14ac:dyDescent="0.2">
      <c r="A141">
        <v>149337</v>
      </c>
      <c r="B141">
        <v>33</v>
      </c>
      <c r="C141" t="s">
        <v>0</v>
      </c>
      <c r="D141" t="s">
        <v>0</v>
      </c>
      <c r="E141" t="s">
        <v>0</v>
      </c>
      <c r="F141" t="s">
        <v>0</v>
      </c>
      <c r="G141">
        <v>51717</v>
      </c>
      <c r="H141">
        <v>81581</v>
      </c>
      <c r="I141">
        <v>112</v>
      </c>
      <c r="J141" t="s">
        <v>0</v>
      </c>
      <c r="K141" t="s">
        <v>0</v>
      </c>
      <c r="L141">
        <v>65</v>
      </c>
      <c r="M141">
        <v>2</v>
      </c>
      <c r="N141">
        <v>8</v>
      </c>
      <c r="O141">
        <v>16</v>
      </c>
      <c r="P141">
        <v>0</v>
      </c>
      <c r="Q141">
        <v>1</v>
      </c>
      <c r="R141">
        <v>1</v>
      </c>
      <c r="S141">
        <v>71</v>
      </c>
      <c r="T141">
        <v>154</v>
      </c>
      <c r="U141">
        <v>21.48</v>
      </c>
      <c r="V141">
        <v>1</v>
      </c>
      <c r="W141">
        <v>1</v>
      </c>
      <c r="X141">
        <v>1</v>
      </c>
      <c r="Y141">
        <v>44</v>
      </c>
      <c r="Z141">
        <v>44</v>
      </c>
      <c r="AA141">
        <v>118</v>
      </c>
      <c r="AB141">
        <v>72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>
        <v>0</v>
      </c>
      <c r="AV141">
        <v>0</v>
      </c>
      <c r="AW141">
        <v>1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4</v>
      </c>
      <c r="BN141">
        <v>51</v>
      </c>
      <c r="BO141">
        <v>1</v>
      </c>
      <c r="BP141">
        <v>50</v>
      </c>
      <c r="BQ141">
        <v>2</v>
      </c>
      <c r="BR141">
        <v>52</v>
      </c>
      <c r="BS141">
        <v>2</v>
      </c>
      <c r="BT141">
        <v>52</v>
      </c>
      <c r="BU141">
        <v>9</v>
      </c>
      <c r="BV141">
        <v>58</v>
      </c>
      <c r="BW141">
        <v>2</v>
      </c>
      <c r="BX141">
        <v>50</v>
      </c>
      <c r="BY141">
        <v>0</v>
      </c>
      <c r="BZ141">
        <v>50</v>
      </c>
      <c r="CA141">
        <v>3</v>
      </c>
      <c r="CB141">
        <v>53</v>
      </c>
      <c r="CC141">
        <v>4</v>
      </c>
      <c r="CD141">
        <v>2</v>
      </c>
      <c r="CE141">
        <v>7</v>
      </c>
      <c r="CF141">
        <v>47</v>
      </c>
      <c r="CG141">
        <v>5</v>
      </c>
      <c r="CH141">
        <v>46</v>
      </c>
      <c r="CI141">
        <v>15</v>
      </c>
      <c r="CJ141">
        <v>27</v>
      </c>
      <c r="CK141">
        <v>46</v>
      </c>
      <c r="CL141">
        <v>4</v>
      </c>
      <c r="CM141">
        <v>52</v>
      </c>
      <c r="CN141">
        <v>3</v>
      </c>
      <c r="CO141">
        <v>51</v>
      </c>
      <c r="CP141">
        <v>1</v>
      </c>
      <c r="CQ141">
        <v>52</v>
      </c>
      <c r="CR141">
        <v>1</v>
      </c>
      <c r="CS141">
        <v>50</v>
      </c>
      <c r="CT141">
        <v>3</v>
      </c>
      <c r="CU141">
        <v>51</v>
      </c>
      <c r="CV141">
        <v>3</v>
      </c>
      <c r="CW141">
        <v>0</v>
      </c>
      <c r="CX141">
        <v>1</v>
      </c>
      <c r="CY141">
        <v>50</v>
      </c>
      <c r="CZ141">
        <v>0</v>
      </c>
      <c r="DA141">
        <v>0</v>
      </c>
      <c r="DB141" t="s">
        <v>0</v>
      </c>
      <c r="DC141" t="s">
        <v>0</v>
      </c>
      <c r="DD141" t="s">
        <v>0</v>
      </c>
      <c r="DE141" t="s">
        <v>0</v>
      </c>
      <c r="DF141" t="s">
        <v>0</v>
      </c>
      <c r="DG141">
        <v>20</v>
      </c>
      <c r="DH141">
        <v>16</v>
      </c>
      <c r="DI141">
        <v>0</v>
      </c>
      <c r="DJ141" t="s">
        <v>0</v>
      </c>
      <c r="DK141" t="s">
        <v>0</v>
      </c>
      <c r="DL141" t="s">
        <v>0</v>
      </c>
      <c r="DM141" t="s">
        <v>0</v>
      </c>
      <c r="DN141" t="s">
        <v>0</v>
      </c>
      <c r="DO141" t="s">
        <v>0</v>
      </c>
      <c r="DP141" t="s">
        <v>0</v>
      </c>
      <c r="DQ141" t="s">
        <v>0</v>
      </c>
      <c r="DR141">
        <v>3</v>
      </c>
      <c r="DS141">
        <v>1</v>
      </c>
      <c r="DT141">
        <v>0</v>
      </c>
      <c r="DU141">
        <v>1.5</v>
      </c>
      <c r="DV141">
        <v>3</v>
      </c>
      <c r="DW141">
        <v>0</v>
      </c>
      <c r="DX141">
        <v>1.5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</v>
      </c>
      <c r="EL141">
        <v>5</v>
      </c>
      <c r="EM141">
        <v>1</v>
      </c>
      <c r="EN141">
        <v>1</v>
      </c>
      <c r="EO141">
        <v>4</v>
      </c>
      <c r="EP141">
        <v>5</v>
      </c>
      <c r="EQ141">
        <v>4</v>
      </c>
      <c r="ER141">
        <v>3</v>
      </c>
      <c r="ES141">
        <v>3</v>
      </c>
      <c r="ET141">
        <v>3</v>
      </c>
      <c r="EU141">
        <v>4</v>
      </c>
      <c r="EV141">
        <v>3</v>
      </c>
      <c r="EW141">
        <v>2</v>
      </c>
      <c r="EX141">
        <v>2</v>
      </c>
      <c r="EY141">
        <v>3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 t="s">
        <v>0</v>
      </c>
      <c r="FX141" t="s">
        <v>0</v>
      </c>
      <c r="FY141" t="s">
        <v>0</v>
      </c>
      <c r="FZ141" t="s">
        <v>0</v>
      </c>
      <c r="GA141" t="s">
        <v>0</v>
      </c>
      <c r="GB141" t="s">
        <v>0</v>
      </c>
      <c r="GC141" t="s">
        <v>0</v>
      </c>
      <c r="GD141" t="s">
        <v>0</v>
      </c>
      <c r="GE141" t="s">
        <v>0</v>
      </c>
      <c r="GF141">
        <v>0</v>
      </c>
      <c r="GG141">
        <v>0</v>
      </c>
      <c r="GH141" t="s">
        <v>0</v>
      </c>
      <c r="GI141" t="s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 t="s">
        <v>0</v>
      </c>
      <c r="GS141">
        <v>0</v>
      </c>
    </row>
    <row r="142" spans="1:201" x14ac:dyDescent="0.2">
      <c r="A142">
        <v>149842</v>
      </c>
      <c r="B142">
        <v>32</v>
      </c>
      <c r="C142" t="s">
        <v>0</v>
      </c>
      <c r="D142" t="s">
        <v>0</v>
      </c>
      <c r="E142" t="s">
        <v>0</v>
      </c>
      <c r="F142" t="s">
        <v>0</v>
      </c>
      <c r="G142">
        <v>55890</v>
      </c>
      <c r="H142">
        <v>85710</v>
      </c>
      <c r="I142" t="s">
        <v>0</v>
      </c>
      <c r="J142" t="s">
        <v>0</v>
      </c>
      <c r="K142" t="s">
        <v>0</v>
      </c>
      <c r="L142">
        <v>75</v>
      </c>
      <c r="M142">
        <v>1</v>
      </c>
      <c r="N142">
        <v>8</v>
      </c>
      <c r="O142">
        <v>12</v>
      </c>
      <c r="P142">
        <v>0</v>
      </c>
      <c r="Q142">
        <v>1</v>
      </c>
      <c r="R142">
        <v>1</v>
      </c>
      <c r="S142">
        <v>68</v>
      </c>
      <c r="T142">
        <v>142</v>
      </c>
      <c r="U142">
        <v>21.59</v>
      </c>
      <c r="V142">
        <v>1</v>
      </c>
      <c r="W142">
        <v>1</v>
      </c>
      <c r="X142">
        <v>1</v>
      </c>
      <c r="Y142">
        <v>47</v>
      </c>
      <c r="Z142">
        <v>47</v>
      </c>
      <c r="AA142">
        <v>117</v>
      </c>
      <c r="AB142">
        <v>69</v>
      </c>
      <c r="AC142">
        <v>1.74</v>
      </c>
      <c r="AD142">
        <v>5.2</v>
      </c>
      <c r="AE142">
        <v>0</v>
      </c>
      <c r="AF142" t="s">
        <v>0</v>
      </c>
      <c r="AG142">
        <v>0</v>
      </c>
      <c r="AH142" t="s">
        <v>0</v>
      </c>
      <c r="AI142">
        <v>0</v>
      </c>
      <c r="AJ142" t="s">
        <v>0</v>
      </c>
      <c r="AK142">
        <v>1</v>
      </c>
      <c r="AL142" t="s">
        <v>0</v>
      </c>
      <c r="AM142">
        <v>13</v>
      </c>
      <c r="AN142">
        <v>2</v>
      </c>
      <c r="AO142">
        <v>10</v>
      </c>
      <c r="AP142" t="s">
        <v>0</v>
      </c>
      <c r="AQ142" t="s">
        <v>0</v>
      </c>
      <c r="AR142" t="s">
        <v>0</v>
      </c>
      <c r="AS142">
        <v>0</v>
      </c>
      <c r="AT142" t="s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13</v>
      </c>
      <c r="BN142">
        <v>62</v>
      </c>
      <c r="BO142">
        <v>3</v>
      </c>
      <c r="BP142">
        <v>55</v>
      </c>
      <c r="BQ142">
        <v>2</v>
      </c>
      <c r="BR142">
        <v>51</v>
      </c>
      <c r="BS142">
        <v>2</v>
      </c>
      <c r="BT142">
        <v>51</v>
      </c>
      <c r="BU142">
        <v>8</v>
      </c>
      <c r="BV142">
        <v>57</v>
      </c>
      <c r="BW142">
        <v>1</v>
      </c>
      <c r="BX142">
        <v>50</v>
      </c>
      <c r="BY142">
        <v>0</v>
      </c>
      <c r="BZ142">
        <v>50</v>
      </c>
      <c r="CA142">
        <v>2</v>
      </c>
      <c r="CB142">
        <v>51</v>
      </c>
      <c r="CC142">
        <v>10</v>
      </c>
      <c r="CD142">
        <v>2</v>
      </c>
      <c r="CE142">
        <v>18</v>
      </c>
      <c r="CF142">
        <v>58</v>
      </c>
      <c r="CG142">
        <v>3</v>
      </c>
      <c r="CH142">
        <v>41</v>
      </c>
      <c r="CI142">
        <v>20</v>
      </c>
      <c r="CJ142">
        <v>41</v>
      </c>
      <c r="CK142">
        <v>51</v>
      </c>
      <c r="CL142">
        <v>6</v>
      </c>
      <c r="CM142">
        <v>56</v>
      </c>
      <c r="CN142">
        <v>6</v>
      </c>
      <c r="CO142">
        <v>55</v>
      </c>
      <c r="CP142">
        <v>2</v>
      </c>
      <c r="CQ142">
        <v>55</v>
      </c>
      <c r="CR142">
        <v>6</v>
      </c>
      <c r="CS142">
        <v>63</v>
      </c>
      <c r="CT142">
        <v>5</v>
      </c>
      <c r="CU142">
        <v>52</v>
      </c>
      <c r="CV142">
        <v>4</v>
      </c>
      <c r="CW142">
        <v>1</v>
      </c>
      <c r="CX142">
        <v>1</v>
      </c>
      <c r="CY142">
        <v>50</v>
      </c>
      <c r="CZ142">
        <v>0</v>
      </c>
      <c r="DA142">
        <v>1</v>
      </c>
      <c r="DB142">
        <v>1</v>
      </c>
      <c r="DC142">
        <v>5</v>
      </c>
      <c r="DD142">
        <v>5</v>
      </c>
      <c r="DE142" t="s">
        <v>0</v>
      </c>
      <c r="DF142" t="s">
        <v>0</v>
      </c>
      <c r="DG142">
        <v>20</v>
      </c>
      <c r="DH142">
        <v>16</v>
      </c>
      <c r="DI142">
        <v>0</v>
      </c>
      <c r="DJ142" t="s">
        <v>0</v>
      </c>
      <c r="DK142" t="s">
        <v>0</v>
      </c>
      <c r="DL142" t="s">
        <v>0</v>
      </c>
      <c r="DM142" t="s">
        <v>0</v>
      </c>
      <c r="DN142" t="s">
        <v>0</v>
      </c>
      <c r="DO142" t="s">
        <v>0</v>
      </c>
      <c r="DP142" t="s">
        <v>0</v>
      </c>
      <c r="DQ142" t="s">
        <v>0</v>
      </c>
      <c r="DR142">
        <v>1</v>
      </c>
      <c r="DS142">
        <v>1</v>
      </c>
      <c r="DT142">
        <v>0</v>
      </c>
      <c r="DU142">
        <v>0.5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0</v>
      </c>
      <c r="ED142">
        <v>0.5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0</v>
      </c>
      <c r="EN142">
        <v>1</v>
      </c>
      <c r="EO142">
        <v>1</v>
      </c>
      <c r="EP142">
        <v>5</v>
      </c>
      <c r="EQ142">
        <v>5</v>
      </c>
      <c r="ER142">
        <v>4</v>
      </c>
      <c r="ES142">
        <v>1</v>
      </c>
      <c r="ET142">
        <v>3</v>
      </c>
      <c r="EU142">
        <v>1</v>
      </c>
      <c r="EV142">
        <v>5</v>
      </c>
      <c r="EW142">
        <v>5</v>
      </c>
      <c r="EX142">
        <v>4</v>
      </c>
      <c r="EY142">
        <v>1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 t="s">
        <v>0</v>
      </c>
      <c r="FX142" t="s">
        <v>0</v>
      </c>
      <c r="FY142" t="s">
        <v>0</v>
      </c>
      <c r="FZ142" t="s">
        <v>0</v>
      </c>
      <c r="GA142" t="s">
        <v>0</v>
      </c>
      <c r="GB142" t="s">
        <v>0</v>
      </c>
      <c r="GC142" t="s">
        <v>0</v>
      </c>
      <c r="GD142" t="s">
        <v>0</v>
      </c>
      <c r="GE142" t="s">
        <v>0</v>
      </c>
      <c r="GF142">
        <v>0</v>
      </c>
      <c r="GG142">
        <v>0</v>
      </c>
      <c r="GH142" t="s">
        <v>0</v>
      </c>
      <c r="GI142" t="s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 t="s">
        <v>0</v>
      </c>
      <c r="GS142">
        <v>0</v>
      </c>
    </row>
    <row r="143" spans="1:201" x14ac:dyDescent="0.2">
      <c r="A143">
        <v>150726</v>
      </c>
      <c r="B143">
        <v>25</v>
      </c>
      <c r="C143" t="s">
        <v>0</v>
      </c>
      <c r="D143" t="s">
        <v>0</v>
      </c>
      <c r="E143" t="s">
        <v>0</v>
      </c>
      <c r="F143" t="s">
        <v>0</v>
      </c>
      <c r="G143">
        <v>51866</v>
      </c>
      <c r="H143">
        <v>81730</v>
      </c>
      <c r="I143" t="s">
        <v>0</v>
      </c>
      <c r="J143" t="s">
        <v>0</v>
      </c>
      <c r="K143" t="s">
        <v>0</v>
      </c>
      <c r="L143">
        <v>65</v>
      </c>
      <c r="M143">
        <v>1</v>
      </c>
      <c r="N143">
        <v>3</v>
      </c>
      <c r="O143">
        <v>16</v>
      </c>
      <c r="P143">
        <v>0</v>
      </c>
      <c r="Q143">
        <v>0</v>
      </c>
      <c r="R143">
        <v>1</v>
      </c>
      <c r="S143">
        <v>72</v>
      </c>
      <c r="T143">
        <v>186</v>
      </c>
      <c r="U143">
        <v>25.22</v>
      </c>
      <c r="V143">
        <v>1</v>
      </c>
      <c r="W143">
        <v>1</v>
      </c>
      <c r="X143">
        <v>1</v>
      </c>
      <c r="Y143">
        <v>48</v>
      </c>
      <c r="Z143">
        <v>49</v>
      </c>
      <c r="AA143">
        <v>136</v>
      </c>
      <c r="AB143">
        <v>93</v>
      </c>
      <c r="AC143">
        <v>3.59</v>
      </c>
      <c r="AD143">
        <v>4.9000000000000004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5</v>
      </c>
      <c r="BN143">
        <v>52</v>
      </c>
      <c r="BO143">
        <v>5</v>
      </c>
      <c r="BP143">
        <v>60</v>
      </c>
      <c r="BQ143">
        <v>2</v>
      </c>
      <c r="BR143">
        <v>52</v>
      </c>
      <c r="BS143">
        <v>4</v>
      </c>
      <c r="BT143">
        <v>59</v>
      </c>
      <c r="BU143">
        <v>8</v>
      </c>
      <c r="BV143">
        <v>57</v>
      </c>
      <c r="BW143">
        <v>5</v>
      </c>
      <c r="BX143">
        <v>53</v>
      </c>
      <c r="BY143">
        <v>8</v>
      </c>
      <c r="BZ143">
        <v>64</v>
      </c>
      <c r="CA143">
        <v>2</v>
      </c>
      <c r="CB143">
        <v>51</v>
      </c>
      <c r="CC143">
        <v>7</v>
      </c>
      <c r="CD143">
        <v>5</v>
      </c>
      <c r="CE143">
        <v>12</v>
      </c>
      <c r="CF143">
        <v>54</v>
      </c>
      <c r="CG143">
        <v>15</v>
      </c>
      <c r="CH143">
        <v>57</v>
      </c>
      <c r="CI143">
        <v>19</v>
      </c>
      <c r="CJ143">
        <v>46</v>
      </c>
      <c r="CK143">
        <v>53</v>
      </c>
      <c r="CL143">
        <v>7</v>
      </c>
      <c r="CM143">
        <v>59</v>
      </c>
      <c r="CN143">
        <v>2</v>
      </c>
      <c r="CO143">
        <v>50</v>
      </c>
      <c r="CP143">
        <v>1</v>
      </c>
      <c r="CQ143">
        <v>52</v>
      </c>
      <c r="CR143">
        <v>2</v>
      </c>
      <c r="CS143">
        <v>51</v>
      </c>
      <c r="CT143">
        <v>5</v>
      </c>
      <c r="CU143">
        <v>53</v>
      </c>
      <c r="CV143">
        <v>1</v>
      </c>
      <c r="CW143">
        <v>4</v>
      </c>
      <c r="CX143">
        <v>5</v>
      </c>
      <c r="CY143">
        <v>54</v>
      </c>
      <c r="CZ143">
        <v>0</v>
      </c>
      <c r="DA143">
        <v>0</v>
      </c>
      <c r="DB143">
        <v>1</v>
      </c>
      <c r="DC143">
        <v>1</v>
      </c>
      <c r="DD143">
        <v>0</v>
      </c>
      <c r="DE143" t="s">
        <v>0</v>
      </c>
      <c r="DF143" t="s">
        <v>0</v>
      </c>
      <c r="DG143">
        <v>20</v>
      </c>
      <c r="DH143">
        <v>16</v>
      </c>
      <c r="DI143">
        <v>0</v>
      </c>
      <c r="DJ143" t="s">
        <v>0</v>
      </c>
      <c r="DK143" t="s">
        <v>0</v>
      </c>
      <c r="DL143" t="s">
        <v>0</v>
      </c>
      <c r="DM143" t="s">
        <v>0</v>
      </c>
      <c r="DN143" t="s">
        <v>0</v>
      </c>
      <c r="DO143" t="s">
        <v>0</v>
      </c>
      <c r="DP143" t="s">
        <v>0</v>
      </c>
      <c r="DQ143" t="s">
        <v>0</v>
      </c>
      <c r="DR143">
        <v>24</v>
      </c>
      <c r="DS143">
        <v>5</v>
      </c>
      <c r="DT143">
        <v>4.2</v>
      </c>
      <c r="DU143">
        <v>1.5</v>
      </c>
      <c r="DV143">
        <v>24</v>
      </c>
      <c r="DW143">
        <v>4.2</v>
      </c>
      <c r="DX143">
        <v>1.5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1</v>
      </c>
      <c r="EM143">
        <v>0</v>
      </c>
      <c r="EN143">
        <v>1</v>
      </c>
      <c r="EO143">
        <v>5</v>
      </c>
      <c r="EP143">
        <v>1</v>
      </c>
      <c r="EQ143">
        <v>1</v>
      </c>
      <c r="ER143">
        <v>1</v>
      </c>
      <c r="ES143">
        <v>5</v>
      </c>
      <c r="ET143">
        <v>2</v>
      </c>
      <c r="EU143">
        <v>5</v>
      </c>
      <c r="EV143">
        <v>1</v>
      </c>
      <c r="EW143">
        <v>1</v>
      </c>
      <c r="EX143">
        <v>1</v>
      </c>
      <c r="EY143">
        <v>6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17</v>
      </c>
      <c r="FZ143">
        <v>1</v>
      </c>
      <c r="GA143">
        <v>1</v>
      </c>
      <c r="GB143">
        <v>1</v>
      </c>
      <c r="GC143">
        <v>5</v>
      </c>
      <c r="GD143">
        <v>10</v>
      </c>
      <c r="GE143">
        <v>5</v>
      </c>
      <c r="GF143">
        <v>3</v>
      </c>
      <c r="GG143">
        <v>1</v>
      </c>
      <c r="GH143">
        <v>0</v>
      </c>
      <c r="GI143">
        <v>10</v>
      </c>
      <c r="GJ143">
        <v>4</v>
      </c>
      <c r="GK143">
        <v>5</v>
      </c>
      <c r="GL143">
        <v>2</v>
      </c>
      <c r="GM143">
        <v>1</v>
      </c>
      <c r="GN143">
        <v>0</v>
      </c>
      <c r="GO143">
        <v>5</v>
      </c>
      <c r="GP143">
        <v>1</v>
      </c>
      <c r="GQ143">
        <v>0</v>
      </c>
      <c r="GR143">
        <v>2</v>
      </c>
      <c r="GS143">
        <v>4</v>
      </c>
    </row>
    <row r="144" spans="1:201" x14ac:dyDescent="0.2">
      <c r="A144">
        <v>150928</v>
      </c>
      <c r="B144">
        <v>25</v>
      </c>
      <c r="C144" t="s">
        <v>0</v>
      </c>
      <c r="D144" t="s">
        <v>0</v>
      </c>
      <c r="E144" t="s">
        <v>0</v>
      </c>
      <c r="F144" t="s">
        <v>0</v>
      </c>
      <c r="G144">
        <v>55901</v>
      </c>
      <c r="H144">
        <v>85721</v>
      </c>
      <c r="I144" t="s">
        <v>0</v>
      </c>
      <c r="J144" t="s">
        <v>0</v>
      </c>
      <c r="K144" t="s">
        <v>0</v>
      </c>
      <c r="L144">
        <v>-75</v>
      </c>
      <c r="M144">
        <v>2</v>
      </c>
      <c r="N144">
        <v>4</v>
      </c>
      <c r="O144">
        <v>17</v>
      </c>
      <c r="P144">
        <v>0</v>
      </c>
      <c r="Q144">
        <v>0</v>
      </c>
      <c r="R144">
        <v>1</v>
      </c>
      <c r="S144">
        <v>70</v>
      </c>
      <c r="T144">
        <v>157</v>
      </c>
      <c r="U144">
        <v>22.52</v>
      </c>
      <c r="V144">
        <v>1</v>
      </c>
      <c r="W144">
        <v>1</v>
      </c>
      <c r="X144">
        <v>1</v>
      </c>
      <c r="Y144">
        <v>48</v>
      </c>
      <c r="Z144">
        <v>50</v>
      </c>
      <c r="AA144">
        <v>134</v>
      </c>
      <c r="AB144">
        <v>77</v>
      </c>
      <c r="AC144">
        <v>1.1200000000000001</v>
      </c>
      <c r="AD144">
        <v>5.3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1</v>
      </c>
      <c r="BM144">
        <v>9</v>
      </c>
      <c r="BN144">
        <v>58</v>
      </c>
      <c r="BO144">
        <v>3</v>
      </c>
      <c r="BP144">
        <v>54</v>
      </c>
      <c r="BQ144">
        <v>1</v>
      </c>
      <c r="BR144">
        <v>51</v>
      </c>
      <c r="BS144">
        <v>6</v>
      </c>
      <c r="BT144">
        <v>65</v>
      </c>
      <c r="BU144">
        <v>8</v>
      </c>
      <c r="BV144">
        <v>57</v>
      </c>
      <c r="BW144">
        <v>4</v>
      </c>
      <c r="BX144">
        <v>52</v>
      </c>
      <c r="BY144">
        <v>0</v>
      </c>
      <c r="BZ144">
        <v>50</v>
      </c>
      <c r="CA144">
        <v>5</v>
      </c>
      <c r="CB144">
        <v>60</v>
      </c>
      <c r="CC144">
        <v>17</v>
      </c>
      <c r="CD144">
        <v>5</v>
      </c>
      <c r="CE144">
        <v>13</v>
      </c>
      <c r="CF144">
        <v>55</v>
      </c>
      <c r="CG144">
        <v>9</v>
      </c>
      <c r="CH144">
        <v>50</v>
      </c>
      <c r="CI144">
        <v>31</v>
      </c>
      <c r="CJ144">
        <v>53</v>
      </c>
      <c r="CK144">
        <v>55</v>
      </c>
      <c r="CL144">
        <v>2</v>
      </c>
      <c r="CM144">
        <v>50</v>
      </c>
      <c r="CN144">
        <v>8</v>
      </c>
      <c r="CO144">
        <v>63</v>
      </c>
      <c r="CP144">
        <v>0</v>
      </c>
      <c r="CQ144">
        <v>50</v>
      </c>
      <c r="CR144">
        <v>4</v>
      </c>
      <c r="CS144">
        <v>57</v>
      </c>
      <c r="CT144">
        <v>9</v>
      </c>
      <c r="CU144">
        <v>60</v>
      </c>
      <c r="CV144">
        <v>5</v>
      </c>
      <c r="CW144">
        <v>4</v>
      </c>
      <c r="CX144">
        <v>2</v>
      </c>
      <c r="CY144">
        <v>50</v>
      </c>
      <c r="CZ144">
        <v>1</v>
      </c>
      <c r="DA144">
        <v>0</v>
      </c>
      <c r="DB144">
        <v>1</v>
      </c>
      <c r="DC144">
        <v>1</v>
      </c>
      <c r="DD144">
        <v>4</v>
      </c>
      <c r="DE144" t="s">
        <v>0</v>
      </c>
      <c r="DF144" t="s">
        <v>0</v>
      </c>
      <c r="DG144">
        <v>20</v>
      </c>
      <c r="DH144">
        <v>20</v>
      </c>
      <c r="DI144">
        <v>0</v>
      </c>
      <c r="DJ144" t="s">
        <v>0</v>
      </c>
      <c r="DK144" t="s">
        <v>0</v>
      </c>
      <c r="DL144" t="s">
        <v>0</v>
      </c>
      <c r="DM144" t="s">
        <v>0</v>
      </c>
      <c r="DN144" t="s">
        <v>0</v>
      </c>
      <c r="DO144" t="s">
        <v>0</v>
      </c>
      <c r="DP144" t="s">
        <v>0</v>
      </c>
      <c r="DQ144" t="s">
        <v>0</v>
      </c>
      <c r="DR144">
        <v>4</v>
      </c>
      <c r="DS144">
        <v>2</v>
      </c>
      <c r="DT144">
        <v>0.6</v>
      </c>
      <c r="DU144">
        <v>0.5</v>
      </c>
      <c r="DV144">
        <v>3</v>
      </c>
      <c r="DW144">
        <v>0.6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0</v>
      </c>
      <c r="EG144">
        <v>0.5</v>
      </c>
      <c r="EH144">
        <v>0</v>
      </c>
      <c r="EI144">
        <v>0</v>
      </c>
      <c r="EJ144">
        <v>0</v>
      </c>
      <c r="EK144">
        <v>3</v>
      </c>
      <c r="EL144">
        <v>1</v>
      </c>
      <c r="EM144">
        <v>0</v>
      </c>
      <c r="EN144">
        <v>5</v>
      </c>
      <c r="EO144">
        <v>3</v>
      </c>
      <c r="EP144">
        <v>3</v>
      </c>
      <c r="EQ144">
        <v>3</v>
      </c>
      <c r="ER144">
        <v>2</v>
      </c>
      <c r="ES144">
        <v>3</v>
      </c>
      <c r="ET144">
        <v>5</v>
      </c>
      <c r="EU144">
        <v>6</v>
      </c>
      <c r="EV144">
        <v>3</v>
      </c>
      <c r="EW144">
        <v>2</v>
      </c>
      <c r="EX144">
        <v>1</v>
      </c>
      <c r="EY144">
        <v>4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 t="s">
        <v>0</v>
      </c>
      <c r="FX144" t="s">
        <v>0</v>
      </c>
      <c r="FY144" t="s">
        <v>0</v>
      </c>
      <c r="FZ144" t="s">
        <v>0</v>
      </c>
      <c r="GA144" t="s">
        <v>0</v>
      </c>
      <c r="GB144" t="s">
        <v>0</v>
      </c>
      <c r="GC144" t="s">
        <v>0</v>
      </c>
      <c r="GD144" t="s">
        <v>0</v>
      </c>
      <c r="GE144" t="s">
        <v>0</v>
      </c>
      <c r="GF144">
        <v>1</v>
      </c>
      <c r="GG144">
        <v>0</v>
      </c>
      <c r="GH144" t="s">
        <v>0</v>
      </c>
      <c r="GI144" t="s">
        <v>0</v>
      </c>
      <c r="GJ144">
        <v>1</v>
      </c>
      <c r="GK144">
        <v>0</v>
      </c>
      <c r="GL144">
        <v>0</v>
      </c>
      <c r="GM144">
        <v>0</v>
      </c>
      <c r="GN144">
        <v>0</v>
      </c>
      <c r="GO144">
        <v>1</v>
      </c>
      <c r="GP144">
        <v>1</v>
      </c>
      <c r="GQ144">
        <v>0</v>
      </c>
      <c r="GR144">
        <v>4</v>
      </c>
      <c r="GS144">
        <v>1</v>
      </c>
    </row>
    <row r="145" spans="1:201" x14ac:dyDescent="0.2">
      <c r="A145">
        <v>151324</v>
      </c>
      <c r="B145">
        <v>23</v>
      </c>
      <c r="C145" t="s">
        <v>0</v>
      </c>
      <c r="D145" t="s">
        <v>0</v>
      </c>
      <c r="E145" t="s">
        <v>0</v>
      </c>
      <c r="F145" t="s">
        <v>0</v>
      </c>
      <c r="G145">
        <v>52115</v>
      </c>
      <c r="H145">
        <v>81979</v>
      </c>
      <c r="I145" t="s">
        <v>0</v>
      </c>
      <c r="J145" t="s">
        <v>0</v>
      </c>
      <c r="K145" t="s">
        <v>0</v>
      </c>
      <c r="L145">
        <v>60</v>
      </c>
      <c r="M145">
        <v>2</v>
      </c>
      <c r="N145">
        <v>3</v>
      </c>
      <c r="O145">
        <v>13</v>
      </c>
      <c r="P145">
        <v>0</v>
      </c>
      <c r="Q145">
        <v>0</v>
      </c>
      <c r="R145">
        <v>1</v>
      </c>
      <c r="S145">
        <v>68</v>
      </c>
      <c r="T145">
        <v>220</v>
      </c>
      <c r="U145">
        <v>33.450000000000003</v>
      </c>
      <c r="V145">
        <v>2</v>
      </c>
      <c r="W145">
        <v>3</v>
      </c>
      <c r="X145">
        <v>1</v>
      </c>
      <c r="Y145">
        <v>40</v>
      </c>
      <c r="Z145">
        <v>42</v>
      </c>
      <c r="AA145">
        <v>128</v>
      </c>
      <c r="AB145">
        <v>87</v>
      </c>
      <c r="AC145">
        <v>1.23</v>
      </c>
      <c r="AD145">
        <v>5.4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1</v>
      </c>
      <c r="BM145">
        <v>14</v>
      </c>
      <c r="BN145">
        <v>64</v>
      </c>
      <c r="BO145">
        <v>7</v>
      </c>
      <c r="BP145">
        <v>66</v>
      </c>
      <c r="BQ145">
        <v>7</v>
      </c>
      <c r="BR145">
        <v>64</v>
      </c>
      <c r="BS145">
        <v>6</v>
      </c>
      <c r="BT145">
        <v>65</v>
      </c>
      <c r="BU145">
        <v>12</v>
      </c>
      <c r="BV145">
        <v>61</v>
      </c>
      <c r="BW145">
        <v>18</v>
      </c>
      <c r="BX145">
        <v>70</v>
      </c>
      <c r="BY145">
        <v>10</v>
      </c>
      <c r="BZ145">
        <v>67</v>
      </c>
      <c r="CA145">
        <v>2</v>
      </c>
      <c r="CB145">
        <v>51</v>
      </c>
      <c r="CC145">
        <v>19</v>
      </c>
      <c r="CD145">
        <v>12</v>
      </c>
      <c r="CE145">
        <v>28</v>
      </c>
      <c r="CF145">
        <v>66</v>
      </c>
      <c r="CG145">
        <v>30</v>
      </c>
      <c r="CH145">
        <v>69</v>
      </c>
      <c r="CI145">
        <v>37</v>
      </c>
      <c r="CJ145">
        <v>95</v>
      </c>
      <c r="CK145">
        <v>66</v>
      </c>
      <c r="CL145">
        <v>8</v>
      </c>
      <c r="CM145">
        <v>61</v>
      </c>
      <c r="CN145">
        <v>7</v>
      </c>
      <c r="CO145">
        <v>61</v>
      </c>
      <c r="CP145">
        <v>5</v>
      </c>
      <c r="CQ145">
        <v>66</v>
      </c>
      <c r="CR145">
        <v>6</v>
      </c>
      <c r="CS145">
        <v>64</v>
      </c>
      <c r="CT145">
        <v>17</v>
      </c>
      <c r="CU145">
        <v>70</v>
      </c>
      <c r="CV145">
        <v>5</v>
      </c>
      <c r="CW145">
        <v>12</v>
      </c>
      <c r="CX145">
        <v>13</v>
      </c>
      <c r="CY145">
        <v>70</v>
      </c>
      <c r="CZ145">
        <v>2</v>
      </c>
      <c r="DA145">
        <v>0</v>
      </c>
      <c r="DB145">
        <v>1</v>
      </c>
      <c r="DC145">
        <v>5</v>
      </c>
      <c r="DD145">
        <v>8</v>
      </c>
      <c r="DE145" t="s">
        <v>0</v>
      </c>
      <c r="DF145" t="s">
        <v>0</v>
      </c>
      <c r="DG145">
        <v>20</v>
      </c>
      <c r="DH145">
        <v>20</v>
      </c>
      <c r="DI145">
        <v>0</v>
      </c>
      <c r="DJ145" t="s">
        <v>0</v>
      </c>
      <c r="DK145" t="s">
        <v>0</v>
      </c>
      <c r="DL145" t="s">
        <v>0</v>
      </c>
      <c r="DM145" t="s">
        <v>0</v>
      </c>
      <c r="DN145" t="s">
        <v>0</v>
      </c>
      <c r="DO145" t="s">
        <v>0</v>
      </c>
      <c r="DP145" t="s">
        <v>0</v>
      </c>
      <c r="DQ145" t="s">
        <v>0</v>
      </c>
      <c r="DR145">
        <v>38</v>
      </c>
      <c r="DS145">
        <v>6</v>
      </c>
      <c r="DT145">
        <v>3.6</v>
      </c>
      <c r="DU145">
        <v>10</v>
      </c>
      <c r="DV145">
        <v>26</v>
      </c>
      <c r="DW145">
        <v>1.2</v>
      </c>
      <c r="DX145">
        <v>10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12</v>
      </c>
      <c r="EF145">
        <v>2.4</v>
      </c>
      <c r="EG145">
        <v>0</v>
      </c>
      <c r="EH145">
        <v>0</v>
      </c>
      <c r="EI145">
        <v>0</v>
      </c>
      <c r="EJ145">
        <v>0</v>
      </c>
      <c r="EK145">
        <v>2</v>
      </c>
      <c r="EL145">
        <v>5</v>
      </c>
      <c r="EM145">
        <v>2</v>
      </c>
      <c r="EN145">
        <v>1</v>
      </c>
      <c r="EO145">
        <v>4</v>
      </c>
      <c r="EP145">
        <v>2</v>
      </c>
      <c r="EQ145">
        <v>1</v>
      </c>
      <c r="ER145">
        <v>1</v>
      </c>
      <c r="ES145">
        <v>6</v>
      </c>
      <c r="ET145">
        <v>2</v>
      </c>
      <c r="EU145">
        <v>6</v>
      </c>
      <c r="EV145">
        <v>1</v>
      </c>
      <c r="EW145">
        <v>1</v>
      </c>
      <c r="EX145">
        <v>1</v>
      </c>
      <c r="EY145">
        <v>7</v>
      </c>
      <c r="EZ145">
        <v>58</v>
      </c>
      <c r="FA145">
        <v>1</v>
      </c>
      <c r="FB145">
        <v>7</v>
      </c>
      <c r="FC145">
        <v>5.6</v>
      </c>
      <c r="FD145">
        <v>15</v>
      </c>
      <c r="FE145">
        <v>58</v>
      </c>
      <c r="FF145">
        <v>5.6</v>
      </c>
      <c r="FG145">
        <v>15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3</v>
      </c>
      <c r="FX145">
        <v>2</v>
      </c>
      <c r="FY145">
        <v>14</v>
      </c>
      <c r="FZ145">
        <v>1</v>
      </c>
      <c r="GA145">
        <v>1</v>
      </c>
      <c r="GB145">
        <v>5</v>
      </c>
      <c r="GC145">
        <v>10</v>
      </c>
      <c r="GD145">
        <v>10</v>
      </c>
      <c r="GE145">
        <v>10</v>
      </c>
      <c r="GF145">
        <v>3</v>
      </c>
      <c r="GG145">
        <v>1</v>
      </c>
      <c r="GH145">
        <v>0</v>
      </c>
      <c r="GI145">
        <v>15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 t="s">
        <v>0</v>
      </c>
      <c r="GS145">
        <v>0</v>
      </c>
    </row>
    <row r="146" spans="1:201" x14ac:dyDescent="0.2">
      <c r="A146">
        <v>151425</v>
      </c>
      <c r="B146">
        <v>26</v>
      </c>
      <c r="C146" t="s">
        <v>0</v>
      </c>
      <c r="D146" t="s">
        <v>0</v>
      </c>
      <c r="E146" t="s">
        <v>0</v>
      </c>
      <c r="F146" t="s">
        <v>0</v>
      </c>
      <c r="G146">
        <v>51628</v>
      </c>
      <c r="H146">
        <v>81492</v>
      </c>
      <c r="I146" t="s">
        <v>0</v>
      </c>
      <c r="J146" t="s">
        <v>0</v>
      </c>
      <c r="K146" t="s">
        <v>0</v>
      </c>
      <c r="L146">
        <v>80</v>
      </c>
      <c r="M146">
        <v>2</v>
      </c>
      <c r="N146">
        <v>8</v>
      </c>
      <c r="O146">
        <v>17</v>
      </c>
      <c r="P146">
        <v>0</v>
      </c>
      <c r="Q146">
        <v>0</v>
      </c>
      <c r="R146">
        <v>1</v>
      </c>
      <c r="S146">
        <v>68</v>
      </c>
      <c r="T146">
        <v>156</v>
      </c>
      <c r="U146">
        <v>23.72</v>
      </c>
      <c r="V146">
        <v>1</v>
      </c>
      <c r="W146">
        <v>2</v>
      </c>
      <c r="X146">
        <v>1</v>
      </c>
      <c r="Y146">
        <v>38</v>
      </c>
      <c r="Z146">
        <v>37</v>
      </c>
      <c r="AA146">
        <v>130</v>
      </c>
      <c r="AB146">
        <v>63</v>
      </c>
      <c r="AC146">
        <v>0.75</v>
      </c>
      <c r="AD146">
        <v>5.0999999999999996</v>
      </c>
      <c r="AE146">
        <v>0</v>
      </c>
      <c r="AF146" t="s">
        <v>0</v>
      </c>
      <c r="AG146">
        <v>0</v>
      </c>
      <c r="AH146" t="s">
        <v>0</v>
      </c>
      <c r="AI146">
        <v>0</v>
      </c>
      <c r="AJ146" t="s">
        <v>0</v>
      </c>
      <c r="AK146">
        <v>0</v>
      </c>
      <c r="AL146" t="s">
        <v>0</v>
      </c>
      <c r="AM146">
        <v>16</v>
      </c>
      <c r="AN146">
        <v>2</v>
      </c>
      <c r="AO146">
        <v>18</v>
      </c>
      <c r="AP146">
        <v>16</v>
      </c>
      <c r="AQ146" t="s">
        <v>0</v>
      </c>
      <c r="AR146" t="s">
        <v>0</v>
      </c>
      <c r="AS146">
        <v>1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1</v>
      </c>
      <c r="BM146">
        <v>10</v>
      </c>
      <c r="BN146">
        <v>58</v>
      </c>
      <c r="BO146">
        <v>1</v>
      </c>
      <c r="BP146">
        <v>50</v>
      </c>
      <c r="BQ146">
        <v>3</v>
      </c>
      <c r="BR146">
        <v>54</v>
      </c>
      <c r="BS146">
        <v>3</v>
      </c>
      <c r="BT146">
        <v>55</v>
      </c>
      <c r="BU146">
        <v>4</v>
      </c>
      <c r="BV146">
        <v>50</v>
      </c>
      <c r="BW146">
        <v>9</v>
      </c>
      <c r="BX146">
        <v>60</v>
      </c>
      <c r="BY146">
        <v>0</v>
      </c>
      <c r="BZ146">
        <v>50</v>
      </c>
      <c r="CA146">
        <v>3</v>
      </c>
      <c r="CB146">
        <v>54</v>
      </c>
      <c r="CC146">
        <v>11</v>
      </c>
      <c r="CD146">
        <v>4</v>
      </c>
      <c r="CE146">
        <v>14</v>
      </c>
      <c r="CF146">
        <v>54</v>
      </c>
      <c r="CG146">
        <v>12</v>
      </c>
      <c r="CH146">
        <v>55</v>
      </c>
      <c r="CI146">
        <v>18</v>
      </c>
      <c r="CJ146">
        <v>44</v>
      </c>
      <c r="CK146">
        <v>52</v>
      </c>
      <c r="CL146">
        <v>4</v>
      </c>
      <c r="CM146">
        <v>52</v>
      </c>
      <c r="CN146">
        <v>5</v>
      </c>
      <c r="CO146">
        <v>52</v>
      </c>
      <c r="CP146">
        <v>2</v>
      </c>
      <c r="CQ146">
        <v>55</v>
      </c>
      <c r="CR146">
        <v>5</v>
      </c>
      <c r="CS146">
        <v>61</v>
      </c>
      <c r="CT146">
        <v>6</v>
      </c>
      <c r="CU146">
        <v>53</v>
      </c>
      <c r="CV146">
        <v>2</v>
      </c>
      <c r="CW146">
        <v>4</v>
      </c>
      <c r="CX146">
        <v>5</v>
      </c>
      <c r="CY146">
        <v>56</v>
      </c>
      <c r="CZ146">
        <v>1</v>
      </c>
      <c r="DA146">
        <v>0</v>
      </c>
      <c r="DB146">
        <v>5</v>
      </c>
      <c r="DC146">
        <v>1</v>
      </c>
      <c r="DD146">
        <v>0</v>
      </c>
      <c r="DE146" t="s">
        <v>0</v>
      </c>
      <c r="DF146" t="s">
        <v>0</v>
      </c>
      <c r="DG146">
        <v>20</v>
      </c>
      <c r="DH146">
        <v>12</v>
      </c>
      <c r="DI146">
        <v>0</v>
      </c>
      <c r="DJ146" t="s">
        <v>0</v>
      </c>
      <c r="DK146" t="s">
        <v>0</v>
      </c>
      <c r="DL146" t="s">
        <v>0</v>
      </c>
      <c r="DM146" t="s">
        <v>0</v>
      </c>
      <c r="DN146" t="s">
        <v>0</v>
      </c>
      <c r="DO146" t="s">
        <v>0</v>
      </c>
      <c r="DP146" t="s">
        <v>0</v>
      </c>
      <c r="DQ146" t="s">
        <v>0</v>
      </c>
      <c r="DR146">
        <v>5</v>
      </c>
      <c r="DS146">
        <v>3</v>
      </c>
      <c r="DT146">
        <v>0.6</v>
      </c>
      <c r="DU146">
        <v>1</v>
      </c>
      <c r="DV146">
        <v>3</v>
      </c>
      <c r="DW146">
        <v>0.2</v>
      </c>
      <c r="DX146">
        <v>1</v>
      </c>
      <c r="DY146">
        <v>0</v>
      </c>
      <c r="DZ146">
        <v>0</v>
      </c>
      <c r="EA146">
        <v>0</v>
      </c>
      <c r="EB146">
        <v>2</v>
      </c>
      <c r="EC146">
        <v>0.4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1</v>
      </c>
      <c r="EM146">
        <v>0</v>
      </c>
      <c r="EN146">
        <v>1</v>
      </c>
      <c r="EO146">
        <v>1</v>
      </c>
      <c r="EP146">
        <v>2</v>
      </c>
      <c r="EQ146">
        <v>3</v>
      </c>
      <c r="ER146">
        <v>3</v>
      </c>
      <c r="ES146">
        <v>3</v>
      </c>
      <c r="ET146">
        <v>3</v>
      </c>
      <c r="EU146">
        <v>2</v>
      </c>
      <c r="EV146">
        <v>3</v>
      </c>
      <c r="EW146">
        <v>3</v>
      </c>
      <c r="EX146">
        <v>2</v>
      </c>
      <c r="EY146">
        <v>5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 t="s">
        <v>0</v>
      </c>
      <c r="FX146" t="s">
        <v>0</v>
      </c>
      <c r="FY146" t="s">
        <v>0</v>
      </c>
      <c r="FZ146" t="s">
        <v>0</v>
      </c>
      <c r="GA146" t="s">
        <v>0</v>
      </c>
      <c r="GB146" t="s">
        <v>0</v>
      </c>
      <c r="GC146" t="s">
        <v>0</v>
      </c>
      <c r="GD146" t="s">
        <v>0</v>
      </c>
      <c r="GE146" t="s">
        <v>0</v>
      </c>
      <c r="GF146">
        <v>0</v>
      </c>
      <c r="GG146">
        <v>0</v>
      </c>
      <c r="GH146" t="s">
        <v>0</v>
      </c>
      <c r="GI146" t="s">
        <v>0</v>
      </c>
      <c r="GJ146">
        <v>0</v>
      </c>
      <c r="GK146">
        <v>1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 t="s">
        <v>0</v>
      </c>
      <c r="GS146">
        <v>0</v>
      </c>
    </row>
    <row r="147" spans="1:201" x14ac:dyDescent="0.2">
      <c r="A147">
        <v>151627</v>
      </c>
      <c r="B147">
        <v>30</v>
      </c>
      <c r="C147" t="s">
        <v>0</v>
      </c>
      <c r="D147" t="s">
        <v>0</v>
      </c>
      <c r="E147" t="s">
        <v>0</v>
      </c>
      <c r="F147" t="s">
        <v>0</v>
      </c>
      <c r="G147">
        <v>51289</v>
      </c>
      <c r="H147">
        <v>81155</v>
      </c>
      <c r="I147" t="s">
        <v>0</v>
      </c>
      <c r="J147" t="s">
        <v>0</v>
      </c>
      <c r="K147" t="s">
        <v>0</v>
      </c>
      <c r="L147">
        <v>-95</v>
      </c>
      <c r="M147">
        <v>0</v>
      </c>
      <c r="N147">
        <v>5</v>
      </c>
      <c r="O147">
        <v>12</v>
      </c>
      <c r="P147">
        <v>0</v>
      </c>
      <c r="Q147">
        <v>1</v>
      </c>
      <c r="R147">
        <v>0</v>
      </c>
      <c r="S147">
        <v>68</v>
      </c>
      <c r="T147">
        <v>178</v>
      </c>
      <c r="U147">
        <v>27.06</v>
      </c>
      <c r="V147">
        <v>2</v>
      </c>
      <c r="W147">
        <v>3</v>
      </c>
      <c r="X147">
        <v>1</v>
      </c>
      <c r="Y147">
        <v>38</v>
      </c>
      <c r="Z147">
        <v>39</v>
      </c>
      <c r="AA147">
        <v>132</v>
      </c>
      <c r="AB147">
        <v>75</v>
      </c>
      <c r="AC147">
        <v>1.01</v>
      </c>
      <c r="AD147">
        <v>5.3</v>
      </c>
      <c r="AE147">
        <v>0</v>
      </c>
      <c r="AF147" t="s">
        <v>0</v>
      </c>
      <c r="AG147">
        <v>0</v>
      </c>
      <c r="AH147" t="s">
        <v>0</v>
      </c>
      <c r="AI147">
        <v>0</v>
      </c>
      <c r="AJ147" t="s">
        <v>0</v>
      </c>
      <c r="AK147">
        <v>1</v>
      </c>
      <c r="AL147" t="s">
        <v>0</v>
      </c>
      <c r="AM147">
        <v>12</v>
      </c>
      <c r="AN147">
        <v>2</v>
      </c>
      <c r="AO147">
        <v>20</v>
      </c>
      <c r="AP147" t="s">
        <v>0</v>
      </c>
      <c r="AQ147" t="s">
        <v>0</v>
      </c>
      <c r="AR147" t="s">
        <v>0</v>
      </c>
      <c r="AS147">
        <v>0</v>
      </c>
      <c r="AT147" t="s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1</v>
      </c>
      <c r="BM147">
        <v>4</v>
      </c>
      <c r="BN147">
        <v>50</v>
      </c>
      <c r="BO147">
        <v>0</v>
      </c>
      <c r="BP147">
        <v>50</v>
      </c>
      <c r="BQ147">
        <v>0</v>
      </c>
      <c r="BR147">
        <v>50</v>
      </c>
      <c r="BS147">
        <v>1</v>
      </c>
      <c r="BT147">
        <v>50</v>
      </c>
      <c r="BU147">
        <v>5</v>
      </c>
      <c r="BV147">
        <v>51</v>
      </c>
      <c r="BW147">
        <v>1</v>
      </c>
      <c r="BX147">
        <v>50</v>
      </c>
      <c r="BY147">
        <v>0</v>
      </c>
      <c r="BZ147">
        <v>50</v>
      </c>
      <c r="CA147">
        <v>2</v>
      </c>
      <c r="CB147">
        <v>51</v>
      </c>
      <c r="CC147">
        <v>6</v>
      </c>
      <c r="CD147">
        <v>2</v>
      </c>
      <c r="CE147">
        <v>4</v>
      </c>
      <c r="CF147">
        <v>40</v>
      </c>
      <c r="CG147">
        <v>3</v>
      </c>
      <c r="CH147">
        <v>41</v>
      </c>
      <c r="CI147">
        <v>12</v>
      </c>
      <c r="CJ147">
        <v>19</v>
      </c>
      <c r="CK147">
        <v>40</v>
      </c>
      <c r="CL147">
        <v>2</v>
      </c>
      <c r="CM147">
        <v>50</v>
      </c>
      <c r="CN147">
        <v>4</v>
      </c>
      <c r="CO147">
        <v>51</v>
      </c>
      <c r="CP147">
        <v>0</v>
      </c>
      <c r="CQ147">
        <v>50</v>
      </c>
      <c r="CR147">
        <v>2</v>
      </c>
      <c r="CS147">
        <v>51</v>
      </c>
      <c r="CT147">
        <v>2</v>
      </c>
      <c r="CU147">
        <v>50</v>
      </c>
      <c r="CV147">
        <v>2</v>
      </c>
      <c r="CW147">
        <v>0</v>
      </c>
      <c r="CX147">
        <v>1</v>
      </c>
      <c r="CY147">
        <v>50</v>
      </c>
      <c r="CZ147">
        <v>0</v>
      </c>
      <c r="DA147">
        <v>0</v>
      </c>
      <c r="DB147">
        <v>1</v>
      </c>
      <c r="DC147">
        <v>1</v>
      </c>
      <c r="DD147">
        <v>0</v>
      </c>
      <c r="DE147" t="s">
        <v>0</v>
      </c>
      <c r="DF147" t="s">
        <v>0</v>
      </c>
      <c r="DG147">
        <v>20</v>
      </c>
      <c r="DH147">
        <v>12</v>
      </c>
      <c r="DI147">
        <v>0</v>
      </c>
      <c r="DJ147" t="s">
        <v>0</v>
      </c>
      <c r="DK147" t="s">
        <v>0</v>
      </c>
      <c r="DL147" t="s">
        <v>0</v>
      </c>
      <c r="DM147" t="s">
        <v>0</v>
      </c>
      <c r="DN147" t="s">
        <v>0</v>
      </c>
      <c r="DO147" t="s">
        <v>0</v>
      </c>
      <c r="DP147" t="s">
        <v>0</v>
      </c>
      <c r="DQ147" t="s">
        <v>0</v>
      </c>
      <c r="DR147">
        <v>6</v>
      </c>
      <c r="DS147">
        <v>3</v>
      </c>
      <c r="DT147">
        <v>1.2</v>
      </c>
      <c r="DU147">
        <v>0</v>
      </c>
      <c r="DV147">
        <v>5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1</v>
      </c>
      <c r="EF147">
        <v>0.2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</v>
      </c>
      <c r="EM147">
        <v>0</v>
      </c>
      <c r="EN147">
        <v>1</v>
      </c>
      <c r="EO147">
        <v>2</v>
      </c>
      <c r="EP147">
        <v>5</v>
      </c>
      <c r="EQ147">
        <v>4</v>
      </c>
      <c r="ER147">
        <v>4</v>
      </c>
      <c r="ES147">
        <v>3</v>
      </c>
      <c r="ET147">
        <v>2</v>
      </c>
      <c r="EU147">
        <v>2</v>
      </c>
      <c r="EV147">
        <v>5</v>
      </c>
      <c r="EW147">
        <v>4</v>
      </c>
      <c r="EX147">
        <v>3</v>
      </c>
      <c r="EY147">
        <v>2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 t="s">
        <v>0</v>
      </c>
      <c r="FX147" t="s">
        <v>0</v>
      </c>
      <c r="FY147" t="s">
        <v>0</v>
      </c>
      <c r="FZ147" t="s">
        <v>0</v>
      </c>
      <c r="GA147" t="s">
        <v>0</v>
      </c>
      <c r="GB147" t="s">
        <v>0</v>
      </c>
      <c r="GC147" t="s">
        <v>0</v>
      </c>
      <c r="GD147" t="s">
        <v>0</v>
      </c>
      <c r="GE147" t="s">
        <v>0</v>
      </c>
      <c r="GF147">
        <v>2</v>
      </c>
      <c r="GG147">
        <v>0</v>
      </c>
      <c r="GH147" t="s">
        <v>0</v>
      </c>
      <c r="GI147" t="s">
        <v>0</v>
      </c>
      <c r="GJ147">
        <v>1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1</v>
      </c>
      <c r="GQ147">
        <v>0</v>
      </c>
      <c r="GR147">
        <v>3</v>
      </c>
      <c r="GS147">
        <v>2</v>
      </c>
    </row>
    <row r="148" spans="1:201" x14ac:dyDescent="0.2">
      <c r="A148">
        <v>151930</v>
      </c>
      <c r="B148">
        <v>31</v>
      </c>
      <c r="C148" t="s">
        <v>0</v>
      </c>
      <c r="D148" t="s">
        <v>0</v>
      </c>
      <c r="E148" t="s">
        <v>0</v>
      </c>
      <c r="F148" t="s">
        <v>0</v>
      </c>
      <c r="G148">
        <v>52229</v>
      </c>
      <c r="H148">
        <v>82092</v>
      </c>
      <c r="I148" t="s">
        <v>0</v>
      </c>
      <c r="J148" t="s">
        <v>0</v>
      </c>
      <c r="K148" t="s">
        <v>0</v>
      </c>
      <c r="L148">
        <v>75</v>
      </c>
      <c r="M148">
        <v>2</v>
      </c>
      <c r="N148">
        <v>8</v>
      </c>
      <c r="O148">
        <v>17</v>
      </c>
      <c r="P148">
        <v>0</v>
      </c>
      <c r="Q148">
        <v>1</v>
      </c>
      <c r="R148">
        <v>1</v>
      </c>
      <c r="S148">
        <v>69</v>
      </c>
      <c r="T148">
        <v>163</v>
      </c>
      <c r="U148">
        <v>24.07</v>
      </c>
      <c r="V148">
        <v>1</v>
      </c>
      <c r="W148">
        <v>1</v>
      </c>
      <c r="X148">
        <v>1</v>
      </c>
      <c r="Y148">
        <v>48</v>
      </c>
      <c r="Z148">
        <v>49</v>
      </c>
      <c r="AA148">
        <v>116</v>
      </c>
      <c r="AB148">
        <v>86</v>
      </c>
      <c r="AC148">
        <v>2.5499999999999998</v>
      </c>
      <c r="AD148">
        <v>4.7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1</v>
      </c>
      <c r="BM148">
        <v>7</v>
      </c>
      <c r="BN148">
        <v>54</v>
      </c>
      <c r="BO148">
        <v>1</v>
      </c>
      <c r="BP148">
        <v>50</v>
      </c>
      <c r="BQ148">
        <v>5</v>
      </c>
      <c r="BR148">
        <v>60</v>
      </c>
      <c r="BS148">
        <v>2</v>
      </c>
      <c r="BT148">
        <v>52</v>
      </c>
      <c r="BU148">
        <v>3</v>
      </c>
      <c r="BV148">
        <v>51</v>
      </c>
      <c r="BW148">
        <v>6</v>
      </c>
      <c r="BX148">
        <v>54</v>
      </c>
      <c r="BY148">
        <v>0</v>
      </c>
      <c r="BZ148">
        <v>50</v>
      </c>
      <c r="CA148">
        <v>2</v>
      </c>
      <c r="CB148">
        <v>51</v>
      </c>
      <c r="CC148">
        <v>11</v>
      </c>
      <c r="CD148">
        <v>4</v>
      </c>
      <c r="CE148">
        <v>13</v>
      </c>
      <c r="CF148">
        <v>55</v>
      </c>
      <c r="CG148">
        <v>8</v>
      </c>
      <c r="CH148">
        <v>49</v>
      </c>
      <c r="CI148">
        <v>16</v>
      </c>
      <c r="CJ148">
        <v>37</v>
      </c>
      <c r="CK148">
        <v>50</v>
      </c>
      <c r="CL148">
        <v>4</v>
      </c>
      <c r="CM148">
        <v>52</v>
      </c>
      <c r="CN148">
        <v>6</v>
      </c>
      <c r="CO148">
        <v>58</v>
      </c>
      <c r="CP148">
        <v>3</v>
      </c>
      <c r="CQ148">
        <v>61</v>
      </c>
      <c r="CR148">
        <v>3</v>
      </c>
      <c r="CS148">
        <v>54</v>
      </c>
      <c r="CT148">
        <v>5</v>
      </c>
      <c r="CU148">
        <v>53</v>
      </c>
      <c r="CV148">
        <v>2</v>
      </c>
      <c r="CW148">
        <v>3</v>
      </c>
      <c r="CX148">
        <v>3</v>
      </c>
      <c r="CY148">
        <v>51</v>
      </c>
      <c r="CZ148">
        <v>0</v>
      </c>
      <c r="DA148">
        <v>0</v>
      </c>
      <c r="DB148">
        <v>1</v>
      </c>
      <c r="DC148">
        <v>1</v>
      </c>
      <c r="DD148">
        <v>0</v>
      </c>
      <c r="DE148" t="s">
        <v>0</v>
      </c>
      <c r="DF148" t="s">
        <v>0</v>
      </c>
      <c r="DG148">
        <v>20</v>
      </c>
      <c r="DH148">
        <v>12</v>
      </c>
      <c r="DI148">
        <v>0</v>
      </c>
      <c r="DJ148" t="s">
        <v>0</v>
      </c>
      <c r="DK148" t="s">
        <v>0</v>
      </c>
      <c r="DL148" t="s">
        <v>0</v>
      </c>
      <c r="DM148" t="s">
        <v>0</v>
      </c>
      <c r="DN148" t="s">
        <v>0</v>
      </c>
      <c r="DO148" t="s">
        <v>0</v>
      </c>
      <c r="DP148" t="s">
        <v>0</v>
      </c>
      <c r="DQ148" t="s">
        <v>0</v>
      </c>
      <c r="DR148">
        <v>5</v>
      </c>
      <c r="DS148">
        <v>3</v>
      </c>
      <c r="DT148">
        <v>0.6</v>
      </c>
      <c r="DU148">
        <v>1</v>
      </c>
      <c r="DV148">
        <v>5</v>
      </c>
      <c r="DW148">
        <v>0.6</v>
      </c>
      <c r="DX148">
        <v>1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1</v>
      </c>
      <c r="EM148">
        <v>0</v>
      </c>
      <c r="EN148">
        <v>1</v>
      </c>
      <c r="EO148">
        <v>2</v>
      </c>
      <c r="EP148">
        <v>2</v>
      </c>
      <c r="EQ148">
        <v>4</v>
      </c>
      <c r="ER148">
        <v>4</v>
      </c>
      <c r="ES148">
        <v>3</v>
      </c>
      <c r="ET148">
        <v>2</v>
      </c>
      <c r="EU148">
        <v>3</v>
      </c>
      <c r="EV148">
        <v>1</v>
      </c>
      <c r="EW148">
        <v>2</v>
      </c>
      <c r="EX148">
        <v>2</v>
      </c>
      <c r="EY148">
        <v>4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 t="s">
        <v>0</v>
      </c>
      <c r="FX148" t="s">
        <v>0</v>
      </c>
      <c r="FY148" t="s">
        <v>0</v>
      </c>
      <c r="FZ148" t="s">
        <v>0</v>
      </c>
      <c r="GA148" t="s">
        <v>0</v>
      </c>
      <c r="GB148" t="s">
        <v>0</v>
      </c>
      <c r="GC148" t="s">
        <v>0</v>
      </c>
      <c r="GD148" t="s">
        <v>0</v>
      </c>
      <c r="GE148" t="s">
        <v>0</v>
      </c>
      <c r="GF148">
        <v>2</v>
      </c>
      <c r="GG148">
        <v>0</v>
      </c>
      <c r="GH148" t="s">
        <v>0</v>
      </c>
      <c r="GI148" t="s">
        <v>0</v>
      </c>
      <c r="GJ148">
        <v>0</v>
      </c>
      <c r="GK148">
        <v>1</v>
      </c>
      <c r="GL148">
        <v>0</v>
      </c>
      <c r="GM148">
        <v>0</v>
      </c>
      <c r="GN148">
        <v>0</v>
      </c>
      <c r="GO148">
        <v>0</v>
      </c>
      <c r="GP148">
        <v>1</v>
      </c>
      <c r="GQ148">
        <v>0</v>
      </c>
      <c r="GR148">
        <v>3</v>
      </c>
      <c r="GS148">
        <v>2</v>
      </c>
    </row>
    <row r="149" spans="1:201" x14ac:dyDescent="0.2">
      <c r="A149">
        <v>152427</v>
      </c>
      <c r="B149">
        <v>31</v>
      </c>
      <c r="C149" t="s">
        <v>0</v>
      </c>
      <c r="D149" t="s">
        <v>0</v>
      </c>
      <c r="E149" t="s">
        <v>0</v>
      </c>
      <c r="F149" t="s">
        <v>0</v>
      </c>
      <c r="G149">
        <v>56171</v>
      </c>
      <c r="H149">
        <v>85990</v>
      </c>
      <c r="I149" t="s">
        <v>0</v>
      </c>
      <c r="J149" t="s">
        <v>0</v>
      </c>
      <c r="K149" t="s">
        <v>0</v>
      </c>
      <c r="L149">
        <v>90</v>
      </c>
      <c r="M149">
        <v>0</v>
      </c>
      <c r="N149">
        <v>6</v>
      </c>
      <c r="O149">
        <v>16</v>
      </c>
      <c r="P149">
        <v>0</v>
      </c>
      <c r="Q149">
        <v>1</v>
      </c>
      <c r="R149">
        <v>1</v>
      </c>
      <c r="S149">
        <v>67</v>
      </c>
      <c r="T149">
        <v>135</v>
      </c>
      <c r="U149">
        <v>21.14</v>
      </c>
      <c r="V149">
        <v>1</v>
      </c>
      <c r="W149">
        <v>2</v>
      </c>
      <c r="X149">
        <v>1</v>
      </c>
      <c r="Y149">
        <v>45</v>
      </c>
      <c r="Z149">
        <v>46</v>
      </c>
      <c r="AA149">
        <v>110</v>
      </c>
      <c r="AB149">
        <v>63</v>
      </c>
      <c r="AC149">
        <v>1.07</v>
      </c>
      <c r="AD149">
        <v>5</v>
      </c>
      <c r="AE149">
        <v>0</v>
      </c>
      <c r="AF149" t="s">
        <v>0</v>
      </c>
      <c r="AG149">
        <v>0</v>
      </c>
      <c r="AH149" t="s">
        <v>0</v>
      </c>
      <c r="AI149">
        <v>0</v>
      </c>
      <c r="AJ149" t="s">
        <v>0</v>
      </c>
      <c r="AK149">
        <v>1</v>
      </c>
      <c r="AL149" t="s">
        <v>0</v>
      </c>
      <c r="AM149">
        <v>12</v>
      </c>
      <c r="AN149">
        <v>2</v>
      </c>
      <c r="AO149">
        <v>9</v>
      </c>
      <c r="AP149" t="s">
        <v>0</v>
      </c>
      <c r="AQ149" t="s">
        <v>0</v>
      </c>
      <c r="AR149" t="s">
        <v>0</v>
      </c>
      <c r="AS149">
        <v>0</v>
      </c>
      <c r="AT149" t="s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1</v>
      </c>
      <c r="BM149">
        <v>18</v>
      </c>
      <c r="BN149">
        <v>68</v>
      </c>
      <c r="BO149">
        <v>5</v>
      </c>
      <c r="BP149">
        <v>62</v>
      </c>
      <c r="BQ149">
        <v>4</v>
      </c>
      <c r="BR149">
        <v>56</v>
      </c>
      <c r="BS149">
        <v>7</v>
      </c>
      <c r="BT149">
        <v>68</v>
      </c>
      <c r="BU149">
        <v>11</v>
      </c>
      <c r="BV149">
        <v>60</v>
      </c>
      <c r="BW149">
        <v>8</v>
      </c>
      <c r="BX149">
        <v>58</v>
      </c>
      <c r="BY149">
        <v>2</v>
      </c>
      <c r="BZ149">
        <v>52</v>
      </c>
      <c r="CA149">
        <v>3</v>
      </c>
      <c r="CB149">
        <v>54</v>
      </c>
      <c r="CC149">
        <v>15</v>
      </c>
      <c r="CD149">
        <v>10</v>
      </c>
      <c r="CE149">
        <v>27</v>
      </c>
      <c r="CF149">
        <v>65</v>
      </c>
      <c r="CG149">
        <v>13</v>
      </c>
      <c r="CH149">
        <v>56</v>
      </c>
      <c r="CI149">
        <v>33</v>
      </c>
      <c r="CJ149">
        <v>73</v>
      </c>
      <c r="CK149">
        <v>61</v>
      </c>
      <c r="CL149">
        <v>9</v>
      </c>
      <c r="CM149">
        <v>62</v>
      </c>
      <c r="CN149">
        <v>9</v>
      </c>
      <c r="CO149">
        <v>64</v>
      </c>
      <c r="CP149">
        <v>2</v>
      </c>
      <c r="CQ149">
        <v>55</v>
      </c>
      <c r="CR149">
        <v>7</v>
      </c>
      <c r="CS149">
        <v>67</v>
      </c>
      <c r="CT149">
        <v>7</v>
      </c>
      <c r="CU149">
        <v>55</v>
      </c>
      <c r="CV149">
        <v>4</v>
      </c>
      <c r="CW149">
        <v>3</v>
      </c>
      <c r="CX149">
        <v>2</v>
      </c>
      <c r="CY149">
        <v>51</v>
      </c>
      <c r="CZ149">
        <v>0</v>
      </c>
      <c r="DA149">
        <v>1</v>
      </c>
      <c r="DB149">
        <v>1</v>
      </c>
      <c r="DC149">
        <v>1</v>
      </c>
      <c r="DD149">
        <v>4</v>
      </c>
      <c r="DE149" t="s">
        <v>0</v>
      </c>
      <c r="DF149" t="s">
        <v>0</v>
      </c>
      <c r="DG149">
        <v>20</v>
      </c>
      <c r="DH149">
        <v>12</v>
      </c>
      <c r="DI149">
        <v>0</v>
      </c>
      <c r="DJ149" t="s">
        <v>0</v>
      </c>
      <c r="DK149" t="s">
        <v>0</v>
      </c>
      <c r="DL149" t="s">
        <v>0</v>
      </c>
      <c r="DM149" t="s">
        <v>0</v>
      </c>
      <c r="DN149" t="s">
        <v>0</v>
      </c>
      <c r="DO149" t="s">
        <v>0</v>
      </c>
      <c r="DP149" t="s">
        <v>0</v>
      </c>
      <c r="DQ149" t="s">
        <v>0</v>
      </c>
      <c r="DR149">
        <v>5</v>
      </c>
      <c r="DS149">
        <v>2</v>
      </c>
      <c r="DT149">
        <v>0.6</v>
      </c>
      <c r="DU149">
        <v>1</v>
      </c>
      <c r="DV149">
        <v>2</v>
      </c>
      <c r="DW149">
        <v>0</v>
      </c>
      <c r="DX149">
        <v>1</v>
      </c>
      <c r="DY149">
        <v>0</v>
      </c>
      <c r="DZ149">
        <v>0</v>
      </c>
      <c r="EA149">
        <v>0</v>
      </c>
      <c r="EB149">
        <v>3</v>
      </c>
      <c r="EC149">
        <v>0.6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1</v>
      </c>
      <c r="EM149">
        <v>0</v>
      </c>
      <c r="EN149">
        <v>1</v>
      </c>
      <c r="EO149">
        <v>2</v>
      </c>
      <c r="EP149">
        <v>2</v>
      </c>
      <c r="EQ149">
        <v>5</v>
      </c>
      <c r="ER149">
        <v>3</v>
      </c>
      <c r="ES149">
        <v>2</v>
      </c>
      <c r="ET149">
        <v>5</v>
      </c>
      <c r="EU149">
        <v>2</v>
      </c>
      <c r="EV149">
        <v>2</v>
      </c>
      <c r="EW149">
        <v>4</v>
      </c>
      <c r="EX149">
        <v>3</v>
      </c>
      <c r="EY149">
        <v>1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 t="s">
        <v>0</v>
      </c>
      <c r="FX149" t="s">
        <v>0</v>
      </c>
      <c r="FY149" t="s">
        <v>0</v>
      </c>
      <c r="FZ149" t="s">
        <v>0</v>
      </c>
      <c r="GA149" t="s">
        <v>0</v>
      </c>
      <c r="GB149" t="s">
        <v>0</v>
      </c>
      <c r="GC149" t="s">
        <v>0</v>
      </c>
      <c r="GD149" t="s">
        <v>0</v>
      </c>
      <c r="GE149" t="s">
        <v>0</v>
      </c>
      <c r="GF149">
        <v>0</v>
      </c>
      <c r="GG149">
        <v>0</v>
      </c>
      <c r="GH149" t="s">
        <v>0</v>
      </c>
      <c r="GI149" t="s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 t="s">
        <v>0</v>
      </c>
      <c r="GS149">
        <v>0</v>
      </c>
    </row>
    <row r="150" spans="1:201" x14ac:dyDescent="0.2">
      <c r="A150">
        <v>152831</v>
      </c>
      <c r="B150">
        <v>29</v>
      </c>
      <c r="C150" t="s">
        <v>0</v>
      </c>
      <c r="D150" t="s">
        <v>0</v>
      </c>
      <c r="E150" t="s">
        <v>0</v>
      </c>
      <c r="F150" t="s">
        <v>0</v>
      </c>
      <c r="G150">
        <v>51969</v>
      </c>
      <c r="H150">
        <v>81833</v>
      </c>
      <c r="I150" t="s">
        <v>0</v>
      </c>
      <c r="J150" t="s">
        <v>0</v>
      </c>
      <c r="K150" t="s">
        <v>0</v>
      </c>
      <c r="L150">
        <v>90</v>
      </c>
      <c r="M150">
        <v>2</v>
      </c>
      <c r="N150">
        <v>6</v>
      </c>
      <c r="O150">
        <v>16</v>
      </c>
      <c r="P150">
        <v>0</v>
      </c>
      <c r="Q150">
        <v>0</v>
      </c>
      <c r="R150">
        <v>1</v>
      </c>
      <c r="S150">
        <v>73</v>
      </c>
      <c r="T150">
        <v>175</v>
      </c>
      <c r="U150">
        <v>23.09</v>
      </c>
      <c r="V150">
        <v>1</v>
      </c>
      <c r="W150">
        <v>1</v>
      </c>
      <c r="X150">
        <v>1</v>
      </c>
      <c r="Y150">
        <v>47</v>
      </c>
      <c r="Z150">
        <v>49</v>
      </c>
      <c r="AA150">
        <v>126</v>
      </c>
      <c r="AB150">
        <v>69</v>
      </c>
      <c r="AC150">
        <v>0.95</v>
      </c>
      <c r="AD150">
        <v>5.3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16</v>
      </c>
      <c r="BN150">
        <v>67</v>
      </c>
      <c r="BO150">
        <v>9</v>
      </c>
      <c r="BP150">
        <v>70</v>
      </c>
      <c r="BQ150">
        <v>3</v>
      </c>
      <c r="BR150">
        <v>55</v>
      </c>
      <c r="BS150">
        <v>4</v>
      </c>
      <c r="BT150">
        <v>59</v>
      </c>
      <c r="BU150">
        <v>18</v>
      </c>
      <c r="BV150">
        <v>69</v>
      </c>
      <c r="BW150">
        <v>7</v>
      </c>
      <c r="BX150">
        <v>57</v>
      </c>
      <c r="BY150">
        <v>9</v>
      </c>
      <c r="BZ150">
        <v>65</v>
      </c>
      <c r="CA150">
        <v>2</v>
      </c>
      <c r="CB150">
        <v>51</v>
      </c>
      <c r="CC150">
        <v>21</v>
      </c>
      <c r="CD150">
        <v>12</v>
      </c>
      <c r="CE150">
        <v>28</v>
      </c>
      <c r="CF150">
        <v>66</v>
      </c>
      <c r="CG150">
        <v>18</v>
      </c>
      <c r="CH150">
        <v>59</v>
      </c>
      <c r="CI150">
        <v>43</v>
      </c>
      <c r="CJ150">
        <v>89</v>
      </c>
      <c r="CK150">
        <v>64</v>
      </c>
      <c r="CL150">
        <v>13</v>
      </c>
      <c r="CM150">
        <v>70</v>
      </c>
      <c r="CN150">
        <v>7</v>
      </c>
      <c r="CO150">
        <v>61</v>
      </c>
      <c r="CP150">
        <v>1</v>
      </c>
      <c r="CQ150">
        <v>52</v>
      </c>
      <c r="CR150">
        <v>6</v>
      </c>
      <c r="CS150">
        <v>64</v>
      </c>
      <c r="CT150">
        <v>15</v>
      </c>
      <c r="CU150">
        <v>68</v>
      </c>
      <c r="CV150">
        <v>10</v>
      </c>
      <c r="CW150">
        <v>5</v>
      </c>
      <c r="CX150">
        <v>12</v>
      </c>
      <c r="CY150">
        <v>68</v>
      </c>
      <c r="CZ150">
        <v>0</v>
      </c>
      <c r="DA150">
        <v>0</v>
      </c>
      <c r="DB150">
        <v>1</v>
      </c>
      <c r="DC150">
        <v>5</v>
      </c>
      <c r="DD150">
        <v>5</v>
      </c>
      <c r="DE150" t="s">
        <v>0</v>
      </c>
      <c r="DF150" t="s">
        <v>0</v>
      </c>
      <c r="DG150">
        <v>20</v>
      </c>
      <c r="DH150">
        <v>12</v>
      </c>
      <c r="DI150">
        <v>0</v>
      </c>
      <c r="DJ150" t="s">
        <v>0</v>
      </c>
      <c r="DK150" t="s">
        <v>0</v>
      </c>
      <c r="DL150" t="s">
        <v>0</v>
      </c>
      <c r="DM150" t="s">
        <v>0</v>
      </c>
      <c r="DN150" t="s">
        <v>0</v>
      </c>
      <c r="DO150" t="s">
        <v>0</v>
      </c>
      <c r="DP150" t="s">
        <v>0</v>
      </c>
      <c r="DQ150" t="s">
        <v>0</v>
      </c>
      <c r="DR150">
        <v>6</v>
      </c>
      <c r="DS150">
        <v>3</v>
      </c>
      <c r="DT150">
        <v>0.8</v>
      </c>
      <c r="DU150">
        <v>1</v>
      </c>
      <c r="DV150">
        <v>2</v>
      </c>
      <c r="DW150">
        <v>0.4</v>
      </c>
      <c r="DX150">
        <v>0</v>
      </c>
      <c r="DY150">
        <v>0</v>
      </c>
      <c r="DZ150">
        <v>0</v>
      </c>
      <c r="EA150">
        <v>0</v>
      </c>
      <c r="EB150">
        <v>2</v>
      </c>
      <c r="EC150">
        <v>0.4</v>
      </c>
      <c r="ED150">
        <v>0</v>
      </c>
      <c r="EE150">
        <v>2</v>
      </c>
      <c r="EF150">
        <v>0</v>
      </c>
      <c r="EG150">
        <v>1</v>
      </c>
      <c r="EH150">
        <v>0</v>
      </c>
      <c r="EI150">
        <v>0</v>
      </c>
      <c r="EJ150">
        <v>0</v>
      </c>
      <c r="EK150">
        <v>3</v>
      </c>
      <c r="EL150">
        <v>1</v>
      </c>
      <c r="EM150">
        <v>1</v>
      </c>
      <c r="EN150">
        <v>5</v>
      </c>
      <c r="EO150">
        <v>1</v>
      </c>
      <c r="EP150">
        <v>2</v>
      </c>
      <c r="EQ150">
        <v>4</v>
      </c>
      <c r="ER150">
        <v>3</v>
      </c>
      <c r="ES150">
        <v>3</v>
      </c>
      <c r="ET150">
        <v>2</v>
      </c>
      <c r="EU150">
        <v>3</v>
      </c>
      <c r="EV150">
        <v>1</v>
      </c>
      <c r="EW150">
        <v>2</v>
      </c>
      <c r="EX150">
        <v>1</v>
      </c>
      <c r="EY150">
        <v>4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 t="s">
        <v>0</v>
      </c>
      <c r="FX150" t="s">
        <v>0</v>
      </c>
      <c r="FY150" t="s">
        <v>0</v>
      </c>
      <c r="FZ150" t="s">
        <v>0</v>
      </c>
      <c r="GA150" t="s">
        <v>0</v>
      </c>
      <c r="GB150" t="s">
        <v>0</v>
      </c>
      <c r="GC150" t="s">
        <v>0</v>
      </c>
      <c r="GD150" t="s">
        <v>0</v>
      </c>
      <c r="GE150" t="s">
        <v>0</v>
      </c>
      <c r="GF150">
        <v>1</v>
      </c>
      <c r="GG150">
        <v>0</v>
      </c>
      <c r="GH150" t="s">
        <v>0</v>
      </c>
      <c r="GI150" t="s">
        <v>0</v>
      </c>
      <c r="GJ150">
        <v>2</v>
      </c>
      <c r="GK150">
        <v>0</v>
      </c>
      <c r="GL150">
        <v>2</v>
      </c>
      <c r="GM150">
        <v>1</v>
      </c>
      <c r="GN150">
        <v>0</v>
      </c>
      <c r="GO150">
        <v>0</v>
      </c>
      <c r="GP150">
        <v>1</v>
      </c>
      <c r="GQ150">
        <v>0</v>
      </c>
      <c r="GR150">
        <v>3</v>
      </c>
      <c r="GS150">
        <v>2</v>
      </c>
    </row>
    <row r="151" spans="1:201" x14ac:dyDescent="0.2">
      <c r="A151">
        <v>153025</v>
      </c>
      <c r="B151">
        <v>22</v>
      </c>
      <c r="C151" t="s">
        <v>0</v>
      </c>
      <c r="D151" t="s">
        <v>0</v>
      </c>
      <c r="E151" t="s">
        <v>0</v>
      </c>
      <c r="F151" t="s">
        <v>0</v>
      </c>
      <c r="G151">
        <v>51566</v>
      </c>
      <c r="H151">
        <v>81430</v>
      </c>
      <c r="I151" t="s">
        <v>0</v>
      </c>
      <c r="J151" t="s">
        <v>0</v>
      </c>
      <c r="K151" t="s">
        <v>0</v>
      </c>
      <c r="L151">
        <v>90</v>
      </c>
      <c r="M151">
        <v>2</v>
      </c>
      <c r="N151">
        <v>4</v>
      </c>
      <c r="O151">
        <v>14</v>
      </c>
      <c r="P151">
        <v>0</v>
      </c>
      <c r="Q151">
        <v>0</v>
      </c>
      <c r="R151">
        <v>1</v>
      </c>
      <c r="S151">
        <v>69</v>
      </c>
      <c r="T151">
        <v>133</v>
      </c>
      <c r="U151">
        <v>19.64</v>
      </c>
      <c r="V151">
        <v>1</v>
      </c>
      <c r="W151">
        <v>1</v>
      </c>
      <c r="X151">
        <v>1</v>
      </c>
      <c r="Y151">
        <v>43</v>
      </c>
      <c r="Z151">
        <v>44</v>
      </c>
      <c r="AA151">
        <v>120</v>
      </c>
      <c r="AB151">
        <v>78</v>
      </c>
      <c r="AC151">
        <v>1.3</v>
      </c>
      <c r="AD151">
        <v>5.2</v>
      </c>
      <c r="AE151">
        <v>0</v>
      </c>
      <c r="AF151" t="s">
        <v>0</v>
      </c>
      <c r="AG151">
        <v>0</v>
      </c>
      <c r="AH151" t="s">
        <v>0</v>
      </c>
      <c r="AI151">
        <v>0</v>
      </c>
      <c r="AJ151" t="s">
        <v>0</v>
      </c>
      <c r="AK151">
        <v>1</v>
      </c>
      <c r="AL151" t="s">
        <v>0</v>
      </c>
      <c r="AM151">
        <v>13</v>
      </c>
      <c r="AN151">
        <v>2</v>
      </c>
      <c r="AO151">
        <v>16</v>
      </c>
      <c r="AP151" t="s">
        <v>0</v>
      </c>
      <c r="AQ151" t="s">
        <v>0</v>
      </c>
      <c r="AR151" t="s">
        <v>0</v>
      </c>
      <c r="AS151">
        <v>1</v>
      </c>
      <c r="AT151">
        <v>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1</v>
      </c>
      <c r="BM151">
        <v>1</v>
      </c>
      <c r="BN151">
        <v>50</v>
      </c>
      <c r="BO151">
        <v>0</v>
      </c>
      <c r="BP151">
        <v>50</v>
      </c>
      <c r="BQ151">
        <v>2</v>
      </c>
      <c r="BR151">
        <v>51</v>
      </c>
      <c r="BS151">
        <v>2</v>
      </c>
      <c r="BT151">
        <v>51</v>
      </c>
      <c r="BU151">
        <v>3</v>
      </c>
      <c r="BV151">
        <v>50</v>
      </c>
      <c r="BW151">
        <v>4</v>
      </c>
      <c r="BX151">
        <v>52</v>
      </c>
      <c r="BY151">
        <v>1</v>
      </c>
      <c r="BZ151">
        <v>51</v>
      </c>
      <c r="CA151">
        <v>4</v>
      </c>
      <c r="CB151">
        <v>57</v>
      </c>
      <c r="CC151">
        <v>6</v>
      </c>
      <c r="CD151">
        <v>4</v>
      </c>
      <c r="CE151">
        <v>3</v>
      </c>
      <c r="CF151">
        <v>39</v>
      </c>
      <c r="CG151">
        <v>9</v>
      </c>
      <c r="CH151">
        <v>52</v>
      </c>
      <c r="CI151">
        <v>11</v>
      </c>
      <c r="CJ151">
        <v>23</v>
      </c>
      <c r="CK151">
        <v>43</v>
      </c>
      <c r="CL151">
        <v>1</v>
      </c>
      <c r="CM151">
        <v>50</v>
      </c>
      <c r="CN151">
        <v>3</v>
      </c>
      <c r="CO151">
        <v>50</v>
      </c>
      <c r="CP151">
        <v>2</v>
      </c>
      <c r="CQ151">
        <v>55</v>
      </c>
      <c r="CR151">
        <v>0</v>
      </c>
      <c r="CS151">
        <v>50</v>
      </c>
      <c r="CT151">
        <v>4</v>
      </c>
      <c r="CU151">
        <v>51</v>
      </c>
      <c r="CV151">
        <v>2</v>
      </c>
      <c r="CW151">
        <v>2</v>
      </c>
      <c r="CX151">
        <v>3</v>
      </c>
      <c r="CY151">
        <v>52</v>
      </c>
      <c r="CZ151">
        <v>0</v>
      </c>
      <c r="DA151">
        <v>0</v>
      </c>
      <c r="DB151">
        <v>1</v>
      </c>
      <c r="DC151">
        <v>1</v>
      </c>
      <c r="DD151">
        <v>0</v>
      </c>
      <c r="DE151" t="s">
        <v>0</v>
      </c>
      <c r="DF151" t="s">
        <v>0</v>
      </c>
      <c r="DG151">
        <v>20</v>
      </c>
      <c r="DH151">
        <v>20</v>
      </c>
      <c r="DI151">
        <v>999</v>
      </c>
      <c r="DJ151" t="s">
        <v>0</v>
      </c>
      <c r="DK151" t="s">
        <v>0</v>
      </c>
      <c r="DL151" t="s">
        <v>0</v>
      </c>
      <c r="DM151" t="s">
        <v>0</v>
      </c>
      <c r="DN151" t="s">
        <v>0</v>
      </c>
      <c r="DO151" t="s">
        <v>0</v>
      </c>
      <c r="DP151" t="s">
        <v>0</v>
      </c>
      <c r="DQ151" t="s">
        <v>0</v>
      </c>
      <c r="DR151">
        <v>5</v>
      </c>
      <c r="DS151">
        <v>3</v>
      </c>
      <c r="DT151">
        <v>0.2</v>
      </c>
      <c r="DU151">
        <v>2</v>
      </c>
      <c r="DV151">
        <v>5</v>
      </c>
      <c r="DW151">
        <v>0.2</v>
      </c>
      <c r="DX151">
        <v>2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1</v>
      </c>
      <c r="EL151">
        <v>1</v>
      </c>
      <c r="EM151">
        <v>0</v>
      </c>
      <c r="EN151">
        <v>1</v>
      </c>
      <c r="EO151">
        <v>2</v>
      </c>
      <c r="EP151">
        <v>3</v>
      </c>
      <c r="EQ151">
        <v>2</v>
      </c>
      <c r="ER151">
        <v>2</v>
      </c>
      <c r="ES151">
        <v>3</v>
      </c>
      <c r="ET151">
        <v>3</v>
      </c>
      <c r="EU151">
        <v>2</v>
      </c>
      <c r="EV151">
        <v>3</v>
      </c>
      <c r="EW151">
        <v>2</v>
      </c>
      <c r="EX151">
        <v>1</v>
      </c>
      <c r="EY151">
        <v>3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 t="s">
        <v>0</v>
      </c>
      <c r="FX151" t="s">
        <v>0</v>
      </c>
      <c r="FY151" t="s">
        <v>0</v>
      </c>
      <c r="FZ151" t="s">
        <v>0</v>
      </c>
      <c r="GA151" t="s">
        <v>0</v>
      </c>
      <c r="GB151" t="s">
        <v>0</v>
      </c>
      <c r="GC151" t="s">
        <v>0</v>
      </c>
      <c r="GD151" t="s">
        <v>0</v>
      </c>
      <c r="GE151" t="s">
        <v>0</v>
      </c>
      <c r="GF151">
        <v>0</v>
      </c>
      <c r="GG151">
        <v>0</v>
      </c>
      <c r="GH151" t="s">
        <v>0</v>
      </c>
      <c r="GI151" t="s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1</v>
      </c>
      <c r="GQ151">
        <v>0</v>
      </c>
      <c r="GR151">
        <v>3</v>
      </c>
      <c r="GS151">
        <v>3</v>
      </c>
    </row>
    <row r="152" spans="1:201" x14ac:dyDescent="0.2">
      <c r="A152">
        <v>153126</v>
      </c>
      <c r="B152">
        <v>29</v>
      </c>
      <c r="C152" t="s">
        <v>0</v>
      </c>
      <c r="D152" t="s">
        <v>0</v>
      </c>
      <c r="E152" t="s">
        <v>0</v>
      </c>
      <c r="F152" t="s">
        <v>0</v>
      </c>
      <c r="G152">
        <v>51609</v>
      </c>
      <c r="H152">
        <v>81473</v>
      </c>
      <c r="I152" t="s">
        <v>0</v>
      </c>
      <c r="J152" t="s">
        <v>0</v>
      </c>
      <c r="K152" t="s">
        <v>0</v>
      </c>
      <c r="L152">
        <v>70</v>
      </c>
      <c r="M152">
        <v>0</v>
      </c>
      <c r="N152">
        <v>5</v>
      </c>
      <c r="O152">
        <v>12</v>
      </c>
      <c r="P152">
        <v>1</v>
      </c>
      <c r="Q152">
        <v>1</v>
      </c>
      <c r="R152">
        <v>1</v>
      </c>
      <c r="S152">
        <v>62</v>
      </c>
      <c r="T152">
        <v>170</v>
      </c>
      <c r="U152">
        <v>31.09</v>
      </c>
      <c r="V152">
        <v>3</v>
      </c>
      <c r="W152">
        <v>3</v>
      </c>
      <c r="X152">
        <v>1</v>
      </c>
      <c r="Y152">
        <v>44</v>
      </c>
      <c r="Z152">
        <v>45</v>
      </c>
      <c r="AA152">
        <v>108</v>
      </c>
      <c r="AB152">
        <v>90</v>
      </c>
      <c r="AC152">
        <v>1.68</v>
      </c>
      <c r="AD152">
        <v>4.5</v>
      </c>
      <c r="AE152">
        <v>0</v>
      </c>
      <c r="AF152" t="s">
        <v>0</v>
      </c>
      <c r="AG152">
        <v>0</v>
      </c>
      <c r="AH152" t="s">
        <v>0</v>
      </c>
      <c r="AI152">
        <v>0</v>
      </c>
      <c r="AJ152" t="s">
        <v>0</v>
      </c>
      <c r="AK152">
        <v>1</v>
      </c>
      <c r="AL152" t="s">
        <v>0</v>
      </c>
      <c r="AM152">
        <v>12</v>
      </c>
      <c r="AN152">
        <v>2</v>
      </c>
      <c r="AO152">
        <v>8</v>
      </c>
      <c r="AP152" t="s">
        <v>0</v>
      </c>
      <c r="AQ152" t="s">
        <v>0</v>
      </c>
      <c r="AR152" t="s">
        <v>0</v>
      </c>
      <c r="AS152">
        <v>0</v>
      </c>
      <c r="AT152" t="s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1</v>
      </c>
      <c r="BM152">
        <v>6</v>
      </c>
      <c r="BN152">
        <v>52</v>
      </c>
      <c r="BO152">
        <v>5</v>
      </c>
      <c r="BP152">
        <v>62</v>
      </c>
      <c r="BQ152">
        <v>4</v>
      </c>
      <c r="BR152">
        <v>56</v>
      </c>
      <c r="BS152">
        <v>6</v>
      </c>
      <c r="BT152">
        <v>65</v>
      </c>
      <c r="BU152">
        <v>9</v>
      </c>
      <c r="BV152">
        <v>58</v>
      </c>
      <c r="BW152">
        <v>5</v>
      </c>
      <c r="BX152">
        <v>53</v>
      </c>
      <c r="BY152">
        <v>1</v>
      </c>
      <c r="BZ152">
        <v>51</v>
      </c>
      <c r="CA152">
        <v>2</v>
      </c>
      <c r="CB152">
        <v>51</v>
      </c>
      <c r="CC152">
        <v>9</v>
      </c>
      <c r="CD152">
        <v>5</v>
      </c>
      <c r="CE152">
        <v>15</v>
      </c>
      <c r="CF152">
        <v>55</v>
      </c>
      <c r="CG152">
        <v>8</v>
      </c>
      <c r="CH152">
        <v>50</v>
      </c>
      <c r="CI152">
        <v>24</v>
      </c>
      <c r="CJ152">
        <v>47</v>
      </c>
      <c r="CK152">
        <v>53</v>
      </c>
      <c r="CL152">
        <v>4</v>
      </c>
      <c r="CM152">
        <v>52</v>
      </c>
      <c r="CN152">
        <v>5</v>
      </c>
      <c r="CO152">
        <v>52</v>
      </c>
      <c r="CP152">
        <v>3</v>
      </c>
      <c r="CQ152">
        <v>58</v>
      </c>
      <c r="CR152">
        <v>6</v>
      </c>
      <c r="CS152">
        <v>63</v>
      </c>
      <c r="CT152">
        <v>8</v>
      </c>
      <c r="CU152">
        <v>57</v>
      </c>
      <c r="CV152">
        <v>5</v>
      </c>
      <c r="CW152">
        <v>3</v>
      </c>
      <c r="CX152">
        <v>3</v>
      </c>
      <c r="CY152">
        <v>52</v>
      </c>
      <c r="CZ152">
        <v>0</v>
      </c>
      <c r="DA152">
        <v>0</v>
      </c>
      <c r="DB152">
        <v>1</v>
      </c>
      <c r="DC152">
        <v>1</v>
      </c>
      <c r="DD152">
        <v>0</v>
      </c>
      <c r="DE152" t="s">
        <v>0</v>
      </c>
      <c r="DF152" t="s">
        <v>0</v>
      </c>
      <c r="DG152">
        <v>20</v>
      </c>
      <c r="DH152">
        <v>16</v>
      </c>
      <c r="DI152">
        <v>0</v>
      </c>
      <c r="DJ152" t="s">
        <v>0</v>
      </c>
      <c r="DK152" t="s">
        <v>0</v>
      </c>
      <c r="DL152" t="s">
        <v>0</v>
      </c>
      <c r="DM152" t="s">
        <v>0</v>
      </c>
      <c r="DN152" t="s">
        <v>0</v>
      </c>
      <c r="DO152" t="s">
        <v>0</v>
      </c>
      <c r="DP152" t="s">
        <v>0</v>
      </c>
      <c r="DQ152" t="s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1</v>
      </c>
      <c r="EM152">
        <v>0</v>
      </c>
      <c r="EN152">
        <v>1</v>
      </c>
      <c r="EO152" t="s">
        <v>0</v>
      </c>
      <c r="EP152" t="s">
        <v>0</v>
      </c>
      <c r="EQ152" t="s">
        <v>0</v>
      </c>
      <c r="ER152" t="s">
        <v>0</v>
      </c>
      <c r="ES152" t="s">
        <v>0</v>
      </c>
      <c r="ET152" t="s">
        <v>0</v>
      </c>
      <c r="EU152" t="s">
        <v>0</v>
      </c>
      <c r="EV152" t="s">
        <v>0</v>
      </c>
      <c r="EW152" t="s">
        <v>0</v>
      </c>
      <c r="EX152" t="s">
        <v>0</v>
      </c>
      <c r="EY152" t="s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 t="s">
        <v>0</v>
      </c>
      <c r="FX152" t="s">
        <v>0</v>
      </c>
      <c r="FY152" t="s">
        <v>0</v>
      </c>
      <c r="FZ152" t="s">
        <v>0</v>
      </c>
      <c r="GA152" t="s">
        <v>0</v>
      </c>
      <c r="GB152" t="s">
        <v>0</v>
      </c>
      <c r="GC152" t="s">
        <v>0</v>
      </c>
      <c r="GD152" t="s">
        <v>0</v>
      </c>
      <c r="GE152" t="s">
        <v>0</v>
      </c>
      <c r="GF152">
        <v>0</v>
      </c>
      <c r="GG152">
        <v>0</v>
      </c>
      <c r="GH152" t="s">
        <v>0</v>
      </c>
      <c r="GI152" t="s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 t="s">
        <v>0</v>
      </c>
      <c r="GS152">
        <v>0</v>
      </c>
    </row>
    <row r="153" spans="1:201" x14ac:dyDescent="0.2">
      <c r="A153">
        <v>153227</v>
      </c>
      <c r="B153">
        <v>31</v>
      </c>
      <c r="C153" t="s">
        <v>0</v>
      </c>
      <c r="D153" t="s">
        <v>0</v>
      </c>
      <c r="E153" t="s">
        <v>0</v>
      </c>
      <c r="F153" t="s">
        <v>0</v>
      </c>
      <c r="G153">
        <v>56143</v>
      </c>
      <c r="H153">
        <v>85963</v>
      </c>
      <c r="I153" t="s">
        <v>0</v>
      </c>
      <c r="J153" t="s">
        <v>0</v>
      </c>
      <c r="K153" t="s">
        <v>0</v>
      </c>
      <c r="L153">
        <v>100</v>
      </c>
      <c r="M153">
        <v>2</v>
      </c>
      <c r="N153">
        <v>2</v>
      </c>
      <c r="O153">
        <v>14</v>
      </c>
      <c r="P153">
        <v>0</v>
      </c>
      <c r="Q153">
        <v>0</v>
      </c>
      <c r="R153">
        <v>1</v>
      </c>
      <c r="S153">
        <v>61</v>
      </c>
      <c r="T153">
        <v>136</v>
      </c>
      <c r="U153">
        <v>25.69</v>
      </c>
      <c r="V153">
        <v>2</v>
      </c>
      <c r="W153">
        <v>3</v>
      </c>
      <c r="X153">
        <v>2</v>
      </c>
      <c r="Y153">
        <v>41</v>
      </c>
      <c r="Z153">
        <v>42</v>
      </c>
      <c r="AA153">
        <v>134</v>
      </c>
      <c r="AB153">
        <v>88</v>
      </c>
      <c r="AC153" t="s">
        <v>0</v>
      </c>
      <c r="AD153" t="s">
        <v>0</v>
      </c>
      <c r="AE153">
        <v>0</v>
      </c>
      <c r="AF153" t="s">
        <v>0</v>
      </c>
      <c r="AG153">
        <v>0</v>
      </c>
      <c r="AH153" t="s">
        <v>0</v>
      </c>
      <c r="AI153">
        <v>0</v>
      </c>
      <c r="AJ153" t="s">
        <v>0</v>
      </c>
      <c r="AK153">
        <v>1</v>
      </c>
      <c r="AL153" t="s">
        <v>0</v>
      </c>
      <c r="AM153">
        <v>12</v>
      </c>
      <c r="AN153">
        <v>2</v>
      </c>
      <c r="AO153">
        <v>18</v>
      </c>
      <c r="AP153" t="s">
        <v>0</v>
      </c>
      <c r="AQ153" t="s">
        <v>0</v>
      </c>
      <c r="AR153" t="s">
        <v>0</v>
      </c>
      <c r="AS153">
        <v>0</v>
      </c>
      <c r="AT153" t="s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1</v>
      </c>
      <c r="BM153">
        <v>1</v>
      </c>
      <c r="BN153">
        <v>50</v>
      </c>
      <c r="BO153">
        <v>0</v>
      </c>
      <c r="BP153">
        <v>50</v>
      </c>
      <c r="BQ153">
        <v>1</v>
      </c>
      <c r="BR153">
        <v>50</v>
      </c>
      <c r="BS153">
        <v>0</v>
      </c>
      <c r="BT153">
        <v>50</v>
      </c>
      <c r="BU153">
        <v>4</v>
      </c>
      <c r="BV153">
        <v>50</v>
      </c>
      <c r="BW153">
        <v>0</v>
      </c>
      <c r="BX153">
        <v>50</v>
      </c>
      <c r="BY153">
        <v>1</v>
      </c>
      <c r="BZ153">
        <v>51</v>
      </c>
      <c r="CA153">
        <v>2</v>
      </c>
      <c r="CB153">
        <v>51</v>
      </c>
      <c r="CC153">
        <v>5</v>
      </c>
      <c r="CD153">
        <v>0</v>
      </c>
      <c r="CE153">
        <v>2</v>
      </c>
      <c r="CF153">
        <v>36</v>
      </c>
      <c r="CG153">
        <v>3</v>
      </c>
      <c r="CH153">
        <v>41</v>
      </c>
      <c r="CI153">
        <v>9</v>
      </c>
      <c r="CJ153">
        <v>14</v>
      </c>
      <c r="CK153">
        <v>37</v>
      </c>
      <c r="CL153">
        <v>2</v>
      </c>
      <c r="CM153">
        <v>50</v>
      </c>
      <c r="CN153">
        <v>2</v>
      </c>
      <c r="CO153">
        <v>50</v>
      </c>
      <c r="CP153">
        <v>1</v>
      </c>
      <c r="CQ153">
        <v>51</v>
      </c>
      <c r="CR153">
        <v>1</v>
      </c>
      <c r="CS153">
        <v>50</v>
      </c>
      <c r="CT153">
        <v>4</v>
      </c>
      <c r="CU153">
        <v>51</v>
      </c>
      <c r="CV153">
        <v>2</v>
      </c>
      <c r="CW153">
        <v>2</v>
      </c>
      <c r="CX153">
        <v>0</v>
      </c>
      <c r="CY153">
        <v>50</v>
      </c>
      <c r="CZ153">
        <v>0</v>
      </c>
      <c r="DA153">
        <v>0</v>
      </c>
      <c r="DB153">
        <v>1</v>
      </c>
      <c r="DC153">
        <v>1</v>
      </c>
      <c r="DD153">
        <v>0</v>
      </c>
      <c r="DE153" t="s">
        <v>0</v>
      </c>
      <c r="DF153" t="s">
        <v>0</v>
      </c>
      <c r="DG153">
        <v>20</v>
      </c>
      <c r="DH153">
        <v>12</v>
      </c>
      <c r="DI153">
        <v>0</v>
      </c>
      <c r="DJ153" t="s">
        <v>0</v>
      </c>
      <c r="DK153" t="s">
        <v>0</v>
      </c>
      <c r="DL153" t="s">
        <v>0</v>
      </c>
      <c r="DM153" t="s">
        <v>0</v>
      </c>
      <c r="DN153" t="s">
        <v>0</v>
      </c>
      <c r="DO153" t="s">
        <v>0</v>
      </c>
      <c r="DP153" t="s">
        <v>0</v>
      </c>
      <c r="DQ153" t="s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1</v>
      </c>
      <c r="EM153">
        <v>0</v>
      </c>
      <c r="EN153">
        <v>1</v>
      </c>
      <c r="EO153">
        <v>1</v>
      </c>
      <c r="EP153">
        <v>6</v>
      </c>
      <c r="EQ153">
        <v>5</v>
      </c>
      <c r="ER153">
        <v>4</v>
      </c>
      <c r="ES153">
        <v>1</v>
      </c>
      <c r="ET153">
        <v>5</v>
      </c>
      <c r="EU153">
        <v>1</v>
      </c>
      <c r="EV153">
        <v>6</v>
      </c>
      <c r="EW153">
        <v>5</v>
      </c>
      <c r="EX153">
        <v>4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 t="s">
        <v>0</v>
      </c>
      <c r="FX153" t="s">
        <v>0</v>
      </c>
      <c r="FY153" t="s">
        <v>0</v>
      </c>
      <c r="FZ153" t="s">
        <v>0</v>
      </c>
      <c r="GA153" t="s">
        <v>0</v>
      </c>
      <c r="GB153" t="s">
        <v>0</v>
      </c>
      <c r="GC153" t="s">
        <v>0</v>
      </c>
      <c r="GD153" t="s">
        <v>0</v>
      </c>
      <c r="GE153" t="s">
        <v>0</v>
      </c>
      <c r="GF153">
        <v>0</v>
      </c>
      <c r="GG153">
        <v>0</v>
      </c>
      <c r="GH153" t="s">
        <v>0</v>
      </c>
      <c r="GI153" t="s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 t="s">
        <v>0</v>
      </c>
      <c r="GS153">
        <v>0</v>
      </c>
    </row>
    <row r="154" spans="1:201" x14ac:dyDescent="0.2">
      <c r="A154">
        <v>153631</v>
      </c>
      <c r="B154">
        <v>23</v>
      </c>
      <c r="C154" t="s">
        <v>0</v>
      </c>
      <c r="D154" t="s">
        <v>0</v>
      </c>
      <c r="E154" t="s">
        <v>0</v>
      </c>
      <c r="F154" t="s">
        <v>0</v>
      </c>
      <c r="G154">
        <v>55701</v>
      </c>
      <c r="H154">
        <v>85523</v>
      </c>
      <c r="I154" t="s">
        <v>0</v>
      </c>
      <c r="J154" t="s">
        <v>0</v>
      </c>
      <c r="K154" t="s">
        <v>0</v>
      </c>
      <c r="L154">
        <v>100</v>
      </c>
      <c r="M154">
        <v>1</v>
      </c>
      <c r="N154">
        <v>1</v>
      </c>
      <c r="O154">
        <v>16</v>
      </c>
      <c r="P154">
        <v>1</v>
      </c>
      <c r="Q154">
        <v>0</v>
      </c>
      <c r="R154">
        <v>0</v>
      </c>
      <c r="S154">
        <v>62</v>
      </c>
      <c r="T154">
        <v>139</v>
      </c>
      <c r="U154">
        <v>25.42</v>
      </c>
      <c r="V154">
        <v>1</v>
      </c>
      <c r="W154">
        <v>1</v>
      </c>
      <c r="X154">
        <v>1</v>
      </c>
      <c r="Y154">
        <v>40</v>
      </c>
      <c r="Z154">
        <v>42</v>
      </c>
      <c r="AA154">
        <v>106</v>
      </c>
      <c r="AB154">
        <v>55</v>
      </c>
      <c r="AC154">
        <v>0.64</v>
      </c>
      <c r="AD154">
        <v>4.5</v>
      </c>
      <c r="AE154">
        <v>0</v>
      </c>
      <c r="AF154" t="s">
        <v>0</v>
      </c>
      <c r="AG154">
        <v>0</v>
      </c>
      <c r="AH154" t="s">
        <v>0</v>
      </c>
      <c r="AI154">
        <v>0</v>
      </c>
      <c r="AJ154" t="s">
        <v>0</v>
      </c>
      <c r="AK154">
        <v>0</v>
      </c>
      <c r="AL154" t="s">
        <v>0</v>
      </c>
      <c r="AM154">
        <v>12</v>
      </c>
      <c r="AN154">
        <v>2</v>
      </c>
      <c r="AO154">
        <v>20</v>
      </c>
      <c r="AP154">
        <v>21</v>
      </c>
      <c r="AQ154" t="s">
        <v>0</v>
      </c>
      <c r="AR154" t="s">
        <v>0</v>
      </c>
      <c r="AS154">
        <v>0</v>
      </c>
      <c r="AT154" t="s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20</v>
      </c>
      <c r="BN154">
        <v>70</v>
      </c>
      <c r="BO154">
        <v>1</v>
      </c>
      <c r="BP154">
        <v>50</v>
      </c>
      <c r="BQ154">
        <v>1</v>
      </c>
      <c r="BR154">
        <v>50</v>
      </c>
      <c r="BS154">
        <v>2</v>
      </c>
      <c r="BT154">
        <v>51</v>
      </c>
      <c r="BU154">
        <v>10</v>
      </c>
      <c r="BV154">
        <v>59</v>
      </c>
      <c r="BW154">
        <v>1</v>
      </c>
      <c r="BX154">
        <v>50</v>
      </c>
      <c r="BY154">
        <v>0</v>
      </c>
      <c r="BZ154">
        <v>50</v>
      </c>
      <c r="CA154">
        <v>0</v>
      </c>
      <c r="CB154">
        <v>50</v>
      </c>
      <c r="CC154">
        <v>16</v>
      </c>
      <c r="CD154">
        <v>8</v>
      </c>
      <c r="CE154">
        <v>22</v>
      </c>
      <c r="CF154">
        <v>62</v>
      </c>
      <c r="CG154">
        <v>1</v>
      </c>
      <c r="CH154">
        <v>34</v>
      </c>
      <c r="CI154">
        <v>28</v>
      </c>
      <c r="CJ154">
        <v>51</v>
      </c>
      <c r="CK154">
        <v>54</v>
      </c>
      <c r="CL154">
        <v>11</v>
      </c>
      <c r="CM154">
        <v>65</v>
      </c>
      <c r="CN154">
        <v>10</v>
      </c>
      <c r="CO154">
        <v>67</v>
      </c>
      <c r="CP154">
        <v>0</v>
      </c>
      <c r="CQ154">
        <v>50</v>
      </c>
      <c r="CR154">
        <v>5</v>
      </c>
      <c r="CS154">
        <v>61</v>
      </c>
      <c r="CT154">
        <v>8</v>
      </c>
      <c r="CU154">
        <v>57</v>
      </c>
      <c r="CV154">
        <v>4</v>
      </c>
      <c r="CW154">
        <v>4</v>
      </c>
      <c r="CX154">
        <v>0</v>
      </c>
      <c r="CY154">
        <v>50</v>
      </c>
      <c r="CZ154">
        <v>0</v>
      </c>
      <c r="DA154">
        <v>0</v>
      </c>
      <c r="DB154">
        <v>1</v>
      </c>
      <c r="DC154">
        <v>1</v>
      </c>
      <c r="DD154">
        <v>0</v>
      </c>
      <c r="DE154" t="s">
        <v>0</v>
      </c>
      <c r="DF154" t="s">
        <v>0</v>
      </c>
      <c r="DG154">
        <v>20</v>
      </c>
      <c r="DH154">
        <v>16</v>
      </c>
      <c r="DI154">
        <v>0</v>
      </c>
      <c r="DJ154" t="s">
        <v>0</v>
      </c>
      <c r="DK154" t="s">
        <v>0</v>
      </c>
      <c r="DL154" t="s">
        <v>0</v>
      </c>
      <c r="DM154" t="s">
        <v>0</v>
      </c>
      <c r="DN154" t="s">
        <v>0</v>
      </c>
      <c r="DO154" t="s">
        <v>0</v>
      </c>
      <c r="DP154" t="s">
        <v>0</v>
      </c>
      <c r="DQ154" t="s">
        <v>0</v>
      </c>
      <c r="DR154">
        <v>3</v>
      </c>
      <c r="DS154">
        <v>2</v>
      </c>
      <c r="DT154">
        <v>0.6</v>
      </c>
      <c r="DU154">
        <v>0</v>
      </c>
      <c r="DV154">
        <v>3</v>
      </c>
      <c r="DW154">
        <v>0.6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1</v>
      </c>
      <c r="EM154">
        <v>0</v>
      </c>
      <c r="EN154">
        <v>1</v>
      </c>
      <c r="EO154">
        <v>2</v>
      </c>
      <c r="EP154">
        <v>4</v>
      </c>
      <c r="EQ154">
        <v>4</v>
      </c>
      <c r="ER154">
        <v>3</v>
      </c>
      <c r="ES154">
        <v>3</v>
      </c>
      <c r="ET154">
        <v>3</v>
      </c>
      <c r="EU154">
        <v>2</v>
      </c>
      <c r="EV154">
        <v>4</v>
      </c>
      <c r="EW154">
        <v>4</v>
      </c>
      <c r="EX154">
        <v>3</v>
      </c>
      <c r="EY154">
        <v>2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 t="s">
        <v>0</v>
      </c>
      <c r="FX154" t="s">
        <v>0</v>
      </c>
      <c r="FY154" t="s">
        <v>0</v>
      </c>
      <c r="FZ154" t="s">
        <v>0</v>
      </c>
      <c r="GA154" t="s">
        <v>0</v>
      </c>
      <c r="GB154" t="s">
        <v>0</v>
      </c>
      <c r="GC154" t="s">
        <v>0</v>
      </c>
      <c r="GD154" t="s">
        <v>0</v>
      </c>
      <c r="GE154" t="s">
        <v>0</v>
      </c>
      <c r="GF154">
        <v>2</v>
      </c>
      <c r="GG154">
        <v>0</v>
      </c>
      <c r="GH154" t="s">
        <v>0</v>
      </c>
      <c r="GI154" t="s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1</v>
      </c>
      <c r="GQ154">
        <v>0</v>
      </c>
      <c r="GR154">
        <v>2</v>
      </c>
      <c r="GS154">
        <v>3</v>
      </c>
    </row>
    <row r="155" spans="1:201" x14ac:dyDescent="0.2">
      <c r="A155">
        <v>153934</v>
      </c>
      <c r="B155">
        <v>30</v>
      </c>
      <c r="C155" t="s">
        <v>0</v>
      </c>
      <c r="D155" t="s">
        <v>0</v>
      </c>
      <c r="E155" t="s">
        <v>0</v>
      </c>
      <c r="F155" t="s">
        <v>0</v>
      </c>
      <c r="G155">
        <v>52307</v>
      </c>
      <c r="H155">
        <v>82170</v>
      </c>
      <c r="I155" t="s">
        <v>0</v>
      </c>
      <c r="J155" t="s">
        <v>0</v>
      </c>
      <c r="K155" t="s">
        <v>0</v>
      </c>
      <c r="L155">
        <v>75</v>
      </c>
      <c r="M155">
        <v>2</v>
      </c>
      <c r="N155">
        <v>8</v>
      </c>
      <c r="O155">
        <v>14</v>
      </c>
      <c r="P155">
        <v>0</v>
      </c>
      <c r="Q155">
        <v>1</v>
      </c>
      <c r="R155">
        <v>1</v>
      </c>
      <c r="S155">
        <v>69</v>
      </c>
      <c r="T155">
        <v>208</v>
      </c>
      <c r="U155">
        <v>30.71</v>
      </c>
      <c r="V155">
        <v>2</v>
      </c>
      <c r="W155">
        <v>3</v>
      </c>
      <c r="X155">
        <v>2</v>
      </c>
      <c r="Y155">
        <v>42</v>
      </c>
      <c r="Z155">
        <v>43</v>
      </c>
      <c r="AA155">
        <v>133</v>
      </c>
      <c r="AB155">
        <v>88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1</v>
      </c>
      <c r="BN155">
        <v>50</v>
      </c>
      <c r="BO155">
        <v>1</v>
      </c>
      <c r="BP155">
        <v>50</v>
      </c>
      <c r="BQ155">
        <v>2</v>
      </c>
      <c r="BR155">
        <v>52</v>
      </c>
      <c r="BS155">
        <v>2</v>
      </c>
      <c r="BT155">
        <v>52</v>
      </c>
      <c r="BU155">
        <v>8</v>
      </c>
      <c r="BV155">
        <v>57</v>
      </c>
      <c r="BW155">
        <v>2</v>
      </c>
      <c r="BX155">
        <v>50</v>
      </c>
      <c r="BY155">
        <v>5</v>
      </c>
      <c r="BZ155">
        <v>57</v>
      </c>
      <c r="CA155">
        <v>1</v>
      </c>
      <c r="CB155">
        <v>50</v>
      </c>
      <c r="CC155">
        <v>10</v>
      </c>
      <c r="CD155">
        <v>4</v>
      </c>
      <c r="CE155">
        <v>4</v>
      </c>
      <c r="CF155">
        <v>41</v>
      </c>
      <c r="CG155">
        <v>8</v>
      </c>
      <c r="CH155">
        <v>49</v>
      </c>
      <c r="CI155">
        <v>20</v>
      </c>
      <c r="CJ155">
        <v>32</v>
      </c>
      <c r="CK155">
        <v>48</v>
      </c>
      <c r="CL155">
        <v>3</v>
      </c>
      <c r="CM155">
        <v>51</v>
      </c>
      <c r="CN155">
        <v>3</v>
      </c>
      <c r="CO155">
        <v>51</v>
      </c>
      <c r="CP155">
        <v>2</v>
      </c>
      <c r="CQ155">
        <v>57</v>
      </c>
      <c r="CR155">
        <v>3</v>
      </c>
      <c r="CS155">
        <v>54</v>
      </c>
      <c r="CT155">
        <v>7</v>
      </c>
      <c r="CU155">
        <v>57</v>
      </c>
      <c r="CV155">
        <v>5</v>
      </c>
      <c r="CW155">
        <v>2</v>
      </c>
      <c r="CX155">
        <v>2</v>
      </c>
      <c r="CY155">
        <v>50</v>
      </c>
      <c r="CZ155">
        <v>1</v>
      </c>
      <c r="DA155">
        <v>0</v>
      </c>
      <c r="DB155">
        <v>1</v>
      </c>
      <c r="DC155">
        <v>1</v>
      </c>
      <c r="DD155">
        <v>0</v>
      </c>
      <c r="DE155" t="s">
        <v>0</v>
      </c>
      <c r="DF155" t="s">
        <v>0</v>
      </c>
      <c r="DG155">
        <v>20</v>
      </c>
      <c r="DH155">
        <v>12</v>
      </c>
      <c r="DI155">
        <v>0</v>
      </c>
      <c r="DJ155" t="s">
        <v>0</v>
      </c>
      <c r="DK155" t="s">
        <v>0</v>
      </c>
      <c r="DL155" t="s">
        <v>0</v>
      </c>
      <c r="DM155" t="s">
        <v>0</v>
      </c>
      <c r="DN155" t="s">
        <v>0</v>
      </c>
      <c r="DO155" t="s">
        <v>0</v>
      </c>
      <c r="DP155" t="s">
        <v>0</v>
      </c>
      <c r="DQ155" t="s">
        <v>0</v>
      </c>
      <c r="DR155">
        <v>24</v>
      </c>
      <c r="DS155">
        <v>4</v>
      </c>
      <c r="DT155">
        <v>0.4</v>
      </c>
      <c r="DU155">
        <v>11</v>
      </c>
      <c r="DV155">
        <v>24</v>
      </c>
      <c r="DW155">
        <v>0.4</v>
      </c>
      <c r="DX155">
        <v>11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1</v>
      </c>
      <c r="EL155">
        <v>5</v>
      </c>
      <c r="EM155">
        <v>1</v>
      </c>
      <c r="EN155">
        <v>1</v>
      </c>
      <c r="EO155">
        <v>3</v>
      </c>
      <c r="EP155">
        <v>3</v>
      </c>
      <c r="EQ155">
        <v>2</v>
      </c>
      <c r="ER155">
        <v>2</v>
      </c>
      <c r="ES155">
        <v>5</v>
      </c>
      <c r="ET155">
        <v>3</v>
      </c>
      <c r="EU155">
        <v>5</v>
      </c>
      <c r="EV155">
        <v>1</v>
      </c>
      <c r="EW155">
        <v>1</v>
      </c>
      <c r="EX155">
        <v>1</v>
      </c>
      <c r="EY155">
        <v>6</v>
      </c>
      <c r="EZ155">
        <v>63</v>
      </c>
      <c r="FA155">
        <v>5</v>
      </c>
      <c r="FB155">
        <v>7</v>
      </c>
      <c r="FC155">
        <v>6.6</v>
      </c>
      <c r="FD155">
        <v>15</v>
      </c>
      <c r="FE155">
        <v>63</v>
      </c>
      <c r="FF155">
        <v>6.6</v>
      </c>
      <c r="FG155">
        <v>15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1</v>
      </c>
      <c r="FX155">
        <v>1</v>
      </c>
      <c r="FY155">
        <v>17</v>
      </c>
      <c r="FZ155">
        <v>5</v>
      </c>
      <c r="GA155">
        <v>1</v>
      </c>
      <c r="GB155">
        <v>5</v>
      </c>
      <c r="GC155">
        <v>10</v>
      </c>
      <c r="GD155">
        <v>10</v>
      </c>
      <c r="GE155">
        <v>10</v>
      </c>
      <c r="GF155">
        <v>3</v>
      </c>
      <c r="GG155">
        <v>1</v>
      </c>
      <c r="GH155">
        <v>0</v>
      </c>
      <c r="GI155">
        <v>15</v>
      </c>
      <c r="GJ155">
        <v>4</v>
      </c>
      <c r="GK155">
        <v>5</v>
      </c>
      <c r="GL155">
        <v>2</v>
      </c>
      <c r="GM155">
        <v>5</v>
      </c>
      <c r="GN155">
        <v>5</v>
      </c>
      <c r="GO155">
        <v>1</v>
      </c>
      <c r="GP155">
        <v>1</v>
      </c>
      <c r="GQ155">
        <v>1</v>
      </c>
      <c r="GR155">
        <v>2</v>
      </c>
      <c r="GS155">
        <v>5</v>
      </c>
    </row>
    <row r="156" spans="1:201" x14ac:dyDescent="0.2">
      <c r="A156">
        <v>154229</v>
      </c>
      <c r="B156">
        <v>23</v>
      </c>
      <c r="C156" t="s">
        <v>0</v>
      </c>
      <c r="D156" t="s">
        <v>0</v>
      </c>
      <c r="E156" t="s">
        <v>0</v>
      </c>
      <c r="F156" t="s">
        <v>0</v>
      </c>
      <c r="G156">
        <v>53275</v>
      </c>
      <c r="H156">
        <v>83097</v>
      </c>
      <c r="I156" t="s">
        <v>0</v>
      </c>
      <c r="J156" t="s">
        <v>0</v>
      </c>
      <c r="K156" t="s">
        <v>0</v>
      </c>
      <c r="L156">
        <v>95</v>
      </c>
      <c r="M156">
        <v>2</v>
      </c>
      <c r="N156">
        <v>4</v>
      </c>
      <c r="O156">
        <v>16</v>
      </c>
      <c r="P156">
        <v>0</v>
      </c>
      <c r="Q156">
        <v>0</v>
      </c>
      <c r="R156">
        <v>1</v>
      </c>
      <c r="S156">
        <v>66</v>
      </c>
      <c r="T156">
        <v>160</v>
      </c>
      <c r="U156">
        <v>25.82</v>
      </c>
      <c r="V156">
        <v>1</v>
      </c>
      <c r="W156">
        <v>1</v>
      </c>
      <c r="X156">
        <v>2</v>
      </c>
      <c r="Y156" t="s">
        <v>0</v>
      </c>
      <c r="Z156" t="s">
        <v>0</v>
      </c>
      <c r="AA156">
        <v>137</v>
      </c>
      <c r="AB156">
        <v>83</v>
      </c>
      <c r="AC156" t="s">
        <v>0</v>
      </c>
      <c r="AD156" t="s">
        <v>0</v>
      </c>
      <c r="AE156">
        <v>0</v>
      </c>
      <c r="AF156" t="s">
        <v>0</v>
      </c>
      <c r="AG156">
        <v>0</v>
      </c>
      <c r="AH156" t="s">
        <v>0</v>
      </c>
      <c r="AI156">
        <v>0</v>
      </c>
      <c r="AJ156" t="s">
        <v>0</v>
      </c>
      <c r="AK156">
        <v>1</v>
      </c>
      <c r="AL156" t="s">
        <v>0</v>
      </c>
      <c r="AM156">
        <v>12</v>
      </c>
      <c r="AN156">
        <v>2</v>
      </c>
      <c r="AO156">
        <v>27</v>
      </c>
      <c r="AP156" t="s">
        <v>0</v>
      </c>
      <c r="AQ156" t="s">
        <v>0</v>
      </c>
      <c r="AR156" t="s">
        <v>0</v>
      </c>
      <c r="AS156">
        <v>1</v>
      </c>
      <c r="AT156">
        <v>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1</v>
      </c>
      <c r="BM156">
        <v>8</v>
      </c>
      <c r="BN156">
        <v>54</v>
      </c>
      <c r="BO156">
        <v>5</v>
      </c>
      <c r="BP156">
        <v>62</v>
      </c>
      <c r="BQ156">
        <v>2</v>
      </c>
      <c r="BR156">
        <v>51</v>
      </c>
      <c r="BS156">
        <v>4</v>
      </c>
      <c r="BT156">
        <v>58</v>
      </c>
      <c r="BU156">
        <v>3</v>
      </c>
      <c r="BV156">
        <v>50</v>
      </c>
      <c r="BW156">
        <v>4</v>
      </c>
      <c r="BX156">
        <v>52</v>
      </c>
      <c r="BY156">
        <v>1</v>
      </c>
      <c r="BZ156">
        <v>51</v>
      </c>
      <c r="CA156">
        <v>0</v>
      </c>
      <c r="CB156">
        <v>50</v>
      </c>
      <c r="CC156">
        <v>10</v>
      </c>
      <c r="CD156">
        <v>4</v>
      </c>
      <c r="CE156">
        <v>15</v>
      </c>
      <c r="CF156">
        <v>55</v>
      </c>
      <c r="CG156">
        <v>5</v>
      </c>
      <c r="CH156">
        <v>46</v>
      </c>
      <c r="CI156">
        <v>17</v>
      </c>
      <c r="CJ156">
        <v>37</v>
      </c>
      <c r="CK156">
        <v>49</v>
      </c>
      <c r="CL156">
        <v>4</v>
      </c>
      <c r="CM156">
        <v>52</v>
      </c>
      <c r="CN156">
        <v>7</v>
      </c>
      <c r="CO156">
        <v>58</v>
      </c>
      <c r="CP156">
        <v>1</v>
      </c>
      <c r="CQ156">
        <v>51</v>
      </c>
      <c r="CR156">
        <v>3</v>
      </c>
      <c r="CS156">
        <v>53</v>
      </c>
      <c r="CT156">
        <v>1</v>
      </c>
      <c r="CU156">
        <v>50</v>
      </c>
      <c r="CV156">
        <v>1</v>
      </c>
      <c r="CW156">
        <v>0</v>
      </c>
      <c r="CX156">
        <v>2</v>
      </c>
      <c r="CY156">
        <v>51</v>
      </c>
      <c r="CZ156">
        <v>1</v>
      </c>
      <c r="DA156">
        <v>0</v>
      </c>
      <c r="DB156">
        <v>1</v>
      </c>
      <c r="DC156">
        <v>1</v>
      </c>
      <c r="DD156">
        <v>0</v>
      </c>
      <c r="DE156" t="s">
        <v>0</v>
      </c>
      <c r="DF156" t="s">
        <v>0</v>
      </c>
      <c r="DG156">
        <v>20</v>
      </c>
      <c r="DH156">
        <v>10</v>
      </c>
      <c r="DI156">
        <v>0</v>
      </c>
      <c r="DJ156" t="s">
        <v>0</v>
      </c>
      <c r="DK156" t="s">
        <v>0</v>
      </c>
      <c r="DL156" t="s">
        <v>0</v>
      </c>
      <c r="DM156" t="s">
        <v>0</v>
      </c>
      <c r="DN156" t="s">
        <v>0</v>
      </c>
      <c r="DO156" t="s">
        <v>0</v>
      </c>
      <c r="DP156" t="s">
        <v>0</v>
      </c>
      <c r="DQ156" t="s">
        <v>0</v>
      </c>
      <c r="DR156">
        <v>11</v>
      </c>
      <c r="DS156">
        <v>5</v>
      </c>
      <c r="DT156">
        <v>1.4</v>
      </c>
      <c r="DU156">
        <v>2</v>
      </c>
      <c r="DV156">
        <v>4</v>
      </c>
      <c r="DW156">
        <v>0.6</v>
      </c>
      <c r="DX156">
        <v>0.5</v>
      </c>
      <c r="DY156">
        <v>0</v>
      </c>
      <c r="DZ156">
        <v>0</v>
      </c>
      <c r="EA156">
        <v>0</v>
      </c>
      <c r="EB156">
        <v>3</v>
      </c>
      <c r="EC156">
        <v>0.4</v>
      </c>
      <c r="ED156">
        <v>0.5</v>
      </c>
      <c r="EE156">
        <v>4</v>
      </c>
      <c r="EF156">
        <v>0.4</v>
      </c>
      <c r="EG156">
        <v>1</v>
      </c>
      <c r="EH156">
        <v>0</v>
      </c>
      <c r="EI156">
        <v>0</v>
      </c>
      <c r="EJ156">
        <v>0</v>
      </c>
      <c r="EK156">
        <v>2</v>
      </c>
      <c r="EL156">
        <v>1</v>
      </c>
      <c r="EM156">
        <v>0</v>
      </c>
      <c r="EN156">
        <v>1</v>
      </c>
      <c r="EO156">
        <v>3</v>
      </c>
      <c r="EP156">
        <v>3</v>
      </c>
      <c r="EQ156">
        <v>2</v>
      </c>
      <c r="ER156">
        <v>2</v>
      </c>
      <c r="ES156">
        <v>4</v>
      </c>
      <c r="ET156">
        <v>5</v>
      </c>
      <c r="EU156">
        <v>3</v>
      </c>
      <c r="EV156">
        <v>3</v>
      </c>
      <c r="EW156">
        <v>2</v>
      </c>
      <c r="EX156">
        <v>1</v>
      </c>
      <c r="EY156">
        <v>3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 t="s">
        <v>0</v>
      </c>
      <c r="FX156" t="s">
        <v>0</v>
      </c>
      <c r="FY156" t="s">
        <v>0</v>
      </c>
      <c r="FZ156" t="s">
        <v>0</v>
      </c>
      <c r="GA156" t="s">
        <v>0</v>
      </c>
      <c r="GB156" t="s">
        <v>0</v>
      </c>
      <c r="GC156" t="s">
        <v>0</v>
      </c>
      <c r="GD156" t="s">
        <v>0</v>
      </c>
      <c r="GE156" t="s">
        <v>0</v>
      </c>
      <c r="GF156">
        <v>2</v>
      </c>
      <c r="GG156">
        <v>0</v>
      </c>
      <c r="GH156" t="s">
        <v>0</v>
      </c>
      <c r="GI156" t="s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</row>
    <row r="157" spans="1:201" x14ac:dyDescent="0.2">
      <c r="A157">
        <v>154532</v>
      </c>
      <c r="B157">
        <v>28</v>
      </c>
      <c r="C157" t="s">
        <v>0</v>
      </c>
      <c r="D157" t="s">
        <v>0</v>
      </c>
      <c r="E157" t="s">
        <v>0</v>
      </c>
      <c r="F157" t="s">
        <v>0</v>
      </c>
      <c r="G157">
        <v>52757</v>
      </c>
      <c r="H157">
        <v>82578</v>
      </c>
      <c r="I157" t="s">
        <v>0</v>
      </c>
      <c r="J157" t="s">
        <v>0</v>
      </c>
      <c r="K157" t="s">
        <v>0</v>
      </c>
      <c r="L157">
        <v>80</v>
      </c>
      <c r="M157">
        <v>2</v>
      </c>
      <c r="N157">
        <v>4</v>
      </c>
      <c r="O157">
        <v>16</v>
      </c>
      <c r="P157">
        <v>0</v>
      </c>
      <c r="Q157">
        <v>0</v>
      </c>
      <c r="R157">
        <v>1</v>
      </c>
      <c r="S157">
        <v>68</v>
      </c>
      <c r="T157">
        <v>209</v>
      </c>
      <c r="U157">
        <v>31.77</v>
      </c>
      <c r="V157">
        <v>3</v>
      </c>
      <c r="W157">
        <v>3</v>
      </c>
      <c r="X157">
        <v>1</v>
      </c>
      <c r="Y157">
        <v>42</v>
      </c>
      <c r="Z157">
        <v>41</v>
      </c>
      <c r="AA157">
        <v>130</v>
      </c>
      <c r="AB157">
        <v>78</v>
      </c>
      <c r="AC157">
        <v>2.08</v>
      </c>
      <c r="AD157">
        <v>5.4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1</v>
      </c>
      <c r="BM157">
        <v>3</v>
      </c>
      <c r="BN157">
        <v>50</v>
      </c>
      <c r="BO157">
        <v>1</v>
      </c>
      <c r="BP157">
        <v>50</v>
      </c>
      <c r="BQ157">
        <v>5</v>
      </c>
      <c r="BR157">
        <v>60</v>
      </c>
      <c r="BS157">
        <v>2</v>
      </c>
      <c r="BT157">
        <v>52</v>
      </c>
      <c r="BU157">
        <v>9</v>
      </c>
      <c r="BV157">
        <v>58</v>
      </c>
      <c r="BW157">
        <v>6</v>
      </c>
      <c r="BX157">
        <v>54</v>
      </c>
      <c r="BY157">
        <v>3</v>
      </c>
      <c r="BZ157">
        <v>54</v>
      </c>
      <c r="CA157">
        <v>4</v>
      </c>
      <c r="CB157">
        <v>56</v>
      </c>
      <c r="CC157">
        <v>13</v>
      </c>
      <c r="CD157">
        <v>5</v>
      </c>
      <c r="CE157">
        <v>9</v>
      </c>
      <c r="CF157">
        <v>50</v>
      </c>
      <c r="CG157">
        <v>13</v>
      </c>
      <c r="CH157">
        <v>55</v>
      </c>
      <c r="CI157">
        <v>24</v>
      </c>
      <c r="CJ157">
        <v>46</v>
      </c>
      <c r="CK157">
        <v>53</v>
      </c>
      <c r="CL157">
        <v>4</v>
      </c>
      <c r="CM157">
        <v>52</v>
      </c>
      <c r="CN157">
        <v>3</v>
      </c>
      <c r="CO157">
        <v>51</v>
      </c>
      <c r="CP157">
        <v>4</v>
      </c>
      <c r="CQ157">
        <v>63</v>
      </c>
      <c r="CR157">
        <v>0</v>
      </c>
      <c r="CS157">
        <v>50</v>
      </c>
      <c r="CT157">
        <v>11</v>
      </c>
      <c r="CU157">
        <v>63</v>
      </c>
      <c r="CV157">
        <v>6</v>
      </c>
      <c r="CW157">
        <v>5</v>
      </c>
      <c r="CX157">
        <v>3</v>
      </c>
      <c r="CY157">
        <v>51</v>
      </c>
      <c r="CZ157">
        <v>1</v>
      </c>
      <c r="DA157">
        <v>0</v>
      </c>
      <c r="DB157">
        <v>1</v>
      </c>
      <c r="DC157">
        <v>1</v>
      </c>
      <c r="DD157">
        <v>0</v>
      </c>
      <c r="DE157" t="s">
        <v>0</v>
      </c>
      <c r="DF157" t="s">
        <v>0</v>
      </c>
      <c r="DG157">
        <v>20</v>
      </c>
      <c r="DH157">
        <v>16</v>
      </c>
      <c r="DI157">
        <v>0</v>
      </c>
      <c r="DJ157" t="s">
        <v>0</v>
      </c>
      <c r="DK157" t="s">
        <v>0</v>
      </c>
      <c r="DL157" t="s">
        <v>0</v>
      </c>
      <c r="DM157" t="s">
        <v>0</v>
      </c>
      <c r="DN157" t="s">
        <v>0</v>
      </c>
      <c r="DO157" t="s">
        <v>0</v>
      </c>
      <c r="DP157" t="s">
        <v>0</v>
      </c>
      <c r="DQ157" t="s">
        <v>0</v>
      </c>
      <c r="DR157">
        <v>14</v>
      </c>
      <c r="DS157">
        <v>3</v>
      </c>
      <c r="DT157">
        <v>0.6</v>
      </c>
      <c r="DU157">
        <v>5.5</v>
      </c>
      <c r="DV157">
        <v>14</v>
      </c>
      <c r="DW157">
        <v>0.6</v>
      </c>
      <c r="DX157">
        <v>5.5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0</v>
      </c>
      <c r="EN157">
        <v>1</v>
      </c>
      <c r="EO157">
        <v>5</v>
      </c>
      <c r="EP157">
        <v>1</v>
      </c>
      <c r="EQ157">
        <v>1</v>
      </c>
      <c r="ER157">
        <v>1</v>
      </c>
      <c r="ES157">
        <v>4</v>
      </c>
      <c r="ET157">
        <v>2</v>
      </c>
      <c r="EU157">
        <v>5</v>
      </c>
      <c r="EV157">
        <v>1</v>
      </c>
      <c r="EW157">
        <v>1</v>
      </c>
      <c r="EX157">
        <v>1</v>
      </c>
      <c r="EY157">
        <v>3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 t="s">
        <v>0</v>
      </c>
      <c r="FX157" t="s">
        <v>0</v>
      </c>
      <c r="FY157" t="s">
        <v>0</v>
      </c>
      <c r="FZ157" t="s">
        <v>0</v>
      </c>
      <c r="GA157" t="s">
        <v>0</v>
      </c>
      <c r="GB157" t="s">
        <v>0</v>
      </c>
      <c r="GC157" t="s">
        <v>0</v>
      </c>
      <c r="GD157" t="s">
        <v>0</v>
      </c>
      <c r="GE157" t="s">
        <v>0</v>
      </c>
      <c r="GF157">
        <v>1</v>
      </c>
      <c r="GG157">
        <v>0</v>
      </c>
      <c r="GH157" t="s">
        <v>0</v>
      </c>
      <c r="GI157" t="s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1</v>
      </c>
      <c r="GQ157">
        <v>0</v>
      </c>
      <c r="GR157">
        <v>2</v>
      </c>
      <c r="GS157">
        <v>3</v>
      </c>
    </row>
    <row r="158" spans="1:201" x14ac:dyDescent="0.2">
      <c r="A158">
        <v>154734</v>
      </c>
      <c r="B158">
        <v>34</v>
      </c>
      <c r="C158" t="s">
        <v>0</v>
      </c>
      <c r="D158" t="s">
        <v>0</v>
      </c>
      <c r="E158" t="s">
        <v>0</v>
      </c>
      <c r="F158" t="s">
        <v>0</v>
      </c>
      <c r="G158">
        <v>51911</v>
      </c>
      <c r="H158">
        <v>81775</v>
      </c>
      <c r="I158" t="s">
        <v>0</v>
      </c>
      <c r="J158" t="s">
        <v>0</v>
      </c>
      <c r="K158" t="s">
        <v>0</v>
      </c>
      <c r="L158">
        <v>85</v>
      </c>
      <c r="M158">
        <v>2</v>
      </c>
      <c r="N158">
        <v>8</v>
      </c>
      <c r="O158">
        <v>16</v>
      </c>
      <c r="P158">
        <v>0</v>
      </c>
      <c r="Q158">
        <v>1</v>
      </c>
      <c r="R158">
        <v>1</v>
      </c>
      <c r="S158">
        <v>68</v>
      </c>
      <c r="T158">
        <v>151</v>
      </c>
      <c r="U158">
        <v>22.96</v>
      </c>
      <c r="V158">
        <v>1</v>
      </c>
      <c r="W158">
        <v>1</v>
      </c>
      <c r="X158">
        <v>1</v>
      </c>
      <c r="Y158">
        <v>41</v>
      </c>
      <c r="Z158">
        <v>41</v>
      </c>
      <c r="AA158">
        <v>109</v>
      </c>
      <c r="AB158">
        <v>66</v>
      </c>
      <c r="AC158">
        <v>1.7</v>
      </c>
      <c r="AD158">
        <v>5.2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</v>
      </c>
      <c r="BM158">
        <v>1</v>
      </c>
      <c r="BN158">
        <v>50</v>
      </c>
      <c r="BO158">
        <v>0</v>
      </c>
      <c r="BP158">
        <v>50</v>
      </c>
      <c r="BQ158">
        <v>0</v>
      </c>
      <c r="BR158">
        <v>50</v>
      </c>
      <c r="BS158">
        <v>0</v>
      </c>
      <c r="BT158">
        <v>50</v>
      </c>
      <c r="BU158">
        <v>1</v>
      </c>
      <c r="BV158">
        <v>50</v>
      </c>
      <c r="BW158">
        <v>0</v>
      </c>
      <c r="BX158">
        <v>50</v>
      </c>
      <c r="BY158">
        <v>1</v>
      </c>
      <c r="BZ158">
        <v>50</v>
      </c>
      <c r="CA158">
        <v>0</v>
      </c>
      <c r="CB158">
        <v>50</v>
      </c>
      <c r="CC158">
        <v>6</v>
      </c>
      <c r="CD158">
        <v>0</v>
      </c>
      <c r="CE158">
        <v>1</v>
      </c>
      <c r="CF158">
        <v>31</v>
      </c>
      <c r="CG158">
        <v>1</v>
      </c>
      <c r="CH158">
        <v>34</v>
      </c>
      <c r="CI158">
        <v>7</v>
      </c>
      <c r="CJ158">
        <v>9</v>
      </c>
      <c r="CK158">
        <v>34</v>
      </c>
      <c r="CL158">
        <v>1</v>
      </c>
      <c r="CM158">
        <v>50</v>
      </c>
      <c r="CN158">
        <v>3</v>
      </c>
      <c r="CO158">
        <v>51</v>
      </c>
      <c r="CP158">
        <v>0</v>
      </c>
      <c r="CQ158">
        <v>50</v>
      </c>
      <c r="CR158">
        <v>1</v>
      </c>
      <c r="CS158">
        <v>50</v>
      </c>
      <c r="CT158">
        <v>1</v>
      </c>
      <c r="CU158">
        <v>50</v>
      </c>
      <c r="CV158">
        <v>1</v>
      </c>
      <c r="CW158">
        <v>0</v>
      </c>
      <c r="CX158">
        <v>2</v>
      </c>
      <c r="CY158">
        <v>50</v>
      </c>
      <c r="CZ158">
        <v>0</v>
      </c>
      <c r="DA158">
        <v>0</v>
      </c>
      <c r="DB158">
        <v>1</v>
      </c>
      <c r="DC158">
        <v>1</v>
      </c>
      <c r="DD158">
        <v>0</v>
      </c>
      <c r="DE158" t="s">
        <v>0</v>
      </c>
      <c r="DF158" t="s">
        <v>0</v>
      </c>
      <c r="DG158">
        <v>20</v>
      </c>
      <c r="DH158">
        <v>12</v>
      </c>
      <c r="DI158">
        <v>0</v>
      </c>
      <c r="DJ158" t="s">
        <v>0</v>
      </c>
      <c r="DK158" t="s">
        <v>0</v>
      </c>
      <c r="DL158" t="s">
        <v>0</v>
      </c>
      <c r="DM158" t="s">
        <v>0</v>
      </c>
      <c r="DN158" t="s">
        <v>0</v>
      </c>
      <c r="DO158" t="s">
        <v>0</v>
      </c>
      <c r="DP158" t="s">
        <v>0</v>
      </c>
      <c r="DQ158" t="s">
        <v>0</v>
      </c>
      <c r="DR158">
        <v>3</v>
      </c>
      <c r="DS158">
        <v>3</v>
      </c>
      <c r="DT158">
        <v>0.4</v>
      </c>
      <c r="DU158">
        <v>0.5</v>
      </c>
      <c r="DV158">
        <v>3</v>
      </c>
      <c r="DW158">
        <v>0.4</v>
      </c>
      <c r="DX158">
        <v>0.5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1</v>
      </c>
      <c r="EL158">
        <v>1</v>
      </c>
      <c r="EM158">
        <v>0</v>
      </c>
      <c r="EN158">
        <v>1</v>
      </c>
      <c r="EO158">
        <v>6</v>
      </c>
      <c r="EP158">
        <v>3</v>
      </c>
      <c r="EQ158">
        <v>4</v>
      </c>
      <c r="ER158">
        <v>3</v>
      </c>
      <c r="ES158">
        <v>2</v>
      </c>
      <c r="ET158">
        <v>3</v>
      </c>
      <c r="EU158">
        <v>6</v>
      </c>
      <c r="EV158">
        <v>3</v>
      </c>
      <c r="EW158">
        <v>4</v>
      </c>
      <c r="EX158">
        <v>3</v>
      </c>
      <c r="EY158">
        <v>3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 t="s">
        <v>0</v>
      </c>
      <c r="FX158" t="s">
        <v>0</v>
      </c>
      <c r="FY158" t="s">
        <v>0</v>
      </c>
      <c r="FZ158" t="s">
        <v>0</v>
      </c>
      <c r="GA158" t="s">
        <v>0</v>
      </c>
      <c r="GB158" t="s">
        <v>0</v>
      </c>
      <c r="GC158" t="s">
        <v>0</v>
      </c>
      <c r="GD158" t="s">
        <v>0</v>
      </c>
      <c r="GE158" t="s">
        <v>0</v>
      </c>
      <c r="GF158">
        <v>0</v>
      </c>
      <c r="GG158">
        <v>0</v>
      </c>
      <c r="GH158" t="s">
        <v>0</v>
      </c>
      <c r="GI158" t="s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 t="s">
        <v>0</v>
      </c>
      <c r="GS158">
        <v>0</v>
      </c>
    </row>
    <row r="159" spans="1:201" x14ac:dyDescent="0.2">
      <c r="A159">
        <v>154835</v>
      </c>
      <c r="B159">
        <v>35</v>
      </c>
      <c r="C159" t="s">
        <v>0</v>
      </c>
      <c r="D159" t="s">
        <v>0</v>
      </c>
      <c r="E159" t="s">
        <v>0</v>
      </c>
      <c r="F159" t="s">
        <v>0</v>
      </c>
      <c r="G159">
        <v>52874</v>
      </c>
      <c r="H159">
        <v>82696</v>
      </c>
      <c r="I159" t="s">
        <v>0</v>
      </c>
      <c r="J159" t="s">
        <v>0</v>
      </c>
      <c r="K159" t="s">
        <v>0</v>
      </c>
      <c r="L159">
        <v>-70</v>
      </c>
      <c r="M159">
        <v>2</v>
      </c>
      <c r="N159">
        <v>3</v>
      </c>
      <c r="O159">
        <v>14</v>
      </c>
      <c r="P159">
        <v>0</v>
      </c>
      <c r="Q159">
        <v>0</v>
      </c>
      <c r="R159">
        <v>1</v>
      </c>
      <c r="S159">
        <v>63</v>
      </c>
      <c r="T159">
        <v>129</v>
      </c>
      <c r="U159">
        <v>22.85</v>
      </c>
      <c r="V159">
        <v>1</v>
      </c>
      <c r="W159">
        <v>1</v>
      </c>
      <c r="X159">
        <v>1</v>
      </c>
      <c r="Y159">
        <v>38</v>
      </c>
      <c r="Z159">
        <v>38</v>
      </c>
      <c r="AA159">
        <v>110</v>
      </c>
      <c r="AB159">
        <v>71</v>
      </c>
      <c r="AC159">
        <v>1.23</v>
      </c>
      <c r="AD159">
        <v>5.4</v>
      </c>
      <c r="AE159">
        <v>0</v>
      </c>
      <c r="AF159" t="s">
        <v>0</v>
      </c>
      <c r="AG159">
        <v>0</v>
      </c>
      <c r="AH159" t="s">
        <v>0</v>
      </c>
      <c r="AI159">
        <v>0</v>
      </c>
      <c r="AJ159" t="s">
        <v>0</v>
      </c>
      <c r="AK159">
        <v>1</v>
      </c>
      <c r="AL159" t="s">
        <v>0</v>
      </c>
      <c r="AM159">
        <v>12</v>
      </c>
      <c r="AN159">
        <v>2</v>
      </c>
      <c r="AO159">
        <v>20</v>
      </c>
      <c r="AP159" t="s">
        <v>0</v>
      </c>
      <c r="AQ159" t="s">
        <v>0</v>
      </c>
      <c r="AR159" t="s">
        <v>0</v>
      </c>
      <c r="AS159">
        <v>0</v>
      </c>
      <c r="AT159" t="s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1</v>
      </c>
      <c r="BM159">
        <v>10</v>
      </c>
      <c r="BN159">
        <v>58</v>
      </c>
      <c r="BO159">
        <v>4</v>
      </c>
      <c r="BP159">
        <v>59</v>
      </c>
      <c r="BQ159">
        <v>4</v>
      </c>
      <c r="BR159">
        <v>56</v>
      </c>
      <c r="BS159">
        <v>0</v>
      </c>
      <c r="BT159">
        <v>50</v>
      </c>
      <c r="BU159">
        <v>9</v>
      </c>
      <c r="BV159">
        <v>58</v>
      </c>
      <c r="BW159">
        <v>6</v>
      </c>
      <c r="BX159">
        <v>54</v>
      </c>
      <c r="BY159">
        <v>0</v>
      </c>
      <c r="BZ159">
        <v>50</v>
      </c>
      <c r="CA159">
        <v>2</v>
      </c>
      <c r="CB159">
        <v>51</v>
      </c>
      <c r="CC159">
        <v>9</v>
      </c>
      <c r="CD159">
        <v>4</v>
      </c>
      <c r="CE159">
        <v>18</v>
      </c>
      <c r="CF159">
        <v>58</v>
      </c>
      <c r="CG159">
        <v>8</v>
      </c>
      <c r="CH159">
        <v>50</v>
      </c>
      <c r="CI159">
        <v>18</v>
      </c>
      <c r="CJ159">
        <v>44</v>
      </c>
      <c r="CK159">
        <v>52</v>
      </c>
      <c r="CL159">
        <v>6</v>
      </c>
      <c r="CM159">
        <v>56</v>
      </c>
      <c r="CN159">
        <v>6</v>
      </c>
      <c r="CO159">
        <v>55</v>
      </c>
      <c r="CP159">
        <v>3</v>
      </c>
      <c r="CQ159">
        <v>58</v>
      </c>
      <c r="CR159">
        <v>5</v>
      </c>
      <c r="CS159">
        <v>61</v>
      </c>
      <c r="CT159">
        <v>7</v>
      </c>
      <c r="CU159">
        <v>55</v>
      </c>
      <c r="CV159">
        <v>4</v>
      </c>
      <c r="CW159">
        <v>3</v>
      </c>
      <c r="CX159">
        <v>3</v>
      </c>
      <c r="CY159">
        <v>52</v>
      </c>
      <c r="CZ159">
        <v>1</v>
      </c>
      <c r="DA159">
        <v>0</v>
      </c>
      <c r="DB159">
        <v>1</v>
      </c>
      <c r="DC159">
        <v>1</v>
      </c>
      <c r="DD159">
        <v>0</v>
      </c>
      <c r="DE159" t="s">
        <v>0</v>
      </c>
      <c r="DF159" t="s">
        <v>0</v>
      </c>
      <c r="DG159">
        <v>20</v>
      </c>
      <c r="DH159">
        <v>20</v>
      </c>
      <c r="DI159">
        <v>0</v>
      </c>
      <c r="DJ159" t="s">
        <v>0</v>
      </c>
      <c r="DK159" t="s">
        <v>0</v>
      </c>
      <c r="DL159" t="s">
        <v>0</v>
      </c>
      <c r="DM159" t="s">
        <v>0</v>
      </c>
      <c r="DN159" t="s">
        <v>0</v>
      </c>
      <c r="DO159" t="s">
        <v>0</v>
      </c>
      <c r="DP159" t="s">
        <v>0</v>
      </c>
      <c r="DQ159" t="s">
        <v>0</v>
      </c>
      <c r="DR159">
        <v>4</v>
      </c>
      <c r="DS159">
        <v>1</v>
      </c>
      <c r="DT159">
        <v>0</v>
      </c>
      <c r="DU159">
        <v>2</v>
      </c>
      <c r="DV159">
        <v>4</v>
      </c>
      <c r="DW159">
        <v>0</v>
      </c>
      <c r="DX159">
        <v>2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1</v>
      </c>
      <c r="EM159">
        <v>0</v>
      </c>
      <c r="EN159">
        <v>1</v>
      </c>
      <c r="EO159">
        <v>2</v>
      </c>
      <c r="EP159">
        <v>5</v>
      </c>
      <c r="EQ159">
        <v>4</v>
      </c>
      <c r="ER159">
        <v>3</v>
      </c>
      <c r="ES159">
        <v>2</v>
      </c>
      <c r="ET159">
        <v>2</v>
      </c>
      <c r="EU159">
        <v>4</v>
      </c>
      <c r="EV159">
        <v>3</v>
      </c>
      <c r="EW159">
        <v>2</v>
      </c>
      <c r="EX159">
        <v>3</v>
      </c>
      <c r="EY159">
        <v>3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 t="s">
        <v>0</v>
      </c>
      <c r="FX159" t="s">
        <v>0</v>
      </c>
      <c r="FY159" t="s">
        <v>0</v>
      </c>
      <c r="FZ159" t="s">
        <v>0</v>
      </c>
      <c r="GA159" t="s">
        <v>0</v>
      </c>
      <c r="GB159" t="s">
        <v>0</v>
      </c>
      <c r="GC159" t="s">
        <v>0</v>
      </c>
      <c r="GD159" t="s">
        <v>0</v>
      </c>
      <c r="GE159" t="s">
        <v>0</v>
      </c>
      <c r="GF159">
        <v>1</v>
      </c>
      <c r="GG159">
        <v>0</v>
      </c>
      <c r="GH159" t="s">
        <v>0</v>
      </c>
      <c r="GI159" t="s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 t="s">
        <v>0</v>
      </c>
      <c r="GS159">
        <v>0</v>
      </c>
    </row>
    <row r="160" spans="1:201" x14ac:dyDescent="0.2">
      <c r="A160">
        <v>154936</v>
      </c>
      <c r="B160">
        <v>27</v>
      </c>
      <c r="C160" t="s">
        <v>0</v>
      </c>
      <c r="D160" t="s">
        <v>0</v>
      </c>
      <c r="E160" t="s">
        <v>0</v>
      </c>
      <c r="F160" t="s">
        <v>0</v>
      </c>
      <c r="G160">
        <v>52419</v>
      </c>
      <c r="H160">
        <v>82271</v>
      </c>
      <c r="I160" t="s">
        <v>0</v>
      </c>
      <c r="J160" t="s">
        <v>0</v>
      </c>
      <c r="K160" t="s">
        <v>0</v>
      </c>
      <c r="L160">
        <v>85</v>
      </c>
      <c r="M160">
        <v>2</v>
      </c>
      <c r="N160">
        <v>3</v>
      </c>
      <c r="O160">
        <v>12</v>
      </c>
      <c r="P160">
        <v>0</v>
      </c>
      <c r="Q160">
        <v>0</v>
      </c>
      <c r="R160">
        <v>1</v>
      </c>
      <c r="S160">
        <v>70</v>
      </c>
      <c r="T160">
        <v>207</v>
      </c>
      <c r="U160">
        <v>29.7</v>
      </c>
      <c r="V160">
        <v>2</v>
      </c>
      <c r="W160">
        <v>2</v>
      </c>
      <c r="X160">
        <v>2</v>
      </c>
      <c r="Y160">
        <v>44</v>
      </c>
      <c r="Z160">
        <v>45</v>
      </c>
      <c r="AA160">
        <v>126</v>
      </c>
      <c r="AB160">
        <v>86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>
        <v>1</v>
      </c>
      <c r="AV160">
        <v>0</v>
      </c>
      <c r="AW160">
        <v>1</v>
      </c>
      <c r="AX160">
        <v>0</v>
      </c>
      <c r="AY160">
        <v>1</v>
      </c>
      <c r="AZ160">
        <v>0</v>
      </c>
      <c r="BA160">
        <v>1</v>
      </c>
      <c r="BB160">
        <v>0</v>
      </c>
      <c r="BC160">
        <v>1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15</v>
      </c>
      <c r="BN160">
        <v>65</v>
      </c>
      <c r="BO160">
        <v>10</v>
      </c>
      <c r="BP160">
        <v>73</v>
      </c>
      <c r="BQ160">
        <v>8</v>
      </c>
      <c r="BR160">
        <v>66</v>
      </c>
      <c r="BS160">
        <v>6</v>
      </c>
      <c r="BT160">
        <v>65</v>
      </c>
      <c r="BU160">
        <v>10</v>
      </c>
      <c r="BV160">
        <v>59</v>
      </c>
      <c r="BW160">
        <v>9</v>
      </c>
      <c r="BX160">
        <v>60</v>
      </c>
      <c r="BY160">
        <v>6</v>
      </c>
      <c r="BZ160">
        <v>59</v>
      </c>
      <c r="CA160">
        <v>3</v>
      </c>
      <c r="CB160">
        <v>53</v>
      </c>
      <c r="CC160">
        <v>22</v>
      </c>
      <c r="CD160">
        <v>8</v>
      </c>
      <c r="CE160">
        <v>33</v>
      </c>
      <c r="CF160">
        <v>69</v>
      </c>
      <c r="CG160">
        <v>18</v>
      </c>
      <c r="CH160">
        <v>59</v>
      </c>
      <c r="CI160">
        <v>38</v>
      </c>
      <c r="CJ160">
        <v>89</v>
      </c>
      <c r="CK160">
        <v>64</v>
      </c>
      <c r="CL160">
        <v>9</v>
      </c>
      <c r="CM160">
        <v>63</v>
      </c>
      <c r="CN160">
        <v>11</v>
      </c>
      <c r="CO160">
        <v>70</v>
      </c>
      <c r="CP160">
        <v>5</v>
      </c>
      <c r="CQ160">
        <v>66</v>
      </c>
      <c r="CR160">
        <v>11</v>
      </c>
      <c r="CS160">
        <v>80</v>
      </c>
      <c r="CT160">
        <v>15</v>
      </c>
      <c r="CU160">
        <v>68</v>
      </c>
      <c r="CV160">
        <v>7</v>
      </c>
      <c r="CW160">
        <v>8</v>
      </c>
      <c r="CX160">
        <v>4</v>
      </c>
      <c r="CY160">
        <v>52</v>
      </c>
      <c r="CZ160">
        <v>1</v>
      </c>
      <c r="DA160">
        <v>1</v>
      </c>
      <c r="DB160">
        <v>5</v>
      </c>
      <c r="DC160">
        <v>1</v>
      </c>
      <c r="DD160">
        <v>0</v>
      </c>
      <c r="DE160" t="s">
        <v>0</v>
      </c>
      <c r="DF160" t="s">
        <v>0</v>
      </c>
      <c r="DG160">
        <v>20</v>
      </c>
      <c r="DH160">
        <v>12</v>
      </c>
      <c r="DI160">
        <v>0</v>
      </c>
      <c r="DJ160" t="s">
        <v>0</v>
      </c>
      <c r="DK160" t="s">
        <v>0</v>
      </c>
      <c r="DL160" t="s">
        <v>0</v>
      </c>
      <c r="DM160" t="s">
        <v>0</v>
      </c>
      <c r="DN160" t="s">
        <v>0</v>
      </c>
      <c r="DO160" t="s">
        <v>0</v>
      </c>
      <c r="DP160" t="s">
        <v>0</v>
      </c>
      <c r="DQ160" t="s">
        <v>0</v>
      </c>
      <c r="DR160">
        <v>3</v>
      </c>
      <c r="DS160">
        <v>2</v>
      </c>
      <c r="DT160">
        <v>0.4</v>
      </c>
      <c r="DU160">
        <v>0.5</v>
      </c>
      <c r="DV160">
        <v>3</v>
      </c>
      <c r="DW160">
        <v>0.4</v>
      </c>
      <c r="DX160">
        <v>0.5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1</v>
      </c>
      <c r="EM160">
        <v>0</v>
      </c>
      <c r="EN160">
        <v>1</v>
      </c>
      <c r="EO160">
        <v>2</v>
      </c>
      <c r="EP160">
        <v>4</v>
      </c>
      <c r="EQ160">
        <v>4</v>
      </c>
      <c r="ER160">
        <v>4</v>
      </c>
      <c r="ES160">
        <v>1</v>
      </c>
      <c r="ET160">
        <v>3</v>
      </c>
      <c r="EU160">
        <v>2</v>
      </c>
      <c r="EV160">
        <v>4</v>
      </c>
      <c r="EW160">
        <v>4</v>
      </c>
      <c r="EX160">
        <v>4</v>
      </c>
      <c r="EY160">
        <v>4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 t="s">
        <v>0</v>
      </c>
      <c r="FX160" t="s">
        <v>0</v>
      </c>
      <c r="FY160" t="s">
        <v>0</v>
      </c>
      <c r="FZ160" t="s">
        <v>0</v>
      </c>
      <c r="GA160" t="s">
        <v>0</v>
      </c>
      <c r="GB160" t="s">
        <v>0</v>
      </c>
      <c r="GC160" t="s">
        <v>0</v>
      </c>
      <c r="GD160" t="s">
        <v>0</v>
      </c>
      <c r="GE160" t="s">
        <v>0</v>
      </c>
      <c r="GF160">
        <v>0</v>
      </c>
      <c r="GG160">
        <v>0</v>
      </c>
      <c r="GH160" t="s">
        <v>0</v>
      </c>
      <c r="GI160" t="s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1</v>
      </c>
      <c r="GQ160">
        <v>0</v>
      </c>
      <c r="GR160">
        <v>2</v>
      </c>
      <c r="GS160">
        <v>3</v>
      </c>
    </row>
    <row r="161" spans="1:201" x14ac:dyDescent="0.2">
      <c r="A161">
        <v>155635</v>
      </c>
      <c r="B161">
        <v>28</v>
      </c>
      <c r="C161" t="s">
        <v>0</v>
      </c>
      <c r="D161" t="s">
        <v>0</v>
      </c>
      <c r="E161" t="s">
        <v>0</v>
      </c>
      <c r="F161" t="s">
        <v>0</v>
      </c>
      <c r="G161">
        <v>51799</v>
      </c>
      <c r="H161">
        <v>81663</v>
      </c>
      <c r="I161" t="s">
        <v>0</v>
      </c>
      <c r="J161" t="s">
        <v>0</v>
      </c>
      <c r="K161" t="s">
        <v>0</v>
      </c>
      <c r="L161">
        <v>95</v>
      </c>
      <c r="M161">
        <v>2</v>
      </c>
      <c r="N161">
        <v>3</v>
      </c>
      <c r="O161">
        <v>16</v>
      </c>
      <c r="P161">
        <v>0</v>
      </c>
      <c r="Q161">
        <v>0</v>
      </c>
      <c r="R161">
        <v>1</v>
      </c>
      <c r="S161">
        <v>66</v>
      </c>
      <c r="T161">
        <v>192</v>
      </c>
      <c r="U161">
        <v>30.99</v>
      </c>
      <c r="V161">
        <v>2</v>
      </c>
      <c r="W161">
        <v>2</v>
      </c>
      <c r="X161">
        <v>1</v>
      </c>
      <c r="Y161">
        <v>42</v>
      </c>
      <c r="Z161">
        <v>42</v>
      </c>
      <c r="AA161">
        <v>134</v>
      </c>
      <c r="AB161">
        <v>82</v>
      </c>
      <c r="AC161">
        <v>1.41</v>
      </c>
      <c r="AD161">
        <v>5.3</v>
      </c>
      <c r="AE161">
        <v>0</v>
      </c>
      <c r="AF161" t="s">
        <v>0</v>
      </c>
      <c r="AG161">
        <v>0</v>
      </c>
      <c r="AH161" t="s">
        <v>0</v>
      </c>
      <c r="AI161">
        <v>0</v>
      </c>
      <c r="AJ161" t="s">
        <v>0</v>
      </c>
      <c r="AK161">
        <v>1</v>
      </c>
      <c r="AL161" t="s">
        <v>0</v>
      </c>
      <c r="AM161">
        <v>13</v>
      </c>
      <c r="AN161">
        <v>2</v>
      </c>
      <c r="AO161">
        <v>16</v>
      </c>
      <c r="AP161" t="s">
        <v>0</v>
      </c>
      <c r="AQ161" t="s">
        <v>0</v>
      </c>
      <c r="AR161" t="s">
        <v>0</v>
      </c>
      <c r="AS161">
        <v>0</v>
      </c>
      <c r="AT161" t="s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1</v>
      </c>
      <c r="BM161">
        <v>10</v>
      </c>
      <c r="BN161">
        <v>58</v>
      </c>
      <c r="BO161">
        <v>6</v>
      </c>
      <c r="BP161">
        <v>65</v>
      </c>
      <c r="BQ161">
        <v>2</v>
      </c>
      <c r="BR161">
        <v>51</v>
      </c>
      <c r="BS161">
        <v>3</v>
      </c>
      <c r="BT161">
        <v>55</v>
      </c>
      <c r="BU161">
        <v>9</v>
      </c>
      <c r="BV161">
        <v>58</v>
      </c>
      <c r="BW161">
        <v>7</v>
      </c>
      <c r="BX161">
        <v>55</v>
      </c>
      <c r="BY161">
        <v>4</v>
      </c>
      <c r="BZ161">
        <v>58</v>
      </c>
      <c r="CA161">
        <v>4</v>
      </c>
      <c r="CB161">
        <v>57</v>
      </c>
      <c r="CC161">
        <v>10</v>
      </c>
      <c r="CD161">
        <v>6</v>
      </c>
      <c r="CE161">
        <v>18</v>
      </c>
      <c r="CF161">
        <v>58</v>
      </c>
      <c r="CG161">
        <v>15</v>
      </c>
      <c r="CH161">
        <v>58</v>
      </c>
      <c r="CI161">
        <v>22</v>
      </c>
      <c r="CJ161">
        <v>55</v>
      </c>
      <c r="CK161">
        <v>56</v>
      </c>
      <c r="CL161">
        <v>4</v>
      </c>
      <c r="CM161">
        <v>52</v>
      </c>
      <c r="CN161">
        <v>6</v>
      </c>
      <c r="CO161">
        <v>55</v>
      </c>
      <c r="CP161">
        <v>1</v>
      </c>
      <c r="CQ161">
        <v>51</v>
      </c>
      <c r="CR161">
        <v>6</v>
      </c>
      <c r="CS161">
        <v>63</v>
      </c>
      <c r="CT161">
        <v>10</v>
      </c>
      <c r="CU161">
        <v>61</v>
      </c>
      <c r="CV161">
        <v>6</v>
      </c>
      <c r="CW161">
        <v>4</v>
      </c>
      <c r="CX161">
        <v>11</v>
      </c>
      <c r="CY161">
        <v>67</v>
      </c>
      <c r="CZ161">
        <v>2</v>
      </c>
      <c r="DA161">
        <v>0</v>
      </c>
      <c r="DB161">
        <v>1</v>
      </c>
      <c r="DC161">
        <v>1</v>
      </c>
      <c r="DD161">
        <v>0</v>
      </c>
      <c r="DE161" t="s">
        <v>0</v>
      </c>
      <c r="DF161" t="s">
        <v>0</v>
      </c>
      <c r="DG161">
        <v>20</v>
      </c>
      <c r="DH161">
        <v>16</v>
      </c>
      <c r="DI161">
        <v>0</v>
      </c>
      <c r="DJ161" t="s">
        <v>0</v>
      </c>
      <c r="DK161" t="s">
        <v>0</v>
      </c>
      <c r="DL161" t="s">
        <v>0</v>
      </c>
      <c r="DM161" t="s">
        <v>0</v>
      </c>
      <c r="DN161" t="s">
        <v>0</v>
      </c>
      <c r="DO161" t="s">
        <v>0</v>
      </c>
      <c r="DP161" t="s">
        <v>0</v>
      </c>
      <c r="DQ161" t="s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1</v>
      </c>
      <c r="EM161">
        <v>0</v>
      </c>
      <c r="EN161">
        <v>1</v>
      </c>
      <c r="EO161">
        <v>2</v>
      </c>
      <c r="EP161">
        <v>6</v>
      </c>
      <c r="EQ161">
        <v>4</v>
      </c>
      <c r="ER161">
        <v>4</v>
      </c>
      <c r="ES161">
        <v>1</v>
      </c>
      <c r="ET161">
        <v>5</v>
      </c>
      <c r="EU161">
        <v>2</v>
      </c>
      <c r="EV161">
        <v>6</v>
      </c>
      <c r="EW161">
        <v>4</v>
      </c>
      <c r="EX161">
        <v>4</v>
      </c>
      <c r="EY161">
        <v>1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 t="s">
        <v>0</v>
      </c>
      <c r="FX161" t="s">
        <v>0</v>
      </c>
      <c r="FY161" t="s">
        <v>0</v>
      </c>
      <c r="FZ161" t="s">
        <v>0</v>
      </c>
      <c r="GA161" t="s">
        <v>0</v>
      </c>
      <c r="GB161" t="s">
        <v>0</v>
      </c>
      <c r="GC161" t="s">
        <v>0</v>
      </c>
      <c r="GD161" t="s">
        <v>0</v>
      </c>
      <c r="GE161" t="s">
        <v>0</v>
      </c>
      <c r="GF161">
        <v>0</v>
      </c>
      <c r="GG161">
        <v>0</v>
      </c>
      <c r="GH161" t="s">
        <v>0</v>
      </c>
      <c r="GI161" t="s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 t="s">
        <v>0</v>
      </c>
      <c r="GS161">
        <v>0</v>
      </c>
    </row>
    <row r="162" spans="1:201" x14ac:dyDescent="0.2">
      <c r="A162">
        <v>156031</v>
      </c>
      <c r="B162">
        <v>30</v>
      </c>
      <c r="C162" t="s">
        <v>0</v>
      </c>
      <c r="D162" t="s">
        <v>0</v>
      </c>
      <c r="E162" t="s">
        <v>0</v>
      </c>
      <c r="F162" t="s">
        <v>0</v>
      </c>
      <c r="G162">
        <v>53121</v>
      </c>
      <c r="H162">
        <v>82943</v>
      </c>
      <c r="I162" t="s">
        <v>0</v>
      </c>
      <c r="J162" t="s">
        <v>0</v>
      </c>
      <c r="K162" t="s">
        <v>0</v>
      </c>
      <c r="L162">
        <v>100</v>
      </c>
      <c r="M162">
        <v>2</v>
      </c>
      <c r="N162">
        <v>6</v>
      </c>
      <c r="O162">
        <v>14</v>
      </c>
      <c r="P162">
        <v>0</v>
      </c>
      <c r="Q162">
        <v>0</v>
      </c>
      <c r="R162">
        <v>1</v>
      </c>
      <c r="S162">
        <v>62</v>
      </c>
      <c r="T162">
        <v>168</v>
      </c>
      <c r="U162">
        <v>30.72</v>
      </c>
      <c r="V162">
        <v>3</v>
      </c>
      <c r="W162">
        <v>3</v>
      </c>
      <c r="X162">
        <v>1</v>
      </c>
      <c r="Y162">
        <v>38</v>
      </c>
      <c r="Z162">
        <v>40</v>
      </c>
      <c r="AA162">
        <v>115</v>
      </c>
      <c r="AB162">
        <v>70</v>
      </c>
      <c r="AC162">
        <v>0.98</v>
      </c>
      <c r="AD162">
        <v>5.6</v>
      </c>
      <c r="AE162">
        <v>0</v>
      </c>
      <c r="AF162" t="s">
        <v>0</v>
      </c>
      <c r="AG162">
        <v>0</v>
      </c>
      <c r="AH162" t="s">
        <v>0</v>
      </c>
      <c r="AI162">
        <v>0</v>
      </c>
      <c r="AJ162" t="s">
        <v>0</v>
      </c>
      <c r="AK162">
        <v>1</v>
      </c>
      <c r="AL162" t="s">
        <v>0</v>
      </c>
      <c r="AM162">
        <v>13</v>
      </c>
      <c r="AN162">
        <v>2</v>
      </c>
      <c r="AO162">
        <v>20</v>
      </c>
      <c r="AP162" t="s">
        <v>0</v>
      </c>
      <c r="AQ162" t="s">
        <v>0</v>
      </c>
      <c r="AR162" t="s">
        <v>0</v>
      </c>
      <c r="AS162">
        <v>0</v>
      </c>
      <c r="AT162" t="s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1</v>
      </c>
      <c r="BM162">
        <v>5</v>
      </c>
      <c r="BN162">
        <v>51</v>
      </c>
      <c r="BO162">
        <v>1</v>
      </c>
      <c r="BP162">
        <v>50</v>
      </c>
      <c r="BQ162">
        <v>1</v>
      </c>
      <c r="BR162">
        <v>50</v>
      </c>
      <c r="BS162">
        <v>0</v>
      </c>
      <c r="BT162">
        <v>50</v>
      </c>
      <c r="BU162">
        <v>10</v>
      </c>
      <c r="BV162">
        <v>59</v>
      </c>
      <c r="BW162">
        <v>6</v>
      </c>
      <c r="BX162">
        <v>54</v>
      </c>
      <c r="BY162">
        <v>5</v>
      </c>
      <c r="BZ162">
        <v>60</v>
      </c>
      <c r="CA162">
        <v>0</v>
      </c>
      <c r="CB162">
        <v>50</v>
      </c>
      <c r="CC162">
        <v>8</v>
      </c>
      <c r="CD162">
        <v>4</v>
      </c>
      <c r="CE162">
        <v>7</v>
      </c>
      <c r="CF162">
        <v>45</v>
      </c>
      <c r="CG162">
        <v>11</v>
      </c>
      <c r="CH162">
        <v>54</v>
      </c>
      <c r="CI162">
        <v>18</v>
      </c>
      <c r="CJ162">
        <v>36</v>
      </c>
      <c r="CK162">
        <v>49</v>
      </c>
      <c r="CL162">
        <v>6</v>
      </c>
      <c r="CM162">
        <v>56</v>
      </c>
      <c r="CN162">
        <v>1</v>
      </c>
      <c r="CO162">
        <v>50</v>
      </c>
      <c r="CP162">
        <v>0</v>
      </c>
      <c r="CQ162">
        <v>50</v>
      </c>
      <c r="CR162">
        <v>2</v>
      </c>
      <c r="CS162">
        <v>51</v>
      </c>
      <c r="CT162">
        <v>10</v>
      </c>
      <c r="CU162">
        <v>61</v>
      </c>
      <c r="CV162">
        <v>6</v>
      </c>
      <c r="CW162">
        <v>4</v>
      </c>
      <c r="CX162">
        <v>6</v>
      </c>
      <c r="CY162">
        <v>59</v>
      </c>
      <c r="CZ162">
        <v>0</v>
      </c>
      <c r="DA162">
        <v>0</v>
      </c>
      <c r="DB162">
        <v>1</v>
      </c>
      <c r="DC162">
        <v>1</v>
      </c>
      <c r="DD162">
        <v>0</v>
      </c>
      <c r="DE162" t="s">
        <v>0</v>
      </c>
      <c r="DF162" t="s">
        <v>0</v>
      </c>
      <c r="DG162">
        <v>20</v>
      </c>
      <c r="DH162">
        <v>16</v>
      </c>
      <c r="DI162">
        <v>0</v>
      </c>
      <c r="DJ162" t="s">
        <v>0</v>
      </c>
      <c r="DK162" t="s">
        <v>0</v>
      </c>
      <c r="DL162" t="s">
        <v>0</v>
      </c>
      <c r="DM162" t="s">
        <v>0</v>
      </c>
      <c r="DN162" t="s">
        <v>0</v>
      </c>
      <c r="DO162" t="s">
        <v>0</v>
      </c>
      <c r="DP162" t="s">
        <v>0</v>
      </c>
      <c r="DQ162" t="s">
        <v>0</v>
      </c>
      <c r="DR162">
        <v>3</v>
      </c>
      <c r="DS162">
        <v>3</v>
      </c>
      <c r="DT162">
        <v>0.2</v>
      </c>
      <c r="DU162">
        <v>1</v>
      </c>
      <c r="DV162">
        <v>1</v>
      </c>
      <c r="DW162">
        <v>0.2</v>
      </c>
      <c r="DX162">
        <v>0</v>
      </c>
      <c r="DY162">
        <v>0</v>
      </c>
      <c r="DZ162">
        <v>0</v>
      </c>
      <c r="EA162">
        <v>0</v>
      </c>
      <c r="EB162">
        <v>2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2</v>
      </c>
      <c r="EL162">
        <v>5</v>
      </c>
      <c r="EM162">
        <v>2</v>
      </c>
      <c r="EN162">
        <v>1</v>
      </c>
      <c r="EO162">
        <v>3</v>
      </c>
      <c r="EP162">
        <v>5</v>
      </c>
      <c r="EQ162">
        <v>5</v>
      </c>
      <c r="ER162">
        <v>4</v>
      </c>
      <c r="ES162">
        <v>2</v>
      </c>
      <c r="ET162">
        <v>2</v>
      </c>
      <c r="EU162">
        <v>6</v>
      </c>
      <c r="EV162">
        <v>1</v>
      </c>
      <c r="EW162">
        <v>1</v>
      </c>
      <c r="EX162">
        <v>1</v>
      </c>
      <c r="EY162">
        <v>6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 t="s">
        <v>0</v>
      </c>
      <c r="FX162" t="s">
        <v>0</v>
      </c>
      <c r="FY162" t="s">
        <v>0</v>
      </c>
      <c r="FZ162" t="s">
        <v>0</v>
      </c>
      <c r="GA162" t="s">
        <v>0</v>
      </c>
      <c r="GB162" t="s">
        <v>0</v>
      </c>
      <c r="GC162" t="s">
        <v>0</v>
      </c>
      <c r="GD162" t="s">
        <v>0</v>
      </c>
      <c r="GE162" t="s">
        <v>0</v>
      </c>
      <c r="GF162">
        <v>2</v>
      </c>
      <c r="GG162">
        <v>0</v>
      </c>
      <c r="GH162" t="s">
        <v>0</v>
      </c>
      <c r="GI162" t="s">
        <v>0</v>
      </c>
      <c r="GJ162">
        <v>2</v>
      </c>
      <c r="GK162">
        <v>0</v>
      </c>
      <c r="GL162">
        <v>0</v>
      </c>
      <c r="GM162">
        <v>0</v>
      </c>
      <c r="GN162">
        <v>0</v>
      </c>
      <c r="GO162">
        <v>1</v>
      </c>
      <c r="GP162">
        <v>1</v>
      </c>
      <c r="GQ162">
        <v>0</v>
      </c>
      <c r="GR162">
        <v>2</v>
      </c>
      <c r="GS162">
        <v>3</v>
      </c>
    </row>
    <row r="163" spans="1:201" x14ac:dyDescent="0.2">
      <c r="A163">
        <v>156334</v>
      </c>
      <c r="B163">
        <v>27</v>
      </c>
      <c r="C163" t="s">
        <v>0</v>
      </c>
      <c r="D163" t="s">
        <v>0</v>
      </c>
      <c r="E163" t="s">
        <v>0</v>
      </c>
      <c r="F163" t="s">
        <v>0</v>
      </c>
      <c r="G163">
        <v>51576</v>
      </c>
      <c r="H163">
        <v>81440</v>
      </c>
      <c r="I163" t="s">
        <v>0</v>
      </c>
      <c r="J163" t="s">
        <v>0</v>
      </c>
      <c r="K163" t="s">
        <v>0</v>
      </c>
      <c r="L163">
        <v>100</v>
      </c>
      <c r="M163">
        <v>2</v>
      </c>
      <c r="N163">
        <v>8</v>
      </c>
      <c r="O163">
        <v>14</v>
      </c>
      <c r="P163">
        <v>0</v>
      </c>
      <c r="Q163">
        <v>1</v>
      </c>
      <c r="R163">
        <v>1</v>
      </c>
      <c r="S163">
        <v>65</v>
      </c>
      <c r="T163">
        <v>136</v>
      </c>
      <c r="U163">
        <v>22.63</v>
      </c>
      <c r="V163">
        <v>1</v>
      </c>
      <c r="W163">
        <v>1</v>
      </c>
      <c r="X163">
        <v>1</v>
      </c>
      <c r="Y163">
        <v>20</v>
      </c>
      <c r="Z163">
        <v>42</v>
      </c>
      <c r="AA163">
        <v>152</v>
      </c>
      <c r="AB163">
        <v>70</v>
      </c>
      <c r="AC163">
        <v>0.8</v>
      </c>
      <c r="AD163">
        <v>5.3</v>
      </c>
      <c r="AE163">
        <v>0</v>
      </c>
      <c r="AF163" t="s">
        <v>0</v>
      </c>
      <c r="AG163">
        <v>0</v>
      </c>
      <c r="AH163" t="s">
        <v>0</v>
      </c>
      <c r="AI163">
        <v>0</v>
      </c>
      <c r="AJ163" t="s">
        <v>0</v>
      </c>
      <c r="AK163">
        <v>1</v>
      </c>
      <c r="AL163" t="s">
        <v>0</v>
      </c>
      <c r="AM163">
        <v>14</v>
      </c>
      <c r="AN163">
        <v>2</v>
      </c>
      <c r="AO163">
        <v>4</v>
      </c>
      <c r="AP163" t="s">
        <v>0</v>
      </c>
      <c r="AQ163" t="s">
        <v>0</v>
      </c>
      <c r="AR163" t="s">
        <v>0</v>
      </c>
      <c r="AS163">
        <v>0</v>
      </c>
      <c r="AT163" t="s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1</v>
      </c>
      <c r="BM163">
        <v>14</v>
      </c>
      <c r="BN163">
        <v>63</v>
      </c>
      <c r="BO163">
        <v>3</v>
      </c>
      <c r="BP163">
        <v>55</v>
      </c>
      <c r="BQ163">
        <v>3</v>
      </c>
      <c r="BR163">
        <v>54</v>
      </c>
      <c r="BS163">
        <v>2</v>
      </c>
      <c r="BT163">
        <v>51</v>
      </c>
      <c r="BU163">
        <v>8</v>
      </c>
      <c r="BV163">
        <v>57</v>
      </c>
      <c r="BW163">
        <v>7</v>
      </c>
      <c r="BX163">
        <v>55</v>
      </c>
      <c r="BY163">
        <v>5</v>
      </c>
      <c r="BZ163">
        <v>60</v>
      </c>
      <c r="CA163">
        <v>5</v>
      </c>
      <c r="CB163">
        <v>61</v>
      </c>
      <c r="CC163">
        <v>15</v>
      </c>
      <c r="CD163">
        <v>4</v>
      </c>
      <c r="CE163">
        <v>20</v>
      </c>
      <c r="CF163">
        <v>60</v>
      </c>
      <c r="CG163">
        <v>17</v>
      </c>
      <c r="CH163">
        <v>60</v>
      </c>
      <c r="CI163">
        <v>25</v>
      </c>
      <c r="CJ163">
        <v>62</v>
      </c>
      <c r="CK163">
        <v>58</v>
      </c>
      <c r="CL163">
        <v>9</v>
      </c>
      <c r="CM163">
        <v>62</v>
      </c>
      <c r="CN163">
        <v>7</v>
      </c>
      <c r="CO163">
        <v>58</v>
      </c>
      <c r="CP163">
        <v>2</v>
      </c>
      <c r="CQ163">
        <v>55</v>
      </c>
      <c r="CR163">
        <v>5</v>
      </c>
      <c r="CS163">
        <v>61</v>
      </c>
      <c r="CT163">
        <v>8</v>
      </c>
      <c r="CU163">
        <v>57</v>
      </c>
      <c r="CV163">
        <v>4</v>
      </c>
      <c r="CW163">
        <v>4</v>
      </c>
      <c r="CX163">
        <v>5</v>
      </c>
      <c r="CY163">
        <v>56</v>
      </c>
      <c r="CZ163">
        <v>1</v>
      </c>
      <c r="DA163">
        <v>0</v>
      </c>
      <c r="DB163">
        <v>1</v>
      </c>
      <c r="DC163">
        <v>1</v>
      </c>
      <c r="DD163">
        <v>0</v>
      </c>
      <c r="DE163" t="s">
        <v>0</v>
      </c>
      <c r="DF163" t="s">
        <v>0</v>
      </c>
      <c r="DG163">
        <v>20</v>
      </c>
      <c r="DH163">
        <v>12</v>
      </c>
      <c r="DI163">
        <v>0</v>
      </c>
      <c r="DJ163" t="s">
        <v>0</v>
      </c>
      <c r="DK163" t="s">
        <v>0</v>
      </c>
      <c r="DL163" t="s">
        <v>0</v>
      </c>
      <c r="DM163" t="s">
        <v>0</v>
      </c>
      <c r="DN163" t="s">
        <v>0</v>
      </c>
      <c r="DO163" t="s">
        <v>0</v>
      </c>
      <c r="DP163" t="s">
        <v>0</v>
      </c>
      <c r="DQ163" t="s">
        <v>0</v>
      </c>
      <c r="DR163">
        <v>9</v>
      </c>
      <c r="DS163">
        <v>3</v>
      </c>
      <c r="DT163">
        <v>0.6</v>
      </c>
      <c r="DU163">
        <v>3</v>
      </c>
      <c r="DV163">
        <v>7</v>
      </c>
      <c r="DW163">
        <v>0.2</v>
      </c>
      <c r="DX163">
        <v>3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2</v>
      </c>
      <c r="EF163">
        <v>0.4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0</v>
      </c>
      <c r="EN163">
        <v>1</v>
      </c>
      <c r="EO163">
        <v>1</v>
      </c>
      <c r="EP163">
        <v>2</v>
      </c>
      <c r="EQ163">
        <v>4</v>
      </c>
      <c r="ER163">
        <v>2</v>
      </c>
      <c r="ES163">
        <v>3</v>
      </c>
      <c r="ET163">
        <v>2</v>
      </c>
      <c r="EU163">
        <v>1</v>
      </c>
      <c r="EV163">
        <v>2</v>
      </c>
      <c r="EW163">
        <v>4</v>
      </c>
      <c r="EX163">
        <v>2</v>
      </c>
      <c r="EY163">
        <v>2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 t="s">
        <v>0</v>
      </c>
      <c r="FX163" t="s">
        <v>0</v>
      </c>
      <c r="FY163" t="s">
        <v>0</v>
      </c>
      <c r="FZ163" t="s">
        <v>0</v>
      </c>
      <c r="GA163" t="s">
        <v>0</v>
      </c>
      <c r="GB163" t="s">
        <v>0</v>
      </c>
      <c r="GC163" t="s">
        <v>0</v>
      </c>
      <c r="GD163" t="s">
        <v>0</v>
      </c>
      <c r="GE163" t="s">
        <v>0</v>
      </c>
      <c r="GF163">
        <v>2</v>
      </c>
      <c r="GG163">
        <v>0</v>
      </c>
      <c r="GH163" t="s">
        <v>0</v>
      </c>
      <c r="GI163" t="s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 t="s">
        <v>0</v>
      </c>
      <c r="GS163">
        <v>0</v>
      </c>
    </row>
    <row r="164" spans="1:201" x14ac:dyDescent="0.2">
      <c r="A164">
        <v>156435</v>
      </c>
      <c r="B164">
        <v>24</v>
      </c>
      <c r="C164" t="s">
        <v>0</v>
      </c>
      <c r="D164" t="s">
        <v>0</v>
      </c>
      <c r="E164" t="s">
        <v>0</v>
      </c>
      <c r="F164" t="s">
        <v>0</v>
      </c>
      <c r="G164">
        <v>55972</v>
      </c>
      <c r="H164">
        <v>85793</v>
      </c>
      <c r="I164" t="s">
        <v>0</v>
      </c>
      <c r="J164" t="s">
        <v>0</v>
      </c>
      <c r="K164" t="s">
        <v>0</v>
      </c>
      <c r="L164">
        <v>80</v>
      </c>
      <c r="M164">
        <v>2</v>
      </c>
      <c r="N164">
        <v>5</v>
      </c>
      <c r="O164">
        <v>16</v>
      </c>
      <c r="P164">
        <v>0</v>
      </c>
      <c r="Q164">
        <v>0</v>
      </c>
      <c r="R164">
        <v>1</v>
      </c>
      <c r="S164">
        <v>73</v>
      </c>
      <c r="T164">
        <v>221</v>
      </c>
      <c r="U164">
        <v>29.15</v>
      </c>
      <c r="V164">
        <v>2</v>
      </c>
      <c r="W164">
        <v>3</v>
      </c>
      <c r="X164">
        <v>1</v>
      </c>
      <c r="Y164">
        <v>46</v>
      </c>
      <c r="Z164">
        <v>47</v>
      </c>
      <c r="AA164">
        <v>131</v>
      </c>
      <c r="AB164">
        <v>78</v>
      </c>
      <c r="AC164">
        <v>3.07</v>
      </c>
      <c r="AD164">
        <v>5.2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6</v>
      </c>
      <c r="BN164">
        <v>53</v>
      </c>
      <c r="BO164">
        <v>3</v>
      </c>
      <c r="BP164">
        <v>54</v>
      </c>
      <c r="BQ164">
        <v>0</v>
      </c>
      <c r="BR164">
        <v>50</v>
      </c>
      <c r="BS164">
        <v>1</v>
      </c>
      <c r="BT164">
        <v>50</v>
      </c>
      <c r="BU164">
        <v>7</v>
      </c>
      <c r="BV164">
        <v>56</v>
      </c>
      <c r="BW164">
        <v>2</v>
      </c>
      <c r="BX164">
        <v>50</v>
      </c>
      <c r="BY164">
        <v>1</v>
      </c>
      <c r="BZ164">
        <v>50</v>
      </c>
      <c r="CA164">
        <v>3</v>
      </c>
      <c r="CB164">
        <v>53</v>
      </c>
      <c r="CC164">
        <v>9</v>
      </c>
      <c r="CD164">
        <v>3</v>
      </c>
      <c r="CE164">
        <v>9</v>
      </c>
      <c r="CF164">
        <v>50</v>
      </c>
      <c r="CG164">
        <v>6</v>
      </c>
      <c r="CH164">
        <v>47</v>
      </c>
      <c r="CI164">
        <v>17</v>
      </c>
      <c r="CJ164">
        <v>32</v>
      </c>
      <c r="CK164">
        <v>48</v>
      </c>
      <c r="CL164">
        <v>4</v>
      </c>
      <c r="CM164">
        <v>52</v>
      </c>
      <c r="CN164">
        <v>2</v>
      </c>
      <c r="CO164">
        <v>50</v>
      </c>
      <c r="CP164">
        <v>0</v>
      </c>
      <c r="CQ164">
        <v>50</v>
      </c>
      <c r="CR164">
        <v>5</v>
      </c>
      <c r="CS164">
        <v>60</v>
      </c>
      <c r="CT164">
        <v>10</v>
      </c>
      <c r="CU164">
        <v>61</v>
      </c>
      <c r="CV164">
        <v>5</v>
      </c>
      <c r="CW164">
        <v>5</v>
      </c>
      <c r="CX164">
        <v>0</v>
      </c>
      <c r="CY164">
        <v>50</v>
      </c>
      <c r="CZ164">
        <v>1</v>
      </c>
      <c r="DA164">
        <v>0</v>
      </c>
      <c r="DB164">
        <v>1</v>
      </c>
      <c r="DC164">
        <v>1</v>
      </c>
      <c r="DD164">
        <v>0</v>
      </c>
      <c r="DE164" t="s">
        <v>0</v>
      </c>
      <c r="DF164" t="s">
        <v>0</v>
      </c>
      <c r="DG164">
        <v>20</v>
      </c>
      <c r="DH164">
        <v>16</v>
      </c>
      <c r="DI164">
        <v>0</v>
      </c>
      <c r="DJ164" t="s">
        <v>0</v>
      </c>
      <c r="DK164" t="s">
        <v>0</v>
      </c>
      <c r="DL164" t="s">
        <v>0</v>
      </c>
      <c r="DM164" t="s">
        <v>0</v>
      </c>
      <c r="DN164" t="s">
        <v>0</v>
      </c>
      <c r="DO164" t="s">
        <v>0</v>
      </c>
      <c r="DP164" t="s">
        <v>0</v>
      </c>
      <c r="DQ164" t="s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0</v>
      </c>
      <c r="EN164">
        <v>1</v>
      </c>
      <c r="EO164">
        <v>1</v>
      </c>
      <c r="EP164">
        <v>6</v>
      </c>
      <c r="EQ164">
        <v>5</v>
      </c>
      <c r="ER164">
        <v>4</v>
      </c>
      <c r="ES164">
        <v>1</v>
      </c>
      <c r="ET164">
        <v>5</v>
      </c>
      <c r="EU164">
        <v>1</v>
      </c>
      <c r="EV164">
        <v>6</v>
      </c>
      <c r="EW164">
        <v>5</v>
      </c>
      <c r="EX164">
        <v>4</v>
      </c>
      <c r="EY164">
        <v>1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 t="s">
        <v>0</v>
      </c>
      <c r="FX164" t="s">
        <v>0</v>
      </c>
      <c r="FY164" t="s">
        <v>0</v>
      </c>
      <c r="FZ164" t="s">
        <v>0</v>
      </c>
      <c r="GA164" t="s">
        <v>0</v>
      </c>
      <c r="GB164" t="s">
        <v>0</v>
      </c>
      <c r="GC164" t="s">
        <v>0</v>
      </c>
      <c r="GD164" t="s">
        <v>0</v>
      </c>
      <c r="GE164" t="s">
        <v>0</v>
      </c>
      <c r="GF164">
        <v>0</v>
      </c>
      <c r="GG164">
        <v>0</v>
      </c>
      <c r="GH164" t="s">
        <v>0</v>
      </c>
      <c r="GI164" t="s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 t="s">
        <v>0</v>
      </c>
      <c r="GS164">
        <v>0</v>
      </c>
    </row>
    <row r="165" spans="1:201" x14ac:dyDescent="0.2">
      <c r="A165">
        <v>156536</v>
      </c>
      <c r="B165">
        <v>22</v>
      </c>
      <c r="C165" t="s">
        <v>0</v>
      </c>
      <c r="D165" t="s">
        <v>0</v>
      </c>
      <c r="E165" t="s">
        <v>0</v>
      </c>
      <c r="F165" t="s">
        <v>0</v>
      </c>
      <c r="G165">
        <v>54649</v>
      </c>
      <c r="H165">
        <v>84471</v>
      </c>
      <c r="I165" t="s">
        <v>0</v>
      </c>
      <c r="J165" t="s">
        <v>0</v>
      </c>
      <c r="K165" t="s">
        <v>0</v>
      </c>
      <c r="L165">
        <v>80</v>
      </c>
      <c r="M165">
        <v>1</v>
      </c>
      <c r="N165">
        <v>7</v>
      </c>
      <c r="O165">
        <v>15</v>
      </c>
      <c r="P165">
        <v>1</v>
      </c>
      <c r="Q165">
        <v>0</v>
      </c>
      <c r="R165">
        <v>0</v>
      </c>
      <c r="S165">
        <v>68</v>
      </c>
      <c r="T165">
        <v>124</v>
      </c>
      <c r="U165">
        <v>18.850000000000001</v>
      </c>
      <c r="V165">
        <v>1</v>
      </c>
      <c r="W165">
        <v>1</v>
      </c>
      <c r="X165">
        <v>1</v>
      </c>
      <c r="Y165">
        <v>47</v>
      </c>
      <c r="Z165">
        <v>48</v>
      </c>
      <c r="AA165">
        <v>113</v>
      </c>
      <c r="AB165">
        <v>69</v>
      </c>
      <c r="AC165">
        <v>1.57</v>
      </c>
      <c r="AD165">
        <v>6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1</v>
      </c>
      <c r="BM165">
        <v>4</v>
      </c>
      <c r="BN165">
        <v>51</v>
      </c>
      <c r="BO165">
        <v>3</v>
      </c>
      <c r="BP165">
        <v>54</v>
      </c>
      <c r="BQ165">
        <v>0</v>
      </c>
      <c r="BR165">
        <v>50</v>
      </c>
      <c r="BS165">
        <v>2</v>
      </c>
      <c r="BT165">
        <v>52</v>
      </c>
      <c r="BU165">
        <v>4</v>
      </c>
      <c r="BV165">
        <v>52</v>
      </c>
      <c r="BW165">
        <v>4</v>
      </c>
      <c r="BX165">
        <v>52</v>
      </c>
      <c r="BY165">
        <v>0</v>
      </c>
      <c r="BZ165">
        <v>50</v>
      </c>
      <c r="CA165">
        <v>1</v>
      </c>
      <c r="CB165">
        <v>50</v>
      </c>
      <c r="CC165">
        <v>5</v>
      </c>
      <c r="CD165">
        <v>2</v>
      </c>
      <c r="CE165">
        <v>7</v>
      </c>
      <c r="CF165">
        <v>47</v>
      </c>
      <c r="CG165">
        <v>5</v>
      </c>
      <c r="CH165">
        <v>46</v>
      </c>
      <c r="CI165">
        <v>11</v>
      </c>
      <c r="CJ165">
        <v>23</v>
      </c>
      <c r="CK165">
        <v>44</v>
      </c>
      <c r="CL165">
        <v>1</v>
      </c>
      <c r="CM165">
        <v>50</v>
      </c>
      <c r="CN165">
        <v>2</v>
      </c>
      <c r="CO165">
        <v>50</v>
      </c>
      <c r="CP165">
        <v>0</v>
      </c>
      <c r="CQ165">
        <v>50</v>
      </c>
      <c r="CR165">
        <v>4</v>
      </c>
      <c r="CS165">
        <v>57</v>
      </c>
      <c r="CT165">
        <v>3</v>
      </c>
      <c r="CU165">
        <v>51</v>
      </c>
      <c r="CV165">
        <v>3</v>
      </c>
      <c r="CW165">
        <v>0</v>
      </c>
      <c r="CX165">
        <v>2</v>
      </c>
      <c r="CY165">
        <v>50</v>
      </c>
      <c r="CZ165">
        <v>0</v>
      </c>
      <c r="DA165">
        <v>0</v>
      </c>
      <c r="DB165">
        <v>1</v>
      </c>
      <c r="DC165">
        <v>1</v>
      </c>
      <c r="DD165">
        <v>0</v>
      </c>
      <c r="DE165" t="s">
        <v>0</v>
      </c>
      <c r="DF165" t="s">
        <v>0</v>
      </c>
      <c r="DG165">
        <v>20</v>
      </c>
      <c r="DH165">
        <v>16</v>
      </c>
      <c r="DI165">
        <v>0</v>
      </c>
      <c r="DJ165" t="s">
        <v>0</v>
      </c>
      <c r="DK165" t="s">
        <v>0</v>
      </c>
      <c r="DL165" t="s">
        <v>0</v>
      </c>
      <c r="DM165" t="s">
        <v>0</v>
      </c>
      <c r="DN165" t="s">
        <v>0</v>
      </c>
      <c r="DO165" t="s">
        <v>0</v>
      </c>
      <c r="DP165" t="s">
        <v>0</v>
      </c>
      <c r="DQ165" t="s">
        <v>0</v>
      </c>
      <c r="DR165">
        <v>1</v>
      </c>
      <c r="DS165">
        <v>1</v>
      </c>
      <c r="DT165">
        <v>0.2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1</v>
      </c>
      <c r="EI165">
        <v>0.2</v>
      </c>
      <c r="EJ165">
        <v>0</v>
      </c>
      <c r="EK165">
        <v>0</v>
      </c>
      <c r="EL165">
        <v>1</v>
      </c>
      <c r="EM165">
        <v>0</v>
      </c>
      <c r="EN165">
        <v>1</v>
      </c>
      <c r="EO165">
        <v>2</v>
      </c>
      <c r="EP165">
        <v>5</v>
      </c>
      <c r="EQ165">
        <v>4</v>
      </c>
      <c r="ER165">
        <v>3</v>
      </c>
      <c r="ES165">
        <v>3</v>
      </c>
      <c r="ET165">
        <v>5</v>
      </c>
      <c r="EU165">
        <v>2</v>
      </c>
      <c r="EV165">
        <v>5</v>
      </c>
      <c r="EW165">
        <v>4</v>
      </c>
      <c r="EX165">
        <v>3</v>
      </c>
      <c r="EY165">
        <v>2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 t="s">
        <v>0</v>
      </c>
      <c r="FX165" t="s">
        <v>0</v>
      </c>
      <c r="FY165" t="s">
        <v>0</v>
      </c>
      <c r="FZ165" t="s">
        <v>0</v>
      </c>
      <c r="GA165" t="s">
        <v>0</v>
      </c>
      <c r="GB165" t="s">
        <v>0</v>
      </c>
      <c r="GC165" t="s">
        <v>0</v>
      </c>
      <c r="GD165" t="s">
        <v>0</v>
      </c>
      <c r="GE165" t="s">
        <v>0</v>
      </c>
      <c r="GF165">
        <v>0</v>
      </c>
      <c r="GG165">
        <v>0</v>
      </c>
      <c r="GH165" t="s">
        <v>0</v>
      </c>
      <c r="GI165" t="s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 t="s">
        <v>0</v>
      </c>
      <c r="GS165">
        <v>0</v>
      </c>
    </row>
    <row r="166" spans="1:201" x14ac:dyDescent="0.2">
      <c r="A166">
        <v>157437</v>
      </c>
      <c r="B166">
        <v>29</v>
      </c>
      <c r="C166" t="s">
        <v>0</v>
      </c>
      <c r="D166" t="s">
        <v>0</v>
      </c>
      <c r="E166" t="s">
        <v>0</v>
      </c>
      <c r="F166" t="s">
        <v>0</v>
      </c>
      <c r="G166">
        <v>51519</v>
      </c>
      <c r="H166">
        <v>81383</v>
      </c>
      <c r="I166" t="s">
        <v>0</v>
      </c>
      <c r="J166" t="s">
        <v>0</v>
      </c>
      <c r="K166" t="s">
        <v>0</v>
      </c>
      <c r="L166">
        <v>90</v>
      </c>
      <c r="M166">
        <v>2</v>
      </c>
      <c r="N166">
        <v>7</v>
      </c>
      <c r="O166">
        <v>14</v>
      </c>
      <c r="P166">
        <v>0</v>
      </c>
      <c r="Q166">
        <v>1</v>
      </c>
      <c r="R166">
        <v>1</v>
      </c>
      <c r="S166">
        <v>65</v>
      </c>
      <c r="T166">
        <v>128</v>
      </c>
      <c r="U166">
        <v>21.3</v>
      </c>
      <c r="V166">
        <v>1</v>
      </c>
      <c r="W166">
        <v>1</v>
      </c>
      <c r="X166">
        <v>1</v>
      </c>
      <c r="Y166">
        <v>43</v>
      </c>
      <c r="Z166">
        <v>43</v>
      </c>
      <c r="AA166">
        <v>112</v>
      </c>
      <c r="AB166">
        <v>72</v>
      </c>
      <c r="AC166">
        <v>1.79</v>
      </c>
      <c r="AD166">
        <v>5.3</v>
      </c>
      <c r="AE166">
        <v>0</v>
      </c>
      <c r="AF166" t="s">
        <v>0</v>
      </c>
      <c r="AG166">
        <v>0</v>
      </c>
      <c r="AH166" t="s">
        <v>0</v>
      </c>
      <c r="AI166">
        <v>0</v>
      </c>
      <c r="AJ166" t="s">
        <v>0</v>
      </c>
      <c r="AK166">
        <v>1</v>
      </c>
      <c r="AL166" t="s">
        <v>0</v>
      </c>
      <c r="AM166">
        <v>16</v>
      </c>
      <c r="AN166">
        <v>2</v>
      </c>
      <c r="AO166">
        <v>16</v>
      </c>
      <c r="AP166" t="s">
        <v>0</v>
      </c>
      <c r="AQ166" t="s">
        <v>0</v>
      </c>
      <c r="AR166" t="s">
        <v>0</v>
      </c>
      <c r="AS166">
        <v>1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50</v>
      </c>
      <c r="BO166">
        <v>0</v>
      </c>
      <c r="BP166">
        <v>50</v>
      </c>
      <c r="BQ166">
        <v>3</v>
      </c>
      <c r="BR166">
        <v>54</v>
      </c>
      <c r="BS166">
        <v>0</v>
      </c>
      <c r="BT166">
        <v>50</v>
      </c>
      <c r="BU166">
        <v>4</v>
      </c>
      <c r="BV166">
        <v>50</v>
      </c>
      <c r="BW166">
        <v>2</v>
      </c>
      <c r="BX166">
        <v>50</v>
      </c>
      <c r="BY166">
        <v>3</v>
      </c>
      <c r="BZ166">
        <v>56</v>
      </c>
      <c r="CA166">
        <v>1</v>
      </c>
      <c r="CB166">
        <v>50</v>
      </c>
      <c r="CC166">
        <v>6</v>
      </c>
      <c r="CD166">
        <v>2</v>
      </c>
      <c r="CE166">
        <v>3</v>
      </c>
      <c r="CF166">
        <v>39</v>
      </c>
      <c r="CG166">
        <v>6</v>
      </c>
      <c r="CH166">
        <v>47</v>
      </c>
      <c r="CI166">
        <v>10</v>
      </c>
      <c r="CJ166">
        <v>19</v>
      </c>
      <c r="CK166">
        <v>40</v>
      </c>
      <c r="CL166">
        <v>4</v>
      </c>
      <c r="CM166">
        <v>52</v>
      </c>
      <c r="CN166">
        <v>2</v>
      </c>
      <c r="CO166">
        <v>50</v>
      </c>
      <c r="CP166">
        <v>2</v>
      </c>
      <c r="CQ166">
        <v>55</v>
      </c>
      <c r="CR166">
        <v>1</v>
      </c>
      <c r="CS166">
        <v>50</v>
      </c>
      <c r="CT166">
        <v>2</v>
      </c>
      <c r="CU166">
        <v>50</v>
      </c>
      <c r="CV166">
        <v>2</v>
      </c>
      <c r="CW166">
        <v>0</v>
      </c>
      <c r="CX166">
        <v>3</v>
      </c>
      <c r="CY166">
        <v>52</v>
      </c>
      <c r="CZ166">
        <v>0</v>
      </c>
      <c r="DA166">
        <v>0</v>
      </c>
      <c r="DB166">
        <v>1</v>
      </c>
      <c r="DC166">
        <v>1</v>
      </c>
      <c r="DD166">
        <v>0</v>
      </c>
      <c r="DE166" t="s">
        <v>0</v>
      </c>
      <c r="DF166" t="s">
        <v>0</v>
      </c>
      <c r="DG166">
        <v>20</v>
      </c>
      <c r="DH166">
        <v>12</v>
      </c>
      <c r="DI166">
        <v>0</v>
      </c>
      <c r="DJ166" t="s">
        <v>0</v>
      </c>
      <c r="DK166" t="s">
        <v>0</v>
      </c>
      <c r="DL166" t="s">
        <v>0</v>
      </c>
      <c r="DM166" t="s">
        <v>0</v>
      </c>
      <c r="DN166" t="s">
        <v>0</v>
      </c>
      <c r="DO166" t="s">
        <v>0</v>
      </c>
      <c r="DP166" t="s">
        <v>0</v>
      </c>
      <c r="DQ166" t="s">
        <v>0</v>
      </c>
      <c r="DR166">
        <v>2</v>
      </c>
      <c r="DS166">
        <v>2</v>
      </c>
      <c r="DT166">
        <v>0.2</v>
      </c>
      <c r="DU166">
        <v>0.5</v>
      </c>
      <c r="DV166">
        <v>0</v>
      </c>
      <c r="DW166">
        <v>0</v>
      </c>
      <c r="DX166">
        <v>0</v>
      </c>
      <c r="DY166">
        <v>1</v>
      </c>
      <c r="DZ166">
        <v>0.2</v>
      </c>
      <c r="EA166">
        <v>0</v>
      </c>
      <c r="EB166">
        <v>1</v>
      </c>
      <c r="EC166">
        <v>0</v>
      </c>
      <c r="ED166">
        <v>0.5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1</v>
      </c>
      <c r="EM166">
        <v>0</v>
      </c>
      <c r="EN166">
        <v>1</v>
      </c>
      <c r="EO166">
        <v>1</v>
      </c>
      <c r="EP166">
        <v>6</v>
      </c>
      <c r="EQ166">
        <v>4</v>
      </c>
      <c r="ER166">
        <v>4</v>
      </c>
      <c r="ES166">
        <v>3</v>
      </c>
      <c r="ET166">
        <v>5</v>
      </c>
      <c r="EU166">
        <v>1</v>
      </c>
      <c r="EV166">
        <v>6</v>
      </c>
      <c r="EW166">
        <v>4</v>
      </c>
      <c r="EX166">
        <v>4</v>
      </c>
      <c r="EY166">
        <v>2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 t="s">
        <v>0</v>
      </c>
      <c r="FX166" t="s">
        <v>0</v>
      </c>
      <c r="FY166" t="s">
        <v>0</v>
      </c>
      <c r="FZ166" t="s">
        <v>0</v>
      </c>
      <c r="GA166" t="s">
        <v>0</v>
      </c>
      <c r="GB166" t="s">
        <v>0</v>
      </c>
      <c r="GC166" t="s">
        <v>0</v>
      </c>
      <c r="GD166" t="s">
        <v>0</v>
      </c>
      <c r="GE166" t="s">
        <v>0</v>
      </c>
      <c r="GF166">
        <v>0</v>
      </c>
      <c r="GG166">
        <v>0</v>
      </c>
      <c r="GH166" t="s">
        <v>0</v>
      </c>
      <c r="GI166" t="s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1</v>
      </c>
      <c r="GQ166">
        <v>0</v>
      </c>
      <c r="GR166">
        <v>2</v>
      </c>
      <c r="GS166">
        <v>1</v>
      </c>
    </row>
    <row r="167" spans="1:201" x14ac:dyDescent="0.2">
      <c r="A167">
        <v>158136</v>
      </c>
      <c r="B167">
        <v>33</v>
      </c>
      <c r="C167" t="s">
        <v>0</v>
      </c>
      <c r="D167" t="s">
        <v>0</v>
      </c>
      <c r="E167" t="s">
        <v>0</v>
      </c>
      <c r="F167" t="s">
        <v>0</v>
      </c>
      <c r="G167">
        <v>51749</v>
      </c>
      <c r="H167">
        <v>81613</v>
      </c>
      <c r="I167" t="s">
        <v>0</v>
      </c>
      <c r="J167" t="s">
        <v>0</v>
      </c>
      <c r="K167" t="s">
        <v>0</v>
      </c>
      <c r="L167">
        <v>80</v>
      </c>
      <c r="M167">
        <v>2</v>
      </c>
      <c r="N167">
        <v>4</v>
      </c>
      <c r="O167">
        <v>13</v>
      </c>
      <c r="P167">
        <v>0</v>
      </c>
      <c r="Q167">
        <v>0</v>
      </c>
      <c r="R167">
        <v>1</v>
      </c>
      <c r="S167">
        <v>72</v>
      </c>
      <c r="T167">
        <v>183</v>
      </c>
      <c r="U167">
        <v>24.82</v>
      </c>
      <c r="V167">
        <v>1</v>
      </c>
      <c r="W167">
        <v>2</v>
      </c>
      <c r="X167">
        <v>1</v>
      </c>
      <c r="Y167">
        <v>42</v>
      </c>
      <c r="Z167">
        <v>41</v>
      </c>
      <c r="AA167">
        <v>130</v>
      </c>
      <c r="AB167">
        <v>76</v>
      </c>
      <c r="AC167">
        <v>1.54</v>
      </c>
      <c r="AD167">
        <v>5.3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1</v>
      </c>
      <c r="BM167">
        <v>9</v>
      </c>
      <c r="BN167">
        <v>56</v>
      </c>
      <c r="BO167">
        <v>4</v>
      </c>
      <c r="BP167">
        <v>59</v>
      </c>
      <c r="BQ167">
        <v>8</v>
      </c>
      <c r="BR167">
        <v>65</v>
      </c>
      <c r="BS167">
        <v>1</v>
      </c>
      <c r="BT167">
        <v>50</v>
      </c>
      <c r="BU167">
        <v>9</v>
      </c>
      <c r="BV167">
        <v>58</v>
      </c>
      <c r="BW167">
        <v>6</v>
      </c>
      <c r="BX167">
        <v>54</v>
      </c>
      <c r="BY167">
        <v>5</v>
      </c>
      <c r="BZ167">
        <v>60</v>
      </c>
      <c r="CA167">
        <v>3</v>
      </c>
      <c r="CB167">
        <v>54</v>
      </c>
      <c r="CC167">
        <v>13</v>
      </c>
      <c r="CD167">
        <v>8</v>
      </c>
      <c r="CE167">
        <v>21</v>
      </c>
      <c r="CF167">
        <v>61</v>
      </c>
      <c r="CG167">
        <v>14</v>
      </c>
      <c r="CH167">
        <v>57</v>
      </c>
      <c r="CI167">
        <v>23</v>
      </c>
      <c r="CJ167">
        <v>58</v>
      </c>
      <c r="CK167">
        <v>57</v>
      </c>
      <c r="CL167">
        <v>7</v>
      </c>
      <c r="CM167">
        <v>58</v>
      </c>
      <c r="CN167">
        <v>8</v>
      </c>
      <c r="CO167">
        <v>62</v>
      </c>
      <c r="CP167">
        <v>6</v>
      </c>
      <c r="CQ167">
        <v>65</v>
      </c>
      <c r="CR167">
        <v>4</v>
      </c>
      <c r="CS167">
        <v>57</v>
      </c>
      <c r="CT167">
        <v>10</v>
      </c>
      <c r="CU167">
        <v>61</v>
      </c>
      <c r="CV167">
        <v>5</v>
      </c>
      <c r="CW167">
        <v>5</v>
      </c>
      <c r="CX167">
        <v>4</v>
      </c>
      <c r="CY167">
        <v>54</v>
      </c>
      <c r="CZ167">
        <v>3</v>
      </c>
      <c r="DA167">
        <v>0</v>
      </c>
      <c r="DB167">
        <v>5</v>
      </c>
      <c r="DC167">
        <v>1</v>
      </c>
      <c r="DD167">
        <v>8</v>
      </c>
      <c r="DE167" t="s">
        <v>0</v>
      </c>
      <c r="DF167" t="s">
        <v>0</v>
      </c>
      <c r="DG167">
        <v>20</v>
      </c>
      <c r="DH167">
        <v>20</v>
      </c>
      <c r="DI167">
        <v>0</v>
      </c>
      <c r="DJ167" t="s">
        <v>0</v>
      </c>
      <c r="DK167" t="s">
        <v>0</v>
      </c>
      <c r="DL167" t="s">
        <v>0</v>
      </c>
      <c r="DM167" t="s">
        <v>0</v>
      </c>
      <c r="DN167" t="s">
        <v>0</v>
      </c>
      <c r="DO167" t="s">
        <v>0</v>
      </c>
      <c r="DP167" t="s">
        <v>0</v>
      </c>
      <c r="DQ167" t="s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3</v>
      </c>
      <c r="EL167">
        <v>1</v>
      </c>
      <c r="EM167">
        <v>2</v>
      </c>
      <c r="EN167">
        <v>5</v>
      </c>
      <c r="EO167">
        <v>6</v>
      </c>
      <c r="EP167">
        <v>3</v>
      </c>
      <c r="EQ167">
        <v>2</v>
      </c>
      <c r="ER167">
        <v>1</v>
      </c>
      <c r="ES167">
        <v>5</v>
      </c>
      <c r="ET167">
        <v>2</v>
      </c>
      <c r="EU167">
        <v>6</v>
      </c>
      <c r="EV167">
        <v>1</v>
      </c>
      <c r="EW167">
        <v>1</v>
      </c>
      <c r="EX167">
        <v>1</v>
      </c>
      <c r="EY167">
        <v>5</v>
      </c>
      <c r="EZ167">
        <v>98</v>
      </c>
      <c r="FA167">
        <v>5</v>
      </c>
      <c r="FB167">
        <v>7</v>
      </c>
      <c r="FC167">
        <v>14</v>
      </c>
      <c r="FD167">
        <v>14</v>
      </c>
      <c r="FE167">
        <v>98</v>
      </c>
      <c r="FF167">
        <v>14</v>
      </c>
      <c r="FG167">
        <v>14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4</v>
      </c>
      <c r="FX167">
        <v>2</v>
      </c>
      <c r="FY167">
        <v>14</v>
      </c>
      <c r="FZ167">
        <v>5</v>
      </c>
      <c r="GA167">
        <v>1</v>
      </c>
      <c r="GB167">
        <v>5</v>
      </c>
      <c r="GC167">
        <v>15</v>
      </c>
      <c r="GD167">
        <v>20</v>
      </c>
      <c r="GE167">
        <v>10</v>
      </c>
      <c r="GF167">
        <v>3</v>
      </c>
      <c r="GG167">
        <v>1</v>
      </c>
      <c r="GH167">
        <v>0</v>
      </c>
      <c r="GI167">
        <v>18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1</v>
      </c>
      <c r="GQ167">
        <v>1</v>
      </c>
      <c r="GR167">
        <v>2</v>
      </c>
      <c r="GS167">
        <v>3</v>
      </c>
    </row>
    <row r="168" spans="1:201" x14ac:dyDescent="0.2">
      <c r="A168">
        <v>158843</v>
      </c>
      <c r="B168">
        <v>29</v>
      </c>
      <c r="C168" t="s">
        <v>0</v>
      </c>
      <c r="D168" t="s">
        <v>0</v>
      </c>
      <c r="E168" t="s">
        <v>0</v>
      </c>
      <c r="F168" t="s">
        <v>0</v>
      </c>
      <c r="G168">
        <v>52816</v>
      </c>
      <c r="H168">
        <v>82637</v>
      </c>
      <c r="I168" t="s">
        <v>0</v>
      </c>
      <c r="J168" t="s">
        <v>0</v>
      </c>
      <c r="K168" t="s">
        <v>0</v>
      </c>
      <c r="L168">
        <v>75</v>
      </c>
      <c r="M168">
        <v>0</v>
      </c>
      <c r="N168">
        <v>3</v>
      </c>
      <c r="O168">
        <v>14</v>
      </c>
      <c r="P168">
        <v>0</v>
      </c>
      <c r="Q168">
        <v>0</v>
      </c>
      <c r="R168">
        <v>1</v>
      </c>
      <c r="S168">
        <v>68</v>
      </c>
      <c r="T168">
        <v>148</v>
      </c>
      <c r="U168">
        <v>22.5</v>
      </c>
      <c r="V168">
        <v>1</v>
      </c>
      <c r="W168">
        <v>1</v>
      </c>
      <c r="X168">
        <v>1</v>
      </c>
      <c r="Y168">
        <v>47</v>
      </c>
      <c r="Z168">
        <v>48</v>
      </c>
      <c r="AA168">
        <v>132</v>
      </c>
      <c r="AB168">
        <v>72</v>
      </c>
      <c r="AC168">
        <v>1.75</v>
      </c>
      <c r="AD168">
        <v>4.7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1</v>
      </c>
      <c r="BM168">
        <v>5</v>
      </c>
      <c r="BN168">
        <v>52</v>
      </c>
      <c r="BO168">
        <v>1</v>
      </c>
      <c r="BP168">
        <v>50</v>
      </c>
      <c r="BQ168">
        <v>1</v>
      </c>
      <c r="BR168">
        <v>51</v>
      </c>
      <c r="BS168">
        <v>4</v>
      </c>
      <c r="BT168">
        <v>59</v>
      </c>
      <c r="BU168">
        <v>9</v>
      </c>
      <c r="BV168">
        <v>58</v>
      </c>
      <c r="BW168">
        <v>4</v>
      </c>
      <c r="BX168">
        <v>52</v>
      </c>
      <c r="BY168">
        <v>3</v>
      </c>
      <c r="BZ168">
        <v>54</v>
      </c>
      <c r="CA168">
        <v>2</v>
      </c>
      <c r="CB168">
        <v>51</v>
      </c>
      <c r="CC168">
        <v>8</v>
      </c>
      <c r="CD168">
        <v>4</v>
      </c>
      <c r="CE168">
        <v>7</v>
      </c>
      <c r="CF168">
        <v>47</v>
      </c>
      <c r="CG168">
        <v>9</v>
      </c>
      <c r="CH168">
        <v>50</v>
      </c>
      <c r="CI168">
        <v>21</v>
      </c>
      <c r="CJ168">
        <v>37</v>
      </c>
      <c r="CK168">
        <v>50</v>
      </c>
      <c r="CL168">
        <v>2</v>
      </c>
      <c r="CM168">
        <v>50</v>
      </c>
      <c r="CN168">
        <v>4</v>
      </c>
      <c r="CO168">
        <v>52</v>
      </c>
      <c r="CP168">
        <v>0</v>
      </c>
      <c r="CQ168">
        <v>50</v>
      </c>
      <c r="CR168">
        <v>3</v>
      </c>
      <c r="CS168">
        <v>54</v>
      </c>
      <c r="CT168">
        <v>5</v>
      </c>
      <c r="CU168">
        <v>53</v>
      </c>
      <c r="CV168">
        <v>4</v>
      </c>
      <c r="CW168">
        <v>1</v>
      </c>
      <c r="CX168">
        <v>4</v>
      </c>
      <c r="CY168">
        <v>52</v>
      </c>
      <c r="CZ168">
        <v>1</v>
      </c>
      <c r="DA168">
        <v>1</v>
      </c>
      <c r="DB168">
        <v>5</v>
      </c>
      <c r="DC168">
        <v>1</v>
      </c>
      <c r="DD168">
        <v>7</v>
      </c>
      <c r="DE168" t="s">
        <v>0</v>
      </c>
      <c r="DF168" t="s">
        <v>0</v>
      </c>
      <c r="DG168">
        <v>20</v>
      </c>
      <c r="DH168">
        <v>20</v>
      </c>
      <c r="DI168">
        <v>0</v>
      </c>
      <c r="DJ168" t="s">
        <v>0</v>
      </c>
      <c r="DK168" t="s">
        <v>0</v>
      </c>
      <c r="DL168" t="s">
        <v>0</v>
      </c>
      <c r="DM168" t="s">
        <v>0</v>
      </c>
      <c r="DN168" t="s">
        <v>0</v>
      </c>
      <c r="DO168" t="s">
        <v>0</v>
      </c>
      <c r="DP168" t="s">
        <v>0</v>
      </c>
      <c r="DQ168" t="s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3</v>
      </c>
      <c r="EL168">
        <v>1</v>
      </c>
      <c r="EM168">
        <v>2</v>
      </c>
      <c r="EN168">
        <v>5</v>
      </c>
      <c r="EO168">
        <v>0</v>
      </c>
      <c r="EP168">
        <v>6</v>
      </c>
      <c r="EQ168">
        <v>5</v>
      </c>
      <c r="ER168">
        <v>4</v>
      </c>
      <c r="ES168">
        <v>0</v>
      </c>
      <c r="ET168">
        <v>1</v>
      </c>
      <c r="EU168">
        <v>4</v>
      </c>
      <c r="EV168">
        <v>1</v>
      </c>
      <c r="EW168">
        <v>1</v>
      </c>
      <c r="EX168">
        <v>1</v>
      </c>
      <c r="EY168">
        <v>6</v>
      </c>
      <c r="EZ168">
        <v>14</v>
      </c>
      <c r="FA168">
        <v>0</v>
      </c>
      <c r="FB168">
        <v>7</v>
      </c>
      <c r="FC168">
        <v>2</v>
      </c>
      <c r="FD168">
        <v>2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14</v>
      </c>
      <c r="FO168">
        <v>2</v>
      </c>
      <c r="FP168">
        <v>2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 t="s">
        <v>0</v>
      </c>
      <c r="FX168" t="s">
        <v>0</v>
      </c>
      <c r="FY168" t="s">
        <v>0</v>
      </c>
      <c r="FZ168" t="s">
        <v>0</v>
      </c>
      <c r="GA168" t="s">
        <v>0</v>
      </c>
      <c r="GB168" t="s">
        <v>0</v>
      </c>
      <c r="GC168" t="s">
        <v>0</v>
      </c>
      <c r="GD168" t="s">
        <v>0</v>
      </c>
      <c r="GE168" t="s">
        <v>0</v>
      </c>
      <c r="GF168">
        <v>2</v>
      </c>
      <c r="GG168">
        <v>0</v>
      </c>
      <c r="GH168" t="s">
        <v>0</v>
      </c>
      <c r="GI168" t="s">
        <v>0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1</v>
      </c>
      <c r="GQ168">
        <v>1</v>
      </c>
      <c r="GR168">
        <v>2</v>
      </c>
      <c r="GS168">
        <v>5</v>
      </c>
    </row>
    <row r="169" spans="1:201" x14ac:dyDescent="0.2">
      <c r="A169">
        <v>159239</v>
      </c>
      <c r="B169">
        <v>32</v>
      </c>
      <c r="C169" t="s">
        <v>0</v>
      </c>
      <c r="D169" t="s">
        <v>0</v>
      </c>
      <c r="E169" t="s">
        <v>0</v>
      </c>
      <c r="F169" t="s">
        <v>0</v>
      </c>
      <c r="G169">
        <v>51348</v>
      </c>
      <c r="H169">
        <v>81213</v>
      </c>
      <c r="I169" t="s">
        <v>0</v>
      </c>
      <c r="J169" t="s">
        <v>0</v>
      </c>
      <c r="K169" t="s">
        <v>0</v>
      </c>
      <c r="L169">
        <v>60</v>
      </c>
      <c r="M169">
        <v>0</v>
      </c>
      <c r="N169">
        <v>8</v>
      </c>
      <c r="O169">
        <v>16</v>
      </c>
      <c r="P169">
        <v>0</v>
      </c>
      <c r="Q169">
        <v>1</v>
      </c>
      <c r="R169">
        <v>1</v>
      </c>
      <c r="S169">
        <v>66</v>
      </c>
      <c r="T169">
        <v>146</v>
      </c>
      <c r="U169">
        <v>23.56</v>
      </c>
      <c r="V169">
        <v>1</v>
      </c>
      <c r="W169">
        <v>1</v>
      </c>
      <c r="X169">
        <v>2</v>
      </c>
      <c r="Y169">
        <v>28</v>
      </c>
      <c r="Z169" t="s">
        <v>0</v>
      </c>
      <c r="AA169">
        <v>120</v>
      </c>
      <c r="AB169">
        <v>78</v>
      </c>
      <c r="AC169" t="s">
        <v>0</v>
      </c>
      <c r="AD169" t="s">
        <v>0</v>
      </c>
      <c r="AE169">
        <v>0</v>
      </c>
      <c r="AF169" t="s">
        <v>0</v>
      </c>
      <c r="AG169">
        <v>0</v>
      </c>
      <c r="AH169" t="s">
        <v>0</v>
      </c>
      <c r="AI169">
        <v>0</v>
      </c>
      <c r="AJ169" t="s">
        <v>0</v>
      </c>
      <c r="AK169">
        <v>1</v>
      </c>
      <c r="AL169" t="s">
        <v>0</v>
      </c>
      <c r="AM169">
        <v>12</v>
      </c>
      <c r="AN169">
        <v>2</v>
      </c>
      <c r="AO169">
        <v>6222</v>
      </c>
      <c r="AP169" t="s">
        <v>0</v>
      </c>
      <c r="AQ169" t="s">
        <v>0</v>
      </c>
      <c r="AR169" t="s">
        <v>0</v>
      </c>
      <c r="AS169">
        <v>0</v>
      </c>
      <c r="AT169" t="s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1</v>
      </c>
      <c r="BM169">
        <v>4</v>
      </c>
      <c r="BN169">
        <v>50</v>
      </c>
      <c r="BO169">
        <v>0</v>
      </c>
      <c r="BP169">
        <v>50</v>
      </c>
      <c r="BQ169">
        <v>0</v>
      </c>
      <c r="BR169">
        <v>50</v>
      </c>
      <c r="BS169">
        <v>0</v>
      </c>
      <c r="BT169">
        <v>50</v>
      </c>
      <c r="BU169">
        <v>4</v>
      </c>
      <c r="BV169">
        <v>50</v>
      </c>
      <c r="BW169">
        <v>3</v>
      </c>
      <c r="BX169">
        <v>51</v>
      </c>
      <c r="BY169">
        <v>0</v>
      </c>
      <c r="BZ169">
        <v>50</v>
      </c>
      <c r="CA169">
        <v>2</v>
      </c>
      <c r="CB169">
        <v>51</v>
      </c>
      <c r="CC169">
        <v>9</v>
      </c>
      <c r="CD169">
        <v>1</v>
      </c>
      <c r="CE169">
        <v>4</v>
      </c>
      <c r="CF169">
        <v>40</v>
      </c>
      <c r="CG169">
        <v>5</v>
      </c>
      <c r="CH169">
        <v>46</v>
      </c>
      <c r="CI169">
        <v>13</v>
      </c>
      <c r="CJ169">
        <v>22</v>
      </c>
      <c r="CK169">
        <v>42</v>
      </c>
      <c r="CL169">
        <v>2</v>
      </c>
      <c r="CM169">
        <v>50</v>
      </c>
      <c r="CN169">
        <v>3</v>
      </c>
      <c r="CO169">
        <v>50</v>
      </c>
      <c r="CP169">
        <v>0</v>
      </c>
      <c r="CQ169">
        <v>50</v>
      </c>
      <c r="CR169">
        <v>1</v>
      </c>
      <c r="CS169">
        <v>50</v>
      </c>
      <c r="CT169">
        <v>6</v>
      </c>
      <c r="CU169">
        <v>53</v>
      </c>
      <c r="CV169">
        <v>2</v>
      </c>
      <c r="CW169">
        <v>4</v>
      </c>
      <c r="CX169">
        <v>1</v>
      </c>
      <c r="CY169">
        <v>50</v>
      </c>
      <c r="CZ169">
        <v>0</v>
      </c>
      <c r="DA169">
        <v>0</v>
      </c>
      <c r="DB169">
        <v>1</v>
      </c>
      <c r="DC169">
        <v>1</v>
      </c>
      <c r="DD169">
        <v>0</v>
      </c>
      <c r="DE169" t="s">
        <v>0</v>
      </c>
      <c r="DF169" t="s">
        <v>0</v>
      </c>
      <c r="DG169">
        <v>20</v>
      </c>
      <c r="DH169">
        <v>16</v>
      </c>
      <c r="DI169">
        <v>-1.5</v>
      </c>
      <c r="DJ169" t="s">
        <v>0</v>
      </c>
      <c r="DK169" t="s">
        <v>0</v>
      </c>
      <c r="DL169" t="s">
        <v>0</v>
      </c>
      <c r="DM169" t="s">
        <v>0</v>
      </c>
      <c r="DN169" t="s">
        <v>0</v>
      </c>
      <c r="DO169" t="s">
        <v>0</v>
      </c>
      <c r="DP169" t="s">
        <v>0</v>
      </c>
      <c r="DQ169" t="s">
        <v>0</v>
      </c>
      <c r="DR169">
        <v>2</v>
      </c>
      <c r="DS169">
        <v>1</v>
      </c>
      <c r="DT169">
        <v>0.4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2</v>
      </c>
      <c r="EF169">
        <v>0.4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1</v>
      </c>
      <c r="EM169">
        <v>0</v>
      </c>
      <c r="EN169">
        <v>1</v>
      </c>
      <c r="EO169">
        <v>1</v>
      </c>
      <c r="EP169">
        <v>6</v>
      </c>
      <c r="EQ169">
        <v>5</v>
      </c>
      <c r="ER169">
        <v>4</v>
      </c>
      <c r="ES169">
        <v>1</v>
      </c>
      <c r="ET169">
        <v>2</v>
      </c>
      <c r="EU169">
        <v>3</v>
      </c>
      <c r="EV169">
        <v>4</v>
      </c>
      <c r="EW169">
        <v>5</v>
      </c>
      <c r="EX169">
        <v>3</v>
      </c>
      <c r="EY169">
        <v>1</v>
      </c>
      <c r="EZ169">
        <v>70</v>
      </c>
      <c r="FA169">
        <v>5</v>
      </c>
      <c r="FB169">
        <v>7</v>
      </c>
      <c r="FC169">
        <v>10</v>
      </c>
      <c r="FD169">
        <v>10</v>
      </c>
      <c r="FE169">
        <v>70</v>
      </c>
      <c r="FF169">
        <v>10</v>
      </c>
      <c r="FG169">
        <v>10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1</v>
      </c>
      <c r="FX169">
        <v>1</v>
      </c>
      <c r="FY169">
        <v>17</v>
      </c>
      <c r="FZ169">
        <v>1</v>
      </c>
      <c r="GA169">
        <v>1</v>
      </c>
      <c r="GB169">
        <v>1</v>
      </c>
      <c r="GC169">
        <v>10</v>
      </c>
      <c r="GD169">
        <v>20</v>
      </c>
      <c r="GE169">
        <v>10</v>
      </c>
      <c r="GF169">
        <v>3</v>
      </c>
      <c r="GG169">
        <v>1</v>
      </c>
      <c r="GH169">
        <v>0</v>
      </c>
      <c r="GI169">
        <v>18</v>
      </c>
      <c r="GJ169">
        <v>1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1</v>
      </c>
      <c r="GQ169">
        <v>0</v>
      </c>
      <c r="GR169">
        <v>3</v>
      </c>
      <c r="GS169">
        <v>1</v>
      </c>
    </row>
    <row r="170" spans="1:201" x14ac:dyDescent="0.2">
      <c r="A170">
        <v>159340</v>
      </c>
      <c r="B170">
        <v>29</v>
      </c>
      <c r="C170" t="s">
        <v>0</v>
      </c>
      <c r="D170" t="s">
        <v>0</v>
      </c>
      <c r="E170" t="s">
        <v>0</v>
      </c>
      <c r="F170" t="s">
        <v>0</v>
      </c>
      <c r="G170">
        <v>52273</v>
      </c>
      <c r="H170">
        <v>82136</v>
      </c>
      <c r="I170" t="s">
        <v>0</v>
      </c>
      <c r="J170" t="s">
        <v>0</v>
      </c>
      <c r="K170" t="s">
        <v>0</v>
      </c>
      <c r="L170">
        <v>-85</v>
      </c>
      <c r="M170">
        <v>0</v>
      </c>
      <c r="N170">
        <v>6</v>
      </c>
      <c r="O170">
        <v>16</v>
      </c>
      <c r="P170">
        <v>0</v>
      </c>
      <c r="Q170">
        <v>1</v>
      </c>
      <c r="R170">
        <v>1</v>
      </c>
      <c r="S170">
        <v>67</v>
      </c>
      <c r="T170">
        <v>229</v>
      </c>
      <c r="U170">
        <v>35.86</v>
      </c>
      <c r="V170">
        <v>3</v>
      </c>
      <c r="W170">
        <v>3</v>
      </c>
      <c r="X170">
        <v>1</v>
      </c>
      <c r="Y170">
        <v>44</v>
      </c>
      <c r="Z170">
        <v>45</v>
      </c>
      <c r="AA170">
        <v>138</v>
      </c>
      <c r="AB170">
        <v>89</v>
      </c>
      <c r="AC170">
        <v>1.51</v>
      </c>
      <c r="AD170">
        <v>5.4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0</v>
      </c>
      <c r="BN170">
        <v>50</v>
      </c>
      <c r="BO170">
        <v>0</v>
      </c>
      <c r="BP170">
        <v>50</v>
      </c>
      <c r="BQ170">
        <v>0</v>
      </c>
      <c r="BR170">
        <v>50</v>
      </c>
      <c r="BS170">
        <v>0</v>
      </c>
      <c r="BT170">
        <v>50</v>
      </c>
      <c r="BU170">
        <v>4</v>
      </c>
      <c r="BV170">
        <v>52</v>
      </c>
      <c r="BW170">
        <v>1</v>
      </c>
      <c r="BX170">
        <v>50</v>
      </c>
      <c r="BY170">
        <v>0</v>
      </c>
      <c r="BZ170">
        <v>50</v>
      </c>
      <c r="CA170">
        <v>2</v>
      </c>
      <c r="CB170">
        <v>51</v>
      </c>
      <c r="CC170">
        <v>5</v>
      </c>
      <c r="CD170">
        <v>1</v>
      </c>
      <c r="CE170">
        <v>0</v>
      </c>
      <c r="CF170">
        <v>30</v>
      </c>
      <c r="CG170">
        <v>3</v>
      </c>
      <c r="CH170">
        <v>41</v>
      </c>
      <c r="CI170">
        <v>9</v>
      </c>
      <c r="CJ170">
        <v>12</v>
      </c>
      <c r="CK170">
        <v>37</v>
      </c>
      <c r="CL170">
        <v>3</v>
      </c>
      <c r="CM170">
        <v>51</v>
      </c>
      <c r="CN170">
        <v>0</v>
      </c>
      <c r="CO170">
        <v>50</v>
      </c>
      <c r="CP170">
        <v>0</v>
      </c>
      <c r="CQ170">
        <v>50</v>
      </c>
      <c r="CR170">
        <v>0</v>
      </c>
      <c r="CS170">
        <v>50</v>
      </c>
      <c r="CT170">
        <v>3</v>
      </c>
      <c r="CU170">
        <v>51</v>
      </c>
      <c r="CV170">
        <v>3</v>
      </c>
      <c r="CW170">
        <v>0</v>
      </c>
      <c r="CX170">
        <v>0</v>
      </c>
      <c r="CY170">
        <v>50</v>
      </c>
      <c r="CZ170">
        <v>0</v>
      </c>
      <c r="DA170">
        <v>0</v>
      </c>
      <c r="DB170">
        <v>1</v>
      </c>
      <c r="DC170">
        <v>1</v>
      </c>
      <c r="DD170">
        <v>0</v>
      </c>
      <c r="DE170" t="s">
        <v>0</v>
      </c>
      <c r="DF170" t="s">
        <v>0</v>
      </c>
      <c r="DG170">
        <v>20</v>
      </c>
      <c r="DH170">
        <v>10</v>
      </c>
      <c r="DI170">
        <v>0</v>
      </c>
      <c r="DJ170" t="s">
        <v>0</v>
      </c>
      <c r="DK170" t="s">
        <v>0</v>
      </c>
      <c r="DL170" t="s">
        <v>0</v>
      </c>
      <c r="DM170" t="s">
        <v>0</v>
      </c>
      <c r="DN170" t="s">
        <v>0</v>
      </c>
      <c r="DO170" t="s">
        <v>0</v>
      </c>
      <c r="DP170" t="s">
        <v>0</v>
      </c>
      <c r="DQ170" t="s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1</v>
      </c>
      <c r="EM170">
        <v>0</v>
      </c>
      <c r="EN170">
        <v>1</v>
      </c>
      <c r="EO170">
        <v>0</v>
      </c>
      <c r="EP170">
        <v>6</v>
      </c>
      <c r="EQ170">
        <v>5</v>
      </c>
      <c r="ER170">
        <v>4</v>
      </c>
      <c r="ES170">
        <v>0</v>
      </c>
      <c r="ET170">
        <v>1</v>
      </c>
      <c r="EU170">
        <v>6</v>
      </c>
      <c r="EV170">
        <v>5</v>
      </c>
      <c r="EW170">
        <v>3</v>
      </c>
      <c r="EX170">
        <v>2</v>
      </c>
      <c r="EY170">
        <v>5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4</v>
      </c>
      <c r="FX170">
        <v>2</v>
      </c>
      <c r="FY170">
        <v>14</v>
      </c>
      <c r="FZ170">
        <v>5</v>
      </c>
      <c r="GA170">
        <v>1</v>
      </c>
      <c r="GB170">
        <v>1</v>
      </c>
      <c r="GC170">
        <v>5</v>
      </c>
      <c r="GD170">
        <v>15</v>
      </c>
      <c r="GE170">
        <v>5</v>
      </c>
      <c r="GF170">
        <v>3</v>
      </c>
      <c r="GG170">
        <v>0</v>
      </c>
      <c r="GH170">
        <v>2</v>
      </c>
      <c r="GI170">
        <v>15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1</v>
      </c>
      <c r="GQ170">
        <v>1</v>
      </c>
      <c r="GR170">
        <v>1</v>
      </c>
      <c r="GS170">
        <v>5</v>
      </c>
    </row>
    <row r="171" spans="1:201" x14ac:dyDescent="0.2">
      <c r="A171">
        <v>159744</v>
      </c>
      <c r="B171">
        <v>31</v>
      </c>
      <c r="C171" t="s">
        <v>0</v>
      </c>
      <c r="D171" t="s">
        <v>0</v>
      </c>
      <c r="E171" t="s">
        <v>0</v>
      </c>
      <c r="F171" t="s">
        <v>0</v>
      </c>
      <c r="G171">
        <v>55922</v>
      </c>
      <c r="H171">
        <v>85742</v>
      </c>
      <c r="I171" t="s">
        <v>0</v>
      </c>
      <c r="J171" t="s">
        <v>0</v>
      </c>
      <c r="K171" t="s">
        <v>0</v>
      </c>
      <c r="L171">
        <v>100</v>
      </c>
      <c r="M171">
        <v>2</v>
      </c>
      <c r="N171">
        <v>6</v>
      </c>
      <c r="O171">
        <v>16</v>
      </c>
      <c r="P171">
        <v>0</v>
      </c>
      <c r="Q171">
        <v>1</v>
      </c>
      <c r="R171">
        <v>0</v>
      </c>
      <c r="S171">
        <v>71</v>
      </c>
      <c r="T171">
        <v>196</v>
      </c>
      <c r="U171">
        <v>27.33</v>
      </c>
      <c r="V171">
        <v>2</v>
      </c>
      <c r="W171">
        <v>2</v>
      </c>
      <c r="X171">
        <v>1</v>
      </c>
      <c r="Y171">
        <v>43</v>
      </c>
      <c r="Z171">
        <v>43</v>
      </c>
      <c r="AA171">
        <v>129</v>
      </c>
      <c r="AB171">
        <v>76</v>
      </c>
      <c r="AC171">
        <v>2.63</v>
      </c>
      <c r="AD171">
        <v>5.3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1</v>
      </c>
      <c r="BM171">
        <v>4</v>
      </c>
      <c r="BN171">
        <v>51</v>
      </c>
      <c r="BO171">
        <v>1</v>
      </c>
      <c r="BP171">
        <v>50</v>
      </c>
      <c r="BQ171">
        <v>2</v>
      </c>
      <c r="BR171">
        <v>52</v>
      </c>
      <c r="BS171">
        <v>2</v>
      </c>
      <c r="BT171">
        <v>52</v>
      </c>
      <c r="BU171">
        <v>8</v>
      </c>
      <c r="BV171">
        <v>57</v>
      </c>
      <c r="BW171">
        <v>7</v>
      </c>
      <c r="BX171">
        <v>57</v>
      </c>
      <c r="BY171">
        <v>1</v>
      </c>
      <c r="BZ171">
        <v>50</v>
      </c>
      <c r="CA171">
        <v>5</v>
      </c>
      <c r="CB171">
        <v>60</v>
      </c>
      <c r="CC171">
        <v>9</v>
      </c>
      <c r="CD171">
        <v>2</v>
      </c>
      <c r="CE171">
        <v>7</v>
      </c>
      <c r="CF171">
        <v>47</v>
      </c>
      <c r="CG171">
        <v>13</v>
      </c>
      <c r="CH171">
        <v>55</v>
      </c>
      <c r="CI171">
        <v>19</v>
      </c>
      <c r="CJ171">
        <v>39</v>
      </c>
      <c r="CK171">
        <v>51</v>
      </c>
      <c r="CL171">
        <v>3</v>
      </c>
      <c r="CM171">
        <v>51</v>
      </c>
      <c r="CN171">
        <v>2</v>
      </c>
      <c r="CO171">
        <v>50</v>
      </c>
      <c r="CP171">
        <v>2</v>
      </c>
      <c r="CQ171">
        <v>57</v>
      </c>
      <c r="CR171">
        <v>3</v>
      </c>
      <c r="CS171">
        <v>54</v>
      </c>
      <c r="CT171">
        <v>5</v>
      </c>
      <c r="CU171">
        <v>53</v>
      </c>
      <c r="CV171">
        <v>4</v>
      </c>
      <c r="CW171">
        <v>1</v>
      </c>
      <c r="CX171">
        <v>3</v>
      </c>
      <c r="CY171">
        <v>51</v>
      </c>
      <c r="CZ171">
        <v>1</v>
      </c>
      <c r="DA171">
        <v>0</v>
      </c>
      <c r="DB171">
        <v>1</v>
      </c>
      <c r="DC171">
        <v>1</v>
      </c>
      <c r="DD171">
        <v>0</v>
      </c>
      <c r="DE171" t="s">
        <v>0</v>
      </c>
      <c r="DF171" t="s">
        <v>0</v>
      </c>
      <c r="DG171">
        <v>20</v>
      </c>
      <c r="DH171">
        <v>12</v>
      </c>
      <c r="DI171">
        <v>0</v>
      </c>
      <c r="DJ171" t="s">
        <v>0</v>
      </c>
      <c r="DK171" t="s">
        <v>0</v>
      </c>
      <c r="DL171" t="s">
        <v>0</v>
      </c>
      <c r="DM171" t="s">
        <v>0</v>
      </c>
      <c r="DN171" t="s">
        <v>0</v>
      </c>
      <c r="DO171" t="s">
        <v>0</v>
      </c>
      <c r="DP171" t="s">
        <v>0</v>
      </c>
      <c r="DQ171" t="s">
        <v>0</v>
      </c>
      <c r="DR171">
        <v>2</v>
      </c>
      <c r="DS171">
        <v>2</v>
      </c>
      <c r="DT171">
        <v>0</v>
      </c>
      <c r="DU171">
        <v>1</v>
      </c>
      <c r="DV171">
        <v>1</v>
      </c>
      <c r="DW171">
        <v>0</v>
      </c>
      <c r="DX171">
        <v>0.5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1</v>
      </c>
      <c r="EF171">
        <v>0</v>
      </c>
      <c r="EG171">
        <v>0.5</v>
      </c>
      <c r="EH171">
        <v>0</v>
      </c>
      <c r="EI171">
        <v>0</v>
      </c>
      <c r="EJ171">
        <v>0</v>
      </c>
      <c r="EK171">
        <v>0</v>
      </c>
      <c r="EL171">
        <v>1</v>
      </c>
      <c r="EM171">
        <v>0</v>
      </c>
      <c r="EN171">
        <v>1</v>
      </c>
      <c r="EO171">
        <v>2</v>
      </c>
      <c r="EP171">
        <v>4</v>
      </c>
      <c r="EQ171">
        <v>4</v>
      </c>
      <c r="ER171">
        <v>3</v>
      </c>
      <c r="ES171">
        <v>3</v>
      </c>
      <c r="ET171">
        <v>3</v>
      </c>
      <c r="EU171">
        <v>1</v>
      </c>
      <c r="EV171">
        <v>1</v>
      </c>
      <c r="EW171">
        <v>3</v>
      </c>
      <c r="EX171">
        <v>3</v>
      </c>
      <c r="EY171">
        <v>4</v>
      </c>
      <c r="EZ171">
        <v>1</v>
      </c>
      <c r="FA171">
        <v>0</v>
      </c>
      <c r="FB171">
        <v>1</v>
      </c>
      <c r="FC171">
        <v>0.2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0.2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 t="s">
        <v>0</v>
      </c>
      <c r="FX171" t="s">
        <v>0</v>
      </c>
      <c r="FY171" t="s">
        <v>0</v>
      </c>
      <c r="FZ171" t="s">
        <v>0</v>
      </c>
      <c r="GA171" t="s">
        <v>0</v>
      </c>
      <c r="GB171" t="s">
        <v>0</v>
      </c>
      <c r="GC171" t="s">
        <v>0</v>
      </c>
      <c r="GD171" t="s">
        <v>0</v>
      </c>
      <c r="GE171" t="s">
        <v>0</v>
      </c>
      <c r="GF171">
        <v>2</v>
      </c>
      <c r="GG171">
        <v>0</v>
      </c>
      <c r="GH171" t="s">
        <v>0</v>
      </c>
      <c r="GI171" t="s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 t="s">
        <v>0</v>
      </c>
      <c r="GS171">
        <v>0</v>
      </c>
    </row>
    <row r="172" spans="1:201" x14ac:dyDescent="0.2">
      <c r="A172">
        <v>160729</v>
      </c>
      <c r="B172">
        <v>24</v>
      </c>
      <c r="C172" t="s">
        <v>0</v>
      </c>
      <c r="D172" t="s">
        <v>0</v>
      </c>
      <c r="E172" t="s">
        <v>0</v>
      </c>
      <c r="F172" t="s">
        <v>0</v>
      </c>
      <c r="G172">
        <v>52796</v>
      </c>
      <c r="H172">
        <v>82617</v>
      </c>
      <c r="I172" t="s">
        <v>0</v>
      </c>
      <c r="J172" t="s">
        <v>0</v>
      </c>
      <c r="K172" t="s">
        <v>0</v>
      </c>
      <c r="L172">
        <v>35</v>
      </c>
      <c r="M172">
        <v>2</v>
      </c>
      <c r="N172">
        <v>3</v>
      </c>
      <c r="O172">
        <v>16</v>
      </c>
      <c r="P172">
        <v>0</v>
      </c>
      <c r="Q172">
        <v>0</v>
      </c>
      <c r="R172">
        <v>1</v>
      </c>
      <c r="S172">
        <v>64</v>
      </c>
      <c r="T172">
        <v>124</v>
      </c>
      <c r="U172">
        <v>21.28</v>
      </c>
      <c r="V172">
        <v>1</v>
      </c>
      <c r="W172">
        <v>1</v>
      </c>
      <c r="X172">
        <v>1</v>
      </c>
      <c r="Y172">
        <v>49</v>
      </c>
      <c r="Z172">
        <v>48</v>
      </c>
      <c r="AA172">
        <v>117</v>
      </c>
      <c r="AB172">
        <v>68</v>
      </c>
      <c r="AC172">
        <v>1.69</v>
      </c>
      <c r="AD172">
        <v>4.8</v>
      </c>
      <c r="AE172">
        <v>0</v>
      </c>
      <c r="AF172" t="s">
        <v>0</v>
      </c>
      <c r="AG172">
        <v>0</v>
      </c>
      <c r="AH172" t="s">
        <v>0</v>
      </c>
      <c r="AI172">
        <v>0</v>
      </c>
      <c r="AJ172" t="s">
        <v>0</v>
      </c>
      <c r="AK172">
        <v>1</v>
      </c>
      <c r="AL172" t="s">
        <v>0</v>
      </c>
      <c r="AM172">
        <v>15</v>
      </c>
      <c r="AN172">
        <v>2</v>
      </c>
      <c r="AO172">
        <v>8</v>
      </c>
      <c r="AP172" t="s">
        <v>0</v>
      </c>
      <c r="AQ172" t="s">
        <v>0</v>
      </c>
      <c r="AR172" t="s">
        <v>0</v>
      </c>
      <c r="AS172">
        <v>0</v>
      </c>
      <c r="AT172" t="s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7</v>
      </c>
      <c r="BN172">
        <v>53</v>
      </c>
      <c r="BO172">
        <v>1</v>
      </c>
      <c r="BP172">
        <v>50</v>
      </c>
      <c r="BQ172">
        <v>16</v>
      </c>
      <c r="BR172">
        <v>82</v>
      </c>
      <c r="BS172">
        <v>7</v>
      </c>
      <c r="BT172">
        <v>68</v>
      </c>
      <c r="BU172">
        <v>11</v>
      </c>
      <c r="BV172">
        <v>60</v>
      </c>
      <c r="BW172">
        <v>3</v>
      </c>
      <c r="BX172">
        <v>51</v>
      </c>
      <c r="BY172">
        <v>1</v>
      </c>
      <c r="BZ172">
        <v>51</v>
      </c>
      <c r="CA172">
        <v>6</v>
      </c>
      <c r="CB172">
        <v>65</v>
      </c>
      <c r="CC172">
        <v>19</v>
      </c>
      <c r="CD172">
        <v>7</v>
      </c>
      <c r="CE172">
        <v>24</v>
      </c>
      <c r="CF172">
        <v>63</v>
      </c>
      <c r="CG172">
        <v>10</v>
      </c>
      <c r="CH172">
        <v>53</v>
      </c>
      <c r="CI172">
        <v>37</v>
      </c>
      <c r="CJ172">
        <v>71</v>
      </c>
      <c r="CK172">
        <v>61</v>
      </c>
      <c r="CL172">
        <v>11</v>
      </c>
      <c r="CM172">
        <v>65</v>
      </c>
      <c r="CN172">
        <v>7</v>
      </c>
      <c r="CO172">
        <v>58</v>
      </c>
      <c r="CP172">
        <v>11</v>
      </c>
      <c r="CQ172">
        <v>79</v>
      </c>
      <c r="CR172">
        <v>0</v>
      </c>
      <c r="CS172">
        <v>50</v>
      </c>
      <c r="CT172">
        <v>14</v>
      </c>
      <c r="CU172">
        <v>70</v>
      </c>
      <c r="CV172">
        <v>6</v>
      </c>
      <c r="CW172">
        <v>8</v>
      </c>
      <c r="CX172">
        <v>5</v>
      </c>
      <c r="CY172">
        <v>56</v>
      </c>
      <c r="CZ172">
        <v>0</v>
      </c>
      <c r="DA172">
        <v>0</v>
      </c>
      <c r="DB172">
        <v>1</v>
      </c>
      <c r="DC172">
        <v>1</v>
      </c>
      <c r="DD172">
        <v>0</v>
      </c>
      <c r="DE172" t="s">
        <v>0</v>
      </c>
      <c r="DF172" t="s">
        <v>0</v>
      </c>
      <c r="DG172">
        <v>20</v>
      </c>
      <c r="DH172">
        <v>16</v>
      </c>
      <c r="DI172">
        <v>0</v>
      </c>
      <c r="DJ172" t="s">
        <v>0</v>
      </c>
      <c r="DK172" t="s">
        <v>0</v>
      </c>
      <c r="DL172" t="s">
        <v>0</v>
      </c>
      <c r="DM172" t="s">
        <v>0</v>
      </c>
      <c r="DN172" t="s">
        <v>0</v>
      </c>
      <c r="DO172" t="s">
        <v>0</v>
      </c>
      <c r="DP172" t="s">
        <v>0</v>
      </c>
      <c r="DQ172" t="s">
        <v>0</v>
      </c>
      <c r="DR172">
        <v>1</v>
      </c>
      <c r="DS172">
        <v>1</v>
      </c>
      <c r="DT172">
        <v>0.2</v>
      </c>
      <c r="DU172">
        <v>0</v>
      </c>
      <c r="DV172">
        <v>1</v>
      </c>
      <c r="DW172">
        <v>0.2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1</v>
      </c>
      <c r="EL172">
        <v>1</v>
      </c>
      <c r="EM172">
        <v>0</v>
      </c>
      <c r="EN172">
        <v>1</v>
      </c>
      <c r="EO172">
        <v>1</v>
      </c>
      <c r="EP172">
        <v>2</v>
      </c>
      <c r="EQ172">
        <v>5</v>
      </c>
      <c r="ER172">
        <v>4</v>
      </c>
      <c r="ES172">
        <v>2</v>
      </c>
      <c r="ET172">
        <v>1</v>
      </c>
      <c r="EU172">
        <v>4</v>
      </c>
      <c r="EV172">
        <v>1</v>
      </c>
      <c r="EW172">
        <v>1</v>
      </c>
      <c r="EX172">
        <v>1</v>
      </c>
      <c r="EY172">
        <v>3</v>
      </c>
      <c r="EZ172">
        <v>12</v>
      </c>
      <c r="FA172">
        <v>0</v>
      </c>
      <c r="FB172">
        <v>4</v>
      </c>
      <c r="FC172">
        <v>2.4</v>
      </c>
      <c r="FD172">
        <v>0</v>
      </c>
      <c r="FE172">
        <v>12</v>
      </c>
      <c r="FF172">
        <v>2.4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20</v>
      </c>
      <c r="FZ172">
        <v>1</v>
      </c>
      <c r="GA172">
        <v>1</v>
      </c>
      <c r="GB172">
        <v>1</v>
      </c>
      <c r="GC172">
        <v>5</v>
      </c>
      <c r="GD172">
        <v>5</v>
      </c>
      <c r="GE172">
        <v>5</v>
      </c>
      <c r="GF172">
        <v>3</v>
      </c>
      <c r="GG172">
        <v>1</v>
      </c>
      <c r="GH172">
        <v>0</v>
      </c>
      <c r="GI172">
        <v>10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1</v>
      </c>
      <c r="GQ172">
        <v>0</v>
      </c>
      <c r="GR172">
        <v>3</v>
      </c>
      <c r="GS172">
        <v>2</v>
      </c>
    </row>
    <row r="173" spans="1:201" x14ac:dyDescent="0.2">
      <c r="A173">
        <v>161630</v>
      </c>
      <c r="B173">
        <v>27</v>
      </c>
      <c r="C173" t="s">
        <v>0</v>
      </c>
      <c r="D173" t="s">
        <v>0</v>
      </c>
      <c r="E173" t="s">
        <v>0</v>
      </c>
      <c r="F173" t="s">
        <v>0</v>
      </c>
      <c r="G173">
        <v>51584</v>
      </c>
      <c r="H173">
        <v>81448</v>
      </c>
      <c r="I173" t="s">
        <v>0</v>
      </c>
      <c r="J173" t="s">
        <v>0</v>
      </c>
      <c r="K173" t="s">
        <v>0</v>
      </c>
      <c r="L173">
        <v>100</v>
      </c>
      <c r="M173">
        <v>2</v>
      </c>
      <c r="N173">
        <v>5</v>
      </c>
      <c r="O173">
        <v>16</v>
      </c>
      <c r="P173">
        <v>1</v>
      </c>
      <c r="Q173">
        <v>0</v>
      </c>
      <c r="R173">
        <v>1</v>
      </c>
      <c r="S173">
        <v>65</v>
      </c>
      <c r="T173">
        <v>181</v>
      </c>
      <c r="U173">
        <v>30.12</v>
      </c>
      <c r="V173">
        <v>2</v>
      </c>
      <c r="W173">
        <v>2</v>
      </c>
      <c r="X173">
        <v>2</v>
      </c>
      <c r="Y173">
        <v>45</v>
      </c>
      <c r="Z173">
        <v>43</v>
      </c>
      <c r="AA173">
        <v>126</v>
      </c>
      <c r="AB173">
        <v>70</v>
      </c>
      <c r="AC173" t="s">
        <v>0</v>
      </c>
      <c r="AD173" t="s">
        <v>0</v>
      </c>
      <c r="AE173">
        <v>0</v>
      </c>
      <c r="AF173" t="s">
        <v>0</v>
      </c>
      <c r="AG173">
        <v>0</v>
      </c>
      <c r="AH173" t="s">
        <v>0</v>
      </c>
      <c r="AI173">
        <v>0</v>
      </c>
      <c r="AJ173" t="s">
        <v>0</v>
      </c>
      <c r="AK173">
        <v>1</v>
      </c>
      <c r="AL173" t="s">
        <v>0</v>
      </c>
      <c r="AM173">
        <v>13</v>
      </c>
      <c r="AN173">
        <v>2</v>
      </c>
      <c r="AO173">
        <v>8</v>
      </c>
      <c r="AP173" t="s">
        <v>0</v>
      </c>
      <c r="AQ173" t="s">
        <v>0</v>
      </c>
      <c r="AR173" t="s">
        <v>0</v>
      </c>
      <c r="AS173">
        <v>0</v>
      </c>
      <c r="AT173" t="s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1</v>
      </c>
      <c r="BM173">
        <v>0</v>
      </c>
      <c r="BN173">
        <v>50</v>
      </c>
      <c r="BO173">
        <v>0</v>
      </c>
      <c r="BP173">
        <v>50</v>
      </c>
      <c r="BQ173">
        <v>2</v>
      </c>
      <c r="BR173">
        <v>51</v>
      </c>
      <c r="BS173">
        <v>1</v>
      </c>
      <c r="BT173">
        <v>50</v>
      </c>
      <c r="BU173">
        <v>0</v>
      </c>
      <c r="BV173">
        <v>50</v>
      </c>
      <c r="BW173">
        <v>0</v>
      </c>
      <c r="BX173">
        <v>50</v>
      </c>
      <c r="BY173">
        <v>0</v>
      </c>
      <c r="BZ173">
        <v>50</v>
      </c>
      <c r="CA173">
        <v>0</v>
      </c>
      <c r="CB173">
        <v>50</v>
      </c>
      <c r="CC173">
        <v>5</v>
      </c>
      <c r="CD173">
        <v>0</v>
      </c>
      <c r="CE173">
        <v>2</v>
      </c>
      <c r="CF173">
        <v>36</v>
      </c>
      <c r="CG173">
        <v>0</v>
      </c>
      <c r="CH173">
        <v>30</v>
      </c>
      <c r="CI173">
        <v>6</v>
      </c>
      <c r="CJ173">
        <v>8</v>
      </c>
      <c r="CK173">
        <v>32</v>
      </c>
      <c r="CL173">
        <v>4</v>
      </c>
      <c r="CM173">
        <v>52</v>
      </c>
      <c r="CN173">
        <v>0</v>
      </c>
      <c r="CO173">
        <v>50</v>
      </c>
      <c r="CP173">
        <v>0</v>
      </c>
      <c r="CQ173">
        <v>50</v>
      </c>
      <c r="CR173">
        <v>1</v>
      </c>
      <c r="CS173">
        <v>50</v>
      </c>
      <c r="CT173">
        <v>0</v>
      </c>
      <c r="CU173">
        <v>50</v>
      </c>
      <c r="CV173">
        <v>0</v>
      </c>
      <c r="CW173">
        <v>0</v>
      </c>
      <c r="CX173">
        <v>1</v>
      </c>
      <c r="CY173">
        <v>50</v>
      </c>
      <c r="CZ173">
        <v>0</v>
      </c>
      <c r="DA173">
        <v>0</v>
      </c>
      <c r="DB173">
        <v>1</v>
      </c>
      <c r="DC173">
        <v>1</v>
      </c>
      <c r="DD173">
        <v>7</v>
      </c>
      <c r="DE173" t="s">
        <v>0</v>
      </c>
      <c r="DF173" t="s">
        <v>0</v>
      </c>
      <c r="DG173">
        <v>20</v>
      </c>
      <c r="DH173">
        <v>16</v>
      </c>
      <c r="DI173">
        <v>0</v>
      </c>
      <c r="DJ173" t="s">
        <v>0</v>
      </c>
      <c r="DK173" t="s">
        <v>0</v>
      </c>
      <c r="DL173" t="s">
        <v>0</v>
      </c>
      <c r="DM173" t="s">
        <v>0</v>
      </c>
      <c r="DN173" t="s">
        <v>0</v>
      </c>
      <c r="DO173" t="s">
        <v>0</v>
      </c>
      <c r="DP173" t="s">
        <v>0</v>
      </c>
      <c r="DQ173" t="s">
        <v>0</v>
      </c>
      <c r="DR173">
        <v>1</v>
      </c>
      <c r="DS173">
        <v>1</v>
      </c>
      <c r="DT173">
        <v>0.2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1</v>
      </c>
      <c r="EF173">
        <v>0.2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0</v>
      </c>
      <c r="EN173">
        <v>1</v>
      </c>
      <c r="EO173">
        <v>1</v>
      </c>
      <c r="EP173">
        <v>5</v>
      </c>
      <c r="EQ173">
        <v>5</v>
      </c>
      <c r="ER173">
        <v>4</v>
      </c>
      <c r="ES173">
        <v>1</v>
      </c>
      <c r="ET173">
        <v>5</v>
      </c>
      <c r="EU173">
        <v>1</v>
      </c>
      <c r="EV173">
        <v>5</v>
      </c>
      <c r="EW173">
        <v>5</v>
      </c>
      <c r="EX173">
        <v>4</v>
      </c>
      <c r="EY173">
        <v>1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 t="s">
        <v>0</v>
      </c>
      <c r="FX173" t="s">
        <v>0</v>
      </c>
      <c r="FY173" t="s">
        <v>0</v>
      </c>
      <c r="FZ173" t="s">
        <v>0</v>
      </c>
      <c r="GA173" t="s">
        <v>0</v>
      </c>
      <c r="GB173" t="s">
        <v>0</v>
      </c>
      <c r="GC173" t="s">
        <v>0</v>
      </c>
      <c r="GD173" t="s">
        <v>0</v>
      </c>
      <c r="GE173" t="s">
        <v>0</v>
      </c>
      <c r="GF173">
        <v>0</v>
      </c>
      <c r="GG173">
        <v>0</v>
      </c>
      <c r="GH173" t="s">
        <v>0</v>
      </c>
      <c r="GI173" t="s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 t="s">
        <v>0</v>
      </c>
      <c r="GS173">
        <v>0</v>
      </c>
    </row>
    <row r="174" spans="1:201" x14ac:dyDescent="0.2">
      <c r="A174">
        <v>162228</v>
      </c>
      <c r="B174">
        <v>24</v>
      </c>
      <c r="C174" t="s">
        <v>0</v>
      </c>
      <c r="D174" t="s">
        <v>0</v>
      </c>
      <c r="E174" t="s">
        <v>0</v>
      </c>
      <c r="F174" t="s">
        <v>0</v>
      </c>
      <c r="G174">
        <v>52169</v>
      </c>
      <c r="H174">
        <v>82032</v>
      </c>
      <c r="I174" t="s">
        <v>0</v>
      </c>
      <c r="J174" t="s">
        <v>0</v>
      </c>
      <c r="K174" t="s">
        <v>0</v>
      </c>
      <c r="L174">
        <v>35</v>
      </c>
      <c r="M174">
        <v>1</v>
      </c>
      <c r="N174">
        <v>7</v>
      </c>
      <c r="O174">
        <v>14</v>
      </c>
      <c r="P174">
        <v>1</v>
      </c>
      <c r="Q174">
        <v>0</v>
      </c>
      <c r="R174">
        <v>1</v>
      </c>
      <c r="S174">
        <v>76</v>
      </c>
      <c r="T174">
        <v>200</v>
      </c>
      <c r="U174">
        <v>24.34</v>
      </c>
      <c r="V174">
        <v>1</v>
      </c>
      <c r="W174">
        <v>1</v>
      </c>
      <c r="X174">
        <v>1</v>
      </c>
      <c r="Y174">
        <v>40</v>
      </c>
      <c r="Z174">
        <v>41</v>
      </c>
      <c r="AA174">
        <v>139</v>
      </c>
      <c r="AB174">
        <v>97</v>
      </c>
      <c r="AC174">
        <v>0.95</v>
      </c>
      <c r="AD174">
        <v>5.6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0</v>
      </c>
      <c r="BN174">
        <v>50</v>
      </c>
      <c r="BO174">
        <v>1</v>
      </c>
      <c r="BP174">
        <v>50</v>
      </c>
      <c r="BQ174">
        <v>0</v>
      </c>
      <c r="BR174">
        <v>50</v>
      </c>
      <c r="BS174">
        <v>0</v>
      </c>
      <c r="BT174">
        <v>50</v>
      </c>
      <c r="BU174">
        <v>2</v>
      </c>
      <c r="BV174">
        <v>50</v>
      </c>
      <c r="BW174">
        <v>0</v>
      </c>
      <c r="BX174">
        <v>50</v>
      </c>
      <c r="BY174">
        <v>0</v>
      </c>
      <c r="BZ174">
        <v>50</v>
      </c>
      <c r="CA174">
        <v>0</v>
      </c>
      <c r="CB174">
        <v>50</v>
      </c>
      <c r="CC174">
        <v>3</v>
      </c>
      <c r="CD174">
        <v>1</v>
      </c>
      <c r="CE174">
        <v>1</v>
      </c>
      <c r="CF174">
        <v>31</v>
      </c>
      <c r="CG174">
        <v>0</v>
      </c>
      <c r="CH174">
        <v>30</v>
      </c>
      <c r="CI174">
        <v>5</v>
      </c>
      <c r="CJ174">
        <v>6</v>
      </c>
      <c r="CK174">
        <v>30</v>
      </c>
      <c r="CL174">
        <v>2</v>
      </c>
      <c r="CM174">
        <v>50</v>
      </c>
      <c r="CN174">
        <v>1</v>
      </c>
      <c r="CO174">
        <v>50</v>
      </c>
      <c r="CP174">
        <v>0</v>
      </c>
      <c r="CQ174">
        <v>50</v>
      </c>
      <c r="CR174">
        <v>0</v>
      </c>
      <c r="CS174">
        <v>50</v>
      </c>
      <c r="CT174">
        <v>1</v>
      </c>
      <c r="CU174">
        <v>50</v>
      </c>
      <c r="CV174">
        <v>1</v>
      </c>
      <c r="CW174">
        <v>0</v>
      </c>
      <c r="CX174">
        <v>0</v>
      </c>
      <c r="CY174">
        <v>50</v>
      </c>
      <c r="CZ174">
        <v>0</v>
      </c>
      <c r="DA174">
        <v>1</v>
      </c>
      <c r="DB174">
        <v>1</v>
      </c>
      <c r="DC174">
        <v>1</v>
      </c>
      <c r="DD174">
        <v>0</v>
      </c>
      <c r="DE174" t="s">
        <v>0</v>
      </c>
      <c r="DF174" t="s">
        <v>0</v>
      </c>
      <c r="DG174">
        <v>20</v>
      </c>
      <c r="DH174">
        <v>16</v>
      </c>
      <c r="DI174">
        <v>0</v>
      </c>
      <c r="DJ174" t="s">
        <v>0</v>
      </c>
      <c r="DK174" t="s">
        <v>0</v>
      </c>
      <c r="DL174" t="s">
        <v>0</v>
      </c>
      <c r="DM174" t="s">
        <v>0</v>
      </c>
      <c r="DN174" t="s">
        <v>0</v>
      </c>
      <c r="DO174" t="s">
        <v>0</v>
      </c>
      <c r="DP174" t="s">
        <v>0</v>
      </c>
      <c r="DQ174" t="s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1</v>
      </c>
      <c r="EM174">
        <v>0</v>
      </c>
      <c r="EN174">
        <v>1</v>
      </c>
      <c r="EO174">
        <v>1</v>
      </c>
      <c r="EP174">
        <v>6</v>
      </c>
      <c r="EQ174">
        <v>5</v>
      </c>
      <c r="ER174">
        <v>4</v>
      </c>
      <c r="ES174">
        <v>1</v>
      </c>
      <c r="ET174">
        <v>4</v>
      </c>
      <c r="EU174">
        <v>1</v>
      </c>
      <c r="EV174">
        <v>6</v>
      </c>
      <c r="EW174">
        <v>5</v>
      </c>
      <c r="EX174">
        <v>4</v>
      </c>
      <c r="EY174">
        <v>1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 t="s">
        <v>0</v>
      </c>
      <c r="FX174" t="s">
        <v>0</v>
      </c>
      <c r="FY174" t="s">
        <v>0</v>
      </c>
      <c r="FZ174" t="s">
        <v>0</v>
      </c>
      <c r="GA174" t="s">
        <v>0</v>
      </c>
      <c r="GB174" t="s">
        <v>0</v>
      </c>
      <c r="GC174" t="s">
        <v>0</v>
      </c>
      <c r="GD174" t="s">
        <v>0</v>
      </c>
      <c r="GE174" t="s">
        <v>0</v>
      </c>
      <c r="GF174">
        <v>0</v>
      </c>
      <c r="GG174">
        <v>0</v>
      </c>
      <c r="GH174" t="s">
        <v>0</v>
      </c>
      <c r="GI174" t="s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 t="s">
        <v>0</v>
      </c>
      <c r="GS174">
        <v>0</v>
      </c>
    </row>
    <row r="175" spans="1:201" x14ac:dyDescent="0.2">
      <c r="A175">
        <v>163432</v>
      </c>
      <c r="B175">
        <v>34</v>
      </c>
      <c r="C175" t="s">
        <v>0</v>
      </c>
      <c r="D175" t="s">
        <v>0</v>
      </c>
      <c r="E175" t="s">
        <v>0</v>
      </c>
      <c r="F175" t="s">
        <v>0</v>
      </c>
      <c r="G175">
        <v>51307</v>
      </c>
      <c r="H175">
        <v>81172</v>
      </c>
      <c r="I175" t="s">
        <v>0</v>
      </c>
      <c r="J175" t="s">
        <v>0</v>
      </c>
      <c r="K175" t="s">
        <v>0</v>
      </c>
      <c r="L175">
        <v>65</v>
      </c>
      <c r="M175">
        <v>2</v>
      </c>
      <c r="N175">
        <v>8</v>
      </c>
      <c r="O175">
        <v>17</v>
      </c>
      <c r="P175">
        <v>0</v>
      </c>
      <c r="Q175">
        <v>1</v>
      </c>
      <c r="R175">
        <v>1</v>
      </c>
      <c r="S175">
        <v>62</v>
      </c>
      <c r="T175">
        <v>126</v>
      </c>
      <c r="U175">
        <v>23.04</v>
      </c>
      <c r="V175">
        <v>1</v>
      </c>
      <c r="W175">
        <v>2</v>
      </c>
      <c r="X175">
        <v>1</v>
      </c>
      <c r="Y175">
        <v>38</v>
      </c>
      <c r="Z175">
        <v>37</v>
      </c>
      <c r="AA175">
        <v>113</v>
      </c>
      <c r="AB175">
        <v>66</v>
      </c>
      <c r="AC175">
        <v>2.11</v>
      </c>
      <c r="AD175">
        <v>5.3</v>
      </c>
      <c r="AE175">
        <v>0</v>
      </c>
      <c r="AF175" t="s">
        <v>0</v>
      </c>
      <c r="AG175">
        <v>0</v>
      </c>
      <c r="AH175" t="s">
        <v>0</v>
      </c>
      <c r="AI175">
        <v>0</v>
      </c>
      <c r="AJ175" t="s">
        <v>0</v>
      </c>
      <c r="AK175">
        <v>1</v>
      </c>
      <c r="AL175" t="s">
        <v>0</v>
      </c>
      <c r="AM175">
        <v>14</v>
      </c>
      <c r="AN175">
        <v>2</v>
      </c>
      <c r="AO175">
        <v>13</v>
      </c>
      <c r="AP175" t="s">
        <v>0</v>
      </c>
      <c r="AQ175" t="s">
        <v>0</v>
      </c>
      <c r="AR175" t="s">
        <v>0</v>
      </c>
      <c r="AS175">
        <v>1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1</v>
      </c>
      <c r="BM175">
        <v>1</v>
      </c>
      <c r="BN175">
        <v>50</v>
      </c>
      <c r="BO175">
        <v>1</v>
      </c>
      <c r="BP175">
        <v>50</v>
      </c>
      <c r="BQ175">
        <v>1</v>
      </c>
      <c r="BR175">
        <v>50</v>
      </c>
      <c r="BS175">
        <v>0</v>
      </c>
      <c r="BT175">
        <v>50</v>
      </c>
      <c r="BU175">
        <v>2</v>
      </c>
      <c r="BV175">
        <v>50</v>
      </c>
      <c r="BW175">
        <v>2</v>
      </c>
      <c r="BX175">
        <v>50</v>
      </c>
      <c r="BY175">
        <v>1</v>
      </c>
      <c r="BZ175">
        <v>51</v>
      </c>
      <c r="CA175">
        <v>2</v>
      </c>
      <c r="CB175">
        <v>51</v>
      </c>
      <c r="CC175">
        <v>5</v>
      </c>
      <c r="CD175">
        <v>1</v>
      </c>
      <c r="CE175">
        <v>3</v>
      </c>
      <c r="CF175">
        <v>39</v>
      </c>
      <c r="CG175">
        <v>5</v>
      </c>
      <c r="CH175">
        <v>46</v>
      </c>
      <c r="CI175">
        <v>7</v>
      </c>
      <c r="CJ175">
        <v>15</v>
      </c>
      <c r="CK175">
        <v>38</v>
      </c>
      <c r="CL175">
        <v>2</v>
      </c>
      <c r="CM175">
        <v>50</v>
      </c>
      <c r="CN175">
        <v>1</v>
      </c>
      <c r="CO175">
        <v>50</v>
      </c>
      <c r="CP175">
        <v>0</v>
      </c>
      <c r="CQ175">
        <v>50</v>
      </c>
      <c r="CR175">
        <v>1</v>
      </c>
      <c r="CS175">
        <v>50</v>
      </c>
      <c r="CT175">
        <v>1</v>
      </c>
      <c r="CU175">
        <v>50</v>
      </c>
      <c r="CV175">
        <v>1</v>
      </c>
      <c r="CW175">
        <v>0</v>
      </c>
      <c r="CX175">
        <v>2</v>
      </c>
      <c r="CY175">
        <v>51</v>
      </c>
      <c r="CZ175">
        <v>0</v>
      </c>
      <c r="DA175">
        <v>0</v>
      </c>
      <c r="DB175">
        <v>1</v>
      </c>
      <c r="DC175">
        <v>1</v>
      </c>
      <c r="DD175">
        <v>0</v>
      </c>
      <c r="DE175" t="s">
        <v>0</v>
      </c>
      <c r="DF175" t="s">
        <v>0</v>
      </c>
      <c r="DG175">
        <v>20</v>
      </c>
      <c r="DH175">
        <v>16</v>
      </c>
      <c r="DI175">
        <v>0</v>
      </c>
      <c r="DJ175" t="s">
        <v>0</v>
      </c>
      <c r="DK175" t="s">
        <v>0</v>
      </c>
      <c r="DL175" t="s">
        <v>0</v>
      </c>
      <c r="DM175" t="s">
        <v>0</v>
      </c>
      <c r="DN175" t="s">
        <v>0</v>
      </c>
      <c r="DO175" t="s">
        <v>0</v>
      </c>
      <c r="DP175" t="s">
        <v>0</v>
      </c>
      <c r="DQ175" t="s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1</v>
      </c>
      <c r="EM175">
        <v>0</v>
      </c>
      <c r="EN175">
        <v>1</v>
      </c>
      <c r="EO175">
        <v>3</v>
      </c>
      <c r="EP175">
        <v>5</v>
      </c>
      <c r="EQ175">
        <v>3</v>
      </c>
      <c r="ER175">
        <v>2</v>
      </c>
      <c r="ES175">
        <v>3</v>
      </c>
      <c r="ET175">
        <v>3</v>
      </c>
      <c r="EU175">
        <v>3</v>
      </c>
      <c r="EV175">
        <v>4</v>
      </c>
      <c r="EW175">
        <v>3</v>
      </c>
      <c r="EX175">
        <v>2</v>
      </c>
      <c r="EY175">
        <v>4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 t="s">
        <v>0</v>
      </c>
      <c r="FX175" t="s">
        <v>0</v>
      </c>
      <c r="FY175" t="s">
        <v>0</v>
      </c>
      <c r="FZ175" t="s">
        <v>0</v>
      </c>
      <c r="GA175" t="s">
        <v>0</v>
      </c>
      <c r="GB175" t="s">
        <v>0</v>
      </c>
      <c r="GC175" t="s">
        <v>0</v>
      </c>
      <c r="GD175" t="s">
        <v>0</v>
      </c>
      <c r="GE175" t="s">
        <v>0</v>
      </c>
      <c r="GF175">
        <v>0</v>
      </c>
      <c r="GG175">
        <v>0</v>
      </c>
      <c r="GH175" t="s">
        <v>0</v>
      </c>
      <c r="GI175" t="s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 t="s">
        <v>0</v>
      </c>
      <c r="GS175">
        <v>0</v>
      </c>
    </row>
    <row r="176" spans="1:201" x14ac:dyDescent="0.2">
      <c r="A176">
        <v>164030</v>
      </c>
      <c r="B176">
        <v>32</v>
      </c>
      <c r="C176" t="s">
        <v>0</v>
      </c>
      <c r="D176" t="s">
        <v>0</v>
      </c>
      <c r="E176" t="s">
        <v>0</v>
      </c>
      <c r="F176" t="s">
        <v>0</v>
      </c>
      <c r="G176">
        <v>51785</v>
      </c>
      <c r="H176">
        <v>81649</v>
      </c>
      <c r="I176" t="s">
        <v>0</v>
      </c>
      <c r="J176" t="s">
        <v>0</v>
      </c>
      <c r="K176" t="s">
        <v>0</v>
      </c>
      <c r="L176">
        <v>60</v>
      </c>
      <c r="M176">
        <v>2</v>
      </c>
      <c r="N176">
        <v>8</v>
      </c>
      <c r="O176">
        <v>16</v>
      </c>
      <c r="P176">
        <v>0</v>
      </c>
      <c r="Q176">
        <v>1</v>
      </c>
      <c r="R176">
        <v>1</v>
      </c>
      <c r="S176">
        <v>72</v>
      </c>
      <c r="T176">
        <v>186</v>
      </c>
      <c r="U176">
        <v>25.22</v>
      </c>
      <c r="V176">
        <v>2</v>
      </c>
      <c r="W176">
        <v>2</v>
      </c>
      <c r="X176">
        <v>2</v>
      </c>
      <c r="Y176">
        <v>48</v>
      </c>
      <c r="Z176">
        <v>48</v>
      </c>
      <c r="AA176">
        <v>119</v>
      </c>
      <c r="AB176">
        <v>77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1</v>
      </c>
      <c r="BM176">
        <v>0</v>
      </c>
      <c r="BN176">
        <v>50</v>
      </c>
      <c r="BO176">
        <v>2</v>
      </c>
      <c r="BP176">
        <v>51</v>
      </c>
      <c r="BQ176">
        <v>0</v>
      </c>
      <c r="BR176">
        <v>50</v>
      </c>
      <c r="BS176">
        <v>0</v>
      </c>
      <c r="BT176">
        <v>50</v>
      </c>
      <c r="BU176">
        <v>4</v>
      </c>
      <c r="BV176">
        <v>52</v>
      </c>
      <c r="BW176">
        <v>2</v>
      </c>
      <c r="BX176">
        <v>50</v>
      </c>
      <c r="BY176">
        <v>2</v>
      </c>
      <c r="BZ176">
        <v>51</v>
      </c>
      <c r="CA176">
        <v>2</v>
      </c>
      <c r="CB176">
        <v>51</v>
      </c>
      <c r="CC176">
        <v>5</v>
      </c>
      <c r="CD176">
        <v>2</v>
      </c>
      <c r="CE176">
        <v>2</v>
      </c>
      <c r="CF176">
        <v>35</v>
      </c>
      <c r="CG176">
        <v>6</v>
      </c>
      <c r="CH176">
        <v>47</v>
      </c>
      <c r="CI176">
        <v>9</v>
      </c>
      <c r="CJ176">
        <v>17</v>
      </c>
      <c r="CK176">
        <v>40</v>
      </c>
      <c r="CL176">
        <v>1</v>
      </c>
      <c r="CM176">
        <v>50</v>
      </c>
      <c r="CN176">
        <v>0</v>
      </c>
      <c r="CO176">
        <v>50</v>
      </c>
      <c r="CP176">
        <v>0</v>
      </c>
      <c r="CQ176">
        <v>50</v>
      </c>
      <c r="CR176">
        <v>2</v>
      </c>
      <c r="CS176">
        <v>51</v>
      </c>
      <c r="CT176">
        <v>4</v>
      </c>
      <c r="CU176">
        <v>52</v>
      </c>
      <c r="CV176">
        <v>3</v>
      </c>
      <c r="CW176">
        <v>1</v>
      </c>
      <c r="CX176">
        <v>3</v>
      </c>
      <c r="CY176">
        <v>51</v>
      </c>
      <c r="CZ176">
        <v>0</v>
      </c>
      <c r="DA176">
        <v>0</v>
      </c>
      <c r="DB176">
        <v>1</v>
      </c>
      <c r="DC176">
        <v>1</v>
      </c>
      <c r="DD176">
        <v>0</v>
      </c>
      <c r="DE176" t="s">
        <v>0</v>
      </c>
      <c r="DF176" t="s">
        <v>0</v>
      </c>
      <c r="DG176">
        <v>20</v>
      </c>
      <c r="DH176">
        <v>16</v>
      </c>
      <c r="DI176">
        <v>0</v>
      </c>
      <c r="DJ176" t="s">
        <v>0</v>
      </c>
      <c r="DK176" t="s">
        <v>0</v>
      </c>
      <c r="DL176" t="s">
        <v>0</v>
      </c>
      <c r="DM176" t="s">
        <v>0</v>
      </c>
      <c r="DN176" t="s">
        <v>0</v>
      </c>
      <c r="DO176" t="s">
        <v>0</v>
      </c>
      <c r="DP176" t="s">
        <v>0</v>
      </c>
      <c r="DQ176" t="s">
        <v>0</v>
      </c>
      <c r="DR176">
        <v>1</v>
      </c>
      <c r="DS176">
        <v>1</v>
      </c>
      <c r="DT176">
        <v>0</v>
      </c>
      <c r="DU176">
        <v>0.5</v>
      </c>
      <c r="DV176">
        <v>1</v>
      </c>
      <c r="DW176">
        <v>0</v>
      </c>
      <c r="DX176">
        <v>0.5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</v>
      </c>
      <c r="EM176">
        <v>0</v>
      </c>
      <c r="EN176">
        <v>1</v>
      </c>
      <c r="EO176">
        <v>1</v>
      </c>
      <c r="EP176">
        <v>3</v>
      </c>
      <c r="EQ176">
        <v>4</v>
      </c>
      <c r="ER176">
        <v>3</v>
      </c>
      <c r="ES176">
        <v>5</v>
      </c>
      <c r="ET176">
        <v>3</v>
      </c>
      <c r="EU176">
        <v>3</v>
      </c>
      <c r="EV176">
        <v>2</v>
      </c>
      <c r="EW176">
        <v>2</v>
      </c>
      <c r="EX176">
        <v>2</v>
      </c>
      <c r="EY176">
        <v>4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 t="s">
        <v>0</v>
      </c>
      <c r="FX176" t="s">
        <v>0</v>
      </c>
      <c r="FY176" t="s">
        <v>0</v>
      </c>
      <c r="FZ176" t="s">
        <v>0</v>
      </c>
      <c r="GA176" t="s">
        <v>0</v>
      </c>
      <c r="GB176" t="s">
        <v>0</v>
      </c>
      <c r="GC176" t="s">
        <v>0</v>
      </c>
      <c r="GD176" t="s">
        <v>0</v>
      </c>
      <c r="GE176" t="s">
        <v>0</v>
      </c>
      <c r="GF176">
        <v>1</v>
      </c>
      <c r="GG176">
        <v>0</v>
      </c>
      <c r="GH176" t="s">
        <v>0</v>
      </c>
      <c r="GI176" t="s">
        <v>0</v>
      </c>
      <c r="GJ176">
        <v>2</v>
      </c>
      <c r="GK176">
        <v>0</v>
      </c>
      <c r="GL176">
        <v>2</v>
      </c>
      <c r="GM176">
        <v>0</v>
      </c>
      <c r="GN176">
        <v>0</v>
      </c>
      <c r="GO176">
        <v>0</v>
      </c>
      <c r="GP176">
        <v>1</v>
      </c>
      <c r="GQ176">
        <v>0</v>
      </c>
      <c r="GR176">
        <v>2</v>
      </c>
      <c r="GS176">
        <v>3</v>
      </c>
    </row>
    <row r="177" spans="1:201" x14ac:dyDescent="0.2">
      <c r="A177">
        <v>164636</v>
      </c>
      <c r="B177">
        <v>24</v>
      </c>
      <c r="C177" t="s">
        <v>0</v>
      </c>
      <c r="D177" t="s">
        <v>0</v>
      </c>
      <c r="E177" t="s">
        <v>0</v>
      </c>
      <c r="F177" t="s">
        <v>0</v>
      </c>
      <c r="G177">
        <v>55955</v>
      </c>
      <c r="H177">
        <v>85775</v>
      </c>
      <c r="I177" t="s">
        <v>0</v>
      </c>
      <c r="J177" t="s">
        <v>0</v>
      </c>
      <c r="K177" t="s">
        <v>0</v>
      </c>
      <c r="L177">
        <v>-80</v>
      </c>
      <c r="M177">
        <v>1</v>
      </c>
      <c r="N177">
        <v>1</v>
      </c>
      <c r="O177">
        <v>13</v>
      </c>
      <c r="P177">
        <v>1</v>
      </c>
      <c r="Q177">
        <v>0</v>
      </c>
      <c r="R177">
        <v>1</v>
      </c>
      <c r="S177">
        <v>71</v>
      </c>
      <c r="T177">
        <v>164</v>
      </c>
      <c r="U177">
        <v>22.87</v>
      </c>
      <c r="V177">
        <v>1</v>
      </c>
      <c r="W177">
        <v>1</v>
      </c>
      <c r="X177">
        <v>1</v>
      </c>
      <c r="Y177">
        <v>51</v>
      </c>
      <c r="Z177">
        <v>50</v>
      </c>
      <c r="AA177">
        <v>135</v>
      </c>
      <c r="AB177">
        <v>86</v>
      </c>
      <c r="AC177">
        <v>1.41</v>
      </c>
      <c r="AD177">
        <v>5.3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1</v>
      </c>
      <c r="BM177">
        <v>5</v>
      </c>
      <c r="BN177">
        <v>52</v>
      </c>
      <c r="BO177">
        <v>3</v>
      </c>
      <c r="BP177">
        <v>54</v>
      </c>
      <c r="BQ177">
        <v>1</v>
      </c>
      <c r="BR177">
        <v>51</v>
      </c>
      <c r="BS177">
        <v>3</v>
      </c>
      <c r="BT177">
        <v>55</v>
      </c>
      <c r="BU177">
        <v>7</v>
      </c>
      <c r="BV177">
        <v>56</v>
      </c>
      <c r="BW177">
        <v>6</v>
      </c>
      <c r="BX177">
        <v>54</v>
      </c>
      <c r="BY177">
        <v>5</v>
      </c>
      <c r="BZ177">
        <v>57</v>
      </c>
      <c r="CA177">
        <v>4</v>
      </c>
      <c r="CB177">
        <v>56</v>
      </c>
      <c r="CC177">
        <v>10</v>
      </c>
      <c r="CD177">
        <v>3</v>
      </c>
      <c r="CE177">
        <v>9</v>
      </c>
      <c r="CF177">
        <v>50</v>
      </c>
      <c r="CG177">
        <v>15</v>
      </c>
      <c r="CH177">
        <v>57</v>
      </c>
      <c r="CI177">
        <v>20</v>
      </c>
      <c r="CJ177">
        <v>44</v>
      </c>
      <c r="CK177">
        <v>52</v>
      </c>
      <c r="CL177">
        <v>2</v>
      </c>
      <c r="CM177">
        <v>50</v>
      </c>
      <c r="CN177">
        <v>2</v>
      </c>
      <c r="CO177">
        <v>50</v>
      </c>
      <c r="CP177">
        <v>1</v>
      </c>
      <c r="CQ177">
        <v>52</v>
      </c>
      <c r="CR177">
        <v>4</v>
      </c>
      <c r="CS177">
        <v>57</v>
      </c>
      <c r="CT177">
        <v>5</v>
      </c>
      <c r="CU177">
        <v>53</v>
      </c>
      <c r="CV177">
        <v>1</v>
      </c>
      <c r="CW177">
        <v>4</v>
      </c>
      <c r="CX177">
        <v>8</v>
      </c>
      <c r="CY177">
        <v>60</v>
      </c>
      <c r="CZ177">
        <v>3</v>
      </c>
      <c r="DA177">
        <v>0</v>
      </c>
      <c r="DB177">
        <v>1</v>
      </c>
      <c r="DC177">
        <v>1</v>
      </c>
      <c r="DD177">
        <v>0</v>
      </c>
      <c r="DE177" t="s">
        <v>0</v>
      </c>
      <c r="DF177" t="s">
        <v>0</v>
      </c>
      <c r="DG177">
        <v>20</v>
      </c>
      <c r="DH177">
        <v>12</v>
      </c>
      <c r="DI177">
        <v>0</v>
      </c>
      <c r="DJ177" t="s">
        <v>0</v>
      </c>
      <c r="DK177" t="s">
        <v>0</v>
      </c>
      <c r="DL177" t="s">
        <v>0</v>
      </c>
      <c r="DM177" t="s">
        <v>0</v>
      </c>
      <c r="DN177" t="s">
        <v>0</v>
      </c>
      <c r="DO177" t="s">
        <v>0</v>
      </c>
      <c r="DP177" t="s">
        <v>0</v>
      </c>
      <c r="DQ177" t="s">
        <v>0</v>
      </c>
      <c r="DR177">
        <v>2</v>
      </c>
      <c r="DS177">
        <v>1</v>
      </c>
      <c r="DT177">
        <v>0</v>
      </c>
      <c r="DU177">
        <v>1</v>
      </c>
      <c r="DV177">
        <v>2</v>
      </c>
      <c r="DW177">
        <v>0</v>
      </c>
      <c r="DX177">
        <v>1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1</v>
      </c>
      <c r="EL177">
        <v>1</v>
      </c>
      <c r="EM177">
        <v>0</v>
      </c>
      <c r="EN177">
        <v>1</v>
      </c>
      <c r="EO177">
        <v>5</v>
      </c>
      <c r="EP177">
        <v>6</v>
      </c>
      <c r="EQ177">
        <v>4</v>
      </c>
      <c r="ER177">
        <v>3</v>
      </c>
      <c r="ES177">
        <v>3</v>
      </c>
      <c r="ET177">
        <v>4</v>
      </c>
      <c r="EU177">
        <v>6</v>
      </c>
      <c r="EV177">
        <v>4</v>
      </c>
      <c r="EW177">
        <v>3</v>
      </c>
      <c r="EX177">
        <v>1</v>
      </c>
      <c r="EY177">
        <v>7</v>
      </c>
      <c r="EZ177">
        <v>3</v>
      </c>
      <c r="FA177">
        <v>0</v>
      </c>
      <c r="FB177">
        <v>1</v>
      </c>
      <c r="FC177">
        <v>0</v>
      </c>
      <c r="FD177">
        <v>1.5</v>
      </c>
      <c r="FE177">
        <v>3</v>
      </c>
      <c r="FF177">
        <v>0</v>
      </c>
      <c r="FG177">
        <v>1.5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1</v>
      </c>
      <c r="FX177">
        <v>1</v>
      </c>
      <c r="FY177">
        <v>14</v>
      </c>
      <c r="FZ177">
        <v>5</v>
      </c>
      <c r="GA177">
        <v>1</v>
      </c>
      <c r="GB177">
        <v>1</v>
      </c>
      <c r="GC177">
        <v>20</v>
      </c>
      <c r="GD177">
        <v>20</v>
      </c>
      <c r="GE177">
        <v>5</v>
      </c>
      <c r="GF177">
        <v>3</v>
      </c>
      <c r="GG177">
        <v>1</v>
      </c>
      <c r="GH177">
        <v>0</v>
      </c>
      <c r="GI177">
        <v>15</v>
      </c>
      <c r="GJ177">
        <v>4</v>
      </c>
      <c r="GK177">
        <v>0</v>
      </c>
      <c r="GL177">
        <v>5</v>
      </c>
      <c r="GM177">
        <v>0</v>
      </c>
      <c r="GN177">
        <v>0</v>
      </c>
      <c r="GO177">
        <v>1</v>
      </c>
      <c r="GP177">
        <v>1</v>
      </c>
      <c r="GQ177">
        <v>1</v>
      </c>
      <c r="GR177">
        <v>1</v>
      </c>
      <c r="GS177">
        <v>5</v>
      </c>
    </row>
    <row r="178" spans="1:201" x14ac:dyDescent="0.2">
      <c r="A178">
        <v>164939</v>
      </c>
      <c r="B178">
        <v>29</v>
      </c>
      <c r="C178" t="s">
        <v>0</v>
      </c>
      <c r="D178" t="s">
        <v>0</v>
      </c>
      <c r="E178" t="s">
        <v>0</v>
      </c>
      <c r="F178" t="s">
        <v>0</v>
      </c>
      <c r="G178">
        <v>52092</v>
      </c>
      <c r="H178">
        <v>81956</v>
      </c>
      <c r="I178" t="s">
        <v>0</v>
      </c>
      <c r="J178" t="s">
        <v>0</v>
      </c>
      <c r="K178" t="s">
        <v>0</v>
      </c>
      <c r="L178">
        <v>100</v>
      </c>
      <c r="M178">
        <v>1</v>
      </c>
      <c r="N178">
        <v>1</v>
      </c>
      <c r="O178">
        <v>14</v>
      </c>
      <c r="P178">
        <v>0</v>
      </c>
      <c r="Q178">
        <v>0</v>
      </c>
      <c r="R178">
        <v>1</v>
      </c>
      <c r="S178">
        <v>64</v>
      </c>
      <c r="T178">
        <v>214</v>
      </c>
      <c r="U178">
        <v>36.729999999999997</v>
      </c>
      <c r="V178">
        <v>3</v>
      </c>
      <c r="W178">
        <v>3</v>
      </c>
      <c r="X178">
        <v>1</v>
      </c>
      <c r="Y178">
        <v>37</v>
      </c>
      <c r="Z178">
        <v>38</v>
      </c>
      <c r="AA178">
        <v>131</v>
      </c>
      <c r="AB178">
        <v>82</v>
      </c>
      <c r="AC178">
        <v>0.96</v>
      </c>
      <c r="AD178">
        <v>5.4</v>
      </c>
      <c r="AE178">
        <v>0</v>
      </c>
      <c r="AF178" t="s">
        <v>0</v>
      </c>
      <c r="AG178">
        <v>0</v>
      </c>
      <c r="AH178" t="s">
        <v>0</v>
      </c>
      <c r="AI178">
        <v>0</v>
      </c>
      <c r="AJ178" t="s">
        <v>0</v>
      </c>
      <c r="AK178">
        <v>1</v>
      </c>
      <c r="AL178" t="s">
        <v>0</v>
      </c>
      <c r="AM178">
        <v>14</v>
      </c>
      <c r="AN178">
        <v>1</v>
      </c>
      <c r="AO178">
        <v>10</v>
      </c>
      <c r="AP178" t="s">
        <v>0</v>
      </c>
      <c r="AQ178" t="s">
        <v>0</v>
      </c>
      <c r="AR178" t="s">
        <v>0</v>
      </c>
      <c r="AS178">
        <v>0</v>
      </c>
      <c r="AT178" t="s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1</v>
      </c>
      <c r="BM178">
        <v>30</v>
      </c>
      <c r="BN178">
        <v>89</v>
      </c>
      <c r="BO178">
        <v>6</v>
      </c>
      <c r="BP178">
        <v>65</v>
      </c>
      <c r="BQ178">
        <v>10</v>
      </c>
      <c r="BR178">
        <v>69</v>
      </c>
      <c r="BS178">
        <v>7</v>
      </c>
      <c r="BT178">
        <v>68</v>
      </c>
      <c r="BU178">
        <v>23</v>
      </c>
      <c r="BV178">
        <v>85</v>
      </c>
      <c r="BW178">
        <v>10</v>
      </c>
      <c r="BX178">
        <v>61</v>
      </c>
      <c r="BY178">
        <v>4</v>
      </c>
      <c r="BZ178">
        <v>58</v>
      </c>
      <c r="CA178">
        <v>0</v>
      </c>
      <c r="CB178">
        <v>50</v>
      </c>
      <c r="CC178">
        <v>23</v>
      </c>
      <c r="CD178">
        <v>14</v>
      </c>
      <c r="CE178">
        <v>46</v>
      </c>
      <c r="CF178">
        <v>79</v>
      </c>
      <c r="CG178">
        <v>14</v>
      </c>
      <c r="CH178">
        <v>57</v>
      </c>
      <c r="CI178">
        <v>53</v>
      </c>
      <c r="CJ178">
        <v>113</v>
      </c>
      <c r="CK178">
        <v>73</v>
      </c>
      <c r="CL178">
        <v>18</v>
      </c>
      <c r="CM178">
        <v>79</v>
      </c>
      <c r="CN178">
        <v>14</v>
      </c>
      <c r="CO178">
        <v>80</v>
      </c>
      <c r="CP178">
        <v>6</v>
      </c>
      <c r="CQ178">
        <v>65</v>
      </c>
      <c r="CR178">
        <v>10</v>
      </c>
      <c r="CS178">
        <v>77</v>
      </c>
      <c r="CT178">
        <v>14</v>
      </c>
      <c r="CU178">
        <v>70</v>
      </c>
      <c r="CV178">
        <v>10</v>
      </c>
      <c r="CW178">
        <v>4</v>
      </c>
      <c r="CX178">
        <v>10</v>
      </c>
      <c r="CY178">
        <v>66</v>
      </c>
      <c r="CZ178">
        <v>0</v>
      </c>
      <c r="DA178">
        <v>1</v>
      </c>
      <c r="DB178">
        <v>1</v>
      </c>
      <c r="DC178">
        <v>1</v>
      </c>
      <c r="DD178">
        <v>6</v>
      </c>
      <c r="DE178" t="s">
        <v>0</v>
      </c>
      <c r="DF178" t="s">
        <v>0</v>
      </c>
      <c r="DG178">
        <v>20</v>
      </c>
      <c r="DH178">
        <v>12</v>
      </c>
      <c r="DI178">
        <v>0</v>
      </c>
      <c r="DJ178" t="s">
        <v>0</v>
      </c>
      <c r="DK178" t="s">
        <v>0</v>
      </c>
      <c r="DL178" t="s">
        <v>0</v>
      </c>
      <c r="DM178" t="s">
        <v>0</v>
      </c>
      <c r="DN178" t="s">
        <v>0</v>
      </c>
      <c r="DO178" t="s">
        <v>0</v>
      </c>
      <c r="DP178" t="s">
        <v>0</v>
      </c>
      <c r="DQ178" t="s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1</v>
      </c>
      <c r="EM178">
        <v>0</v>
      </c>
      <c r="EN178">
        <v>1</v>
      </c>
      <c r="EO178">
        <v>3</v>
      </c>
      <c r="EP178">
        <v>5</v>
      </c>
      <c r="EQ178">
        <v>3</v>
      </c>
      <c r="ER178">
        <v>3</v>
      </c>
      <c r="ES178">
        <v>2</v>
      </c>
      <c r="ET178">
        <v>3</v>
      </c>
      <c r="EU178">
        <v>3</v>
      </c>
      <c r="EV178">
        <v>1</v>
      </c>
      <c r="EW178">
        <v>4</v>
      </c>
      <c r="EX178">
        <v>1</v>
      </c>
      <c r="EY178">
        <v>2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 t="s">
        <v>0</v>
      </c>
      <c r="FX178" t="s">
        <v>0</v>
      </c>
      <c r="FY178" t="s">
        <v>0</v>
      </c>
      <c r="FZ178" t="s">
        <v>0</v>
      </c>
      <c r="GA178" t="s">
        <v>0</v>
      </c>
      <c r="GB178" t="s">
        <v>0</v>
      </c>
      <c r="GC178" t="s">
        <v>0</v>
      </c>
      <c r="GD178" t="s">
        <v>0</v>
      </c>
      <c r="GE178" t="s">
        <v>0</v>
      </c>
      <c r="GF178">
        <v>0</v>
      </c>
      <c r="GG178">
        <v>0</v>
      </c>
      <c r="GH178" t="s">
        <v>0</v>
      </c>
      <c r="GI178" t="s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1</v>
      </c>
      <c r="GQ178">
        <v>0</v>
      </c>
      <c r="GR178">
        <v>2</v>
      </c>
      <c r="GS178">
        <v>1</v>
      </c>
    </row>
    <row r="179" spans="1:201" x14ac:dyDescent="0.2">
      <c r="A179">
        <v>165032</v>
      </c>
      <c r="B179">
        <v>24</v>
      </c>
      <c r="C179" t="s">
        <v>0</v>
      </c>
      <c r="D179" t="s">
        <v>0</v>
      </c>
      <c r="E179" t="s">
        <v>0</v>
      </c>
      <c r="F179" t="s">
        <v>0</v>
      </c>
      <c r="G179">
        <v>52023</v>
      </c>
      <c r="H179">
        <v>81887</v>
      </c>
      <c r="I179" t="s">
        <v>0</v>
      </c>
      <c r="J179" t="s">
        <v>0</v>
      </c>
      <c r="K179" t="s">
        <v>0</v>
      </c>
      <c r="L179">
        <v>70</v>
      </c>
      <c r="M179">
        <v>2</v>
      </c>
      <c r="N179">
        <v>2</v>
      </c>
      <c r="O179">
        <v>13</v>
      </c>
      <c r="P179">
        <v>1</v>
      </c>
      <c r="Q179">
        <v>0</v>
      </c>
      <c r="R179">
        <v>1</v>
      </c>
      <c r="S179">
        <v>69</v>
      </c>
      <c r="T179">
        <v>174</v>
      </c>
      <c r="U179">
        <v>25.69</v>
      </c>
      <c r="V179">
        <v>2</v>
      </c>
      <c r="W179">
        <v>2</v>
      </c>
      <c r="X179">
        <v>1</v>
      </c>
      <c r="Y179">
        <v>41</v>
      </c>
      <c r="Z179">
        <v>42</v>
      </c>
      <c r="AA179">
        <v>132</v>
      </c>
      <c r="AB179">
        <v>82</v>
      </c>
      <c r="AC179">
        <v>1.45</v>
      </c>
      <c r="AD179">
        <v>5.6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1</v>
      </c>
      <c r="BN179">
        <v>50</v>
      </c>
      <c r="BO179">
        <v>0</v>
      </c>
      <c r="BP179">
        <v>50</v>
      </c>
      <c r="BQ179">
        <v>1</v>
      </c>
      <c r="BR179">
        <v>51</v>
      </c>
      <c r="BS179">
        <v>5</v>
      </c>
      <c r="BT179">
        <v>62</v>
      </c>
      <c r="BU179">
        <v>10</v>
      </c>
      <c r="BV179">
        <v>59</v>
      </c>
      <c r="BW179">
        <v>5</v>
      </c>
      <c r="BX179">
        <v>53</v>
      </c>
      <c r="BY179">
        <v>10</v>
      </c>
      <c r="BZ179">
        <v>67</v>
      </c>
      <c r="CA179">
        <v>2</v>
      </c>
      <c r="CB179">
        <v>51</v>
      </c>
      <c r="CC179">
        <v>12</v>
      </c>
      <c r="CD179">
        <v>7</v>
      </c>
      <c r="CE179">
        <v>2</v>
      </c>
      <c r="CF179">
        <v>35</v>
      </c>
      <c r="CG179">
        <v>17</v>
      </c>
      <c r="CH179">
        <v>58</v>
      </c>
      <c r="CI179">
        <v>27</v>
      </c>
      <c r="CJ179">
        <v>46</v>
      </c>
      <c r="CK179">
        <v>53</v>
      </c>
      <c r="CL179">
        <v>3</v>
      </c>
      <c r="CM179">
        <v>51</v>
      </c>
      <c r="CN179">
        <v>1</v>
      </c>
      <c r="CO179">
        <v>50</v>
      </c>
      <c r="CP179">
        <v>1</v>
      </c>
      <c r="CQ179">
        <v>52</v>
      </c>
      <c r="CR179">
        <v>2</v>
      </c>
      <c r="CS179">
        <v>51</v>
      </c>
      <c r="CT179">
        <v>9</v>
      </c>
      <c r="CU179">
        <v>60</v>
      </c>
      <c r="CV179">
        <v>5</v>
      </c>
      <c r="CW179">
        <v>4</v>
      </c>
      <c r="CX179">
        <v>7</v>
      </c>
      <c r="CY179">
        <v>58</v>
      </c>
      <c r="CZ179">
        <v>0</v>
      </c>
      <c r="DA179">
        <v>0</v>
      </c>
      <c r="DB179">
        <v>1</v>
      </c>
      <c r="DC179">
        <v>1</v>
      </c>
      <c r="DD179">
        <v>0</v>
      </c>
      <c r="DE179" t="s">
        <v>0</v>
      </c>
      <c r="DF179" t="s">
        <v>0</v>
      </c>
      <c r="DG179">
        <v>20</v>
      </c>
      <c r="DH179">
        <v>10</v>
      </c>
      <c r="DI179">
        <v>0</v>
      </c>
      <c r="DJ179" t="s">
        <v>0</v>
      </c>
      <c r="DK179" t="s">
        <v>0</v>
      </c>
      <c r="DL179" t="s">
        <v>0</v>
      </c>
      <c r="DM179" t="s">
        <v>0</v>
      </c>
      <c r="DN179" t="s">
        <v>0</v>
      </c>
      <c r="DO179" t="s">
        <v>0</v>
      </c>
      <c r="DP179" t="s">
        <v>0</v>
      </c>
      <c r="DQ179" t="s">
        <v>0</v>
      </c>
      <c r="DR179">
        <v>18</v>
      </c>
      <c r="DS179">
        <v>4</v>
      </c>
      <c r="DT179">
        <v>1</v>
      </c>
      <c r="DU179">
        <v>6.5</v>
      </c>
      <c r="DV179">
        <v>18</v>
      </c>
      <c r="DW179">
        <v>1</v>
      </c>
      <c r="DX179">
        <v>6.5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5</v>
      </c>
      <c r="EM179">
        <v>1</v>
      </c>
      <c r="EN179">
        <v>1</v>
      </c>
      <c r="EO179">
        <v>4</v>
      </c>
      <c r="EP179">
        <v>4</v>
      </c>
      <c r="EQ179">
        <v>2</v>
      </c>
      <c r="ER179">
        <v>2</v>
      </c>
      <c r="ES179">
        <v>7</v>
      </c>
      <c r="ET179">
        <v>1</v>
      </c>
      <c r="EU179">
        <v>4</v>
      </c>
      <c r="EV179">
        <v>4</v>
      </c>
      <c r="EW179">
        <v>2</v>
      </c>
      <c r="EX179">
        <v>2</v>
      </c>
      <c r="EY179">
        <v>5</v>
      </c>
      <c r="EZ179">
        <v>3</v>
      </c>
      <c r="FA179">
        <v>0</v>
      </c>
      <c r="FB179">
        <v>2</v>
      </c>
      <c r="FC179">
        <v>0</v>
      </c>
      <c r="FD179">
        <v>1.5</v>
      </c>
      <c r="FE179">
        <v>2</v>
      </c>
      <c r="FF179">
        <v>0</v>
      </c>
      <c r="FG179">
        <v>1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1</v>
      </c>
      <c r="FO179">
        <v>0</v>
      </c>
      <c r="FP179">
        <v>0.5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2</v>
      </c>
      <c r="FX179">
        <v>2</v>
      </c>
      <c r="FY179">
        <v>14</v>
      </c>
      <c r="FZ179">
        <v>5</v>
      </c>
      <c r="GA179">
        <v>1</v>
      </c>
      <c r="GB179">
        <v>1</v>
      </c>
      <c r="GC179">
        <v>5</v>
      </c>
      <c r="GD179">
        <v>5</v>
      </c>
      <c r="GE179">
        <v>5</v>
      </c>
      <c r="GF179">
        <v>3</v>
      </c>
      <c r="GG179">
        <v>1</v>
      </c>
      <c r="GH179">
        <v>0</v>
      </c>
      <c r="GI179">
        <v>10</v>
      </c>
      <c r="GJ179">
        <v>3</v>
      </c>
      <c r="GK179">
        <v>5</v>
      </c>
      <c r="GL179">
        <v>0</v>
      </c>
      <c r="GM179">
        <v>1</v>
      </c>
      <c r="GN179">
        <v>0</v>
      </c>
      <c r="GO179">
        <v>1</v>
      </c>
      <c r="GP179">
        <v>1</v>
      </c>
      <c r="GQ179">
        <v>1</v>
      </c>
      <c r="GR179">
        <v>1</v>
      </c>
      <c r="GS179">
        <v>3</v>
      </c>
    </row>
    <row r="180" spans="1:201" x14ac:dyDescent="0.2">
      <c r="A180">
        <v>167036</v>
      </c>
      <c r="B180">
        <v>30</v>
      </c>
      <c r="C180" t="s">
        <v>0</v>
      </c>
      <c r="D180" t="s">
        <v>0</v>
      </c>
      <c r="E180" t="s">
        <v>0</v>
      </c>
      <c r="F180" t="s">
        <v>0</v>
      </c>
      <c r="G180">
        <v>51435</v>
      </c>
      <c r="H180">
        <v>81300</v>
      </c>
      <c r="I180" t="s">
        <v>0</v>
      </c>
      <c r="J180" t="s">
        <v>0</v>
      </c>
      <c r="K180" t="s">
        <v>0</v>
      </c>
      <c r="L180">
        <v>85</v>
      </c>
      <c r="M180">
        <v>2</v>
      </c>
      <c r="N180">
        <v>8</v>
      </c>
      <c r="O180">
        <v>17</v>
      </c>
      <c r="P180">
        <v>0</v>
      </c>
      <c r="Q180">
        <v>1</v>
      </c>
      <c r="R180">
        <v>1</v>
      </c>
      <c r="S180">
        <v>65</v>
      </c>
      <c r="T180">
        <v>130</v>
      </c>
      <c r="U180">
        <v>21.63</v>
      </c>
      <c r="V180">
        <v>1</v>
      </c>
      <c r="W180">
        <v>1</v>
      </c>
      <c r="X180">
        <v>1</v>
      </c>
      <c r="Y180">
        <v>48</v>
      </c>
      <c r="Z180">
        <v>49</v>
      </c>
      <c r="AA180">
        <v>120</v>
      </c>
      <c r="AB180">
        <v>80</v>
      </c>
      <c r="AC180">
        <v>1.03</v>
      </c>
      <c r="AD180">
        <v>5.2</v>
      </c>
      <c r="AE180">
        <v>0</v>
      </c>
      <c r="AF180" t="s">
        <v>0</v>
      </c>
      <c r="AG180">
        <v>0</v>
      </c>
      <c r="AH180" t="s">
        <v>0</v>
      </c>
      <c r="AI180">
        <v>0</v>
      </c>
      <c r="AJ180" t="s">
        <v>0</v>
      </c>
      <c r="AK180">
        <v>1</v>
      </c>
      <c r="AL180" t="s">
        <v>0</v>
      </c>
      <c r="AM180">
        <v>13</v>
      </c>
      <c r="AN180">
        <v>2</v>
      </c>
      <c r="AO180">
        <v>3</v>
      </c>
      <c r="AP180" t="s">
        <v>0</v>
      </c>
      <c r="AQ180" t="s">
        <v>0</v>
      </c>
      <c r="AR180" t="s">
        <v>0</v>
      </c>
      <c r="AS180">
        <v>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1</v>
      </c>
      <c r="BM180">
        <v>3</v>
      </c>
      <c r="BN180">
        <v>50</v>
      </c>
      <c r="BO180">
        <v>0</v>
      </c>
      <c r="BP180">
        <v>50</v>
      </c>
      <c r="BQ180">
        <v>0</v>
      </c>
      <c r="BR180">
        <v>50</v>
      </c>
      <c r="BS180">
        <v>0</v>
      </c>
      <c r="BT180">
        <v>50</v>
      </c>
      <c r="BU180">
        <v>5</v>
      </c>
      <c r="BV180">
        <v>51</v>
      </c>
      <c r="BW180">
        <v>2</v>
      </c>
      <c r="BX180">
        <v>50</v>
      </c>
      <c r="BY180">
        <v>2</v>
      </c>
      <c r="BZ180">
        <v>52</v>
      </c>
      <c r="CA180">
        <v>2</v>
      </c>
      <c r="CB180">
        <v>51</v>
      </c>
      <c r="CC180">
        <v>7</v>
      </c>
      <c r="CD180">
        <v>2</v>
      </c>
      <c r="CE180">
        <v>3</v>
      </c>
      <c r="CF180">
        <v>39</v>
      </c>
      <c r="CG180">
        <v>6</v>
      </c>
      <c r="CH180">
        <v>47</v>
      </c>
      <c r="CI180">
        <v>12</v>
      </c>
      <c r="CJ180">
        <v>21</v>
      </c>
      <c r="CK180">
        <v>41</v>
      </c>
      <c r="CL180">
        <v>0</v>
      </c>
      <c r="CM180">
        <v>50</v>
      </c>
      <c r="CN180">
        <v>5</v>
      </c>
      <c r="CO180">
        <v>52</v>
      </c>
      <c r="CP180">
        <v>0</v>
      </c>
      <c r="CQ180">
        <v>50</v>
      </c>
      <c r="CR180">
        <v>1</v>
      </c>
      <c r="CS180">
        <v>50</v>
      </c>
      <c r="CT180">
        <v>8</v>
      </c>
      <c r="CU180">
        <v>57</v>
      </c>
      <c r="CV180">
        <v>4</v>
      </c>
      <c r="CW180">
        <v>4</v>
      </c>
      <c r="CX180">
        <v>0</v>
      </c>
      <c r="CY180">
        <v>50</v>
      </c>
      <c r="CZ180">
        <v>0</v>
      </c>
      <c r="DA180">
        <v>0</v>
      </c>
      <c r="DB180">
        <v>1</v>
      </c>
      <c r="DC180">
        <v>1</v>
      </c>
      <c r="DD180">
        <v>0</v>
      </c>
      <c r="DE180" t="s">
        <v>0</v>
      </c>
      <c r="DF180" t="s">
        <v>0</v>
      </c>
      <c r="DG180">
        <v>20</v>
      </c>
      <c r="DH180">
        <v>10</v>
      </c>
      <c r="DI180">
        <v>0</v>
      </c>
      <c r="DJ180" t="s">
        <v>0</v>
      </c>
      <c r="DK180" t="s">
        <v>0</v>
      </c>
      <c r="DL180" t="s">
        <v>0</v>
      </c>
      <c r="DM180" t="s">
        <v>0</v>
      </c>
      <c r="DN180" t="s">
        <v>0</v>
      </c>
      <c r="DO180" t="s">
        <v>0</v>
      </c>
      <c r="DP180" t="s">
        <v>0</v>
      </c>
      <c r="DQ180" t="s">
        <v>0</v>
      </c>
      <c r="DR180">
        <v>7</v>
      </c>
      <c r="DS180">
        <v>4</v>
      </c>
      <c r="DT180">
        <v>0.6</v>
      </c>
      <c r="DU180">
        <v>2</v>
      </c>
      <c r="DV180">
        <v>3</v>
      </c>
      <c r="DW180">
        <v>0</v>
      </c>
      <c r="DX180">
        <v>1.5</v>
      </c>
      <c r="DY180">
        <v>0</v>
      </c>
      <c r="DZ180">
        <v>0</v>
      </c>
      <c r="EA180">
        <v>0</v>
      </c>
      <c r="EB180">
        <v>3</v>
      </c>
      <c r="EC180">
        <v>0.6</v>
      </c>
      <c r="ED180">
        <v>0</v>
      </c>
      <c r="EE180">
        <v>1</v>
      </c>
      <c r="EF180">
        <v>0</v>
      </c>
      <c r="EG180">
        <v>0.5</v>
      </c>
      <c r="EH180">
        <v>0</v>
      </c>
      <c r="EI180">
        <v>0</v>
      </c>
      <c r="EJ180">
        <v>0</v>
      </c>
      <c r="EK180">
        <v>0</v>
      </c>
      <c r="EL180">
        <v>1</v>
      </c>
      <c r="EM180">
        <v>0</v>
      </c>
      <c r="EN180">
        <v>1</v>
      </c>
      <c r="EO180">
        <v>1</v>
      </c>
      <c r="EP180">
        <v>2</v>
      </c>
      <c r="EQ180">
        <v>5</v>
      </c>
      <c r="ER180">
        <v>3</v>
      </c>
      <c r="ES180">
        <v>1</v>
      </c>
      <c r="ET180">
        <v>2</v>
      </c>
      <c r="EU180">
        <v>2</v>
      </c>
      <c r="EV180">
        <v>2</v>
      </c>
      <c r="EW180">
        <v>3</v>
      </c>
      <c r="EX180">
        <v>3</v>
      </c>
      <c r="EY180">
        <v>1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 t="s">
        <v>0</v>
      </c>
      <c r="FX180" t="s">
        <v>0</v>
      </c>
      <c r="FY180" t="s">
        <v>0</v>
      </c>
      <c r="FZ180" t="s">
        <v>0</v>
      </c>
      <c r="GA180" t="s">
        <v>0</v>
      </c>
      <c r="GB180" t="s">
        <v>0</v>
      </c>
      <c r="GC180" t="s">
        <v>0</v>
      </c>
      <c r="GD180" t="s">
        <v>0</v>
      </c>
      <c r="GE180" t="s">
        <v>0</v>
      </c>
      <c r="GF180">
        <v>2</v>
      </c>
      <c r="GG180">
        <v>0</v>
      </c>
      <c r="GH180" t="s">
        <v>0</v>
      </c>
      <c r="GI180" t="s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1</v>
      </c>
      <c r="GQ180">
        <v>0</v>
      </c>
      <c r="GR180">
        <v>2</v>
      </c>
      <c r="GS180">
        <v>1</v>
      </c>
    </row>
    <row r="181" spans="1:201" x14ac:dyDescent="0.2">
      <c r="A181">
        <v>167440</v>
      </c>
      <c r="B181">
        <v>30</v>
      </c>
      <c r="C181" t="s">
        <v>0</v>
      </c>
      <c r="D181" t="s">
        <v>0</v>
      </c>
      <c r="E181" t="s">
        <v>0</v>
      </c>
      <c r="F181" t="s">
        <v>0</v>
      </c>
      <c r="G181">
        <v>52185</v>
      </c>
      <c r="H181">
        <v>82048</v>
      </c>
      <c r="I181" t="s">
        <v>0</v>
      </c>
      <c r="J181" t="s">
        <v>0</v>
      </c>
      <c r="K181" t="s">
        <v>0</v>
      </c>
      <c r="L181">
        <v>100</v>
      </c>
      <c r="M181">
        <v>2</v>
      </c>
      <c r="N181">
        <v>4</v>
      </c>
      <c r="O181">
        <v>16</v>
      </c>
      <c r="P181">
        <v>0</v>
      </c>
      <c r="Q181">
        <v>0</v>
      </c>
      <c r="R181">
        <v>1</v>
      </c>
      <c r="S181">
        <v>65</v>
      </c>
      <c r="T181">
        <v>135</v>
      </c>
      <c r="U181">
        <v>22.46</v>
      </c>
      <c r="V181">
        <v>1</v>
      </c>
      <c r="W181">
        <v>1</v>
      </c>
      <c r="X181">
        <v>1</v>
      </c>
      <c r="Y181">
        <v>46</v>
      </c>
      <c r="Z181">
        <v>46</v>
      </c>
      <c r="AA181">
        <v>131</v>
      </c>
      <c r="AB181">
        <v>79</v>
      </c>
      <c r="AC181">
        <v>2.3199999999999998</v>
      </c>
      <c r="AD181">
        <v>5</v>
      </c>
      <c r="AE181">
        <v>0</v>
      </c>
      <c r="AF181" t="s">
        <v>0</v>
      </c>
      <c r="AG181">
        <v>0</v>
      </c>
      <c r="AH181" t="s">
        <v>0</v>
      </c>
      <c r="AI181">
        <v>0</v>
      </c>
      <c r="AJ181" t="s">
        <v>0</v>
      </c>
      <c r="AK181">
        <v>1</v>
      </c>
      <c r="AL181" t="s">
        <v>0</v>
      </c>
      <c r="AM181">
        <v>12</v>
      </c>
      <c r="AN181">
        <v>1</v>
      </c>
      <c r="AO181">
        <v>13</v>
      </c>
      <c r="AP181" t="s">
        <v>0</v>
      </c>
      <c r="AQ181" t="s">
        <v>0</v>
      </c>
      <c r="AR181" t="s">
        <v>0</v>
      </c>
      <c r="AS181">
        <v>0</v>
      </c>
      <c r="AT181" t="s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6</v>
      </c>
      <c r="BN181">
        <v>52</v>
      </c>
      <c r="BO181">
        <v>1</v>
      </c>
      <c r="BP181">
        <v>50</v>
      </c>
      <c r="BQ181">
        <v>1</v>
      </c>
      <c r="BR181">
        <v>50</v>
      </c>
      <c r="BS181">
        <v>2</v>
      </c>
      <c r="BT181">
        <v>51</v>
      </c>
      <c r="BU181">
        <v>2</v>
      </c>
      <c r="BV181">
        <v>50</v>
      </c>
      <c r="BW181">
        <v>0</v>
      </c>
      <c r="BX181">
        <v>50</v>
      </c>
      <c r="BY181">
        <v>0</v>
      </c>
      <c r="BZ181">
        <v>50</v>
      </c>
      <c r="CA181">
        <v>0</v>
      </c>
      <c r="CB181">
        <v>50</v>
      </c>
      <c r="CC181">
        <v>2</v>
      </c>
      <c r="CD181">
        <v>1</v>
      </c>
      <c r="CE181">
        <v>8</v>
      </c>
      <c r="CF181">
        <v>46</v>
      </c>
      <c r="CG181">
        <v>0</v>
      </c>
      <c r="CH181">
        <v>30</v>
      </c>
      <c r="CI181">
        <v>6</v>
      </c>
      <c r="CJ181">
        <v>14</v>
      </c>
      <c r="CK181">
        <v>37</v>
      </c>
      <c r="CL181">
        <v>1</v>
      </c>
      <c r="CM181">
        <v>50</v>
      </c>
      <c r="CN181">
        <v>4</v>
      </c>
      <c r="CO181">
        <v>51</v>
      </c>
      <c r="CP181">
        <v>0</v>
      </c>
      <c r="CQ181">
        <v>50</v>
      </c>
      <c r="CR181">
        <v>2</v>
      </c>
      <c r="CS181">
        <v>51</v>
      </c>
      <c r="CT181">
        <v>1</v>
      </c>
      <c r="CU181">
        <v>50</v>
      </c>
      <c r="CV181">
        <v>1</v>
      </c>
      <c r="CW181">
        <v>0</v>
      </c>
      <c r="CX181">
        <v>0</v>
      </c>
      <c r="CY181">
        <v>50</v>
      </c>
      <c r="CZ181">
        <v>0</v>
      </c>
      <c r="DA181">
        <v>1</v>
      </c>
      <c r="DB181">
        <v>5</v>
      </c>
      <c r="DC181">
        <v>5</v>
      </c>
      <c r="DD181">
        <v>7</v>
      </c>
      <c r="DE181" t="s">
        <v>0</v>
      </c>
      <c r="DF181" t="s">
        <v>0</v>
      </c>
      <c r="DG181">
        <v>20</v>
      </c>
      <c r="DH181">
        <v>16</v>
      </c>
      <c r="DI181">
        <v>0</v>
      </c>
      <c r="DJ181" t="s">
        <v>0</v>
      </c>
      <c r="DK181" t="s">
        <v>0</v>
      </c>
      <c r="DL181" t="s">
        <v>0</v>
      </c>
      <c r="DM181" t="s">
        <v>0</v>
      </c>
      <c r="DN181" t="s">
        <v>0</v>
      </c>
      <c r="DO181" t="s">
        <v>0</v>
      </c>
      <c r="DP181" t="s">
        <v>0</v>
      </c>
      <c r="DQ181" t="s">
        <v>0</v>
      </c>
      <c r="DR181">
        <v>1</v>
      </c>
      <c r="DS181">
        <v>1</v>
      </c>
      <c r="DT181">
        <v>0.2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1</v>
      </c>
      <c r="EC181">
        <v>0.2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1</v>
      </c>
      <c r="EM181">
        <v>0</v>
      </c>
      <c r="EN181">
        <v>1</v>
      </c>
      <c r="EO181">
        <v>1</v>
      </c>
      <c r="EP181">
        <v>4</v>
      </c>
      <c r="EQ181">
        <v>5</v>
      </c>
      <c r="ER181">
        <v>4</v>
      </c>
      <c r="ES181">
        <v>1</v>
      </c>
      <c r="ET181">
        <v>2</v>
      </c>
      <c r="EU181">
        <v>1</v>
      </c>
      <c r="EV181">
        <v>4</v>
      </c>
      <c r="EW181">
        <v>5</v>
      </c>
      <c r="EX181">
        <v>4</v>
      </c>
      <c r="EY181">
        <v>1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2</v>
      </c>
      <c r="FX181">
        <v>1</v>
      </c>
      <c r="FY181">
        <v>17</v>
      </c>
      <c r="FZ181">
        <v>5</v>
      </c>
      <c r="GA181">
        <v>1</v>
      </c>
      <c r="GB181">
        <v>5</v>
      </c>
      <c r="GC181">
        <v>10</v>
      </c>
      <c r="GD181">
        <v>10</v>
      </c>
      <c r="GE181">
        <v>10</v>
      </c>
      <c r="GF181">
        <v>3</v>
      </c>
      <c r="GG181">
        <v>0</v>
      </c>
      <c r="GH181">
        <v>2</v>
      </c>
      <c r="GI181">
        <v>10</v>
      </c>
      <c r="GJ181">
        <v>1</v>
      </c>
      <c r="GK181">
        <v>0</v>
      </c>
      <c r="GL181">
        <v>1</v>
      </c>
      <c r="GM181">
        <v>0</v>
      </c>
      <c r="GN181">
        <v>0</v>
      </c>
      <c r="GO181">
        <v>0</v>
      </c>
      <c r="GP181">
        <v>1</v>
      </c>
      <c r="GQ181">
        <v>0</v>
      </c>
      <c r="GR181">
        <v>2</v>
      </c>
      <c r="GS181">
        <v>2</v>
      </c>
    </row>
    <row r="182" spans="1:201" x14ac:dyDescent="0.2">
      <c r="A182">
        <v>168139</v>
      </c>
      <c r="B182">
        <v>25</v>
      </c>
      <c r="C182" t="s">
        <v>0</v>
      </c>
      <c r="D182" t="s">
        <v>0</v>
      </c>
      <c r="E182" t="s">
        <v>0</v>
      </c>
      <c r="F182" t="s">
        <v>0</v>
      </c>
      <c r="G182">
        <v>51496</v>
      </c>
      <c r="H182">
        <v>81360</v>
      </c>
      <c r="I182" t="s">
        <v>0</v>
      </c>
      <c r="J182" t="s">
        <v>0</v>
      </c>
      <c r="K182" t="s">
        <v>0</v>
      </c>
      <c r="L182">
        <v>85</v>
      </c>
      <c r="M182">
        <v>2</v>
      </c>
      <c r="N182">
        <v>3</v>
      </c>
      <c r="O182">
        <v>16</v>
      </c>
      <c r="P182">
        <v>1</v>
      </c>
      <c r="Q182">
        <v>1</v>
      </c>
      <c r="R182">
        <v>0</v>
      </c>
      <c r="S182">
        <v>76</v>
      </c>
      <c r="T182">
        <v>166</v>
      </c>
      <c r="U182">
        <v>20.2</v>
      </c>
      <c r="V182">
        <v>1</v>
      </c>
      <c r="W182">
        <v>1</v>
      </c>
      <c r="X182">
        <v>1</v>
      </c>
      <c r="Y182">
        <v>46</v>
      </c>
      <c r="Z182">
        <v>46</v>
      </c>
      <c r="AA182">
        <v>119</v>
      </c>
      <c r="AB182">
        <v>63</v>
      </c>
      <c r="AC182">
        <v>0.76</v>
      </c>
      <c r="AD182">
        <v>5.5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</v>
      </c>
      <c r="BM182">
        <v>1</v>
      </c>
      <c r="BN182">
        <v>50</v>
      </c>
      <c r="BO182">
        <v>1</v>
      </c>
      <c r="BP182">
        <v>50</v>
      </c>
      <c r="BQ182">
        <v>0</v>
      </c>
      <c r="BR182">
        <v>50</v>
      </c>
      <c r="BS182">
        <v>0</v>
      </c>
      <c r="BT182">
        <v>50</v>
      </c>
      <c r="BU182">
        <v>7</v>
      </c>
      <c r="BV182">
        <v>56</v>
      </c>
      <c r="BW182">
        <v>1</v>
      </c>
      <c r="BX182">
        <v>50</v>
      </c>
      <c r="BY182">
        <v>1</v>
      </c>
      <c r="BZ182">
        <v>50</v>
      </c>
      <c r="CA182">
        <v>3</v>
      </c>
      <c r="CB182">
        <v>53</v>
      </c>
      <c r="CC182">
        <v>1</v>
      </c>
      <c r="CD182">
        <v>0</v>
      </c>
      <c r="CE182">
        <v>2</v>
      </c>
      <c r="CF182">
        <v>35</v>
      </c>
      <c r="CG182">
        <v>5</v>
      </c>
      <c r="CH182">
        <v>46</v>
      </c>
      <c r="CI182">
        <v>8</v>
      </c>
      <c r="CJ182">
        <v>15</v>
      </c>
      <c r="CK182">
        <v>39</v>
      </c>
      <c r="CL182">
        <v>0</v>
      </c>
      <c r="CM182">
        <v>50</v>
      </c>
      <c r="CN182">
        <v>1</v>
      </c>
      <c r="CO182">
        <v>50</v>
      </c>
      <c r="CP182">
        <v>0</v>
      </c>
      <c r="CQ182">
        <v>50</v>
      </c>
      <c r="CR182">
        <v>2</v>
      </c>
      <c r="CS182">
        <v>51</v>
      </c>
      <c r="CT182">
        <v>3</v>
      </c>
      <c r="CU182">
        <v>51</v>
      </c>
      <c r="CV182">
        <v>3</v>
      </c>
      <c r="CW182">
        <v>0</v>
      </c>
      <c r="CX182">
        <v>1</v>
      </c>
      <c r="CY182">
        <v>50</v>
      </c>
      <c r="CZ182">
        <v>2</v>
      </c>
      <c r="DA182">
        <v>0</v>
      </c>
      <c r="DB182">
        <v>1</v>
      </c>
      <c r="DC182">
        <v>1</v>
      </c>
      <c r="DD182">
        <v>0</v>
      </c>
      <c r="DE182" t="s">
        <v>0</v>
      </c>
      <c r="DF182" t="s">
        <v>0</v>
      </c>
      <c r="DG182">
        <v>20</v>
      </c>
      <c r="DH182">
        <v>20</v>
      </c>
      <c r="DI182">
        <v>0</v>
      </c>
      <c r="DJ182" t="s">
        <v>0</v>
      </c>
      <c r="DK182" t="s">
        <v>0</v>
      </c>
      <c r="DL182" t="s">
        <v>0</v>
      </c>
      <c r="DM182" t="s">
        <v>0</v>
      </c>
      <c r="DN182" t="s">
        <v>0</v>
      </c>
      <c r="DO182" t="s">
        <v>0</v>
      </c>
      <c r="DP182" t="s">
        <v>0</v>
      </c>
      <c r="DQ182" t="s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1</v>
      </c>
      <c r="EO182">
        <v>0</v>
      </c>
      <c r="EP182">
        <v>6</v>
      </c>
      <c r="EQ182">
        <v>5</v>
      </c>
      <c r="ER182">
        <v>4</v>
      </c>
      <c r="ES182">
        <v>0</v>
      </c>
      <c r="ET182">
        <v>5</v>
      </c>
      <c r="EU182">
        <v>1</v>
      </c>
      <c r="EV182">
        <v>6</v>
      </c>
      <c r="EW182">
        <v>5</v>
      </c>
      <c r="EX182">
        <v>4</v>
      </c>
      <c r="EY182">
        <v>1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 t="s">
        <v>0</v>
      </c>
      <c r="FX182" t="s">
        <v>0</v>
      </c>
      <c r="FY182" t="s">
        <v>0</v>
      </c>
      <c r="FZ182" t="s">
        <v>0</v>
      </c>
      <c r="GA182" t="s">
        <v>0</v>
      </c>
      <c r="GB182" t="s">
        <v>0</v>
      </c>
      <c r="GC182" t="s">
        <v>0</v>
      </c>
      <c r="GD182" t="s">
        <v>0</v>
      </c>
      <c r="GE182" t="s">
        <v>0</v>
      </c>
      <c r="GF182">
        <v>0</v>
      </c>
      <c r="GG182">
        <v>0</v>
      </c>
      <c r="GH182" t="s">
        <v>0</v>
      </c>
      <c r="GI182" t="s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 t="s">
        <v>0</v>
      </c>
      <c r="GS182">
        <v>0</v>
      </c>
    </row>
    <row r="183" spans="1:201" x14ac:dyDescent="0.2">
      <c r="A183">
        <v>168745</v>
      </c>
      <c r="B183">
        <v>22</v>
      </c>
      <c r="C183" t="s">
        <v>0</v>
      </c>
      <c r="D183" t="s">
        <v>0</v>
      </c>
      <c r="E183" t="s">
        <v>0</v>
      </c>
      <c r="F183" t="s">
        <v>0</v>
      </c>
      <c r="G183">
        <v>54638</v>
      </c>
      <c r="H183">
        <v>84460</v>
      </c>
      <c r="I183" t="s">
        <v>0</v>
      </c>
      <c r="J183" t="s">
        <v>0</v>
      </c>
      <c r="K183" t="s">
        <v>0</v>
      </c>
      <c r="L183">
        <v>85</v>
      </c>
      <c r="M183">
        <v>1</v>
      </c>
      <c r="N183" t="s">
        <v>0</v>
      </c>
      <c r="O183">
        <v>16</v>
      </c>
      <c r="P183">
        <v>0</v>
      </c>
      <c r="Q183">
        <v>0</v>
      </c>
      <c r="R183">
        <v>1</v>
      </c>
      <c r="S183">
        <v>62</v>
      </c>
      <c r="T183">
        <v>138</v>
      </c>
      <c r="U183">
        <v>25.24</v>
      </c>
      <c r="V183">
        <v>1</v>
      </c>
      <c r="W183">
        <v>1</v>
      </c>
      <c r="X183">
        <v>2</v>
      </c>
      <c r="Y183" t="s">
        <v>0</v>
      </c>
      <c r="Z183" t="s">
        <v>0</v>
      </c>
      <c r="AA183">
        <v>119</v>
      </c>
      <c r="AB183">
        <v>72</v>
      </c>
      <c r="AC183" t="s">
        <v>0</v>
      </c>
      <c r="AD183" t="s">
        <v>0</v>
      </c>
      <c r="AE183">
        <v>0</v>
      </c>
      <c r="AF183" t="s">
        <v>0</v>
      </c>
      <c r="AG183">
        <v>0</v>
      </c>
      <c r="AH183" t="s">
        <v>0</v>
      </c>
      <c r="AI183">
        <v>0</v>
      </c>
      <c r="AJ183" t="s">
        <v>0</v>
      </c>
      <c r="AK183">
        <v>0</v>
      </c>
      <c r="AL183" t="s">
        <v>0</v>
      </c>
      <c r="AM183">
        <v>12</v>
      </c>
      <c r="AN183">
        <v>2</v>
      </c>
      <c r="AO183">
        <v>2</v>
      </c>
      <c r="AP183">
        <v>16</v>
      </c>
      <c r="AQ183" t="s">
        <v>0</v>
      </c>
      <c r="AR183" t="s">
        <v>0</v>
      </c>
      <c r="AS183">
        <v>1</v>
      </c>
      <c r="AT183">
        <v>2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15</v>
      </c>
      <c r="BN183">
        <v>64</v>
      </c>
      <c r="BO183">
        <v>10</v>
      </c>
      <c r="BP183">
        <v>73</v>
      </c>
      <c r="BQ183">
        <v>7</v>
      </c>
      <c r="BR183">
        <v>62</v>
      </c>
      <c r="BS183">
        <v>5</v>
      </c>
      <c r="BT183">
        <v>62</v>
      </c>
      <c r="BU183">
        <v>5</v>
      </c>
      <c r="BV183">
        <v>51</v>
      </c>
      <c r="BW183">
        <v>6</v>
      </c>
      <c r="BX183">
        <v>54</v>
      </c>
      <c r="BY183">
        <v>8</v>
      </c>
      <c r="BZ183">
        <v>65</v>
      </c>
      <c r="CA183">
        <v>2</v>
      </c>
      <c r="CB183">
        <v>51</v>
      </c>
      <c r="CC183">
        <v>15</v>
      </c>
      <c r="CD183">
        <v>11</v>
      </c>
      <c r="CE183">
        <v>32</v>
      </c>
      <c r="CF183">
        <v>70</v>
      </c>
      <c r="CG183">
        <v>16</v>
      </c>
      <c r="CH183">
        <v>59</v>
      </c>
      <c r="CI183">
        <v>25</v>
      </c>
      <c r="CJ183">
        <v>73</v>
      </c>
      <c r="CK183">
        <v>61</v>
      </c>
      <c r="CL183">
        <v>10</v>
      </c>
      <c r="CM183">
        <v>63</v>
      </c>
      <c r="CN183">
        <v>8</v>
      </c>
      <c r="CO183">
        <v>62</v>
      </c>
      <c r="CP183">
        <v>4</v>
      </c>
      <c r="CQ183">
        <v>60</v>
      </c>
      <c r="CR183">
        <v>6</v>
      </c>
      <c r="CS183">
        <v>63</v>
      </c>
      <c r="CT183">
        <v>4</v>
      </c>
      <c r="CU183">
        <v>51</v>
      </c>
      <c r="CV183">
        <v>2</v>
      </c>
      <c r="CW183">
        <v>2</v>
      </c>
      <c r="CX183">
        <v>8</v>
      </c>
      <c r="CY183">
        <v>62</v>
      </c>
      <c r="CZ183">
        <v>1</v>
      </c>
      <c r="DA183">
        <v>0</v>
      </c>
      <c r="DB183">
        <v>1</v>
      </c>
      <c r="DC183">
        <v>5</v>
      </c>
      <c r="DD183">
        <v>8</v>
      </c>
      <c r="DE183" t="s">
        <v>0</v>
      </c>
      <c r="DF183" t="s">
        <v>0</v>
      </c>
      <c r="DG183">
        <v>20</v>
      </c>
      <c r="DH183">
        <v>12</v>
      </c>
      <c r="DI183">
        <v>0</v>
      </c>
      <c r="DJ183" t="s">
        <v>0</v>
      </c>
      <c r="DK183" t="s">
        <v>0</v>
      </c>
      <c r="DL183" t="s">
        <v>0</v>
      </c>
      <c r="DM183" t="s">
        <v>0</v>
      </c>
      <c r="DN183" t="s">
        <v>0</v>
      </c>
      <c r="DO183" t="s">
        <v>0</v>
      </c>
      <c r="DP183" t="s">
        <v>0</v>
      </c>
      <c r="DQ183" t="s">
        <v>0</v>
      </c>
      <c r="DR183">
        <v>5</v>
      </c>
      <c r="DS183">
        <v>1</v>
      </c>
      <c r="DT183">
        <v>0</v>
      </c>
      <c r="DU183">
        <v>2.5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3</v>
      </c>
      <c r="EC183">
        <v>0</v>
      </c>
      <c r="ED183">
        <v>1.5</v>
      </c>
      <c r="EE183">
        <v>2</v>
      </c>
      <c r="EF183">
        <v>0</v>
      </c>
      <c r="EG183">
        <v>1</v>
      </c>
      <c r="EH183">
        <v>0</v>
      </c>
      <c r="EI183">
        <v>0</v>
      </c>
      <c r="EJ183">
        <v>0</v>
      </c>
      <c r="EK183">
        <v>0</v>
      </c>
      <c r="EL183">
        <v>5</v>
      </c>
      <c r="EM183">
        <v>1</v>
      </c>
      <c r="EN183">
        <v>1</v>
      </c>
      <c r="EO183">
        <v>2</v>
      </c>
      <c r="EP183">
        <v>4</v>
      </c>
      <c r="EQ183">
        <v>4</v>
      </c>
      <c r="ER183">
        <v>3</v>
      </c>
      <c r="ES183">
        <v>4</v>
      </c>
      <c r="ET183">
        <v>3</v>
      </c>
      <c r="EU183">
        <v>2</v>
      </c>
      <c r="EV183">
        <v>4</v>
      </c>
      <c r="EW183">
        <v>4</v>
      </c>
      <c r="EX183">
        <v>3</v>
      </c>
      <c r="EY183">
        <v>3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 t="s">
        <v>0</v>
      </c>
      <c r="FX183" t="s">
        <v>0</v>
      </c>
      <c r="FY183" t="s">
        <v>0</v>
      </c>
      <c r="FZ183" t="s">
        <v>0</v>
      </c>
      <c r="GA183" t="s">
        <v>0</v>
      </c>
      <c r="GB183" t="s">
        <v>0</v>
      </c>
      <c r="GC183" t="s">
        <v>0</v>
      </c>
      <c r="GD183" t="s">
        <v>0</v>
      </c>
      <c r="GE183" t="s">
        <v>0</v>
      </c>
      <c r="GF183">
        <v>0</v>
      </c>
      <c r="GG183">
        <v>0</v>
      </c>
      <c r="GH183" t="s">
        <v>0</v>
      </c>
      <c r="GI183" t="s">
        <v>0</v>
      </c>
      <c r="GJ183">
        <v>1</v>
      </c>
      <c r="GK183">
        <v>0</v>
      </c>
      <c r="GL183">
        <v>0</v>
      </c>
      <c r="GM183">
        <v>0</v>
      </c>
      <c r="GN183">
        <v>1</v>
      </c>
      <c r="GO183">
        <v>0</v>
      </c>
      <c r="GP183">
        <v>1</v>
      </c>
      <c r="GQ183">
        <v>0</v>
      </c>
      <c r="GR183">
        <v>4</v>
      </c>
      <c r="GS183">
        <v>3</v>
      </c>
    </row>
    <row r="184" spans="1:201" x14ac:dyDescent="0.2">
      <c r="A184">
        <v>168947</v>
      </c>
      <c r="B184">
        <v>28</v>
      </c>
      <c r="C184" t="s">
        <v>0</v>
      </c>
      <c r="D184" t="s">
        <v>0</v>
      </c>
      <c r="E184" t="s">
        <v>0</v>
      </c>
      <c r="F184" t="s">
        <v>0</v>
      </c>
      <c r="G184">
        <v>51665</v>
      </c>
      <c r="H184">
        <v>81529</v>
      </c>
      <c r="I184" t="s">
        <v>0</v>
      </c>
      <c r="J184" t="s">
        <v>0</v>
      </c>
      <c r="K184" t="s">
        <v>0</v>
      </c>
      <c r="L184">
        <v>100</v>
      </c>
      <c r="M184">
        <v>1</v>
      </c>
      <c r="N184">
        <v>6</v>
      </c>
      <c r="O184">
        <v>14</v>
      </c>
      <c r="P184">
        <v>1</v>
      </c>
      <c r="Q184">
        <v>1</v>
      </c>
      <c r="R184">
        <v>1</v>
      </c>
      <c r="S184">
        <v>67</v>
      </c>
      <c r="T184">
        <v>140</v>
      </c>
      <c r="U184">
        <v>21.92</v>
      </c>
      <c r="V184">
        <v>1</v>
      </c>
      <c r="W184">
        <v>1</v>
      </c>
      <c r="X184">
        <v>2</v>
      </c>
      <c r="Y184">
        <v>47</v>
      </c>
      <c r="Z184">
        <v>48</v>
      </c>
      <c r="AA184">
        <v>139</v>
      </c>
      <c r="AB184">
        <v>93</v>
      </c>
      <c r="AC184" t="s">
        <v>0</v>
      </c>
      <c r="AD184" t="s">
        <v>0</v>
      </c>
      <c r="AE184">
        <v>0</v>
      </c>
      <c r="AF184" t="s">
        <v>0</v>
      </c>
      <c r="AG184">
        <v>0</v>
      </c>
      <c r="AH184" t="s">
        <v>0</v>
      </c>
      <c r="AI184">
        <v>0</v>
      </c>
      <c r="AJ184" t="s">
        <v>0</v>
      </c>
      <c r="AK184">
        <v>0</v>
      </c>
      <c r="AL184" t="s">
        <v>0</v>
      </c>
      <c r="AM184">
        <v>12</v>
      </c>
      <c r="AN184">
        <v>3</v>
      </c>
      <c r="AO184">
        <v>14</v>
      </c>
      <c r="AP184">
        <v>27</v>
      </c>
      <c r="AQ184" t="s">
        <v>0</v>
      </c>
      <c r="AR184" t="s">
        <v>0</v>
      </c>
      <c r="AS184">
        <v>1</v>
      </c>
      <c r="AT184">
        <v>4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50</v>
      </c>
      <c r="BO184">
        <v>0</v>
      </c>
      <c r="BP184">
        <v>50</v>
      </c>
      <c r="BQ184">
        <v>0</v>
      </c>
      <c r="BR184">
        <v>50</v>
      </c>
      <c r="BS184">
        <v>0</v>
      </c>
      <c r="BT184">
        <v>50</v>
      </c>
      <c r="BU184">
        <v>0</v>
      </c>
      <c r="BV184">
        <v>50</v>
      </c>
      <c r="BW184">
        <v>0</v>
      </c>
      <c r="BX184">
        <v>50</v>
      </c>
      <c r="BY184">
        <v>0</v>
      </c>
      <c r="BZ184">
        <v>50</v>
      </c>
      <c r="CA184">
        <v>0</v>
      </c>
      <c r="CB184">
        <v>50</v>
      </c>
      <c r="CC184">
        <v>3</v>
      </c>
      <c r="CD184">
        <v>0</v>
      </c>
      <c r="CE184">
        <v>0</v>
      </c>
      <c r="CF184">
        <v>30</v>
      </c>
      <c r="CG184">
        <v>0</v>
      </c>
      <c r="CH184">
        <v>30</v>
      </c>
      <c r="CI184">
        <v>3</v>
      </c>
      <c r="CJ184">
        <v>3</v>
      </c>
      <c r="CK184">
        <v>26</v>
      </c>
      <c r="CL184">
        <v>1</v>
      </c>
      <c r="CM184">
        <v>50</v>
      </c>
      <c r="CN184">
        <v>0</v>
      </c>
      <c r="CO184">
        <v>50</v>
      </c>
      <c r="CP184">
        <v>0</v>
      </c>
      <c r="CQ184">
        <v>50</v>
      </c>
      <c r="CR184">
        <v>0</v>
      </c>
      <c r="CS184">
        <v>50</v>
      </c>
      <c r="CT184">
        <v>0</v>
      </c>
      <c r="CU184">
        <v>50</v>
      </c>
      <c r="CV184">
        <v>0</v>
      </c>
      <c r="CW184">
        <v>0</v>
      </c>
      <c r="CX184">
        <v>0</v>
      </c>
      <c r="CY184">
        <v>50</v>
      </c>
      <c r="CZ184">
        <v>0</v>
      </c>
      <c r="DA184">
        <v>0</v>
      </c>
      <c r="DB184">
        <v>1</v>
      </c>
      <c r="DC184">
        <v>1</v>
      </c>
      <c r="DD184">
        <v>0</v>
      </c>
      <c r="DE184" t="s">
        <v>0</v>
      </c>
      <c r="DF184" t="s">
        <v>0</v>
      </c>
      <c r="DG184">
        <v>20</v>
      </c>
      <c r="DH184">
        <v>12</v>
      </c>
      <c r="DI184">
        <v>0</v>
      </c>
      <c r="DJ184" t="s">
        <v>0</v>
      </c>
      <c r="DK184" t="s">
        <v>0</v>
      </c>
      <c r="DL184" t="s">
        <v>0</v>
      </c>
      <c r="DM184" t="s">
        <v>0</v>
      </c>
      <c r="DN184" t="s">
        <v>0</v>
      </c>
      <c r="DO184" t="s">
        <v>0</v>
      </c>
      <c r="DP184" t="s">
        <v>0</v>
      </c>
      <c r="DQ184" t="s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1</v>
      </c>
      <c r="EM184">
        <v>0</v>
      </c>
      <c r="EN184">
        <v>1</v>
      </c>
      <c r="EO184">
        <v>0</v>
      </c>
      <c r="EP184">
        <v>6</v>
      </c>
      <c r="EQ184">
        <v>5</v>
      </c>
      <c r="ER184">
        <v>4</v>
      </c>
      <c r="ES184">
        <v>0</v>
      </c>
      <c r="ET184">
        <v>2</v>
      </c>
      <c r="EU184">
        <v>2</v>
      </c>
      <c r="EV184">
        <v>4</v>
      </c>
      <c r="EW184">
        <v>3</v>
      </c>
      <c r="EX184">
        <v>2</v>
      </c>
      <c r="EY184">
        <v>3</v>
      </c>
      <c r="EZ184">
        <v>1</v>
      </c>
      <c r="FA184">
        <v>0</v>
      </c>
      <c r="FB184">
        <v>1</v>
      </c>
      <c r="FC184">
        <v>0.2</v>
      </c>
      <c r="FD184">
        <v>0</v>
      </c>
      <c r="FE184">
        <v>1</v>
      </c>
      <c r="FF184">
        <v>0.2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6</v>
      </c>
      <c r="FX184">
        <v>4</v>
      </c>
      <c r="FY184">
        <v>20</v>
      </c>
      <c r="FZ184">
        <v>5</v>
      </c>
      <c r="GA184">
        <v>1</v>
      </c>
      <c r="GB184">
        <v>5</v>
      </c>
      <c r="GC184">
        <v>15</v>
      </c>
      <c r="GD184">
        <v>30</v>
      </c>
      <c r="GE184">
        <v>15</v>
      </c>
      <c r="GF184">
        <v>3</v>
      </c>
      <c r="GG184">
        <v>1</v>
      </c>
      <c r="GH184">
        <v>0</v>
      </c>
      <c r="GI184">
        <v>10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1</v>
      </c>
      <c r="GQ184">
        <v>0</v>
      </c>
      <c r="GR184">
        <v>4</v>
      </c>
      <c r="GS184">
        <v>3</v>
      </c>
    </row>
    <row r="185" spans="1:201" x14ac:dyDescent="0.2">
      <c r="A185">
        <v>169343</v>
      </c>
      <c r="B185">
        <v>33</v>
      </c>
      <c r="C185" t="s">
        <v>0</v>
      </c>
      <c r="D185" t="s">
        <v>0</v>
      </c>
      <c r="E185" t="s">
        <v>0</v>
      </c>
      <c r="F185" t="s">
        <v>0</v>
      </c>
      <c r="G185">
        <v>51329</v>
      </c>
      <c r="H185">
        <v>81194</v>
      </c>
      <c r="I185">
        <v>140</v>
      </c>
      <c r="J185" t="s">
        <v>0</v>
      </c>
      <c r="K185" t="s">
        <v>0</v>
      </c>
      <c r="L185">
        <v>100</v>
      </c>
      <c r="M185">
        <v>0</v>
      </c>
      <c r="N185">
        <v>1</v>
      </c>
      <c r="O185">
        <v>12</v>
      </c>
      <c r="P185">
        <v>0</v>
      </c>
      <c r="Q185">
        <v>0</v>
      </c>
      <c r="R185">
        <v>1</v>
      </c>
      <c r="S185">
        <v>60</v>
      </c>
      <c r="T185">
        <v>133</v>
      </c>
      <c r="U185">
        <v>25.97</v>
      </c>
      <c r="V185">
        <v>1</v>
      </c>
      <c r="W185">
        <v>2</v>
      </c>
      <c r="X185">
        <v>1</v>
      </c>
      <c r="Y185">
        <v>38</v>
      </c>
      <c r="Z185">
        <v>38</v>
      </c>
      <c r="AA185">
        <v>112</v>
      </c>
      <c r="AB185">
        <v>68</v>
      </c>
      <c r="AC185">
        <v>1.1499999999999999</v>
      </c>
      <c r="AD185">
        <v>5.4</v>
      </c>
      <c r="AE185">
        <v>0</v>
      </c>
      <c r="AF185" t="s">
        <v>0</v>
      </c>
      <c r="AG185">
        <v>0</v>
      </c>
      <c r="AH185" t="s">
        <v>0</v>
      </c>
      <c r="AI185">
        <v>0</v>
      </c>
      <c r="AJ185" t="s">
        <v>0</v>
      </c>
      <c r="AK185">
        <v>0</v>
      </c>
      <c r="AL185" t="s">
        <v>0</v>
      </c>
      <c r="AM185">
        <v>12</v>
      </c>
      <c r="AN185">
        <v>2</v>
      </c>
      <c r="AO185">
        <v>24</v>
      </c>
      <c r="AP185">
        <v>33</v>
      </c>
      <c r="AQ185" t="s">
        <v>0</v>
      </c>
      <c r="AR185" t="s">
        <v>0</v>
      </c>
      <c r="AS185">
        <v>0</v>
      </c>
      <c r="AT185" t="s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6</v>
      </c>
      <c r="BN185">
        <v>52</v>
      </c>
      <c r="BO185">
        <v>5</v>
      </c>
      <c r="BP185">
        <v>62</v>
      </c>
      <c r="BQ185">
        <v>13</v>
      </c>
      <c r="BR185">
        <v>75</v>
      </c>
      <c r="BS185">
        <v>2</v>
      </c>
      <c r="BT185">
        <v>51</v>
      </c>
      <c r="BU185">
        <v>9</v>
      </c>
      <c r="BV185">
        <v>58</v>
      </c>
      <c r="BW185">
        <v>5</v>
      </c>
      <c r="BX185">
        <v>53</v>
      </c>
      <c r="BY185">
        <v>2</v>
      </c>
      <c r="BZ185">
        <v>52</v>
      </c>
      <c r="CA185">
        <v>1</v>
      </c>
      <c r="CB185">
        <v>50</v>
      </c>
      <c r="CC185">
        <v>15</v>
      </c>
      <c r="CD185">
        <v>5</v>
      </c>
      <c r="CE185">
        <v>24</v>
      </c>
      <c r="CF185">
        <v>63</v>
      </c>
      <c r="CG185">
        <v>8</v>
      </c>
      <c r="CH185">
        <v>50</v>
      </c>
      <c r="CI185">
        <v>26</v>
      </c>
      <c r="CJ185">
        <v>58</v>
      </c>
      <c r="CK185">
        <v>57</v>
      </c>
      <c r="CL185">
        <v>8</v>
      </c>
      <c r="CM185">
        <v>60</v>
      </c>
      <c r="CN185">
        <v>4</v>
      </c>
      <c r="CO185">
        <v>51</v>
      </c>
      <c r="CP185">
        <v>11</v>
      </c>
      <c r="CQ185">
        <v>79</v>
      </c>
      <c r="CR185">
        <v>3</v>
      </c>
      <c r="CS185">
        <v>53</v>
      </c>
      <c r="CT185">
        <v>12</v>
      </c>
      <c r="CU185">
        <v>67</v>
      </c>
      <c r="CV185">
        <v>5</v>
      </c>
      <c r="CW185">
        <v>7</v>
      </c>
      <c r="CX185">
        <v>2</v>
      </c>
      <c r="CY185">
        <v>51</v>
      </c>
      <c r="CZ185">
        <v>0</v>
      </c>
      <c r="DA185">
        <v>0</v>
      </c>
      <c r="DB185">
        <v>1</v>
      </c>
      <c r="DC185">
        <v>1</v>
      </c>
      <c r="DD185">
        <v>0</v>
      </c>
      <c r="DE185" t="s">
        <v>0</v>
      </c>
      <c r="DF185" t="s">
        <v>0</v>
      </c>
      <c r="DG185">
        <v>20</v>
      </c>
      <c r="DH185">
        <v>32</v>
      </c>
      <c r="DI185">
        <v>999</v>
      </c>
      <c r="DJ185" t="s">
        <v>0</v>
      </c>
      <c r="DK185" t="s">
        <v>0</v>
      </c>
      <c r="DL185" t="s">
        <v>0</v>
      </c>
      <c r="DM185" t="s">
        <v>0</v>
      </c>
      <c r="DN185" t="s">
        <v>0</v>
      </c>
      <c r="DO185" t="s">
        <v>0</v>
      </c>
      <c r="DP185" t="s">
        <v>0</v>
      </c>
      <c r="DQ185" t="s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0</v>
      </c>
      <c r="EN185">
        <v>1</v>
      </c>
      <c r="EO185">
        <v>1</v>
      </c>
      <c r="EP185">
        <v>6</v>
      </c>
      <c r="EQ185">
        <v>5</v>
      </c>
      <c r="ER185">
        <v>3</v>
      </c>
      <c r="ES185">
        <v>1</v>
      </c>
      <c r="ET185">
        <v>5</v>
      </c>
      <c r="EU185">
        <v>2</v>
      </c>
      <c r="EV185">
        <v>6</v>
      </c>
      <c r="EW185">
        <v>5</v>
      </c>
      <c r="EX185">
        <v>3</v>
      </c>
      <c r="EY185">
        <v>1</v>
      </c>
      <c r="EZ185">
        <v>70</v>
      </c>
      <c r="FA185">
        <v>6</v>
      </c>
      <c r="FB185">
        <v>7</v>
      </c>
      <c r="FC185">
        <v>10</v>
      </c>
      <c r="FD185">
        <v>10</v>
      </c>
      <c r="FE185">
        <v>70</v>
      </c>
      <c r="FF185">
        <v>10</v>
      </c>
      <c r="FG185">
        <v>10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4</v>
      </c>
      <c r="FX185">
        <v>3</v>
      </c>
      <c r="FY185">
        <v>14</v>
      </c>
      <c r="FZ185">
        <v>5</v>
      </c>
      <c r="GA185">
        <v>1</v>
      </c>
      <c r="GB185">
        <v>1</v>
      </c>
      <c r="GC185">
        <v>10</v>
      </c>
      <c r="GD185">
        <v>10</v>
      </c>
      <c r="GE185">
        <v>10</v>
      </c>
      <c r="GF185">
        <v>3</v>
      </c>
      <c r="GG185">
        <v>1</v>
      </c>
      <c r="GH185">
        <v>0</v>
      </c>
      <c r="GI185">
        <v>18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 t="s">
        <v>0</v>
      </c>
      <c r="GS185">
        <v>0</v>
      </c>
    </row>
    <row r="186" spans="1:201" x14ac:dyDescent="0.2">
      <c r="A186">
        <v>169444</v>
      </c>
      <c r="B186">
        <v>29</v>
      </c>
      <c r="C186" t="s">
        <v>0</v>
      </c>
      <c r="D186" t="s">
        <v>0</v>
      </c>
      <c r="E186" t="s">
        <v>0</v>
      </c>
      <c r="F186" t="s">
        <v>0</v>
      </c>
      <c r="G186">
        <v>52269</v>
      </c>
      <c r="H186">
        <v>82132</v>
      </c>
      <c r="I186" t="s">
        <v>0</v>
      </c>
      <c r="J186" t="s">
        <v>0</v>
      </c>
      <c r="K186" t="s">
        <v>0</v>
      </c>
      <c r="L186">
        <v>95</v>
      </c>
      <c r="M186">
        <v>0</v>
      </c>
      <c r="N186">
        <v>3</v>
      </c>
      <c r="O186">
        <v>16</v>
      </c>
      <c r="P186">
        <v>1</v>
      </c>
      <c r="Q186">
        <v>1</v>
      </c>
      <c r="R186">
        <v>1</v>
      </c>
      <c r="S186">
        <v>62</v>
      </c>
      <c r="T186">
        <v>112</v>
      </c>
      <c r="U186">
        <v>20.48</v>
      </c>
      <c r="V186">
        <v>1</v>
      </c>
      <c r="W186">
        <v>1</v>
      </c>
      <c r="X186">
        <v>1</v>
      </c>
      <c r="Y186">
        <v>40</v>
      </c>
      <c r="Z186">
        <v>40</v>
      </c>
      <c r="AA186">
        <v>118</v>
      </c>
      <c r="AB186">
        <v>74</v>
      </c>
      <c r="AC186">
        <v>1.86</v>
      </c>
      <c r="AD186">
        <v>5.2</v>
      </c>
      <c r="AE186">
        <v>0</v>
      </c>
      <c r="AF186" t="s">
        <v>0</v>
      </c>
      <c r="AG186">
        <v>0</v>
      </c>
      <c r="AH186" t="s">
        <v>0</v>
      </c>
      <c r="AI186">
        <v>0</v>
      </c>
      <c r="AJ186" t="s">
        <v>0</v>
      </c>
      <c r="AK186">
        <v>1</v>
      </c>
      <c r="AL186" t="s">
        <v>0</v>
      </c>
      <c r="AM186">
        <v>12</v>
      </c>
      <c r="AN186">
        <v>1</v>
      </c>
      <c r="AO186">
        <v>9</v>
      </c>
      <c r="AP186" t="s">
        <v>0</v>
      </c>
      <c r="AQ186" t="s">
        <v>0</v>
      </c>
      <c r="AR186" t="s">
        <v>0</v>
      </c>
      <c r="AS186">
        <v>1</v>
      </c>
      <c r="AT186">
        <v>1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8</v>
      </c>
      <c r="BN186">
        <v>54</v>
      </c>
      <c r="BO186">
        <v>2</v>
      </c>
      <c r="BP186">
        <v>51</v>
      </c>
      <c r="BQ186">
        <v>5</v>
      </c>
      <c r="BR186">
        <v>58</v>
      </c>
      <c r="BS186">
        <v>3</v>
      </c>
      <c r="BT186">
        <v>55</v>
      </c>
      <c r="BU186">
        <v>11</v>
      </c>
      <c r="BV186">
        <v>60</v>
      </c>
      <c r="BW186">
        <v>1</v>
      </c>
      <c r="BX186">
        <v>50</v>
      </c>
      <c r="BY186">
        <v>0</v>
      </c>
      <c r="BZ186">
        <v>50</v>
      </c>
      <c r="CA186">
        <v>1</v>
      </c>
      <c r="CB186">
        <v>50</v>
      </c>
      <c r="CC186">
        <v>11</v>
      </c>
      <c r="CD186">
        <v>6</v>
      </c>
      <c r="CE186">
        <v>15</v>
      </c>
      <c r="CF186">
        <v>55</v>
      </c>
      <c r="CG186">
        <v>2</v>
      </c>
      <c r="CH186">
        <v>38</v>
      </c>
      <c r="CI186">
        <v>25</v>
      </c>
      <c r="CJ186">
        <v>42</v>
      </c>
      <c r="CK186">
        <v>51</v>
      </c>
      <c r="CL186">
        <v>3</v>
      </c>
      <c r="CM186">
        <v>51</v>
      </c>
      <c r="CN186">
        <v>8</v>
      </c>
      <c r="CO186">
        <v>62</v>
      </c>
      <c r="CP186">
        <v>4</v>
      </c>
      <c r="CQ186">
        <v>60</v>
      </c>
      <c r="CR186">
        <v>3</v>
      </c>
      <c r="CS186">
        <v>53</v>
      </c>
      <c r="CT186">
        <v>12</v>
      </c>
      <c r="CU186">
        <v>67</v>
      </c>
      <c r="CV186">
        <v>8</v>
      </c>
      <c r="CW186">
        <v>4</v>
      </c>
      <c r="CX186">
        <v>0</v>
      </c>
      <c r="CY186">
        <v>50</v>
      </c>
      <c r="CZ186">
        <v>0</v>
      </c>
      <c r="DA186">
        <v>0</v>
      </c>
      <c r="DB186">
        <v>5</v>
      </c>
      <c r="DC186">
        <v>1</v>
      </c>
      <c r="DD186">
        <v>6</v>
      </c>
      <c r="DE186" t="s">
        <v>0</v>
      </c>
      <c r="DF186" t="s">
        <v>0</v>
      </c>
      <c r="DG186">
        <v>20</v>
      </c>
      <c r="DH186">
        <v>12</v>
      </c>
      <c r="DI186">
        <v>0</v>
      </c>
      <c r="DJ186" t="s">
        <v>0</v>
      </c>
      <c r="DK186" t="s">
        <v>0</v>
      </c>
      <c r="DL186" t="s">
        <v>0</v>
      </c>
      <c r="DM186" t="s">
        <v>0</v>
      </c>
      <c r="DN186" t="s">
        <v>0</v>
      </c>
      <c r="DO186" t="s">
        <v>0</v>
      </c>
      <c r="DP186" t="s">
        <v>0</v>
      </c>
      <c r="DQ186" t="s">
        <v>0</v>
      </c>
      <c r="DR186">
        <v>1</v>
      </c>
      <c r="DS186">
        <v>1</v>
      </c>
      <c r="DT186">
        <v>0.2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0.2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1</v>
      </c>
      <c r="EM186">
        <v>0</v>
      </c>
      <c r="EN186">
        <v>1</v>
      </c>
      <c r="EO186">
        <v>1</v>
      </c>
      <c r="EP186">
        <v>5</v>
      </c>
      <c r="EQ186">
        <v>4</v>
      </c>
      <c r="ER186">
        <v>3</v>
      </c>
      <c r="ES186">
        <v>5</v>
      </c>
      <c r="ET186">
        <v>5</v>
      </c>
      <c r="EU186">
        <v>1</v>
      </c>
      <c r="EV186">
        <v>4</v>
      </c>
      <c r="EW186">
        <v>4</v>
      </c>
      <c r="EX186">
        <v>2</v>
      </c>
      <c r="EY186">
        <v>3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 t="s">
        <v>0</v>
      </c>
      <c r="FX186" t="s">
        <v>0</v>
      </c>
      <c r="FY186" t="s">
        <v>0</v>
      </c>
      <c r="FZ186" t="s">
        <v>0</v>
      </c>
      <c r="GA186" t="s">
        <v>0</v>
      </c>
      <c r="GB186" t="s">
        <v>0</v>
      </c>
      <c r="GC186" t="s">
        <v>0</v>
      </c>
      <c r="GD186" t="s">
        <v>0</v>
      </c>
      <c r="GE186" t="s">
        <v>0</v>
      </c>
      <c r="GF186">
        <v>1</v>
      </c>
      <c r="GG186">
        <v>0</v>
      </c>
      <c r="GH186" t="s">
        <v>0</v>
      </c>
      <c r="GI186" t="s">
        <v>0</v>
      </c>
      <c r="GJ186">
        <v>1</v>
      </c>
      <c r="GK186">
        <v>0</v>
      </c>
      <c r="GL186">
        <v>0</v>
      </c>
      <c r="GM186">
        <v>0</v>
      </c>
      <c r="GN186">
        <v>1</v>
      </c>
      <c r="GO186">
        <v>0</v>
      </c>
      <c r="GP186">
        <v>1</v>
      </c>
      <c r="GQ186">
        <v>0</v>
      </c>
      <c r="GR186">
        <v>1</v>
      </c>
      <c r="GS186">
        <v>3</v>
      </c>
    </row>
    <row r="187" spans="1:201" x14ac:dyDescent="0.2">
      <c r="A187">
        <v>169545</v>
      </c>
      <c r="B187">
        <v>22</v>
      </c>
      <c r="C187" t="s">
        <v>0</v>
      </c>
      <c r="D187" t="s">
        <v>0</v>
      </c>
      <c r="E187" t="s">
        <v>0</v>
      </c>
      <c r="F187" t="s">
        <v>0</v>
      </c>
      <c r="G187">
        <v>55697</v>
      </c>
      <c r="H187">
        <v>85519</v>
      </c>
      <c r="I187" t="s">
        <v>0</v>
      </c>
      <c r="J187" t="s">
        <v>0</v>
      </c>
      <c r="K187" t="s">
        <v>0</v>
      </c>
      <c r="L187">
        <v>70</v>
      </c>
      <c r="M187">
        <v>0</v>
      </c>
      <c r="N187">
        <v>8</v>
      </c>
      <c r="O187">
        <v>15</v>
      </c>
      <c r="P187">
        <v>1</v>
      </c>
      <c r="Q187">
        <v>0</v>
      </c>
      <c r="R187">
        <v>1</v>
      </c>
      <c r="S187">
        <v>74</v>
      </c>
      <c r="T187">
        <v>167</v>
      </c>
      <c r="U187">
        <v>21.44</v>
      </c>
      <c r="V187">
        <v>1</v>
      </c>
      <c r="W187">
        <v>1</v>
      </c>
      <c r="X187">
        <v>1</v>
      </c>
      <c r="Y187">
        <v>48</v>
      </c>
      <c r="Z187">
        <v>49</v>
      </c>
      <c r="AA187">
        <v>138</v>
      </c>
      <c r="AB187">
        <v>75</v>
      </c>
      <c r="AC187">
        <v>2.57</v>
      </c>
      <c r="AD187">
        <v>5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1</v>
      </c>
      <c r="BM187">
        <v>4</v>
      </c>
      <c r="BN187">
        <v>51</v>
      </c>
      <c r="BO187">
        <v>0</v>
      </c>
      <c r="BP187">
        <v>50</v>
      </c>
      <c r="BQ187">
        <v>4</v>
      </c>
      <c r="BR187">
        <v>58</v>
      </c>
      <c r="BS187">
        <v>1</v>
      </c>
      <c r="BT187">
        <v>50</v>
      </c>
      <c r="BU187">
        <v>4</v>
      </c>
      <c r="BV187">
        <v>52</v>
      </c>
      <c r="BW187">
        <v>2</v>
      </c>
      <c r="BX187">
        <v>50</v>
      </c>
      <c r="BY187">
        <v>2</v>
      </c>
      <c r="BZ187">
        <v>51</v>
      </c>
      <c r="CA187">
        <v>4</v>
      </c>
      <c r="CB187">
        <v>56</v>
      </c>
      <c r="CC187">
        <v>12</v>
      </c>
      <c r="CD187">
        <v>5</v>
      </c>
      <c r="CE187">
        <v>8</v>
      </c>
      <c r="CF187">
        <v>48</v>
      </c>
      <c r="CG187">
        <v>8</v>
      </c>
      <c r="CH187">
        <v>49</v>
      </c>
      <c r="CI187">
        <v>17</v>
      </c>
      <c r="CJ187">
        <v>33</v>
      </c>
      <c r="CK187">
        <v>48</v>
      </c>
      <c r="CL187">
        <v>2</v>
      </c>
      <c r="CM187">
        <v>50</v>
      </c>
      <c r="CN187">
        <v>4</v>
      </c>
      <c r="CO187">
        <v>52</v>
      </c>
      <c r="CP187">
        <v>3</v>
      </c>
      <c r="CQ187">
        <v>61</v>
      </c>
      <c r="CR187">
        <v>1</v>
      </c>
      <c r="CS187">
        <v>50</v>
      </c>
      <c r="CT187">
        <v>7</v>
      </c>
      <c r="CU187">
        <v>57</v>
      </c>
      <c r="CV187">
        <v>3</v>
      </c>
      <c r="CW187">
        <v>4</v>
      </c>
      <c r="CX187">
        <v>2</v>
      </c>
      <c r="CY187">
        <v>50</v>
      </c>
      <c r="CZ187">
        <v>0</v>
      </c>
      <c r="DA187">
        <v>0</v>
      </c>
      <c r="DB187">
        <v>1</v>
      </c>
      <c r="DC187">
        <v>1</v>
      </c>
      <c r="DD187">
        <v>0</v>
      </c>
      <c r="DE187" t="s">
        <v>0</v>
      </c>
      <c r="DF187" t="s">
        <v>0</v>
      </c>
      <c r="DG187">
        <v>20</v>
      </c>
      <c r="DH187">
        <v>16</v>
      </c>
      <c r="DI187">
        <v>0</v>
      </c>
      <c r="DJ187" t="s">
        <v>0</v>
      </c>
      <c r="DK187" t="s">
        <v>0</v>
      </c>
      <c r="DL187" t="s">
        <v>0</v>
      </c>
      <c r="DM187" t="s">
        <v>0</v>
      </c>
      <c r="DN187" t="s">
        <v>0</v>
      </c>
      <c r="DO187" t="s">
        <v>0</v>
      </c>
      <c r="DP187" t="s">
        <v>0</v>
      </c>
      <c r="DQ187" t="s">
        <v>0</v>
      </c>
      <c r="DR187">
        <v>2</v>
      </c>
      <c r="DS187">
        <v>1</v>
      </c>
      <c r="DT187">
        <v>0</v>
      </c>
      <c r="DU187">
        <v>1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2</v>
      </c>
      <c r="EF187">
        <v>0</v>
      </c>
      <c r="EG187">
        <v>1</v>
      </c>
      <c r="EH187">
        <v>0</v>
      </c>
      <c r="EI187">
        <v>0</v>
      </c>
      <c r="EJ187">
        <v>0</v>
      </c>
      <c r="EK187">
        <v>0</v>
      </c>
      <c r="EL187">
        <v>1</v>
      </c>
      <c r="EM187">
        <v>0</v>
      </c>
      <c r="EN187">
        <v>1</v>
      </c>
      <c r="EO187">
        <v>4</v>
      </c>
      <c r="EP187">
        <v>6</v>
      </c>
      <c r="EQ187">
        <v>4</v>
      </c>
      <c r="ER187">
        <v>3</v>
      </c>
      <c r="ES187">
        <v>6</v>
      </c>
      <c r="ET187">
        <v>4</v>
      </c>
      <c r="EU187">
        <v>4</v>
      </c>
      <c r="EV187">
        <v>6</v>
      </c>
      <c r="EW187">
        <v>4</v>
      </c>
      <c r="EX187">
        <v>3</v>
      </c>
      <c r="EY187">
        <v>6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 t="s">
        <v>0</v>
      </c>
      <c r="FX187" t="s">
        <v>0</v>
      </c>
      <c r="FY187" t="s">
        <v>0</v>
      </c>
      <c r="FZ187" t="s">
        <v>0</v>
      </c>
      <c r="GA187" t="s">
        <v>0</v>
      </c>
      <c r="GB187" t="s">
        <v>0</v>
      </c>
      <c r="GC187" t="s">
        <v>0</v>
      </c>
      <c r="GD187" t="s">
        <v>0</v>
      </c>
      <c r="GE187" t="s">
        <v>0</v>
      </c>
      <c r="GF187">
        <v>0</v>
      </c>
      <c r="GG187">
        <v>0</v>
      </c>
      <c r="GH187" t="s">
        <v>0</v>
      </c>
      <c r="GI187" t="s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1</v>
      </c>
      <c r="GQ187">
        <v>0</v>
      </c>
      <c r="GR187">
        <v>3</v>
      </c>
      <c r="GS187">
        <v>1</v>
      </c>
    </row>
    <row r="188" spans="1:201" x14ac:dyDescent="0.2">
      <c r="A188">
        <v>171633</v>
      </c>
      <c r="B188">
        <v>28</v>
      </c>
      <c r="C188" t="s">
        <v>0</v>
      </c>
      <c r="D188" t="s">
        <v>0</v>
      </c>
      <c r="E188" t="s">
        <v>0</v>
      </c>
      <c r="F188" t="s">
        <v>0</v>
      </c>
      <c r="G188">
        <v>52338</v>
      </c>
      <c r="H188">
        <v>82201</v>
      </c>
      <c r="I188" t="s">
        <v>0</v>
      </c>
      <c r="J188" t="s">
        <v>0</v>
      </c>
      <c r="K188" t="s">
        <v>0</v>
      </c>
      <c r="L188">
        <v>50</v>
      </c>
      <c r="M188">
        <v>2</v>
      </c>
      <c r="N188">
        <v>3</v>
      </c>
      <c r="O188">
        <v>14</v>
      </c>
      <c r="P188">
        <v>0</v>
      </c>
      <c r="Q188">
        <v>0</v>
      </c>
      <c r="R188">
        <v>1</v>
      </c>
      <c r="S188">
        <v>66</v>
      </c>
      <c r="T188">
        <v>161</v>
      </c>
      <c r="U188">
        <v>25.98</v>
      </c>
      <c r="V188">
        <v>1</v>
      </c>
      <c r="W188">
        <v>2</v>
      </c>
      <c r="X188">
        <v>1</v>
      </c>
      <c r="Y188">
        <v>49</v>
      </c>
      <c r="Z188">
        <v>48</v>
      </c>
      <c r="AA188">
        <v>110</v>
      </c>
      <c r="AB188">
        <v>70</v>
      </c>
      <c r="AC188">
        <v>0.88</v>
      </c>
      <c r="AD188">
        <v>5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1</v>
      </c>
      <c r="BM188">
        <v>10</v>
      </c>
      <c r="BN188">
        <v>60</v>
      </c>
      <c r="BO188">
        <v>3</v>
      </c>
      <c r="BP188">
        <v>54</v>
      </c>
      <c r="BQ188">
        <v>2</v>
      </c>
      <c r="BR188">
        <v>52</v>
      </c>
      <c r="BS188">
        <v>5</v>
      </c>
      <c r="BT188">
        <v>62</v>
      </c>
      <c r="BU188">
        <v>6</v>
      </c>
      <c r="BV188">
        <v>55</v>
      </c>
      <c r="BW188">
        <v>2</v>
      </c>
      <c r="BX188">
        <v>50</v>
      </c>
      <c r="BY188">
        <v>5</v>
      </c>
      <c r="BZ188">
        <v>57</v>
      </c>
      <c r="CA188">
        <v>0</v>
      </c>
      <c r="CB188">
        <v>50</v>
      </c>
      <c r="CC188">
        <v>12</v>
      </c>
      <c r="CD188">
        <v>8</v>
      </c>
      <c r="CE188">
        <v>15</v>
      </c>
      <c r="CF188">
        <v>58</v>
      </c>
      <c r="CG188">
        <v>7</v>
      </c>
      <c r="CH188">
        <v>48</v>
      </c>
      <c r="CI188">
        <v>23</v>
      </c>
      <c r="CJ188">
        <v>45</v>
      </c>
      <c r="CK188">
        <v>53</v>
      </c>
      <c r="CL188">
        <v>9</v>
      </c>
      <c r="CM188">
        <v>63</v>
      </c>
      <c r="CN188">
        <v>4</v>
      </c>
      <c r="CO188">
        <v>52</v>
      </c>
      <c r="CP188">
        <v>0</v>
      </c>
      <c r="CQ188">
        <v>50</v>
      </c>
      <c r="CR188">
        <v>3</v>
      </c>
      <c r="CS188">
        <v>54</v>
      </c>
      <c r="CT188">
        <v>4</v>
      </c>
      <c r="CU188">
        <v>52</v>
      </c>
      <c r="CV188">
        <v>1</v>
      </c>
      <c r="CW188">
        <v>3</v>
      </c>
      <c r="CX188">
        <v>4</v>
      </c>
      <c r="CY188">
        <v>52</v>
      </c>
      <c r="CZ188">
        <v>0</v>
      </c>
      <c r="DA188">
        <v>0</v>
      </c>
      <c r="DB188">
        <v>1</v>
      </c>
      <c r="DC188">
        <v>1</v>
      </c>
      <c r="DD188">
        <v>0</v>
      </c>
      <c r="DE188" t="s">
        <v>0</v>
      </c>
      <c r="DF188" t="s">
        <v>0</v>
      </c>
      <c r="DG188">
        <v>20</v>
      </c>
      <c r="DH188">
        <v>10</v>
      </c>
      <c r="DI188">
        <v>0</v>
      </c>
      <c r="DJ188" t="s">
        <v>0</v>
      </c>
      <c r="DK188" t="s">
        <v>0</v>
      </c>
      <c r="DL188" t="s">
        <v>0</v>
      </c>
      <c r="DM188" t="s">
        <v>0</v>
      </c>
      <c r="DN188" t="s">
        <v>0</v>
      </c>
      <c r="DO188" t="s">
        <v>0</v>
      </c>
      <c r="DP188" t="s">
        <v>0</v>
      </c>
      <c r="DQ188" t="s">
        <v>0</v>
      </c>
      <c r="DR188">
        <v>29</v>
      </c>
      <c r="DS188">
        <v>6</v>
      </c>
      <c r="DT188">
        <v>3.2</v>
      </c>
      <c r="DU188">
        <v>6.5</v>
      </c>
      <c r="DV188">
        <v>28</v>
      </c>
      <c r="DW188">
        <v>3</v>
      </c>
      <c r="DX188">
        <v>6.5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1</v>
      </c>
      <c r="EF188">
        <v>0.2</v>
      </c>
      <c r="EG188">
        <v>0</v>
      </c>
      <c r="EH188">
        <v>0</v>
      </c>
      <c r="EI188">
        <v>0</v>
      </c>
      <c r="EJ188">
        <v>0</v>
      </c>
      <c r="EK188">
        <v>2</v>
      </c>
      <c r="EL188">
        <v>5</v>
      </c>
      <c r="EM188">
        <v>2</v>
      </c>
      <c r="EN188">
        <v>1</v>
      </c>
      <c r="EO188">
        <v>3</v>
      </c>
      <c r="EP188">
        <v>1</v>
      </c>
      <c r="EQ188">
        <v>2</v>
      </c>
      <c r="ER188">
        <v>2</v>
      </c>
      <c r="ES188">
        <v>7</v>
      </c>
      <c r="ET188">
        <v>3</v>
      </c>
      <c r="EU188">
        <v>6</v>
      </c>
      <c r="EV188">
        <v>1</v>
      </c>
      <c r="EW188">
        <v>1</v>
      </c>
      <c r="EX188">
        <v>1</v>
      </c>
      <c r="EY188">
        <v>7</v>
      </c>
      <c r="EZ188">
        <v>16</v>
      </c>
      <c r="FA188">
        <v>0</v>
      </c>
      <c r="FB188">
        <v>7</v>
      </c>
      <c r="FC188">
        <v>2.2000000000000002</v>
      </c>
      <c r="FD188">
        <v>2.5</v>
      </c>
      <c r="FE188">
        <v>5</v>
      </c>
      <c r="FF188">
        <v>0.8</v>
      </c>
      <c r="FG188">
        <v>0.5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11</v>
      </c>
      <c r="FO188">
        <v>1.4</v>
      </c>
      <c r="FP188">
        <v>2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2</v>
      </c>
      <c r="FX188">
        <v>2</v>
      </c>
      <c r="FY188">
        <v>20</v>
      </c>
      <c r="FZ188">
        <v>5</v>
      </c>
      <c r="GA188">
        <v>1</v>
      </c>
      <c r="GB188">
        <v>1</v>
      </c>
      <c r="GC188">
        <v>15</v>
      </c>
      <c r="GD188">
        <v>20</v>
      </c>
      <c r="GE188">
        <v>10</v>
      </c>
      <c r="GF188">
        <v>3</v>
      </c>
      <c r="GG188">
        <v>1</v>
      </c>
      <c r="GH188">
        <v>0</v>
      </c>
      <c r="GI188">
        <v>10</v>
      </c>
      <c r="GJ188">
        <v>2</v>
      </c>
      <c r="GK188">
        <v>1</v>
      </c>
      <c r="GL188">
        <v>0</v>
      </c>
      <c r="GM188">
        <v>1</v>
      </c>
      <c r="GN188">
        <v>0</v>
      </c>
      <c r="GO188">
        <v>1</v>
      </c>
      <c r="GP188">
        <v>1</v>
      </c>
      <c r="GQ188">
        <v>1</v>
      </c>
      <c r="GR188">
        <v>3</v>
      </c>
      <c r="GS188">
        <v>5</v>
      </c>
    </row>
    <row r="189" spans="1:201" x14ac:dyDescent="0.2">
      <c r="A189">
        <v>172029</v>
      </c>
      <c r="B189">
        <v>27</v>
      </c>
      <c r="C189" t="s">
        <v>0</v>
      </c>
      <c r="D189" t="s">
        <v>0</v>
      </c>
      <c r="E189" t="s">
        <v>0</v>
      </c>
      <c r="F189" t="s">
        <v>0</v>
      </c>
      <c r="G189">
        <v>52753</v>
      </c>
      <c r="H189">
        <v>82574</v>
      </c>
      <c r="I189" t="s">
        <v>0</v>
      </c>
      <c r="J189" t="s">
        <v>0</v>
      </c>
      <c r="K189" t="s">
        <v>0</v>
      </c>
      <c r="L189">
        <v>100</v>
      </c>
      <c r="M189">
        <v>2</v>
      </c>
      <c r="N189">
        <v>7</v>
      </c>
      <c r="O189">
        <v>17</v>
      </c>
      <c r="P189">
        <v>0</v>
      </c>
      <c r="Q189">
        <v>1</v>
      </c>
      <c r="R189">
        <v>1</v>
      </c>
      <c r="S189">
        <v>69</v>
      </c>
      <c r="T189">
        <v>186</v>
      </c>
      <c r="U189">
        <v>27.46</v>
      </c>
      <c r="V189">
        <v>2</v>
      </c>
      <c r="W189">
        <v>2</v>
      </c>
      <c r="X189">
        <v>1</v>
      </c>
      <c r="Y189">
        <v>45</v>
      </c>
      <c r="Z189">
        <v>46</v>
      </c>
      <c r="AA189">
        <v>114</v>
      </c>
      <c r="AB189">
        <v>89</v>
      </c>
      <c r="AC189">
        <v>1.44</v>
      </c>
      <c r="AD189">
        <v>5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1</v>
      </c>
      <c r="BM189">
        <v>1</v>
      </c>
      <c r="BN189">
        <v>50</v>
      </c>
      <c r="BO189">
        <v>1</v>
      </c>
      <c r="BP189">
        <v>50</v>
      </c>
      <c r="BQ189">
        <v>0</v>
      </c>
      <c r="BR189">
        <v>50</v>
      </c>
      <c r="BS189">
        <v>1</v>
      </c>
      <c r="BT189">
        <v>50</v>
      </c>
      <c r="BU189">
        <v>2</v>
      </c>
      <c r="BV189">
        <v>50</v>
      </c>
      <c r="BW189">
        <v>2</v>
      </c>
      <c r="BX189">
        <v>50</v>
      </c>
      <c r="BY189">
        <v>2</v>
      </c>
      <c r="BZ189">
        <v>51</v>
      </c>
      <c r="CA189">
        <v>0</v>
      </c>
      <c r="CB189">
        <v>50</v>
      </c>
      <c r="CC189">
        <v>6</v>
      </c>
      <c r="CD189">
        <v>3</v>
      </c>
      <c r="CE189">
        <v>2</v>
      </c>
      <c r="CF189">
        <v>35</v>
      </c>
      <c r="CG189">
        <v>4</v>
      </c>
      <c r="CH189">
        <v>44</v>
      </c>
      <c r="CI189">
        <v>9</v>
      </c>
      <c r="CJ189">
        <v>15</v>
      </c>
      <c r="CK189">
        <v>39</v>
      </c>
      <c r="CL189">
        <v>2</v>
      </c>
      <c r="CM189">
        <v>50</v>
      </c>
      <c r="CN189">
        <v>1</v>
      </c>
      <c r="CO189">
        <v>50</v>
      </c>
      <c r="CP189">
        <v>0</v>
      </c>
      <c r="CQ189">
        <v>50</v>
      </c>
      <c r="CR189">
        <v>1</v>
      </c>
      <c r="CS189">
        <v>50</v>
      </c>
      <c r="CT189">
        <v>2</v>
      </c>
      <c r="CU189">
        <v>50</v>
      </c>
      <c r="CV189">
        <v>1</v>
      </c>
      <c r="CW189">
        <v>1</v>
      </c>
      <c r="CX189">
        <v>1</v>
      </c>
      <c r="CY189">
        <v>50</v>
      </c>
      <c r="CZ189">
        <v>0</v>
      </c>
      <c r="DA189">
        <v>0</v>
      </c>
      <c r="DB189">
        <v>1</v>
      </c>
      <c r="DC189">
        <v>1</v>
      </c>
      <c r="DD189">
        <v>0</v>
      </c>
      <c r="DE189" t="s">
        <v>0</v>
      </c>
      <c r="DF189" t="s">
        <v>0</v>
      </c>
      <c r="DG189">
        <v>20</v>
      </c>
      <c r="DH189">
        <v>16</v>
      </c>
      <c r="DI189">
        <v>-6</v>
      </c>
      <c r="DJ189" t="s">
        <v>0</v>
      </c>
      <c r="DK189" t="s">
        <v>0</v>
      </c>
      <c r="DL189" t="s">
        <v>0</v>
      </c>
      <c r="DM189" t="s">
        <v>0</v>
      </c>
      <c r="DN189" t="s">
        <v>0</v>
      </c>
      <c r="DO189" t="s">
        <v>0</v>
      </c>
      <c r="DP189" t="s">
        <v>0</v>
      </c>
      <c r="DQ189" t="s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1</v>
      </c>
      <c r="EL189">
        <v>1</v>
      </c>
      <c r="EM189">
        <v>0</v>
      </c>
      <c r="EN189">
        <v>1</v>
      </c>
      <c r="EO189">
        <v>5</v>
      </c>
      <c r="EP189">
        <v>5</v>
      </c>
      <c r="EQ189">
        <v>3</v>
      </c>
      <c r="ER189">
        <v>2</v>
      </c>
      <c r="ES189">
        <v>5</v>
      </c>
      <c r="ET189">
        <v>3</v>
      </c>
      <c r="EU189">
        <v>6</v>
      </c>
      <c r="EV189">
        <v>4</v>
      </c>
      <c r="EW189">
        <v>2</v>
      </c>
      <c r="EX189">
        <v>2</v>
      </c>
      <c r="EY189">
        <v>6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 t="s">
        <v>0</v>
      </c>
      <c r="FX189" t="s">
        <v>0</v>
      </c>
      <c r="FY189" t="s">
        <v>0</v>
      </c>
      <c r="FZ189" t="s">
        <v>0</v>
      </c>
      <c r="GA189" t="s">
        <v>0</v>
      </c>
      <c r="GB189" t="s">
        <v>0</v>
      </c>
      <c r="GC189" t="s">
        <v>0</v>
      </c>
      <c r="GD189" t="s">
        <v>0</v>
      </c>
      <c r="GE189" t="s">
        <v>0</v>
      </c>
      <c r="GF189">
        <v>0</v>
      </c>
      <c r="GG189">
        <v>0</v>
      </c>
      <c r="GH189" t="s">
        <v>0</v>
      </c>
      <c r="GI189" t="s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1</v>
      </c>
      <c r="GQ189">
        <v>0</v>
      </c>
      <c r="GR189">
        <v>4</v>
      </c>
      <c r="GS189">
        <v>1</v>
      </c>
    </row>
    <row r="190" spans="1:201" x14ac:dyDescent="0.2">
      <c r="A190">
        <v>172332</v>
      </c>
      <c r="B190">
        <v>30</v>
      </c>
      <c r="C190" t="s">
        <v>0</v>
      </c>
      <c r="D190" t="s">
        <v>0</v>
      </c>
      <c r="E190" t="s">
        <v>0</v>
      </c>
      <c r="F190" t="s">
        <v>0</v>
      </c>
      <c r="G190">
        <v>51400</v>
      </c>
      <c r="H190">
        <v>81265</v>
      </c>
      <c r="I190">
        <v>204</v>
      </c>
      <c r="J190" t="s">
        <v>0</v>
      </c>
      <c r="K190" t="s">
        <v>0</v>
      </c>
      <c r="L190">
        <v>100</v>
      </c>
      <c r="M190">
        <v>2</v>
      </c>
      <c r="N190">
        <v>3</v>
      </c>
      <c r="O190">
        <v>13</v>
      </c>
      <c r="P190">
        <v>0</v>
      </c>
      <c r="Q190">
        <v>0</v>
      </c>
      <c r="R190">
        <v>1</v>
      </c>
      <c r="S190">
        <v>64</v>
      </c>
      <c r="T190">
        <v>182</v>
      </c>
      <c r="U190">
        <v>31.24</v>
      </c>
      <c r="V190">
        <v>2</v>
      </c>
      <c r="W190">
        <v>2</v>
      </c>
      <c r="X190">
        <v>1</v>
      </c>
      <c r="Y190">
        <v>37</v>
      </c>
      <c r="Z190">
        <v>38</v>
      </c>
      <c r="AA190">
        <v>125</v>
      </c>
      <c r="AB190">
        <v>79</v>
      </c>
      <c r="AC190" t="s">
        <v>0</v>
      </c>
      <c r="AD190" t="s">
        <v>0</v>
      </c>
      <c r="AE190">
        <v>0</v>
      </c>
      <c r="AF190" t="s">
        <v>0</v>
      </c>
      <c r="AG190">
        <v>0</v>
      </c>
      <c r="AH190" t="s">
        <v>0</v>
      </c>
      <c r="AI190">
        <v>0</v>
      </c>
      <c r="AJ190" t="s">
        <v>0</v>
      </c>
      <c r="AK190">
        <v>1</v>
      </c>
      <c r="AL190" t="s">
        <v>0</v>
      </c>
      <c r="AM190">
        <v>12</v>
      </c>
      <c r="AN190">
        <v>1</v>
      </c>
      <c r="AO190">
        <v>22</v>
      </c>
      <c r="AP190" t="s">
        <v>0</v>
      </c>
      <c r="AQ190" t="s">
        <v>0</v>
      </c>
      <c r="AR190" t="s">
        <v>0</v>
      </c>
      <c r="AS190">
        <v>0</v>
      </c>
      <c r="AT190" t="s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1</v>
      </c>
      <c r="BM190">
        <v>4</v>
      </c>
      <c r="BN190">
        <v>50</v>
      </c>
      <c r="BO190">
        <v>1</v>
      </c>
      <c r="BP190">
        <v>50</v>
      </c>
      <c r="BQ190">
        <v>1</v>
      </c>
      <c r="BR190">
        <v>50</v>
      </c>
      <c r="BS190">
        <v>2</v>
      </c>
      <c r="BT190">
        <v>51</v>
      </c>
      <c r="BU190">
        <v>3</v>
      </c>
      <c r="BV190">
        <v>50</v>
      </c>
      <c r="BW190">
        <v>2</v>
      </c>
      <c r="BX190">
        <v>50</v>
      </c>
      <c r="BY190">
        <v>1</v>
      </c>
      <c r="BZ190">
        <v>51</v>
      </c>
      <c r="CA190">
        <v>3</v>
      </c>
      <c r="CB190">
        <v>54</v>
      </c>
      <c r="CC190">
        <v>10</v>
      </c>
      <c r="CD190">
        <v>3</v>
      </c>
      <c r="CE190">
        <v>6</v>
      </c>
      <c r="CF190">
        <v>43</v>
      </c>
      <c r="CG190">
        <v>6</v>
      </c>
      <c r="CH190">
        <v>47</v>
      </c>
      <c r="CI190">
        <v>15</v>
      </c>
      <c r="CJ190">
        <v>27</v>
      </c>
      <c r="CK190">
        <v>45</v>
      </c>
      <c r="CL190">
        <v>2</v>
      </c>
      <c r="CM190">
        <v>50</v>
      </c>
      <c r="CN190">
        <v>4</v>
      </c>
      <c r="CO190">
        <v>51</v>
      </c>
      <c r="CP190">
        <v>1</v>
      </c>
      <c r="CQ190">
        <v>51</v>
      </c>
      <c r="CR190">
        <v>1</v>
      </c>
      <c r="CS190">
        <v>50</v>
      </c>
      <c r="CT190">
        <v>2</v>
      </c>
      <c r="CU190">
        <v>50</v>
      </c>
      <c r="CV190">
        <v>2</v>
      </c>
      <c r="CW190">
        <v>0</v>
      </c>
      <c r="CX190">
        <v>4</v>
      </c>
      <c r="CY190">
        <v>54</v>
      </c>
      <c r="CZ190">
        <v>1</v>
      </c>
      <c r="DA190">
        <v>0</v>
      </c>
      <c r="DB190">
        <v>1</v>
      </c>
      <c r="DC190">
        <v>1</v>
      </c>
      <c r="DD190">
        <v>0</v>
      </c>
      <c r="DE190" t="s">
        <v>0</v>
      </c>
      <c r="DF190" t="s">
        <v>0</v>
      </c>
      <c r="DG190">
        <v>20</v>
      </c>
      <c r="DH190">
        <v>20</v>
      </c>
      <c r="DI190">
        <v>0</v>
      </c>
      <c r="DJ190" t="s">
        <v>0</v>
      </c>
      <c r="DK190" t="s">
        <v>0</v>
      </c>
      <c r="DL190" t="s">
        <v>0</v>
      </c>
      <c r="DM190" t="s">
        <v>0</v>
      </c>
      <c r="DN190" t="s">
        <v>0</v>
      </c>
      <c r="DO190" t="s">
        <v>0</v>
      </c>
      <c r="DP190" t="s">
        <v>0</v>
      </c>
      <c r="DQ190" t="s">
        <v>0</v>
      </c>
      <c r="DR190">
        <v>1</v>
      </c>
      <c r="DS190">
        <v>1</v>
      </c>
      <c r="DT190">
        <v>0</v>
      </c>
      <c r="DU190">
        <v>0.5</v>
      </c>
      <c r="DV190">
        <v>1</v>
      </c>
      <c r="DW190">
        <v>0</v>
      </c>
      <c r="DX190">
        <v>0.5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1</v>
      </c>
      <c r="EM190">
        <v>0</v>
      </c>
      <c r="EN190">
        <v>1</v>
      </c>
      <c r="EO190">
        <v>1</v>
      </c>
      <c r="EP190">
        <v>5</v>
      </c>
      <c r="EQ190">
        <v>5</v>
      </c>
      <c r="ER190">
        <v>4</v>
      </c>
      <c r="ES190">
        <v>1</v>
      </c>
      <c r="ET190">
        <v>5</v>
      </c>
      <c r="EU190">
        <v>1</v>
      </c>
      <c r="EV190">
        <v>5</v>
      </c>
      <c r="EW190">
        <v>5</v>
      </c>
      <c r="EX190">
        <v>4</v>
      </c>
      <c r="EY190">
        <v>1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 t="s">
        <v>0</v>
      </c>
      <c r="FX190" t="s">
        <v>0</v>
      </c>
      <c r="FY190" t="s">
        <v>0</v>
      </c>
      <c r="FZ190" t="s">
        <v>0</v>
      </c>
      <c r="GA190" t="s">
        <v>0</v>
      </c>
      <c r="GB190" t="s">
        <v>0</v>
      </c>
      <c r="GC190" t="s">
        <v>0</v>
      </c>
      <c r="GD190" t="s">
        <v>0</v>
      </c>
      <c r="GE190" t="s">
        <v>0</v>
      </c>
      <c r="GF190">
        <v>0</v>
      </c>
      <c r="GG190">
        <v>0</v>
      </c>
      <c r="GH190" t="s">
        <v>0</v>
      </c>
      <c r="GI190" t="s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 t="s">
        <v>0</v>
      </c>
      <c r="GS190">
        <v>0</v>
      </c>
    </row>
    <row r="191" spans="1:201" x14ac:dyDescent="0.2">
      <c r="A191">
        <v>172433</v>
      </c>
      <c r="B191">
        <v>23</v>
      </c>
      <c r="C191" t="s">
        <v>0</v>
      </c>
      <c r="D191" t="s">
        <v>0</v>
      </c>
      <c r="E191" t="s">
        <v>0</v>
      </c>
      <c r="F191" t="s">
        <v>0</v>
      </c>
      <c r="G191">
        <v>56029</v>
      </c>
      <c r="H191">
        <v>85850</v>
      </c>
      <c r="I191" t="s">
        <v>0</v>
      </c>
      <c r="J191" t="s">
        <v>0</v>
      </c>
      <c r="K191" t="s">
        <v>0</v>
      </c>
      <c r="L191">
        <v>80</v>
      </c>
      <c r="M191">
        <v>2</v>
      </c>
      <c r="N191">
        <v>3</v>
      </c>
      <c r="O191">
        <v>14</v>
      </c>
      <c r="P191">
        <v>1</v>
      </c>
      <c r="Q191">
        <v>0</v>
      </c>
      <c r="R191">
        <v>1</v>
      </c>
      <c r="S191">
        <v>65</v>
      </c>
      <c r="T191">
        <v>140</v>
      </c>
      <c r="U191">
        <v>23.29</v>
      </c>
      <c r="V191">
        <v>1</v>
      </c>
      <c r="W191">
        <v>2</v>
      </c>
      <c r="X191">
        <v>1</v>
      </c>
      <c r="Y191">
        <v>46</v>
      </c>
      <c r="Z191">
        <v>46</v>
      </c>
      <c r="AA191">
        <v>104</v>
      </c>
      <c r="AB191">
        <v>68</v>
      </c>
      <c r="AC191">
        <v>1.57</v>
      </c>
      <c r="AD191">
        <v>5.3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1</v>
      </c>
      <c r="BM191">
        <v>6</v>
      </c>
      <c r="BN191">
        <v>53</v>
      </c>
      <c r="BO191">
        <v>0</v>
      </c>
      <c r="BP191">
        <v>50</v>
      </c>
      <c r="BQ191">
        <v>0</v>
      </c>
      <c r="BR191">
        <v>50</v>
      </c>
      <c r="BS191">
        <v>1</v>
      </c>
      <c r="BT191">
        <v>50</v>
      </c>
      <c r="BU191">
        <v>3</v>
      </c>
      <c r="BV191">
        <v>51</v>
      </c>
      <c r="BW191">
        <v>0</v>
      </c>
      <c r="BX191">
        <v>50</v>
      </c>
      <c r="BY191">
        <v>0</v>
      </c>
      <c r="BZ191">
        <v>50</v>
      </c>
      <c r="CA191">
        <v>1</v>
      </c>
      <c r="CB191">
        <v>50</v>
      </c>
      <c r="CC191">
        <v>2</v>
      </c>
      <c r="CD191">
        <v>2</v>
      </c>
      <c r="CE191">
        <v>6</v>
      </c>
      <c r="CF191">
        <v>45</v>
      </c>
      <c r="CG191">
        <v>1</v>
      </c>
      <c r="CH191">
        <v>34</v>
      </c>
      <c r="CI191">
        <v>6</v>
      </c>
      <c r="CJ191">
        <v>13</v>
      </c>
      <c r="CK191">
        <v>37</v>
      </c>
      <c r="CL191">
        <v>1</v>
      </c>
      <c r="CM191">
        <v>50</v>
      </c>
      <c r="CN191">
        <v>2</v>
      </c>
      <c r="CO191">
        <v>50</v>
      </c>
      <c r="CP191">
        <v>0</v>
      </c>
      <c r="CQ191">
        <v>50</v>
      </c>
      <c r="CR191">
        <v>1</v>
      </c>
      <c r="CS191">
        <v>50</v>
      </c>
      <c r="CT191">
        <v>3</v>
      </c>
      <c r="CU191">
        <v>51</v>
      </c>
      <c r="CV191">
        <v>3</v>
      </c>
      <c r="CW191">
        <v>0</v>
      </c>
      <c r="CX191">
        <v>0</v>
      </c>
      <c r="CY191">
        <v>50</v>
      </c>
      <c r="CZ191">
        <v>0</v>
      </c>
      <c r="DA191">
        <v>0</v>
      </c>
      <c r="DB191">
        <v>1</v>
      </c>
      <c r="DC191">
        <v>1</v>
      </c>
      <c r="DD191">
        <v>0</v>
      </c>
      <c r="DE191" t="s">
        <v>0</v>
      </c>
      <c r="DF191" t="s">
        <v>0</v>
      </c>
      <c r="DG191">
        <v>20</v>
      </c>
      <c r="DH191">
        <v>12</v>
      </c>
      <c r="DI191">
        <v>0</v>
      </c>
      <c r="DJ191" t="s">
        <v>0</v>
      </c>
      <c r="DK191" t="s">
        <v>0</v>
      </c>
      <c r="DL191" t="s">
        <v>0</v>
      </c>
      <c r="DM191" t="s">
        <v>0</v>
      </c>
      <c r="DN191" t="s">
        <v>0</v>
      </c>
      <c r="DO191" t="s">
        <v>0</v>
      </c>
      <c r="DP191" t="s">
        <v>0</v>
      </c>
      <c r="DQ191" t="s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1</v>
      </c>
      <c r="EM191">
        <v>0</v>
      </c>
      <c r="EN191">
        <v>1</v>
      </c>
      <c r="EO191">
        <v>1</v>
      </c>
      <c r="EP191">
        <v>5</v>
      </c>
      <c r="EQ191">
        <v>5</v>
      </c>
      <c r="ER191">
        <v>3</v>
      </c>
      <c r="ES191">
        <v>2</v>
      </c>
      <c r="ET191">
        <v>5</v>
      </c>
      <c r="EU191">
        <v>1</v>
      </c>
      <c r="EV191">
        <v>5</v>
      </c>
      <c r="EW191">
        <v>5</v>
      </c>
      <c r="EX191">
        <v>3</v>
      </c>
      <c r="EY191">
        <v>3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 t="s">
        <v>0</v>
      </c>
      <c r="FX191" t="s">
        <v>0</v>
      </c>
      <c r="FY191" t="s">
        <v>0</v>
      </c>
      <c r="FZ191" t="s">
        <v>0</v>
      </c>
      <c r="GA191" t="s">
        <v>0</v>
      </c>
      <c r="GB191" t="s">
        <v>0</v>
      </c>
      <c r="GC191" t="s">
        <v>0</v>
      </c>
      <c r="GD191" t="s">
        <v>0</v>
      </c>
      <c r="GE191" t="s">
        <v>0</v>
      </c>
      <c r="GF191">
        <v>0</v>
      </c>
      <c r="GG191">
        <v>0</v>
      </c>
      <c r="GH191" t="s">
        <v>0</v>
      </c>
      <c r="GI191" t="s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 t="s">
        <v>0</v>
      </c>
      <c r="GS191">
        <v>0</v>
      </c>
    </row>
    <row r="192" spans="1:201" x14ac:dyDescent="0.2">
      <c r="A192">
        <v>172534</v>
      </c>
      <c r="B192">
        <v>23</v>
      </c>
      <c r="C192" t="s">
        <v>0</v>
      </c>
      <c r="D192" t="s">
        <v>0</v>
      </c>
      <c r="E192" t="s">
        <v>0</v>
      </c>
      <c r="F192" t="s">
        <v>0</v>
      </c>
      <c r="G192">
        <v>51337</v>
      </c>
      <c r="H192">
        <v>81202</v>
      </c>
      <c r="I192" t="s">
        <v>0</v>
      </c>
      <c r="J192" t="s">
        <v>0</v>
      </c>
      <c r="K192" t="s">
        <v>0</v>
      </c>
      <c r="L192">
        <v>60</v>
      </c>
      <c r="M192">
        <v>1</v>
      </c>
      <c r="N192">
        <v>4</v>
      </c>
      <c r="O192">
        <v>16</v>
      </c>
      <c r="P192">
        <v>0</v>
      </c>
      <c r="Q192">
        <v>0</v>
      </c>
      <c r="R192">
        <v>1</v>
      </c>
      <c r="S192">
        <v>62</v>
      </c>
      <c r="T192">
        <v>99</v>
      </c>
      <c r="U192">
        <v>18.11</v>
      </c>
      <c r="V192">
        <v>1</v>
      </c>
      <c r="W192">
        <v>1</v>
      </c>
      <c r="X192">
        <v>2</v>
      </c>
      <c r="Y192">
        <v>45</v>
      </c>
      <c r="Z192">
        <v>44</v>
      </c>
      <c r="AA192">
        <v>121</v>
      </c>
      <c r="AB192">
        <v>85</v>
      </c>
      <c r="AC192" t="s">
        <v>0</v>
      </c>
      <c r="AD192" t="s">
        <v>0</v>
      </c>
      <c r="AE192">
        <v>0</v>
      </c>
      <c r="AF192" t="s">
        <v>0</v>
      </c>
      <c r="AG192">
        <v>0</v>
      </c>
      <c r="AH192" t="s">
        <v>0</v>
      </c>
      <c r="AI192">
        <v>0</v>
      </c>
      <c r="AJ192" t="s">
        <v>0</v>
      </c>
      <c r="AK192">
        <v>1</v>
      </c>
      <c r="AL192" t="s">
        <v>0</v>
      </c>
      <c r="AM192">
        <v>13</v>
      </c>
      <c r="AN192">
        <v>2</v>
      </c>
      <c r="AO192">
        <v>8</v>
      </c>
      <c r="AP192" t="s">
        <v>0</v>
      </c>
      <c r="AQ192" t="s">
        <v>0</v>
      </c>
      <c r="AR192" t="s">
        <v>0</v>
      </c>
      <c r="AS192">
        <v>0</v>
      </c>
      <c r="AT192" t="s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1</v>
      </c>
      <c r="BM192">
        <v>1</v>
      </c>
      <c r="BN192">
        <v>50</v>
      </c>
      <c r="BO192">
        <v>1</v>
      </c>
      <c r="BP192">
        <v>50</v>
      </c>
      <c r="BQ192">
        <v>2</v>
      </c>
      <c r="BR192">
        <v>51</v>
      </c>
      <c r="BS192">
        <v>3</v>
      </c>
      <c r="BT192">
        <v>55</v>
      </c>
      <c r="BU192">
        <v>3</v>
      </c>
      <c r="BV192">
        <v>50</v>
      </c>
      <c r="BW192">
        <v>4</v>
      </c>
      <c r="BX192">
        <v>52</v>
      </c>
      <c r="BY192">
        <v>0</v>
      </c>
      <c r="BZ192">
        <v>50</v>
      </c>
      <c r="CA192">
        <v>0</v>
      </c>
      <c r="CB192">
        <v>50</v>
      </c>
      <c r="CC192">
        <v>7</v>
      </c>
      <c r="CD192">
        <v>6</v>
      </c>
      <c r="CE192">
        <v>4</v>
      </c>
      <c r="CF192">
        <v>40</v>
      </c>
      <c r="CG192">
        <v>4</v>
      </c>
      <c r="CH192">
        <v>43</v>
      </c>
      <c r="CI192">
        <v>13</v>
      </c>
      <c r="CJ192">
        <v>21</v>
      </c>
      <c r="CK192">
        <v>41</v>
      </c>
      <c r="CL192">
        <v>1</v>
      </c>
      <c r="CM192">
        <v>50</v>
      </c>
      <c r="CN192">
        <v>2</v>
      </c>
      <c r="CO192">
        <v>50</v>
      </c>
      <c r="CP192">
        <v>1</v>
      </c>
      <c r="CQ192">
        <v>51</v>
      </c>
      <c r="CR192">
        <v>0</v>
      </c>
      <c r="CS192">
        <v>50</v>
      </c>
      <c r="CT192">
        <v>4</v>
      </c>
      <c r="CU192">
        <v>51</v>
      </c>
      <c r="CV192">
        <v>2</v>
      </c>
      <c r="CW192">
        <v>2</v>
      </c>
      <c r="CX192">
        <v>2</v>
      </c>
      <c r="CY192">
        <v>51</v>
      </c>
      <c r="CZ192">
        <v>0</v>
      </c>
      <c r="DA192">
        <v>1</v>
      </c>
      <c r="DB192">
        <v>5</v>
      </c>
      <c r="DC192">
        <v>1</v>
      </c>
      <c r="DD192">
        <v>0</v>
      </c>
      <c r="DE192" t="s">
        <v>0</v>
      </c>
      <c r="DF192" t="s">
        <v>0</v>
      </c>
      <c r="DG192">
        <v>20</v>
      </c>
      <c r="DH192">
        <v>12</v>
      </c>
      <c r="DI192">
        <v>0</v>
      </c>
      <c r="DJ192" t="s">
        <v>0</v>
      </c>
      <c r="DK192" t="s">
        <v>0</v>
      </c>
      <c r="DL192" t="s">
        <v>0</v>
      </c>
      <c r="DM192" t="s">
        <v>0</v>
      </c>
      <c r="DN192" t="s">
        <v>0</v>
      </c>
      <c r="DO192" t="s">
        <v>0</v>
      </c>
      <c r="DP192" t="s">
        <v>0</v>
      </c>
      <c r="DQ192" t="s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1</v>
      </c>
      <c r="EM192">
        <v>0</v>
      </c>
      <c r="EN192">
        <v>1</v>
      </c>
      <c r="EO192" t="s">
        <v>0</v>
      </c>
      <c r="EP192" t="s">
        <v>0</v>
      </c>
      <c r="EQ192" t="s">
        <v>0</v>
      </c>
      <c r="ER192" t="s">
        <v>0</v>
      </c>
      <c r="ES192" t="s">
        <v>0</v>
      </c>
      <c r="ET192" t="s">
        <v>0</v>
      </c>
      <c r="EU192" t="s">
        <v>0</v>
      </c>
      <c r="EV192" t="s">
        <v>0</v>
      </c>
      <c r="EW192" t="s">
        <v>0</v>
      </c>
      <c r="EX192" t="s">
        <v>0</v>
      </c>
      <c r="EY192" t="s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 t="s">
        <v>0</v>
      </c>
      <c r="FX192" t="s">
        <v>0</v>
      </c>
      <c r="FY192" t="s">
        <v>0</v>
      </c>
      <c r="FZ192" t="s">
        <v>0</v>
      </c>
      <c r="GA192" t="s">
        <v>0</v>
      </c>
      <c r="GB192" t="s">
        <v>0</v>
      </c>
      <c r="GC192" t="s">
        <v>0</v>
      </c>
      <c r="GD192" t="s">
        <v>0</v>
      </c>
      <c r="GE192" t="s">
        <v>0</v>
      </c>
      <c r="GF192">
        <v>0</v>
      </c>
      <c r="GG192">
        <v>0</v>
      </c>
      <c r="GH192" t="s">
        <v>0</v>
      </c>
      <c r="GI192" t="s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 t="s">
        <v>0</v>
      </c>
      <c r="GS192">
        <v>0</v>
      </c>
    </row>
    <row r="193" spans="1:201" x14ac:dyDescent="0.2">
      <c r="A193">
        <v>172938</v>
      </c>
      <c r="B193">
        <v>32</v>
      </c>
      <c r="C193" t="s">
        <v>0</v>
      </c>
      <c r="D193" t="s">
        <v>0</v>
      </c>
      <c r="E193" t="s">
        <v>0</v>
      </c>
      <c r="F193" t="s">
        <v>0</v>
      </c>
      <c r="G193">
        <v>52150</v>
      </c>
      <c r="H193">
        <v>82013</v>
      </c>
      <c r="I193" t="s">
        <v>0</v>
      </c>
      <c r="J193" t="s">
        <v>0</v>
      </c>
      <c r="K193" t="s">
        <v>0</v>
      </c>
      <c r="L193">
        <v>100</v>
      </c>
      <c r="M193">
        <v>0</v>
      </c>
      <c r="N193">
        <v>1</v>
      </c>
      <c r="O193">
        <v>11</v>
      </c>
      <c r="P193">
        <v>0</v>
      </c>
      <c r="Q193">
        <v>1</v>
      </c>
      <c r="R193">
        <v>1</v>
      </c>
      <c r="S193">
        <v>58</v>
      </c>
      <c r="T193">
        <v>128</v>
      </c>
      <c r="U193">
        <v>26.75</v>
      </c>
      <c r="V193">
        <v>2</v>
      </c>
      <c r="W193">
        <v>2</v>
      </c>
      <c r="X193">
        <v>1</v>
      </c>
      <c r="Y193">
        <v>40</v>
      </c>
      <c r="Z193">
        <v>40</v>
      </c>
      <c r="AA193">
        <v>138</v>
      </c>
      <c r="AB193">
        <v>95</v>
      </c>
      <c r="AC193">
        <v>0.97</v>
      </c>
      <c r="AD193">
        <v>5.3</v>
      </c>
      <c r="AE193">
        <v>0</v>
      </c>
      <c r="AF193" t="s">
        <v>0</v>
      </c>
      <c r="AG193">
        <v>0</v>
      </c>
      <c r="AH193" t="s">
        <v>0</v>
      </c>
      <c r="AI193">
        <v>0</v>
      </c>
      <c r="AJ193" t="s">
        <v>0</v>
      </c>
      <c r="AK193">
        <v>1</v>
      </c>
      <c r="AL193" t="s">
        <v>0</v>
      </c>
      <c r="AM193">
        <v>9</v>
      </c>
      <c r="AN193">
        <v>1</v>
      </c>
      <c r="AO193">
        <v>6</v>
      </c>
      <c r="AP193" t="s">
        <v>0</v>
      </c>
      <c r="AQ193" t="s">
        <v>0</v>
      </c>
      <c r="AR193" t="s">
        <v>0</v>
      </c>
      <c r="AS193">
        <v>0</v>
      </c>
      <c r="AT193" t="s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7</v>
      </c>
      <c r="BN193">
        <v>53</v>
      </c>
      <c r="BO193">
        <v>2</v>
      </c>
      <c r="BP193">
        <v>51</v>
      </c>
      <c r="BQ193">
        <v>6</v>
      </c>
      <c r="BR193">
        <v>60</v>
      </c>
      <c r="BS193">
        <v>4</v>
      </c>
      <c r="BT193">
        <v>58</v>
      </c>
      <c r="BU193">
        <v>9</v>
      </c>
      <c r="BV193">
        <v>58</v>
      </c>
      <c r="BW193">
        <v>2</v>
      </c>
      <c r="BX193">
        <v>50</v>
      </c>
      <c r="BY193">
        <v>1</v>
      </c>
      <c r="BZ193">
        <v>51</v>
      </c>
      <c r="CA193">
        <v>1</v>
      </c>
      <c r="CB193">
        <v>50</v>
      </c>
      <c r="CC193">
        <v>10</v>
      </c>
      <c r="CD193">
        <v>5</v>
      </c>
      <c r="CE193">
        <v>15</v>
      </c>
      <c r="CF193">
        <v>55</v>
      </c>
      <c r="CG193">
        <v>4</v>
      </c>
      <c r="CH193">
        <v>43</v>
      </c>
      <c r="CI193">
        <v>23</v>
      </c>
      <c r="CJ193">
        <v>42</v>
      </c>
      <c r="CK193">
        <v>51</v>
      </c>
      <c r="CL193">
        <v>7</v>
      </c>
      <c r="CM193">
        <v>58</v>
      </c>
      <c r="CN193">
        <v>5</v>
      </c>
      <c r="CO193">
        <v>52</v>
      </c>
      <c r="CP193">
        <v>5</v>
      </c>
      <c r="CQ193">
        <v>62</v>
      </c>
      <c r="CR193">
        <v>3</v>
      </c>
      <c r="CS193">
        <v>53</v>
      </c>
      <c r="CT193">
        <v>6</v>
      </c>
      <c r="CU193">
        <v>53</v>
      </c>
      <c r="CV193">
        <v>5</v>
      </c>
      <c r="CW193">
        <v>1</v>
      </c>
      <c r="CX193">
        <v>2</v>
      </c>
      <c r="CY193">
        <v>51</v>
      </c>
      <c r="CZ193">
        <v>0</v>
      </c>
      <c r="DA193">
        <v>0</v>
      </c>
      <c r="DB193">
        <v>1</v>
      </c>
      <c r="DC193">
        <v>1</v>
      </c>
      <c r="DD193">
        <v>0</v>
      </c>
      <c r="DE193" t="s">
        <v>0</v>
      </c>
      <c r="DF193" t="s">
        <v>0</v>
      </c>
      <c r="DG193">
        <v>20</v>
      </c>
      <c r="DH193">
        <v>32</v>
      </c>
      <c r="DI193">
        <v>0</v>
      </c>
      <c r="DJ193" t="s">
        <v>0</v>
      </c>
      <c r="DK193" t="s">
        <v>0</v>
      </c>
      <c r="DL193" t="s">
        <v>0</v>
      </c>
      <c r="DM193" t="s">
        <v>0</v>
      </c>
      <c r="DN193" t="s">
        <v>0</v>
      </c>
      <c r="DO193" t="s">
        <v>0</v>
      </c>
      <c r="DP193" t="s">
        <v>0</v>
      </c>
      <c r="DQ193" t="s">
        <v>0</v>
      </c>
      <c r="DR193">
        <v>2</v>
      </c>
      <c r="DS193">
        <v>1</v>
      </c>
      <c r="DT193">
        <v>0.4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2</v>
      </c>
      <c r="EF193">
        <v>0.4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1</v>
      </c>
      <c r="EM193">
        <v>0</v>
      </c>
      <c r="EN193">
        <v>1</v>
      </c>
      <c r="EO193">
        <v>3</v>
      </c>
      <c r="EP193">
        <v>5</v>
      </c>
      <c r="EQ193">
        <v>3</v>
      </c>
      <c r="ER193">
        <v>4</v>
      </c>
      <c r="ES193">
        <v>2</v>
      </c>
      <c r="ET193">
        <v>2</v>
      </c>
      <c r="EU193">
        <v>3</v>
      </c>
      <c r="EV193">
        <v>5</v>
      </c>
      <c r="EW193">
        <v>3</v>
      </c>
      <c r="EX193">
        <v>4</v>
      </c>
      <c r="EY193">
        <v>2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 t="s">
        <v>0</v>
      </c>
      <c r="FX193" t="s">
        <v>0</v>
      </c>
      <c r="FY193" t="s">
        <v>0</v>
      </c>
      <c r="FZ193" t="s">
        <v>0</v>
      </c>
      <c r="GA193" t="s">
        <v>0</v>
      </c>
      <c r="GB193" t="s">
        <v>0</v>
      </c>
      <c r="GC193" t="s">
        <v>0</v>
      </c>
      <c r="GD193" t="s">
        <v>0</v>
      </c>
      <c r="GE193" t="s">
        <v>0</v>
      </c>
      <c r="GF193">
        <v>0</v>
      </c>
      <c r="GG193">
        <v>0</v>
      </c>
      <c r="GH193" t="s">
        <v>0</v>
      </c>
      <c r="GI193" t="s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1</v>
      </c>
      <c r="GQ193">
        <v>0</v>
      </c>
      <c r="GR193">
        <v>2</v>
      </c>
      <c r="GS193">
        <v>1</v>
      </c>
    </row>
    <row r="194" spans="1:201" x14ac:dyDescent="0.2">
      <c r="A194">
        <v>173334</v>
      </c>
      <c r="B194">
        <v>28</v>
      </c>
      <c r="C194" t="s">
        <v>0</v>
      </c>
      <c r="D194" t="s">
        <v>0</v>
      </c>
      <c r="E194" t="s">
        <v>0</v>
      </c>
      <c r="F194" t="s">
        <v>0</v>
      </c>
      <c r="G194">
        <v>52342</v>
      </c>
      <c r="H194">
        <v>82205</v>
      </c>
      <c r="I194" t="s">
        <v>0</v>
      </c>
      <c r="J194" t="s">
        <v>0</v>
      </c>
      <c r="K194" t="s">
        <v>0</v>
      </c>
      <c r="L194">
        <v>80</v>
      </c>
      <c r="M194">
        <v>1</v>
      </c>
      <c r="N194">
        <v>6</v>
      </c>
      <c r="O194">
        <v>16</v>
      </c>
      <c r="P194">
        <v>1</v>
      </c>
      <c r="Q194">
        <v>0</v>
      </c>
      <c r="R194">
        <v>1</v>
      </c>
      <c r="S194">
        <v>68</v>
      </c>
      <c r="T194">
        <v>133</v>
      </c>
      <c r="U194">
        <v>20.22</v>
      </c>
      <c r="V194">
        <v>1</v>
      </c>
      <c r="W194">
        <v>1</v>
      </c>
      <c r="X194">
        <v>1</v>
      </c>
      <c r="Y194">
        <v>45</v>
      </c>
      <c r="Z194">
        <v>44</v>
      </c>
      <c r="AA194">
        <v>120</v>
      </c>
      <c r="AB194">
        <v>68</v>
      </c>
      <c r="AC194">
        <v>5.43</v>
      </c>
      <c r="AD194">
        <v>5.2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1</v>
      </c>
      <c r="BM194">
        <v>13</v>
      </c>
      <c r="BN194">
        <v>63</v>
      </c>
      <c r="BO194">
        <v>3</v>
      </c>
      <c r="BP194">
        <v>54</v>
      </c>
      <c r="BQ194">
        <v>1</v>
      </c>
      <c r="BR194">
        <v>51</v>
      </c>
      <c r="BS194">
        <v>2</v>
      </c>
      <c r="BT194">
        <v>52</v>
      </c>
      <c r="BU194">
        <v>14</v>
      </c>
      <c r="BV194">
        <v>64</v>
      </c>
      <c r="BW194">
        <v>9</v>
      </c>
      <c r="BX194">
        <v>60</v>
      </c>
      <c r="BY194">
        <v>3</v>
      </c>
      <c r="BZ194">
        <v>54</v>
      </c>
      <c r="CA194">
        <v>5</v>
      </c>
      <c r="CB194">
        <v>60</v>
      </c>
      <c r="CC194">
        <v>13</v>
      </c>
      <c r="CD194">
        <v>5</v>
      </c>
      <c r="CE194">
        <v>17</v>
      </c>
      <c r="CF194">
        <v>59</v>
      </c>
      <c r="CG194">
        <v>17</v>
      </c>
      <c r="CH194">
        <v>58</v>
      </c>
      <c r="CI194">
        <v>29</v>
      </c>
      <c r="CJ194">
        <v>63</v>
      </c>
      <c r="CK194">
        <v>58</v>
      </c>
      <c r="CL194">
        <v>8</v>
      </c>
      <c r="CM194">
        <v>61</v>
      </c>
      <c r="CN194">
        <v>4</v>
      </c>
      <c r="CO194">
        <v>52</v>
      </c>
      <c r="CP194">
        <v>0</v>
      </c>
      <c r="CQ194">
        <v>50</v>
      </c>
      <c r="CR194">
        <v>4</v>
      </c>
      <c r="CS194">
        <v>57</v>
      </c>
      <c r="CT194">
        <v>7</v>
      </c>
      <c r="CU194">
        <v>57</v>
      </c>
      <c r="CV194">
        <v>5</v>
      </c>
      <c r="CW194">
        <v>2</v>
      </c>
      <c r="CX194">
        <v>7</v>
      </c>
      <c r="CY194">
        <v>58</v>
      </c>
      <c r="CZ194">
        <v>0</v>
      </c>
      <c r="DA194">
        <v>0</v>
      </c>
      <c r="DB194">
        <v>1</v>
      </c>
      <c r="DC194">
        <v>1</v>
      </c>
      <c r="DD194">
        <v>0</v>
      </c>
      <c r="DE194" t="s">
        <v>0</v>
      </c>
      <c r="DF194" t="s">
        <v>0</v>
      </c>
      <c r="DG194">
        <v>20</v>
      </c>
      <c r="DH194">
        <v>12</v>
      </c>
      <c r="DI194">
        <v>-4</v>
      </c>
      <c r="DJ194" t="s">
        <v>0</v>
      </c>
      <c r="DK194" t="s">
        <v>0</v>
      </c>
      <c r="DL194" t="s">
        <v>0</v>
      </c>
      <c r="DM194" t="s">
        <v>0</v>
      </c>
      <c r="DN194" t="s">
        <v>0</v>
      </c>
      <c r="DO194" t="s">
        <v>0</v>
      </c>
      <c r="DP194" t="s">
        <v>0</v>
      </c>
      <c r="DQ194" t="s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1</v>
      </c>
      <c r="EM194">
        <v>0</v>
      </c>
      <c r="EN194">
        <v>1</v>
      </c>
      <c r="EO194">
        <v>1</v>
      </c>
      <c r="EP194">
        <v>6</v>
      </c>
      <c r="EQ194">
        <v>5</v>
      </c>
      <c r="ER194">
        <v>4</v>
      </c>
      <c r="ES194">
        <v>1</v>
      </c>
      <c r="ET194">
        <v>5</v>
      </c>
      <c r="EU194">
        <v>3</v>
      </c>
      <c r="EV194">
        <v>6</v>
      </c>
      <c r="EW194">
        <v>4</v>
      </c>
      <c r="EX194">
        <v>3</v>
      </c>
      <c r="EY194">
        <v>4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 t="s">
        <v>0</v>
      </c>
      <c r="FX194" t="s">
        <v>0</v>
      </c>
      <c r="FY194" t="s">
        <v>0</v>
      </c>
      <c r="FZ194" t="s">
        <v>0</v>
      </c>
      <c r="GA194" t="s">
        <v>0</v>
      </c>
      <c r="GB194" t="s">
        <v>0</v>
      </c>
      <c r="GC194" t="s">
        <v>0</v>
      </c>
      <c r="GD194" t="s">
        <v>0</v>
      </c>
      <c r="GE194" t="s">
        <v>0</v>
      </c>
      <c r="GF194">
        <v>0</v>
      </c>
      <c r="GG194">
        <v>0</v>
      </c>
      <c r="GH194" t="s">
        <v>0</v>
      </c>
      <c r="GI194" t="s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 t="s">
        <v>0</v>
      </c>
      <c r="GS194">
        <v>0</v>
      </c>
    </row>
    <row r="195" spans="1:201" x14ac:dyDescent="0.2">
      <c r="A195">
        <v>173435</v>
      </c>
      <c r="B195">
        <v>29</v>
      </c>
      <c r="C195" t="s">
        <v>0</v>
      </c>
      <c r="D195" t="s">
        <v>0</v>
      </c>
      <c r="E195" t="s">
        <v>0</v>
      </c>
      <c r="F195" t="s">
        <v>0</v>
      </c>
      <c r="G195">
        <v>52629</v>
      </c>
      <c r="H195">
        <v>82448</v>
      </c>
      <c r="I195" t="s">
        <v>0</v>
      </c>
      <c r="J195" t="s">
        <v>0</v>
      </c>
      <c r="K195" t="s">
        <v>0</v>
      </c>
      <c r="L195">
        <v>70</v>
      </c>
      <c r="M195">
        <v>1</v>
      </c>
      <c r="N195">
        <v>1</v>
      </c>
      <c r="O195">
        <v>12</v>
      </c>
      <c r="P195">
        <v>0</v>
      </c>
      <c r="Q195">
        <v>0</v>
      </c>
      <c r="R195">
        <v>1</v>
      </c>
      <c r="S195">
        <v>67</v>
      </c>
      <c r="T195">
        <v>136</v>
      </c>
      <c r="U195">
        <v>21.3</v>
      </c>
      <c r="V195">
        <v>1</v>
      </c>
      <c r="W195">
        <v>1</v>
      </c>
      <c r="X195">
        <v>1</v>
      </c>
      <c r="Y195">
        <v>36</v>
      </c>
      <c r="Z195">
        <v>36</v>
      </c>
      <c r="AA195">
        <v>101</v>
      </c>
      <c r="AB195">
        <v>70</v>
      </c>
      <c r="AC195">
        <v>4.6399999999999997</v>
      </c>
      <c r="AD195">
        <v>5.3</v>
      </c>
      <c r="AE195">
        <v>0</v>
      </c>
      <c r="AF195" t="s">
        <v>0</v>
      </c>
      <c r="AG195">
        <v>0</v>
      </c>
      <c r="AH195" t="s">
        <v>0</v>
      </c>
      <c r="AI195">
        <v>0</v>
      </c>
      <c r="AJ195" t="s">
        <v>0</v>
      </c>
      <c r="AK195">
        <v>1</v>
      </c>
      <c r="AL195" t="s">
        <v>0</v>
      </c>
      <c r="AM195">
        <v>12</v>
      </c>
      <c r="AN195">
        <v>2</v>
      </c>
      <c r="AO195">
        <v>3</v>
      </c>
      <c r="AP195" t="s">
        <v>0</v>
      </c>
      <c r="AQ195" t="s">
        <v>0</v>
      </c>
      <c r="AR195" t="s">
        <v>0</v>
      </c>
      <c r="AS195">
        <v>0</v>
      </c>
      <c r="AT195" t="s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1</v>
      </c>
      <c r="BM195">
        <v>8</v>
      </c>
      <c r="BN195">
        <v>54</v>
      </c>
      <c r="BO195">
        <v>1</v>
      </c>
      <c r="BP195">
        <v>50</v>
      </c>
      <c r="BQ195">
        <v>2</v>
      </c>
      <c r="BR195">
        <v>51</v>
      </c>
      <c r="BS195">
        <v>2</v>
      </c>
      <c r="BT195">
        <v>51</v>
      </c>
      <c r="BU195">
        <v>11</v>
      </c>
      <c r="BV195">
        <v>60</v>
      </c>
      <c r="BW195">
        <v>3</v>
      </c>
      <c r="BX195">
        <v>51</v>
      </c>
      <c r="BY195">
        <v>0</v>
      </c>
      <c r="BZ195">
        <v>50</v>
      </c>
      <c r="CA195">
        <v>1</v>
      </c>
      <c r="CB195">
        <v>50</v>
      </c>
      <c r="CC195">
        <v>6</v>
      </c>
      <c r="CD195">
        <v>5</v>
      </c>
      <c r="CE195">
        <v>11</v>
      </c>
      <c r="CF195">
        <v>51</v>
      </c>
      <c r="CG195">
        <v>4</v>
      </c>
      <c r="CH195">
        <v>43</v>
      </c>
      <c r="CI195">
        <v>19</v>
      </c>
      <c r="CJ195">
        <v>34</v>
      </c>
      <c r="CK195">
        <v>48</v>
      </c>
      <c r="CL195">
        <v>3</v>
      </c>
      <c r="CM195">
        <v>51</v>
      </c>
      <c r="CN195">
        <v>3</v>
      </c>
      <c r="CO195">
        <v>50</v>
      </c>
      <c r="CP195">
        <v>2</v>
      </c>
      <c r="CQ195">
        <v>55</v>
      </c>
      <c r="CR195">
        <v>5</v>
      </c>
      <c r="CS195">
        <v>61</v>
      </c>
      <c r="CT195">
        <v>5</v>
      </c>
      <c r="CU195">
        <v>52</v>
      </c>
      <c r="CV195">
        <v>4</v>
      </c>
      <c r="CW195">
        <v>1</v>
      </c>
      <c r="CX195">
        <v>0</v>
      </c>
      <c r="CY195">
        <v>50</v>
      </c>
      <c r="CZ195">
        <v>0</v>
      </c>
      <c r="DA195">
        <v>0</v>
      </c>
      <c r="DB195">
        <v>1</v>
      </c>
      <c r="DC195">
        <v>1</v>
      </c>
      <c r="DD195">
        <v>0</v>
      </c>
      <c r="DE195" t="s">
        <v>0</v>
      </c>
      <c r="DF195" t="s">
        <v>0</v>
      </c>
      <c r="DG195">
        <v>20</v>
      </c>
      <c r="DH195">
        <v>12</v>
      </c>
      <c r="DI195">
        <v>0</v>
      </c>
      <c r="DJ195" t="s">
        <v>0</v>
      </c>
      <c r="DK195" t="s">
        <v>0</v>
      </c>
      <c r="DL195" t="s">
        <v>0</v>
      </c>
      <c r="DM195" t="s">
        <v>0</v>
      </c>
      <c r="DN195" t="s">
        <v>0</v>
      </c>
      <c r="DO195" t="s">
        <v>0</v>
      </c>
      <c r="DP195" t="s">
        <v>0</v>
      </c>
      <c r="DQ195" t="s">
        <v>0</v>
      </c>
      <c r="DR195">
        <v>1</v>
      </c>
      <c r="DS195">
        <v>1</v>
      </c>
      <c r="DT195">
        <v>0.2</v>
      </c>
      <c r="DU195">
        <v>0</v>
      </c>
      <c r="DV195">
        <v>1</v>
      </c>
      <c r="DW195">
        <v>0.2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1</v>
      </c>
      <c r="EO195">
        <v>1</v>
      </c>
      <c r="EP195">
        <v>6</v>
      </c>
      <c r="EQ195">
        <v>5</v>
      </c>
      <c r="ER195">
        <v>4</v>
      </c>
      <c r="ES195">
        <v>2</v>
      </c>
      <c r="ET195">
        <v>5</v>
      </c>
      <c r="EU195">
        <v>1</v>
      </c>
      <c r="EV195">
        <v>6</v>
      </c>
      <c r="EW195">
        <v>5</v>
      </c>
      <c r="EX195">
        <v>4</v>
      </c>
      <c r="EY195">
        <v>1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 t="s">
        <v>0</v>
      </c>
      <c r="FX195" t="s">
        <v>0</v>
      </c>
      <c r="FY195" t="s">
        <v>0</v>
      </c>
      <c r="FZ195" t="s">
        <v>0</v>
      </c>
      <c r="GA195" t="s">
        <v>0</v>
      </c>
      <c r="GB195" t="s">
        <v>0</v>
      </c>
      <c r="GC195" t="s">
        <v>0</v>
      </c>
      <c r="GD195" t="s">
        <v>0</v>
      </c>
      <c r="GE195" t="s">
        <v>0</v>
      </c>
      <c r="GF195">
        <v>0</v>
      </c>
      <c r="GG195">
        <v>0</v>
      </c>
      <c r="GH195" t="s">
        <v>0</v>
      </c>
      <c r="GI195" t="s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 t="s">
        <v>0</v>
      </c>
      <c r="GS195">
        <v>0</v>
      </c>
    </row>
    <row r="196" spans="1:201" x14ac:dyDescent="0.2">
      <c r="A196">
        <v>173536</v>
      </c>
      <c r="B196">
        <v>35</v>
      </c>
      <c r="C196" t="s">
        <v>0</v>
      </c>
      <c r="D196" t="s">
        <v>0</v>
      </c>
      <c r="E196" t="s">
        <v>0</v>
      </c>
      <c r="F196" t="s">
        <v>0</v>
      </c>
      <c r="G196">
        <v>52936</v>
      </c>
      <c r="H196">
        <v>82758</v>
      </c>
      <c r="I196" t="s">
        <v>0</v>
      </c>
      <c r="J196" t="s">
        <v>0</v>
      </c>
      <c r="K196" t="s">
        <v>0</v>
      </c>
      <c r="L196">
        <v>95</v>
      </c>
      <c r="M196">
        <v>1</v>
      </c>
      <c r="N196">
        <v>8</v>
      </c>
      <c r="O196">
        <v>16</v>
      </c>
      <c r="P196">
        <v>0</v>
      </c>
      <c r="Q196">
        <v>1</v>
      </c>
      <c r="R196">
        <v>1</v>
      </c>
      <c r="S196">
        <v>66</v>
      </c>
      <c r="T196">
        <v>128</v>
      </c>
      <c r="U196">
        <v>20.66</v>
      </c>
      <c r="V196">
        <v>1</v>
      </c>
      <c r="W196">
        <v>1</v>
      </c>
      <c r="X196">
        <v>1</v>
      </c>
      <c r="Y196">
        <v>40</v>
      </c>
      <c r="Z196">
        <v>40</v>
      </c>
      <c r="AA196">
        <v>111</v>
      </c>
      <c r="AB196">
        <v>71</v>
      </c>
      <c r="AC196">
        <v>2.16</v>
      </c>
      <c r="AD196">
        <v>5.7</v>
      </c>
      <c r="AE196">
        <v>0</v>
      </c>
      <c r="AF196" t="s">
        <v>0</v>
      </c>
      <c r="AG196">
        <v>0</v>
      </c>
      <c r="AH196" t="s">
        <v>0</v>
      </c>
      <c r="AI196">
        <v>0</v>
      </c>
      <c r="AJ196" t="s">
        <v>0</v>
      </c>
      <c r="AK196">
        <v>1</v>
      </c>
      <c r="AL196" t="s">
        <v>0</v>
      </c>
      <c r="AM196">
        <v>13</v>
      </c>
      <c r="AN196">
        <v>2</v>
      </c>
      <c r="AO196">
        <v>14</v>
      </c>
      <c r="AP196" t="s">
        <v>0</v>
      </c>
      <c r="AQ196" t="s">
        <v>0</v>
      </c>
      <c r="AR196" t="s">
        <v>0</v>
      </c>
      <c r="AS196">
        <v>0</v>
      </c>
      <c r="AT196" t="s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3</v>
      </c>
      <c r="BN196">
        <v>50</v>
      </c>
      <c r="BO196">
        <v>1</v>
      </c>
      <c r="BP196">
        <v>50</v>
      </c>
      <c r="BQ196">
        <v>0</v>
      </c>
      <c r="BR196">
        <v>50</v>
      </c>
      <c r="BS196">
        <v>1</v>
      </c>
      <c r="BT196">
        <v>50</v>
      </c>
      <c r="BU196">
        <v>7</v>
      </c>
      <c r="BV196">
        <v>56</v>
      </c>
      <c r="BW196">
        <v>5</v>
      </c>
      <c r="BX196">
        <v>53</v>
      </c>
      <c r="BY196">
        <v>0</v>
      </c>
      <c r="BZ196">
        <v>50</v>
      </c>
      <c r="CA196">
        <v>2</v>
      </c>
      <c r="CB196">
        <v>51</v>
      </c>
      <c r="CC196">
        <v>7</v>
      </c>
      <c r="CD196">
        <v>0</v>
      </c>
      <c r="CE196">
        <v>4</v>
      </c>
      <c r="CF196">
        <v>40</v>
      </c>
      <c r="CG196">
        <v>7</v>
      </c>
      <c r="CH196">
        <v>48</v>
      </c>
      <c r="CI196">
        <v>15</v>
      </c>
      <c r="CJ196">
        <v>26</v>
      </c>
      <c r="CK196">
        <v>45</v>
      </c>
      <c r="CL196">
        <v>3</v>
      </c>
      <c r="CM196">
        <v>51</v>
      </c>
      <c r="CN196">
        <v>3</v>
      </c>
      <c r="CO196">
        <v>50</v>
      </c>
      <c r="CP196">
        <v>0</v>
      </c>
      <c r="CQ196">
        <v>50</v>
      </c>
      <c r="CR196">
        <v>1</v>
      </c>
      <c r="CS196">
        <v>50</v>
      </c>
      <c r="CT196">
        <v>4</v>
      </c>
      <c r="CU196">
        <v>51</v>
      </c>
      <c r="CV196">
        <v>3</v>
      </c>
      <c r="CW196">
        <v>1</v>
      </c>
      <c r="CX196">
        <v>0</v>
      </c>
      <c r="CY196">
        <v>50</v>
      </c>
      <c r="CZ196">
        <v>0</v>
      </c>
      <c r="DA196">
        <v>0</v>
      </c>
      <c r="DB196">
        <v>1</v>
      </c>
      <c r="DC196">
        <v>1</v>
      </c>
      <c r="DD196">
        <v>0</v>
      </c>
      <c r="DE196" t="s">
        <v>0</v>
      </c>
      <c r="DF196" t="s">
        <v>0</v>
      </c>
      <c r="DG196">
        <v>20</v>
      </c>
      <c r="DH196">
        <v>16</v>
      </c>
      <c r="DI196">
        <v>0</v>
      </c>
      <c r="DJ196" t="s">
        <v>0</v>
      </c>
      <c r="DK196" t="s">
        <v>0</v>
      </c>
      <c r="DL196" t="s">
        <v>0</v>
      </c>
      <c r="DM196" t="s">
        <v>0</v>
      </c>
      <c r="DN196" t="s">
        <v>0</v>
      </c>
      <c r="DO196" t="s">
        <v>0</v>
      </c>
      <c r="DP196" t="s">
        <v>0</v>
      </c>
      <c r="DQ196" t="s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</v>
      </c>
      <c r="EM196">
        <v>0</v>
      </c>
      <c r="EN196">
        <v>1</v>
      </c>
      <c r="EO196">
        <v>2</v>
      </c>
      <c r="EP196">
        <v>5</v>
      </c>
      <c r="EQ196">
        <v>4</v>
      </c>
      <c r="ER196">
        <v>3</v>
      </c>
      <c r="ES196">
        <v>3</v>
      </c>
      <c r="ET196">
        <v>3</v>
      </c>
      <c r="EU196">
        <v>2</v>
      </c>
      <c r="EV196">
        <v>5</v>
      </c>
      <c r="EW196">
        <v>4</v>
      </c>
      <c r="EX196">
        <v>3</v>
      </c>
      <c r="EY196">
        <v>2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 t="s">
        <v>0</v>
      </c>
      <c r="FX196" t="s">
        <v>0</v>
      </c>
      <c r="FY196" t="s">
        <v>0</v>
      </c>
      <c r="FZ196" t="s">
        <v>0</v>
      </c>
      <c r="GA196" t="s">
        <v>0</v>
      </c>
      <c r="GB196" t="s">
        <v>0</v>
      </c>
      <c r="GC196" t="s">
        <v>0</v>
      </c>
      <c r="GD196" t="s">
        <v>0</v>
      </c>
      <c r="GE196" t="s">
        <v>0</v>
      </c>
      <c r="GF196">
        <v>0</v>
      </c>
      <c r="GG196">
        <v>0</v>
      </c>
      <c r="GH196" t="s">
        <v>0</v>
      </c>
      <c r="GI196" t="s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 t="s">
        <v>0</v>
      </c>
      <c r="GS196">
        <v>0</v>
      </c>
    </row>
    <row r="197" spans="1:201" x14ac:dyDescent="0.2">
      <c r="A197">
        <v>173738</v>
      </c>
      <c r="B197">
        <v>32</v>
      </c>
      <c r="C197" t="s">
        <v>0</v>
      </c>
      <c r="D197" t="s">
        <v>0</v>
      </c>
      <c r="E197" t="s">
        <v>0</v>
      </c>
      <c r="F197" t="s">
        <v>0</v>
      </c>
      <c r="G197">
        <v>54162</v>
      </c>
      <c r="H197">
        <v>83984</v>
      </c>
      <c r="I197" t="s">
        <v>0</v>
      </c>
      <c r="J197" t="s">
        <v>0</v>
      </c>
      <c r="K197" t="s">
        <v>0</v>
      </c>
      <c r="L197">
        <v>40</v>
      </c>
      <c r="M197">
        <v>2</v>
      </c>
      <c r="N197">
        <v>8</v>
      </c>
      <c r="O197">
        <v>17</v>
      </c>
      <c r="P197">
        <v>0</v>
      </c>
      <c r="Q197">
        <v>1</v>
      </c>
      <c r="R197">
        <v>1</v>
      </c>
      <c r="S197">
        <v>66</v>
      </c>
      <c r="T197">
        <v>140</v>
      </c>
      <c r="U197">
        <v>22.59</v>
      </c>
      <c r="V197">
        <v>1</v>
      </c>
      <c r="W197">
        <v>1</v>
      </c>
      <c r="X197">
        <v>1</v>
      </c>
      <c r="Y197" t="s">
        <v>0</v>
      </c>
      <c r="Z197" t="s">
        <v>0</v>
      </c>
      <c r="AA197">
        <v>106</v>
      </c>
      <c r="AB197">
        <v>66</v>
      </c>
      <c r="AC197">
        <v>1.01</v>
      </c>
      <c r="AD197">
        <v>5.4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7</v>
      </c>
      <c r="BN197">
        <v>54</v>
      </c>
      <c r="BO197">
        <v>7</v>
      </c>
      <c r="BP197">
        <v>66</v>
      </c>
      <c r="BQ197">
        <v>3</v>
      </c>
      <c r="BR197">
        <v>55</v>
      </c>
      <c r="BS197">
        <v>3</v>
      </c>
      <c r="BT197">
        <v>55</v>
      </c>
      <c r="BU197">
        <v>10</v>
      </c>
      <c r="BV197">
        <v>59</v>
      </c>
      <c r="BW197">
        <v>10</v>
      </c>
      <c r="BX197">
        <v>61</v>
      </c>
      <c r="BY197">
        <v>3</v>
      </c>
      <c r="BZ197">
        <v>54</v>
      </c>
      <c r="CA197">
        <v>2</v>
      </c>
      <c r="CB197">
        <v>51</v>
      </c>
      <c r="CC197">
        <v>15</v>
      </c>
      <c r="CD197">
        <v>7</v>
      </c>
      <c r="CE197">
        <v>17</v>
      </c>
      <c r="CF197">
        <v>59</v>
      </c>
      <c r="CG197">
        <v>15</v>
      </c>
      <c r="CH197">
        <v>57</v>
      </c>
      <c r="CI197">
        <v>28</v>
      </c>
      <c r="CJ197">
        <v>60</v>
      </c>
      <c r="CK197">
        <v>57</v>
      </c>
      <c r="CL197">
        <v>6</v>
      </c>
      <c r="CM197">
        <v>57</v>
      </c>
      <c r="CN197">
        <v>4</v>
      </c>
      <c r="CO197">
        <v>52</v>
      </c>
      <c r="CP197">
        <v>2</v>
      </c>
      <c r="CQ197">
        <v>57</v>
      </c>
      <c r="CR197">
        <v>5</v>
      </c>
      <c r="CS197">
        <v>60</v>
      </c>
      <c r="CT197">
        <v>10</v>
      </c>
      <c r="CU197">
        <v>61</v>
      </c>
      <c r="CV197">
        <v>5</v>
      </c>
      <c r="CW197">
        <v>5</v>
      </c>
      <c r="CX197">
        <v>8</v>
      </c>
      <c r="CY197">
        <v>60</v>
      </c>
      <c r="CZ197">
        <v>0</v>
      </c>
      <c r="DA197">
        <v>0</v>
      </c>
      <c r="DB197">
        <v>1</v>
      </c>
      <c r="DC197">
        <v>1</v>
      </c>
      <c r="DD197">
        <v>0</v>
      </c>
      <c r="DE197" t="s">
        <v>0</v>
      </c>
      <c r="DF197" t="s">
        <v>0</v>
      </c>
      <c r="DG197">
        <v>20</v>
      </c>
      <c r="DH197">
        <v>12</v>
      </c>
      <c r="DI197">
        <v>0</v>
      </c>
      <c r="DJ197" t="s">
        <v>0</v>
      </c>
      <c r="DK197" t="s">
        <v>0</v>
      </c>
      <c r="DL197" t="s">
        <v>0</v>
      </c>
      <c r="DM197" t="s">
        <v>0</v>
      </c>
      <c r="DN197" t="s">
        <v>0</v>
      </c>
      <c r="DO197" t="s">
        <v>0</v>
      </c>
      <c r="DP197" t="s">
        <v>0</v>
      </c>
      <c r="DQ197" t="s">
        <v>0</v>
      </c>
      <c r="DR197">
        <v>6</v>
      </c>
      <c r="DS197">
        <v>2</v>
      </c>
      <c r="DT197">
        <v>0.8</v>
      </c>
      <c r="DU197">
        <v>1</v>
      </c>
      <c r="DV197">
        <v>4</v>
      </c>
      <c r="DW197">
        <v>0.4</v>
      </c>
      <c r="DX197">
        <v>1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2</v>
      </c>
      <c r="EF197">
        <v>0.4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1</v>
      </c>
      <c r="EM197">
        <v>0</v>
      </c>
      <c r="EN197">
        <v>1</v>
      </c>
      <c r="EO197">
        <v>2</v>
      </c>
      <c r="EP197">
        <v>6</v>
      </c>
      <c r="EQ197">
        <v>5</v>
      </c>
      <c r="ER197">
        <v>3</v>
      </c>
      <c r="ES197">
        <v>2</v>
      </c>
      <c r="ET197">
        <v>1</v>
      </c>
      <c r="EU197">
        <v>4</v>
      </c>
      <c r="EV197">
        <v>3</v>
      </c>
      <c r="EW197">
        <v>4</v>
      </c>
      <c r="EX197">
        <v>2</v>
      </c>
      <c r="EY197">
        <v>5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 t="s">
        <v>0</v>
      </c>
      <c r="FX197" t="s">
        <v>0</v>
      </c>
      <c r="FY197" t="s">
        <v>0</v>
      </c>
      <c r="FZ197" t="s">
        <v>0</v>
      </c>
      <c r="GA197" t="s">
        <v>0</v>
      </c>
      <c r="GB197" t="s">
        <v>0</v>
      </c>
      <c r="GC197" t="s">
        <v>0</v>
      </c>
      <c r="GD197" t="s">
        <v>0</v>
      </c>
      <c r="GE197" t="s">
        <v>0</v>
      </c>
      <c r="GF197">
        <v>0</v>
      </c>
      <c r="GG197">
        <v>0</v>
      </c>
      <c r="GH197" t="s">
        <v>0</v>
      </c>
      <c r="GI197" t="s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 t="s">
        <v>0</v>
      </c>
      <c r="GS197">
        <v>0</v>
      </c>
    </row>
    <row r="198" spans="1:201" x14ac:dyDescent="0.2">
      <c r="A198">
        <v>173940</v>
      </c>
      <c r="B198">
        <v>27</v>
      </c>
      <c r="C198" t="s">
        <v>0</v>
      </c>
      <c r="D198" t="s">
        <v>0</v>
      </c>
      <c r="E198" t="s">
        <v>0</v>
      </c>
      <c r="F198" t="s">
        <v>0</v>
      </c>
      <c r="G198">
        <v>51356</v>
      </c>
      <c r="H198">
        <v>81221</v>
      </c>
      <c r="I198" t="s">
        <v>0</v>
      </c>
      <c r="J198" t="s">
        <v>0</v>
      </c>
      <c r="K198" t="s">
        <v>0</v>
      </c>
      <c r="L198">
        <v>100</v>
      </c>
      <c r="M198">
        <v>0</v>
      </c>
      <c r="N198">
        <v>6</v>
      </c>
      <c r="O198">
        <v>16</v>
      </c>
      <c r="P198">
        <v>1</v>
      </c>
      <c r="Q198">
        <v>1</v>
      </c>
      <c r="R198">
        <v>1</v>
      </c>
      <c r="S198">
        <v>65</v>
      </c>
      <c r="T198">
        <v>141</v>
      </c>
      <c r="U198">
        <v>23.46</v>
      </c>
      <c r="V198">
        <v>1</v>
      </c>
      <c r="W198">
        <v>1</v>
      </c>
      <c r="X198">
        <v>1</v>
      </c>
      <c r="Y198">
        <v>37</v>
      </c>
      <c r="Z198">
        <v>38</v>
      </c>
      <c r="AA198">
        <v>113</v>
      </c>
      <c r="AB198">
        <v>72</v>
      </c>
      <c r="AC198">
        <v>1.48</v>
      </c>
      <c r="AD198">
        <v>5.0999999999999996</v>
      </c>
      <c r="AE198">
        <v>0</v>
      </c>
      <c r="AF198" t="s">
        <v>0</v>
      </c>
      <c r="AG198">
        <v>0</v>
      </c>
      <c r="AH198" t="s">
        <v>0</v>
      </c>
      <c r="AI198">
        <v>0</v>
      </c>
      <c r="AJ198" t="s">
        <v>0</v>
      </c>
      <c r="AK198">
        <v>0</v>
      </c>
      <c r="AL198" t="s">
        <v>0</v>
      </c>
      <c r="AM198">
        <v>12</v>
      </c>
      <c r="AN198">
        <v>3</v>
      </c>
      <c r="AO198">
        <v>62</v>
      </c>
      <c r="AP198">
        <v>28</v>
      </c>
      <c r="AQ198" t="s">
        <v>0</v>
      </c>
      <c r="AR198" t="s">
        <v>0</v>
      </c>
      <c r="AS198">
        <v>1</v>
      </c>
      <c r="AT198">
        <v>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1</v>
      </c>
      <c r="BM198">
        <v>8</v>
      </c>
      <c r="BN198">
        <v>54</v>
      </c>
      <c r="BO198">
        <v>2</v>
      </c>
      <c r="BP198">
        <v>51</v>
      </c>
      <c r="BQ198">
        <v>7</v>
      </c>
      <c r="BR198">
        <v>62</v>
      </c>
      <c r="BS198">
        <v>2</v>
      </c>
      <c r="BT198">
        <v>51</v>
      </c>
      <c r="BU198">
        <v>6</v>
      </c>
      <c r="BV198">
        <v>53</v>
      </c>
      <c r="BW198">
        <v>4</v>
      </c>
      <c r="BX198">
        <v>52</v>
      </c>
      <c r="BY198">
        <v>1</v>
      </c>
      <c r="BZ198">
        <v>51</v>
      </c>
      <c r="CA198">
        <v>1</v>
      </c>
      <c r="CB198">
        <v>50</v>
      </c>
      <c r="CC198">
        <v>11</v>
      </c>
      <c r="CD198">
        <v>3</v>
      </c>
      <c r="CE198">
        <v>17</v>
      </c>
      <c r="CF198">
        <v>57</v>
      </c>
      <c r="CG198">
        <v>6</v>
      </c>
      <c r="CH198">
        <v>47</v>
      </c>
      <c r="CI198">
        <v>19</v>
      </c>
      <c r="CJ198">
        <v>42</v>
      </c>
      <c r="CK198">
        <v>51</v>
      </c>
      <c r="CL198">
        <v>8</v>
      </c>
      <c r="CM198">
        <v>60</v>
      </c>
      <c r="CN198">
        <v>5</v>
      </c>
      <c r="CO198">
        <v>52</v>
      </c>
      <c r="CP198">
        <v>5</v>
      </c>
      <c r="CQ198">
        <v>62</v>
      </c>
      <c r="CR198">
        <v>5</v>
      </c>
      <c r="CS198">
        <v>61</v>
      </c>
      <c r="CT198">
        <v>3</v>
      </c>
      <c r="CU198">
        <v>50</v>
      </c>
      <c r="CV198">
        <v>1</v>
      </c>
      <c r="CW198">
        <v>2</v>
      </c>
      <c r="CX198">
        <v>2</v>
      </c>
      <c r="CY198">
        <v>51</v>
      </c>
      <c r="CZ198">
        <v>0</v>
      </c>
      <c r="DA198">
        <v>0</v>
      </c>
      <c r="DB198">
        <v>1</v>
      </c>
      <c r="DC198">
        <v>1</v>
      </c>
      <c r="DD198">
        <v>0</v>
      </c>
      <c r="DE198" t="s">
        <v>0</v>
      </c>
      <c r="DF198" t="s">
        <v>0</v>
      </c>
      <c r="DG198">
        <v>20</v>
      </c>
      <c r="DH198">
        <v>12</v>
      </c>
      <c r="DI198">
        <v>0</v>
      </c>
      <c r="DJ198" t="s">
        <v>0</v>
      </c>
      <c r="DK198" t="s">
        <v>0</v>
      </c>
      <c r="DL198" t="s">
        <v>0</v>
      </c>
      <c r="DM198" t="s">
        <v>0</v>
      </c>
      <c r="DN198" t="s">
        <v>0</v>
      </c>
      <c r="DO198" t="s">
        <v>0</v>
      </c>
      <c r="DP198" t="s">
        <v>0</v>
      </c>
      <c r="DQ198" t="s">
        <v>0</v>
      </c>
      <c r="DR198">
        <v>1</v>
      </c>
      <c r="DS198">
        <v>1</v>
      </c>
      <c r="DT198">
        <v>0.2</v>
      </c>
      <c r="DU198">
        <v>0</v>
      </c>
      <c r="DV198">
        <v>1</v>
      </c>
      <c r="DW198">
        <v>0.2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1</v>
      </c>
      <c r="EM198">
        <v>0</v>
      </c>
      <c r="EN198">
        <v>1</v>
      </c>
      <c r="EO198">
        <v>1</v>
      </c>
      <c r="EP198">
        <v>5</v>
      </c>
      <c r="EQ198">
        <v>4</v>
      </c>
      <c r="ER198">
        <v>3</v>
      </c>
      <c r="ES198">
        <v>3</v>
      </c>
      <c r="ET198">
        <v>2</v>
      </c>
      <c r="EU198">
        <v>2</v>
      </c>
      <c r="EV198">
        <v>4</v>
      </c>
      <c r="EW198">
        <v>4</v>
      </c>
      <c r="EX198">
        <v>3</v>
      </c>
      <c r="EY198">
        <v>3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 t="s">
        <v>0</v>
      </c>
      <c r="FX198" t="s">
        <v>0</v>
      </c>
      <c r="FY198" t="s">
        <v>0</v>
      </c>
      <c r="FZ198" t="s">
        <v>0</v>
      </c>
      <c r="GA198" t="s">
        <v>0</v>
      </c>
      <c r="GB198" t="s">
        <v>0</v>
      </c>
      <c r="GC198" t="s">
        <v>0</v>
      </c>
      <c r="GD198" t="s">
        <v>0</v>
      </c>
      <c r="GE198" t="s">
        <v>0</v>
      </c>
      <c r="GF198">
        <v>0</v>
      </c>
      <c r="GG198">
        <v>0</v>
      </c>
      <c r="GH198" t="s">
        <v>0</v>
      </c>
      <c r="GI198" t="s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1</v>
      </c>
      <c r="GQ198">
        <v>0</v>
      </c>
      <c r="GR198">
        <v>2</v>
      </c>
      <c r="GS198">
        <v>1</v>
      </c>
    </row>
    <row r="199" spans="1:201" x14ac:dyDescent="0.2">
      <c r="A199">
        <v>175237</v>
      </c>
      <c r="B199">
        <v>31</v>
      </c>
      <c r="C199" t="s">
        <v>0</v>
      </c>
      <c r="D199" t="s">
        <v>0</v>
      </c>
      <c r="E199" t="s">
        <v>0</v>
      </c>
      <c r="F199" t="s">
        <v>0</v>
      </c>
      <c r="G199">
        <v>56120</v>
      </c>
      <c r="H199">
        <v>85940</v>
      </c>
      <c r="I199" t="s">
        <v>0</v>
      </c>
      <c r="J199" t="s">
        <v>0</v>
      </c>
      <c r="K199" t="s">
        <v>0</v>
      </c>
      <c r="L199">
        <v>100</v>
      </c>
      <c r="M199">
        <v>2</v>
      </c>
      <c r="N199">
        <v>6</v>
      </c>
      <c r="O199">
        <v>16</v>
      </c>
      <c r="P199">
        <v>0</v>
      </c>
      <c r="Q199">
        <v>1</v>
      </c>
      <c r="R199">
        <v>1</v>
      </c>
      <c r="S199">
        <v>63</v>
      </c>
      <c r="T199">
        <v>148</v>
      </c>
      <c r="U199">
        <v>26.21</v>
      </c>
      <c r="V199">
        <v>2</v>
      </c>
      <c r="W199">
        <v>3</v>
      </c>
      <c r="X199">
        <v>1</v>
      </c>
      <c r="Y199" t="s">
        <v>0</v>
      </c>
      <c r="Z199" t="s">
        <v>0</v>
      </c>
      <c r="AA199">
        <v>100</v>
      </c>
      <c r="AB199">
        <v>60</v>
      </c>
      <c r="AC199">
        <v>2.04</v>
      </c>
      <c r="AD199">
        <v>5</v>
      </c>
      <c r="AE199">
        <v>0</v>
      </c>
      <c r="AF199" t="s">
        <v>0</v>
      </c>
      <c r="AG199">
        <v>0</v>
      </c>
      <c r="AH199" t="s">
        <v>0</v>
      </c>
      <c r="AI199">
        <v>0</v>
      </c>
      <c r="AJ199" t="s">
        <v>0</v>
      </c>
      <c r="AK199">
        <v>1</v>
      </c>
      <c r="AL199" t="s">
        <v>0</v>
      </c>
      <c r="AM199">
        <v>13</v>
      </c>
      <c r="AN199">
        <v>2</v>
      </c>
      <c r="AO199">
        <v>10</v>
      </c>
      <c r="AP199" t="s">
        <v>0</v>
      </c>
      <c r="AQ199" t="s">
        <v>0</v>
      </c>
      <c r="AR199" t="s">
        <v>0</v>
      </c>
      <c r="AS199">
        <v>0</v>
      </c>
      <c r="AT199" t="s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3</v>
      </c>
      <c r="BN199">
        <v>50</v>
      </c>
      <c r="BO199">
        <v>0</v>
      </c>
      <c r="BP199">
        <v>50</v>
      </c>
      <c r="BQ199">
        <v>0</v>
      </c>
      <c r="BR199">
        <v>50</v>
      </c>
      <c r="BS199">
        <v>1</v>
      </c>
      <c r="BT199">
        <v>50</v>
      </c>
      <c r="BU199">
        <v>0</v>
      </c>
      <c r="BV199">
        <v>50</v>
      </c>
      <c r="BW199">
        <v>2</v>
      </c>
      <c r="BX199">
        <v>50</v>
      </c>
      <c r="BY199">
        <v>2</v>
      </c>
      <c r="BZ199">
        <v>52</v>
      </c>
      <c r="CA199">
        <v>4</v>
      </c>
      <c r="CB199">
        <v>57</v>
      </c>
      <c r="CC199">
        <v>3</v>
      </c>
      <c r="CD199">
        <v>2</v>
      </c>
      <c r="CE199">
        <v>3</v>
      </c>
      <c r="CF199">
        <v>39</v>
      </c>
      <c r="CG199">
        <v>8</v>
      </c>
      <c r="CH199">
        <v>50</v>
      </c>
      <c r="CI199">
        <v>4</v>
      </c>
      <c r="CJ199">
        <v>15</v>
      </c>
      <c r="CK199">
        <v>38</v>
      </c>
      <c r="CL199">
        <v>1</v>
      </c>
      <c r="CM199">
        <v>50</v>
      </c>
      <c r="CN199">
        <v>3</v>
      </c>
      <c r="CO199">
        <v>50</v>
      </c>
      <c r="CP199">
        <v>0</v>
      </c>
      <c r="CQ199">
        <v>50</v>
      </c>
      <c r="CR199">
        <v>0</v>
      </c>
      <c r="CS199">
        <v>50</v>
      </c>
      <c r="CT199">
        <v>0</v>
      </c>
      <c r="CU199">
        <v>50</v>
      </c>
      <c r="CV199">
        <v>0</v>
      </c>
      <c r="CW199">
        <v>0</v>
      </c>
      <c r="CX199">
        <v>1</v>
      </c>
      <c r="CY199">
        <v>50</v>
      </c>
      <c r="CZ199">
        <v>0</v>
      </c>
      <c r="DA199">
        <v>0</v>
      </c>
      <c r="DB199">
        <v>1</v>
      </c>
      <c r="DC199">
        <v>1</v>
      </c>
      <c r="DD199">
        <v>0</v>
      </c>
      <c r="DE199" t="s">
        <v>0</v>
      </c>
      <c r="DF199" t="s">
        <v>0</v>
      </c>
      <c r="DG199">
        <v>20</v>
      </c>
      <c r="DH199">
        <v>16</v>
      </c>
      <c r="DI199">
        <v>0</v>
      </c>
      <c r="DJ199" t="s">
        <v>0</v>
      </c>
      <c r="DK199" t="s">
        <v>0</v>
      </c>
      <c r="DL199" t="s">
        <v>0</v>
      </c>
      <c r="DM199" t="s">
        <v>0</v>
      </c>
      <c r="DN199" t="s">
        <v>0</v>
      </c>
      <c r="DO199" t="s">
        <v>0</v>
      </c>
      <c r="DP199" t="s">
        <v>0</v>
      </c>
      <c r="DQ199" t="s">
        <v>0</v>
      </c>
      <c r="DR199">
        <v>19</v>
      </c>
      <c r="DS199">
        <v>6</v>
      </c>
      <c r="DT199">
        <v>3</v>
      </c>
      <c r="DU199">
        <v>2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17</v>
      </c>
      <c r="EC199">
        <v>2.6</v>
      </c>
      <c r="ED199">
        <v>2</v>
      </c>
      <c r="EE199">
        <v>2</v>
      </c>
      <c r="EF199">
        <v>0.4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</v>
      </c>
      <c r="EM199">
        <v>0</v>
      </c>
      <c r="EN199">
        <v>1</v>
      </c>
      <c r="EO199">
        <v>1</v>
      </c>
      <c r="EP199">
        <v>2</v>
      </c>
      <c r="EQ199">
        <v>4</v>
      </c>
      <c r="ER199">
        <v>3</v>
      </c>
      <c r="ES199">
        <v>3</v>
      </c>
      <c r="ET199">
        <v>3</v>
      </c>
      <c r="EU199">
        <v>1</v>
      </c>
      <c r="EV199">
        <v>1</v>
      </c>
      <c r="EW199">
        <v>2</v>
      </c>
      <c r="EX199">
        <v>1</v>
      </c>
      <c r="EY199">
        <v>3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 t="s">
        <v>0</v>
      </c>
      <c r="FX199" t="s">
        <v>0</v>
      </c>
      <c r="FY199" t="s">
        <v>0</v>
      </c>
      <c r="FZ199" t="s">
        <v>0</v>
      </c>
      <c r="GA199" t="s">
        <v>0</v>
      </c>
      <c r="GB199" t="s">
        <v>0</v>
      </c>
      <c r="GC199" t="s">
        <v>0</v>
      </c>
      <c r="GD199" t="s">
        <v>0</v>
      </c>
      <c r="GE199" t="s">
        <v>0</v>
      </c>
      <c r="GF199">
        <v>1</v>
      </c>
      <c r="GG199">
        <v>0</v>
      </c>
      <c r="GH199" t="s">
        <v>0</v>
      </c>
      <c r="GI199" t="s">
        <v>0</v>
      </c>
      <c r="GJ199">
        <v>3</v>
      </c>
      <c r="GK199">
        <v>1</v>
      </c>
      <c r="GL199">
        <v>2</v>
      </c>
      <c r="GM199">
        <v>1</v>
      </c>
      <c r="GN199">
        <v>0</v>
      </c>
      <c r="GO199">
        <v>1</v>
      </c>
      <c r="GP199">
        <v>1</v>
      </c>
      <c r="GQ199">
        <v>0</v>
      </c>
      <c r="GR199">
        <v>3</v>
      </c>
      <c r="GS199">
        <v>5</v>
      </c>
    </row>
    <row r="200" spans="1:201" x14ac:dyDescent="0.2">
      <c r="A200">
        <v>175338</v>
      </c>
      <c r="B200">
        <v>22</v>
      </c>
      <c r="C200" t="s">
        <v>0</v>
      </c>
      <c r="D200" t="s">
        <v>0</v>
      </c>
      <c r="E200" t="s">
        <v>0</v>
      </c>
      <c r="F200" t="s">
        <v>0</v>
      </c>
      <c r="G200">
        <v>53257</v>
      </c>
      <c r="H200">
        <v>83079</v>
      </c>
      <c r="I200" t="s">
        <v>0</v>
      </c>
      <c r="J200" t="s">
        <v>0</v>
      </c>
      <c r="K200" t="s">
        <v>0</v>
      </c>
      <c r="L200">
        <v>40</v>
      </c>
      <c r="M200">
        <v>2</v>
      </c>
      <c r="N200">
        <v>8</v>
      </c>
      <c r="O200">
        <v>16</v>
      </c>
      <c r="P200">
        <v>0</v>
      </c>
      <c r="Q200">
        <v>0</v>
      </c>
      <c r="R200">
        <v>1</v>
      </c>
      <c r="S200">
        <v>61</v>
      </c>
      <c r="T200">
        <v>114</v>
      </c>
      <c r="U200">
        <v>21.54</v>
      </c>
      <c r="V200">
        <v>1</v>
      </c>
      <c r="W200">
        <v>1</v>
      </c>
      <c r="X200">
        <v>1</v>
      </c>
      <c r="Y200">
        <v>42</v>
      </c>
      <c r="Z200">
        <v>44</v>
      </c>
      <c r="AA200">
        <v>108</v>
      </c>
      <c r="AB200">
        <v>66</v>
      </c>
      <c r="AC200">
        <v>0.77</v>
      </c>
      <c r="AD200">
        <v>5.3</v>
      </c>
      <c r="AE200">
        <v>0</v>
      </c>
      <c r="AF200" t="s">
        <v>0</v>
      </c>
      <c r="AG200">
        <v>0</v>
      </c>
      <c r="AH200" t="s">
        <v>0</v>
      </c>
      <c r="AI200">
        <v>0</v>
      </c>
      <c r="AJ200" t="s">
        <v>0</v>
      </c>
      <c r="AK200">
        <v>1</v>
      </c>
      <c r="AL200" t="s">
        <v>0</v>
      </c>
      <c r="AM200">
        <v>13</v>
      </c>
      <c r="AN200">
        <v>2</v>
      </c>
      <c r="AO200">
        <v>28</v>
      </c>
      <c r="AP200" t="s">
        <v>0</v>
      </c>
      <c r="AQ200" t="s">
        <v>0</v>
      </c>
      <c r="AR200" t="s">
        <v>0</v>
      </c>
      <c r="AS200">
        <v>1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3</v>
      </c>
      <c r="BN200">
        <v>50</v>
      </c>
      <c r="BO200">
        <v>2</v>
      </c>
      <c r="BP200">
        <v>51</v>
      </c>
      <c r="BQ200">
        <v>2</v>
      </c>
      <c r="BR200">
        <v>51</v>
      </c>
      <c r="BS200">
        <v>6</v>
      </c>
      <c r="BT200">
        <v>65</v>
      </c>
      <c r="BU200">
        <v>8</v>
      </c>
      <c r="BV200">
        <v>57</v>
      </c>
      <c r="BW200">
        <v>3</v>
      </c>
      <c r="BX200">
        <v>51</v>
      </c>
      <c r="BY200">
        <v>2</v>
      </c>
      <c r="BZ200">
        <v>52</v>
      </c>
      <c r="CA200">
        <v>5</v>
      </c>
      <c r="CB200">
        <v>61</v>
      </c>
      <c r="CC200">
        <v>8</v>
      </c>
      <c r="CD200">
        <v>2</v>
      </c>
      <c r="CE200">
        <v>7</v>
      </c>
      <c r="CF200">
        <v>45</v>
      </c>
      <c r="CG200">
        <v>10</v>
      </c>
      <c r="CH200">
        <v>53</v>
      </c>
      <c r="CI200">
        <v>22</v>
      </c>
      <c r="CJ200">
        <v>39</v>
      </c>
      <c r="CK200">
        <v>50</v>
      </c>
      <c r="CL200">
        <v>3</v>
      </c>
      <c r="CM200">
        <v>51</v>
      </c>
      <c r="CN200">
        <v>3</v>
      </c>
      <c r="CO200">
        <v>50</v>
      </c>
      <c r="CP200">
        <v>2</v>
      </c>
      <c r="CQ200">
        <v>55</v>
      </c>
      <c r="CR200">
        <v>2</v>
      </c>
      <c r="CS200">
        <v>51</v>
      </c>
      <c r="CT200">
        <v>8</v>
      </c>
      <c r="CU200">
        <v>57</v>
      </c>
      <c r="CV200">
        <v>4</v>
      </c>
      <c r="CW200">
        <v>4</v>
      </c>
      <c r="CX200">
        <v>2</v>
      </c>
      <c r="CY200">
        <v>51</v>
      </c>
      <c r="CZ200">
        <v>0</v>
      </c>
      <c r="DA200">
        <v>0</v>
      </c>
      <c r="DB200">
        <v>1</v>
      </c>
      <c r="DC200">
        <v>1</v>
      </c>
      <c r="DD200">
        <v>0</v>
      </c>
      <c r="DE200" t="s">
        <v>0</v>
      </c>
      <c r="DF200" t="s">
        <v>0</v>
      </c>
      <c r="DG200">
        <v>20</v>
      </c>
      <c r="DH200">
        <v>12</v>
      </c>
      <c r="DI200">
        <v>0</v>
      </c>
      <c r="DJ200" t="s">
        <v>0</v>
      </c>
      <c r="DK200" t="s">
        <v>0</v>
      </c>
      <c r="DL200" t="s">
        <v>0</v>
      </c>
      <c r="DM200" t="s">
        <v>0</v>
      </c>
      <c r="DN200" t="s">
        <v>0</v>
      </c>
      <c r="DO200" t="s">
        <v>0</v>
      </c>
      <c r="DP200" t="s">
        <v>0</v>
      </c>
      <c r="DQ200" t="s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1</v>
      </c>
      <c r="EM200">
        <v>0</v>
      </c>
      <c r="EN200">
        <v>1</v>
      </c>
      <c r="EO200">
        <v>1</v>
      </c>
      <c r="EP200">
        <v>6</v>
      </c>
      <c r="EQ200">
        <v>5</v>
      </c>
      <c r="ER200">
        <v>4</v>
      </c>
      <c r="ES200">
        <v>1</v>
      </c>
      <c r="ET200">
        <v>3</v>
      </c>
      <c r="EU200">
        <v>1</v>
      </c>
      <c r="EV200">
        <v>6</v>
      </c>
      <c r="EW200">
        <v>5</v>
      </c>
      <c r="EX200">
        <v>4</v>
      </c>
      <c r="EY200">
        <v>1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 t="s">
        <v>0</v>
      </c>
      <c r="FX200" t="s">
        <v>0</v>
      </c>
      <c r="FY200" t="s">
        <v>0</v>
      </c>
      <c r="FZ200" t="s">
        <v>0</v>
      </c>
      <c r="GA200" t="s">
        <v>0</v>
      </c>
      <c r="GB200" t="s">
        <v>0</v>
      </c>
      <c r="GC200" t="s">
        <v>0</v>
      </c>
      <c r="GD200" t="s">
        <v>0</v>
      </c>
      <c r="GE200" t="s">
        <v>0</v>
      </c>
      <c r="GF200">
        <v>2</v>
      </c>
      <c r="GG200">
        <v>0</v>
      </c>
      <c r="GH200" t="s">
        <v>0</v>
      </c>
      <c r="GI200" t="s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 t="s">
        <v>0</v>
      </c>
      <c r="GS200">
        <v>0</v>
      </c>
    </row>
    <row r="201" spans="1:201" x14ac:dyDescent="0.2">
      <c r="A201">
        <v>175742</v>
      </c>
      <c r="B201">
        <v>35</v>
      </c>
      <c r="C201" t="s">
        <v>0</v>
      </c>
      <c r="D201" t="s">
        <v>0</v>
      </c>
      <c r="E201" t="s">
        <v>0</v>
      </c>
      <c r="F201" t="s">
        <v>0</v>
      </c>
      <c r="G201">
        <v>52195</v>
      </c>
      <c r="H201">
        <v>82058</v>
      </c>
      <c r="I201" t="s">
        <v>0</v>
      </c>
      <c r="J201" t="s">
        <v>0</v>
      </c>
      <c r="K201" t="s">
        <v>0</v>
      </c>
      <c r="L201">
        <v>70</v>
      </c>
      <c r="M201">
        <v>2</v>
      </c>
      <c r="N201">
        <v>8</v>
      </c>
      <c r="O201">
        <v>16</v>
      </c>
      <c r="P201">
        <v>0</v>
      </c>
      <c r="Q201">
        <v>1</v>
      </c>
      <c r="R201">
        <v>0</v>
      </c>
      <c r="S201">
        <v>63</v>
      </c>
      <c r="T201">
        <v>112</v>
      </c>
      <c r="U201">
        <v>19.84</v>
      </c>
      <c r="V201">
        <v>1</v>
      </c>
      <c r="W201">
        <v>1</v>
      </c>
      <c r="X201">
        <v>1</v>
      </c>
      <c r="Y201">
        <v>47</v>
      </c>
      <c r="Z201">
        <v>47</v>
      </c>
      <c r="AA201">
        <v>113</v>
      </c>
      <c r="AB201">
        <v>73</v>
      </c>
      <c r="AC201">
        <v>1.38</v>
      </c>
      <c r="AD201">
        <v>5.6</v>
      </c>
      <c r="AE201">
        <v>0</v>
      </c>
      <c r="AF201" t="s">
        <v>0</v>
      </c>
      <c r="AG201">
        <v>0</v>
      </c>
      <c r="AH201" t="s">
        <v>0</v>
      </c>
      <c r="AI201">
        <v>0</v>
      </c>
      <c r="AJ201" t="s">
        <v>0</v>
      </c>
      <c r="AK201">
        <v>0</v>
      </c>
      <c r="AL201" t="s">
        <v>0</v>
      </c>
      <c r="AM201">
        <v>12</v>
      </c>
      <c r="AN201">
        <v>2</v>
      </c>
      <c r="AO201">
        <v>1029</v>
      </c>
      <c r="AP201">
        <v>33</v>
      </c>
      <c r="AQ201">
        <v>33</v>
      </c>
      <c r="AR201" t="s">
        <v>0</v>
      </c>
      <c r="AS201">
        <v>0</v>
      </c>
      <c r="AT201" t="s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1</v>
      </c>
      <c r="BM201">
        <v>1</v>
      </c>
      <c r="BN201">
        <v>50</v>
      </c>
      <c r="BO201">
        <v>2</v>
      </c>
      <c r="BP201">
        <v>51</v>
      </c>
      <c r="BQ201">
        <v>3</v>
      </c>
      <c r="BR201">
        <v>54</v>
      </c>
      <c r="BS201">
        <v>4</v>
      </c>
      <c r="BT201">
        <v>58</v>
      </c>
      <c r="BU201">
        <v>0</v>
      </c>
      <c r="BV201">
        <v>50</v>
      </c>
      <c r="BW201">
        <v>0</v>
      </c>
      <c r="BX201">
        <v>50</v>
      </c>
      <c r="BY201">
        <v>0</v>
      </c>
      <c r="BZ201">
        <v>50</v>
      </c>
      <c r="CA201">
        <v>0</v>
      </c>
      <c r="CB201">
        <v>50</v>
      </c>
      <c r="CC201">
        <v>7</v>
      </c>
      <c r="CD201">
        <v>2</v>
      </c>
      <c r="CE201">
        <v>6</v>
      </c>
      <c r="CF201">
        <v>43</v>
      </c>
      <c r="CG201">
        <v>0</v>
      </c>
      <c r="CH201">
        <v>30</v>
      </c>
      <c r="CI201">
        <v>11</v>
      </c>
      <c r="CJ201">
        <v>17</v>
      </c>
      <c r="CK201">
        <v>39</v>
      </c>
      <c r="CL201">
        <v>1</v>
      </c>
      <c r="CM201">
        <v>50</v>
      </c>
      <c r="CN201">
        <v>3</v>
      </c>
      <c r="CO201">
        <v>50</v>
      </c>
      <c r="CP201">
        <v>2</v>
      </c>
      <c r="CQ201">
        <v>55</v>
      </c>
      <c r="CR201">
        <v>1</v>
      </c>
      <c r="CS201">
        <v>50</v>
      </c>
      <c r="CT201">
        <v>1</v>
      </c>
      <c r="CU201">
        <v>50</v>
      </c>
      <c r="CV201">
        <v>0</v>
      </c>
      <c r="CW201">
        <v>1</v>
      </c>
      <c r="CX201">
        <v>1</v>
      </c>
      <c r="CY201">
        <v>50</v>
      </c>
      <c r="CZ201">
        <v>0</v>
      </c>
      <c r="DA201">
        <v>0</v>
      </c>
      <c r="DB201">
        <v>1</v>
      </c>
      <c r="DC201">
        <v>1</v>
      </c>
      <c r="DD201">
        <v>7</v>
      </c>
      <c r="DE201" t="s">
        <v>0</v>
      </c>
      <c r="DF201" t="s">
        <v>0</v>
      </c>
      <c r="DG201">
        <v>20</v>
      </c>
      <c r="DH201">
        <v>16</v>
      </c>
      <c r="DI201">
        <v>0</v>
      </c>
      <c r="DJ201" t="s">
        <v>0</v>
      </c>
      <c r="DK201" t="s">
        <v>0</v>
      </c>
      <c r="DL201" t="s">
        <v>0</v>
      </c>
      <c r="DM201" t="s">
        <v>0</v>
      </c>
      <c r="DN201" t="s">
        <v>0</v>
      </c>
      <c r="DO201" t="s">
        <v>0</v>
      </c>
      <c r="DP201" t="s">
        <v>0</v>
      </c>
      <c r="DQ201" t="s">
        <v>0</v>
      </c>
      <c r="DR201">
        <v>3</v>
      </c>
      <c r="DS201">
        <v>2</v>
      </c>
      <c r="DT201">
        <v>0.2</v>
      </c>
      <c r="DU201">
        <v>1</v>
      </c>
      <c r="DV201">
        <v>3</v>
      </c>
      <c r="DW201">
        <v>0.2</v>
      </c>
      <c r="DX201">
        <v>1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1</v>
      </c>
      <c r="EM201">
        <v>0</v>
      </c>
      <c r="EN201">
        <v>1</v>
      </c>
      <c r="EO201">
        <v>2</v>
      </c>
      <c r="EP201">
        <v>2</v>
      </c>
      <c r="EQ201">
        <v>5</v>
      </c>
      <c r="ER201">
        <v>4</v>
      </c>
      <c r="ES201">
        <v>1</v>
      </c>
      <c r="ET201">
        <v>2</v>
      </c>
      <c r="EU201">
        <v>3</v>
      </c>
      <c r="EV201">
        <v>1</v>
      </c>
      <c r="EW201">
        <v>5</v>
      </c>
      <c r="EX201">
        <v>3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 t="s">
        <v>0</v>
      </c>
      <c r="FX201" t="s">
        <v>0</v>
      </c>
      <c r="FY201" t="s">
        <v>0</v>
      </c>
      <c r="FZ201" t="s">
        <v>0</v>
      </c>
      <c r="GA201" t="s">
        <v>0</v>
      </c>
      <c r="GB201" t="s">
        <v>0</v>
      </c>
      <c r="GC201" t="s">
        <v>0</v>
      </c>
      <c r="GD201" t="s">
        <v>0</v>
      </c>
      <c r="GE201" t="s">
        <v>0</v>
      </c>
      <c r="GF201">
        <v>2</v>
      </c>
      <c r="GG201">
        <v>0</v>
      </c>
      <c r="GH201" t="s">
        <v>0</v>
      </c>
      <c r="GI201" t="s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1</v>
      </c>
      <c r="GQ201">
        <v>0</v>
      </c>
      <c r="GR201">
        <v>2</v>
      </c>
      <c r="GS201">
        <v>1</v>
      </c>
    </row>
    <row r="202" spans="1:201" x14ac:dyDescent="0.2">
      <c r="A202">
        <v>176542</v>
      </c>
      <c r="B202">
        <v>28</v>
      </c>
      <c r="C202" t="s">
        <v>0</v>
      </c>
      <c r="D202" t="s">
        <v>0</v>
      </c>
      <c r="E202" t="s">
        <v>0</v>
      </c>
      <c r="F202" t="s">
        <v>0</v>
      </c>
      <c r="G202">
        <v>51459</v>
      </c>
      <c r="H202">
        <v>81324</v>
      </c>
      <c r="I202" t="s">
        <v>0</v>
      </c>
      <c r="J202" t="s">
        <v>0</v>
      </c>
      <c r="K202" t="s">
        <v>0</v>
      </c>
      <c r="L202">
        <v>80</v>
      </c>
      <c r="M202">
        <v>0</v>
      </c>
      <c r="N202">
        <v>3</v>
      </c>
      <c r="O202">
        <v>16</v>
      </c>
      <c r="P202">
        <v>0</v>
      </c>
      <c r="Q202">
        <v>0</v>
      </c>
      <c r="R202">
        <v>1</v>
      </c>
      <c r="S202">
        <v>63</v>
      </c>
      <c r="T202">
        <v>116</v>
      </c>
      <c r="U202">
        <v>20.55</v>
      </c>
      <c r="V202">
        <v>1</v>
      </c>
      <c r="W202">
        <v>1</v>
      </c>
      <c r="X202">
        <v>2</v>
      </c>
      <c r="Y202">
        <v>39</v>
      </c>
      <c r="Z202">
        <v>39</v>
      </c>
      <c r="AA202">
        <v>136</v>
      </c>
      <c r="AB202">
        <v>91</v>
      </c>
      <c r="AC202" t="s">
        <v>0</v>
      </c>
      <c r="AD202" t="s">
        <v>0</v>
      </c>
      <c r="AE202">
        <v>0</v>
      </c>
      <c r="AF202" t="s">
        <v>0</v>
      </c>
      <c r="AG202">
        <v>0</v>
      </c>
      <c r="AH202" t="s">
        <v>0</v>
      </c>
      <c r="AI202">
        <v>0</v>
      </c>
      <c r="AJ202" t="s">
        <v>0</v>
      </c>
      <c r="AK202">
        <v>1</v>
      </c>
      <c r="AL202" t="s">
        <v>0</v>
      </c>
      <c r="AM202">
        <v>15</v>
      </c>
      <c r="AN202">
        <v>2</v>
      </c>
      <c r="AO202">
        <v>5</v>
      </c>
      <c r="AP202" t="s">
        <v>0</v>
      </c>
      <c r="AQ202" t="s">
        <v>0</v>
      </c>
      <c r="AR202" t="s">
        <v>0</v>
      </c>
      <c r="AS202">
        <v>0</v>
      </c>
      <c r="AT202" t="s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1</v>
      </c>
      <c r="BM202">
        <v>0</v>
      </c>
      <c r="BN202">
        <v>50</v>
      </c>
      <c r="BO202">
        <v>5</v>
      </c>
      <c r="BP202">
        <v>62</v>
      </c>
      <c r="BQ202">
        <v>3</v>
      </c>
      <c r="BR202">
        <v>54</v>
      </c>
      <c r="BS202">
        <v>2</v>
      </c>
      <c r="BT202">
        <v>51</v>
      </c>
      <c r="BU202">
        <v>1</v>
      </c>
      <c r="BV202">
        <v>50</v>
      </c>
      <c r="BW202">
        <v>4</v>
      </c>
      <c r="BX202">
        <v>52</v>
      </c>
      <c r="BY202">
        <v>0</v>
      </c>
      <c r="BZ202">
        <v>50</v>
      </c>
      <c r="CA202">
        <v>0</v>
      </c>
      <c r="CB202">
        <v>50</v>
      </c>
      <c r="CC202">
        <v>0</v>
      </c>
      <c r="CD202">
        <v>1</v>
      </c>
      <c r="CE202">
        <v>8</v>
      </c>
      <c r="CF202">
        <v>46</v>
      </c>
      <c r="CG202">
        <v>4</v>
      </c>
      <c r="CH202">
        <v>43</v>
      </c>
      <c r="CI202">
        <v>3</v>
      </c>
      <c r="CJ202">
        <v>15</v>
      </c>
      <c r="CK202">
        <v>38</v>
      </c>
      <c r="CL202">
        <v>1</v>
      </c>
      <c r="CM202">
        <v>50</v>
      </c>
      <c r="CN202">
        <v>0</v>
      </c>
      <c r="CO202">
        <v>50</v>
      </c>
      <c r="CP202">
        <v>2</v>
      </c>
      <c r="CQ202">
        <v>55</v>
      </c>
      <c r="CR202">
        <v>4</v>
      </c>
      <c r="CS202">
        <v>57</v>
      </c>
      <c r="CT202">
        <v>2</v>
      </c>
      <c r="CU202">
        <v>50</v>
      </c>
      <c r="CV202">
        <v>1</v>
      </c>
      <c r="CW202">
        <v>1</v>
      </c>
      <c r="CX202">
        <v>2</v>
      </c>
      <c r="CY202">
        <v>51</v>
      </c>
      <c r="CZ202">
        <v>0</v>
      </c>
      <c r="DA202">
        <v>0</v>
      </c>
      <c r="DB202">
        <v>1</v>
      </c>
      <c r="DC202">
        <v>1</v>
      </c>
      <c r="DD202">
        <v>0</v>
      </c>
      <c r="DE202" t="s">
        <v>0</v>
      </c>
      <c r="DF202" t="s">
        <v>0</v>
      </c>
      <c r="DG202">
        <v>20</v>
      </c>
      <c r="DH202">
        <v>12</v>
      </c>
      <c r="DI202">
        <v>0</v>
      </c>
      <c r="DJ202" t="s">
        <v>0</v>
      </c>
      <c r="DK202" t="s">
        <v>0</v>
      </c>
      <c r="DL202" t="s">
        <v>0</v>
      </c>
      <c r="DM202" t="s">
        <v>0</v>
      </c>
      <c r="DN202" t="s">
        <v>0</v>
      </c>
      <c r="DO202" t="s">
        <v>0</v>
      </c>
      <c r="DP202" t="s">
        <v>0</v>
      </c>
      <c r="DQ202" t="s">
        <v>0</v>
      </c>
      <c r="DR202">
        <v>10</v>
      </c>
      <c r="DS202">
        <v>2</v>
      </c>
      <c r="DT202">
        <v>0</v>
      </c>
      <c r="DU202">
        <v>5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10</v>
      </c>
      <c r="EC202">
        <v>0</v>
      </c>
      <c r="ED202">
        <v>5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1</v>
      </c>
      <c r="EM202">
        <v>0</v>
      </c>
      <c r="EN202">
        <v>1</v>
      </c>
      <c r="EO202">
        <v>2</v>
      </c>
      <c r="EP202">
        <v>5</v>
      </c>
      <c r="EQ202">
        <v>4</v>
      </c>
      <c r="ER202">
        <v>4</v>
      </c>
      <c r="ES202">
        <v>3</v>
      </c>
      <c r="ET202">
        <v>4</v>
      </c>
      <c r="EU202">
        <v>2</v>
      </c>
      <c r="EV202">
        <v>5</v>
      </c>
      <c r="EW202">
        <v>4</v>
      </c>
      <c r="EX202">
        <v>4</v>
      </c>
      <c r="EY202">
        <v>2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 t="s">
        <v>0</v>
      </c>
      <c r="FX202" t="s">
        <v>0</v>
      </c>
      <c r="FY202" t="s">
        <v>0</v>
      </c>
      <c r="FZ202" t="s">
        <v>0</v>
      </c>
      <c r="GA202" t="s">
        <v>0</v>
      </c>
      <c r="GB202" t="s">
        <v>0</v>
      </c>
      <c r="GC202" t="s">
        <v>0</v>
      </c>
      <c r="GD202" t="s">
        <v>0</v>
      </c>
      <c r="GE202" t="s">
        <v>0</v>
      </c>
      <c r="GF202">
        <v>0</v>
      </c>
      <c r="GG202">
        <v>0</v>
      </c>
      <c r="GH202" t="s">
        <v>0</v>
      </c>
      <c r="GI202" t="s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 t="s">
        <v>0</v>
      </c>
      <c r="GS202">
        <v>0</v>
      </c>
    </row>
    <row r="203" spans="1:201" x14ac:dyDescent="0.2">
      <c r="A203">
        <v>177140</v>
      </c>
      <c r="B203">
        <v>32</v>
      </c>
      <c r="C203" t="s">
        <v>0</v>
      </c>
      <c r="D203" t="s">
        <v>0</v>
      </c>
      <c r="E203" t="s">
        <v>0</v>
      </c>
      <c r="F203" t="s">
        <v>0</v>
      </c>
      <c r="G203">
        <v>56105</v>
      </c>
      <c r="H203">
        <v>85925</v>
      </c>
      <c r="I203" t="s">
        <v>0</v>
      </c>
      <c r="J203" t="s">
        <v>0</v>
      </c>
      <c r="K203" t="s">
        <v>0</v>
      </c>
      <c r="L203">
        <v>100</v>
      </c>
      <c r="M203">
        <v>1</v>
      </c>
      <c r="N203">
        <v>6</v>
      </c>
      <c r="O203">
        <v>16</v>
      </c>
      <c r="P203">
        <v>0</v>
      </c>
      <c r="Q203">
        <v>0</v>
      </c>
      <c r="R203">
        <v>1</v>
      </c>
      <c r="S203">
        <v>66</v>
      </c>
      <c r="T203">
        <v>138</v>
      </c>
      <c r="U203">
        <v>22.27</v>
      </c>
      <c r="V203">
        <v>1</v>
      </c>
      <c r="W203">
        <v>1</v>
      </c>
      <c r="X203">
        <v>1</v>
      </c>
      <c r="Y203">
        <v>42</v>
      </c>
      <c r="Z203">
        <v>43</v>
      </c>
      <c r="AA203">
        <v>132</v>
      </c>
      <c r="AB203">
        <v>78</v>
      </c>
      <c r="AC203">
        <v>5.31</v>
      </c>
      <c r="AD203">
        <v>4.9000000000000004</v>
      </c>
      <c r="AE203">
        <v>0</v>
      </c>
      <c r="AF203" t="s">
        <v>0</v>
      </c>
      <c r="AG203">
        <v>0</v>
      </c>
      <c r="AH203" t="s">
        <v>0</v>
      </c>
      <c r="AI203">
        <v>0</v>
      </c>
      <c r="AJ203" t="s">
        <v>0</v>
      </c>
      <c r="AK203">
        <v>1</v>
      </c>
      <c r="AL203" t="s">
        <v>0</v>
      </c>
      <c r="AM203">
        <v>14</v>
      </c>
      <c r="AN203">
        <v>2</v>
      </c>
      <c r="AO203">
        <v>31</v>
      </c>
      <c r="AP203" t="s">
        <v>0</v>
      </c>
      <c r="AQ203" t="s">
        <v>0</v>
      </c>
      <c r="AR203" t="s">
        <v>0</v>
      </c>
      <c r="AS203">
        <v>1</v>
      </c>
      <c r="AT203">
        <v>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</v>
      </c>
      <c r="BM203">
        <v>12</v>
      </c>
      <c r="BN203">
        <v>60</v>
      </c>
      <c r="BO203">
        <v>4</v>
      </c>
      <c r="BP203">
        <v>59</v>
      </c>
      <c r="BQ203">
        <v>10</v>
      </c>
      <c r="BR203">
        <v>69</v>
      </c>
      <c r="BS203">
        <v>3</v>
      </c>
      <c r="BT203">
        <v>55</v>
      </c>
      <c r="BU203">
        <v>8</v>
      </c>
      <c r="BV203">
        <v>57</v>
      </c>
      <c r="BW203">
        <v>4</v>
      </c>
      <c r="BX203">
        <v>52</v>
      </c>
      <c r="BY203">
        <v>3</v>
      </c>
      <c r="BZ203">
        <v>56</v>
      </c>
      <c r="CA203">
        <v>6</v>
      </c>
      <c r="CB203">
        <v>65</v>
      </c>
      <c r="CC203">
        <v>11</v>
      </c>
      <c r="CD203">
        <v>3</v>
      </c>
      <c r="CE203">
        <v>26</v>
      </c>
      <c r="CF203">
        <v>64</v>
      </c>
      <c r="CG203">
        <v>13</v>
      </c>
      <c r="CH203">
        <v>56</v>
      </c>
      <c r="CI203">
        <v>22</v>
      </c>
      <c r="CJ203">
        <v>61</v>
      </c>
      <c r="CK203">
        <v>58</v>
      </c>
      <c r="CL203">
        <v>6</v>
      </c>
      <c r="CM203">
        <v>56</v>
      </c>
      <c r="CN203">
        <v>8</v>
      </c>
      <c r="CO203">
        <v>62</v>
      </c>
      <c r="CP203">
        <v>6</v>
      </c>
      <c r="CQ203">
        <v>65</v>
      </c>
      <c r="CR203">
        <v>6</v>
      </c>
      <c r="CS203">
        <v>63</v>
      </c>
      <c r="CT203">
        <v>7</v>
      </c>
      <c r="CU203">
        <v>55</v>
      </c>
      <c r="CV203">
        <v>3</v>
      </c>
      <c r="CW203">
        <v>4</v>
      </c>
      <c r="CX203">
        <v>2</v>
      </c>
      <c r="CY203">
        <v>51</v>
      </c>
      <c r="CZ203">
        <v>0</v>
      </c>
      <c r="DA203">
        <v>0</v>
      </c>
      <c r="DB203">
        <v>1</v>
      </c>
      <c r="DC203">
        <v>1</v>
      </c>
      <c r="DD203">
        <v>0</v>
      </c>
      <c r="DE203" t="s">
        <v>0</v>
      </c>
      <c r="DF203" t="s">
        <v>0</v>
      </c>
      <c r="DG203">
        <v>20</v>
      </c>
      <c r="DH203">
        <v>12</v>
      </c>
      <c r="DI203">
        <v>0</v>
      </c>
      <c r="DJ203" t="s">
        <v>0</v>
      </c>
      <c r="DK203" t="s">
        <v>0</v>
      </c>
      <c r="DL203" t="s">
        <v>0</v>
      </c>
      <c r="DM203" t="s">
        <v>0</v>
      </c>
      <c r="DN203" t="s">
        <v>0</v>
      </c>
      <c r="DO203" t="s">
        <v>0</v>
      </c>
      <c r="DP203" t="s">
        <v>0</v>
      </c>
      <c r="DQ203" t="s">
        <v>0</v>
      </c>
      <c r="DR203">
        <v>5</v>
      </c>
      <c r="DS203">
        <v>3</v>
      </c>
      <c r="DT203">
        <v>0.6</v>
      </c>
      <c r="DU203">
        <v>1</v>
      </c>
      <c r="DV203">
        <v>3</v>
      </c>
      <c r="DW203">
        <v>0.6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2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1</v>
      </c>
      <c r="EM203">
        <v>0</v>
      </c>
      <c r="EN203">
        <v>1</v>
      </c>
      <c r="EO203">
        <v>1</v>
      </c>
      <c r="EP203">
        <v>4</v>
      </c>
      <c r="EQ203">
        <v>4</v>
      </c>
      <c r="ER203">
        <v>3</v>
      </c>
      <c r="ES203">
        <v>2</v>
      </c>
      <c r="ET203">
        <v>3</v>
      </c>
      <c r="EU203">
        <v>5</v>
      </c>
      <c r="EV203">
        <v>3</v>
      </c>
      <c r="EW203">
        <v>3</v>
      </c>
      <c r="EX203">
        <v>2</v>
      </c>
      <c r="EY203">
        <v>2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 t="s">
        <v>0</v>
      </c>
      <c r="FX203" t="s">
        <v>0</v>
      </c>
      <c r="FY203" t="s">
        <v>0</v>
      </c>
      <c r="FZ203" t="s">
        <v>0</v>
      </c>
      <c r="GA203" t="s">
        <v>0</v>
      </c>
      <c r="GB203" t="s">
        <v>0</v>
      </c>
      <c r="GC203" t="s">
        <v>0</v>
      </c>
      <c r="GD203" t="s">
        <v>0</v>
      </c>
      <c r="GE203" t="s">
        <v>0</v>
      </c>
      <c r="GF203">
        <v>0</v>
      </c>
      <c r="GG203">
        <v>0</v>
      </c>
      <c r="GH203" t="s">
        <v>0</v>
      </c>
      <c r="GI203" t="s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1</v>
      </c>
      <c r="GQ203">
        <v>0</v>
      </c>
      <c r="GR203">
        <v>4</v>
      </c>
      <c r="GS203">
        <v>2</v>
      </c>
    </row>
    <row r="204" spans="1:201" x14ac:dyDescent="0.2">
      <c r="A204">
        <v>177241</v>
      </c>
      <c r="B204">
        <v>27</v>
      </c>
      <c r="C204" t="s">
        <v>0</v>
      </c>
      <c r="D204" t="s">
        <v>0</v>
      </c>
      <c r="E204" t="s">
        <v>0</v>
      </c>
      <c r="F204" t="s">
        <v>0</v>
      </c>
      <c r="G204">
        <v>52793</v>
      </c>
      <c r="H204">
        <v>82614</v>
      </c>
      <c r="I204" t="s">
        <v>0</v>
      </c>
      <c r="J204" t="s">
        <v>0</v>
      </c>
      <c r="K204" t="s">
        <v>0</v>
      </c>
      <c r="L204">
        <v>60</v>
      </c>
      <c r="M204">
        <v>2</v>
      </c>
      <c r="N204">
        <v>7</v>
      </c>
      <c r="O204">
        <v>16</v>
      </c>
      <c r="P204">
        <v>0</v>
      </c>
      <c r="Q204">
        <v>1</v>
      </c>
      <c r="R204">
        <v>1</v>
      </c>
      <c r="S204">
        <v>73</v>
      </c>
      <c r="T204">
        <v>194</v>
      </c>
      <c r="U204">
        <v>25.59</v>
      </c>
      <c r="V204">
        <v>2</v>
      </c>
      <c r="W204">
        <v>2</v>
      </c>
      <c r="X204">
        <v>1</v>
      </c>
      <c r="Y204">
        <v>42</v>
      </c>
      <c r="Z204">
        <v>43</v>
      </c>
      <c r="AA204">
        <v>106</v>
      </c>
      <c r="AB204">
        <v>72</v>
      </c>
      <c r="AC204">
        <v>1.69</v>
      </c>
      <c r="AD204">
        <v>5.3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1</v>
      </c>
      <c r="BM204">
        <v>5</v>
      </c>
      <c r="BN204">
        <v>52</v>
      </c>
      <c r="BO204">
        <v>0</v>
      </c>
      <c r="BP204">
        <v>50</v>
      </c>
      <c r="BQ204">
        <v>0</v>
      </c>
      <c r="BR204">
        <v>50</v>
      </c>
      <c r="BS204">
        <v>0</v>
      </c>
      <c r="BT204">
        <v>50</v>
      </c>
      <c r="BU204">
        <v>8</v>
      </c>
      <c r="BV204">
        <v>57</v>
      </c>
      <c r="BW204">
        <v>0</v>
      </c>
      <c r="BX204">
        <v>50</v>
      </c>
      <c r="BY204">
        <v>1</v>
      </c>
      <c r="BZ204">
        <v>50</v>
      </c>
      <c r="CA204">
        <v>1</v>
      </c>
      <c r="CB204">
        <v>50</v>
      </c>
      <c r="CC204">
        <v>8</v>
      </c>
      <c r="CD204">
        <v>2</v>
      </c>
      <c r="CE204">
        <v>5</v>
      </c>
      <c r="CF204">
        <v>43</v>
      </c>
      <c r="CG204">
        <v>2</v>
      </c>
      <c r="CH204">
        <v>38</v>
      </c>
      <c r="CI204">
        <v>16</v>
      </c>
      <c r="CJ204">
        <v>23</v>
      </c>
      <c r="CK204">
        <v>44</v>
      </c>
      <c r="CL204">
        <v>1</v>
      </c>
      <c r="CM204">
        <v>50</v>
      </c>
      <c r="CN204">
        <v>3</v>
      </c>
      <c r="CO204">
        <v>51</v>
      </c>
      <c r="CP204">
        <v>0</v>
      </c>
      <c r="CQ204">
        <v>50</v>
      </c>
      <c r="CR204">
        <v>3</v>
      </c>
      <c r="CS204">
        <v>54</v>
      </c>
      <c r="CT204">
        <v>4</v>
      </c>
      <c r="CU204">
        <v>52</v>
      </c>
      <c r="CV204">
        <v>3</v>
      </c>
      <c r="CW204">
        <v>1</v>
      </c>
      <c r="CX204">
        <v>1</v>
      </c>
      <c r="CY204">
        <v>50</v>
      </c>
      <c r="CZ204">
        <v>2</v>
      </c>
      <c r="DA204">
        <v>0</v>
      </c>
      <c r="DB204">
        <v>1</v>
      </c>
      <c r="DC204">
        <v>1</v>
      </c>
      <c r="DD204">
        <v>0</v>
      </c>
      <c r="DE204" t="s">
        <v>0</v>
      </c>
      <c r="DF204" t="s">
        <v>0</v>
      </c>
      <c r="DG204">
        <v>20</v>
      </c>
      <c r="DH204">
        <v>12</v>
      </c>
      <c r="DI204">
        <v>0</v>
      </c>
      <c r="DJ204" t="s">
        <v>0</v>
      </c>
      <c r="DK204" t="s">
        <v>0</v>
      </c>
      <c r="DL204" t="s">
        <v>0</v>
      </c>
      <c r="DM204" t="s">
        <v>0</v>
      </c>
      <c r="DN204" t="s">
        <v>0</v>
      </c>
      <c r="DO204" t="s">
        <v>0</v>
      </c>
      <c r="DP204" t="s">
        <v>0</v>
      </c>
      <c r="DQ204" t="s">
        <v>0</v>
      </c>
      <c r="DR204">
        <v>18</v>
      </c>
      <c r="DS204">
        <v>3</v>
      </c>
      <c r="DT204">
        <v>2.4</v>
      </c>
      <c r="DU204">
        <v>3</v>
      </c>
      <c r="DV204">
        <v>18</v>
      </c>
      <c r="DW204">
        <v>2.4</v>
      </c>
      <c r="DX204">
        <v>3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1</v>
      </c>
      <c r="EM204">
        <v>0</v>
      </c>
      <c r="EN204">
        <v>1</v>
      </c>
      <c r="EO204">
        <v>5</v>
      </c>
      <c r="EP204">
        <v>4</v>
      </c>
      <c r="EQ204">
        <v>3</v>
      </c>
      <c r="ER204">
        <v>4</v>
      </c>
      <c r="ES204">
        <v>6</v>
      </c>
      <c r="ET204">
        <v>3</v>
      </c>
      <c r="EU204">
        <v>6</v>
      </c>
      <c r="EV204">
        <v>2</v>
      </c>
      <c r="EW204">
        <v>1</v>
      </c>
      <c r="EX204">
        <v>3</v>
      </c>
      <c r="EY204">
        <v>7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3</v>
      </c>
      <c r="FX204">
        <v>2</v>
      </c>
      <c r="FY204">
        <v>17</v>
      </c>
      <c r="FZ204">
        <v>5</v>
      </c>
      <c r="GA204">
        <v>1</v>
      </c>
      <c r="GB204">
        <v>1</v>
      </c>
      <c r="GC204">
        <v>10</v>
      </c>
      <c r="GD204">
        <v>20</v>
      </c>
      <c r="GE204">
        <v>10</v>
      </c>
      <c r="GF204">
        <v>3</v>
      </c>
      <c r="GG204">
        <v>0</v>
      </c>
      <c r="GH204">
        <v>1</v>
      </c>
      <c r="GI204">
        <v>10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1</v>
      </c>
      <c r="GQ204">
        <v>0</v>
      </c>
      <c r="GR204">
        <v>2</v>
      </c>
      <c r="GS204">
        <v>3</v>
      </c>
    </row>
    <row r="205" spans="1:201" x14ac:dyDescent="0.2">
      <c r="A205">
        <v>177645</v>
      </c>
      <c r="B205">
        <v>29</v>
      </c>
      <c r="C205" t="s">
        <v>0</v>
      </c>
      <c r="D205" t="s">
        <v>0</v>
      </c>
      <c r="E205" t="s">
        <v>0</v>
      </c>
      <c r="F205" t="s">
        <v>0</v>
      </c>
      <c r="G205">
        <v>52274</v>
      </c>
      <c r="H205">
        <v>82137</v>
      </c>
      <c r="I205" t="s">
        <v>0</v>
      </c>
      <c r="J205" t="s">
        <v>0</v>
      </c>
      <c r="K205" t="s">
        <v>0</v>
      </c>
      <c r="L205">
        <v>65</v>
      </c>
      <c r="M205">
        <v>2</v>
      </c>
      <c r="N205">
        <v>3</v>
      </c>
      <c r="O205">
        <v>12</v>
      </c>
      <c r="P205">
        <v>0</v>
      </c>
      <c r="Q205">
        <v>0</v>
      </c>
      <c r="R205">
        <v>1</v>
      </c>
      <c r="S205">
        <v>63</v>
      </c>
      <c r="T205">
        <v>119</v>
      </c>
      <c r="U205">
        <v>21.08</v>
      </c>
      <c r="V205">
        <v>1</v>
      </c>
      <c r="W205">
        <v>1</v>
      </c>
      <c r="X205">
        <v>1</v>
      </c>
      <c r="Y205">
        <v>47</v>
      </c>
      <c r="Z205">
        <v>46</v>
      </c>
      <c r="AA205">
        <v>113</v>
      </c>
      <c r="AB205">
        <v>68</v>
      </c>
      <c r="AC205">
        <v>1.24</v>
      </c>
      <c r="AD205">
        <v>5.0999999999999996</v>
      </c>
      <c r="AE205">
        <v>0</v>
      </c>
      <c r="AF205" t="s">
        <v>0</v>
      </c>
      <c r="AG205">
        <v>0</v>
      </c>
      <c r="AH205" t="s">
        <v>0</v>
      </c>
      <c r="AI205">
        <v>0</v>
      </c>
      <c r="AJ205" t="s">
        <v>0</v>
      </c>
      <c r="AK205">
        <v>1</v>
      </c>
      <c r="AL205" t="s">
        <v>0</v>
      </c>
      <c r="AM205">
        <v>13</v>
      </c>
      <c r="AN205">
        <v>2</v>
      </c>
      <c r="AO205">
        <v>14</v>
      </c>
      <c r="AP205" t="s">
        <v>0</v>
      </c>
      <c r="AQ205" t="s">
        <v>0</v>
      </c>
      <c r="AR205" t="s">
        <v>0</v>
      </c>
      <c r="AS205">
        <v>1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5</v>
      </c>
      <c r="BN205">
        <v>51</v>
      </c>
      <c r="BO205">
        <v>7</v>
      </c>
      <c r="BP205">
        <v>67</v>
      </c>
      <c r="BQ205">
        <v>1</v>
      </c>
      <c r="BR205">
        <v>50</v>
      </c>
      <c r="BS205">
        <v>3</v>
      </c>
      <c r="BT205">
        <v>55</v>
      </c>
      <c r="BU205">
        <v>1</v>
      </c>
      <c r="BV205">
        <v>50</v>
      </c>
      <c r="BW205">
        <v>2</v>
      </c>
      <c r="BX205">
        <v>50</v>
      </c>
      <c r="BY205">
        <v>1</v>
      </c>
      <c r="BZ205">
        <v>51</v>
      </c>
      <c r="CA205">
        <v>1</v>
      </c>
      <c r="CB205">
        <v>50</v>
      </c>
      <c r="CC205">
        <v>7</v>
      </c>
      <c r="CD205">
        <v>4</v>
      </c>
      <c r="CE205">
        <v>13</v>
      </c>
      <c r="CF205">
        <v>53</v>
      </c>
      <c r="CG205">
        <v>4</v>
      </c>
      <c r="CH205">
        <v>43</v>
      </c>
      <c r="CI205">
        <v>11</v>
      </c>
      <c r="CJ205">
        <v>28</v>
      </c>
      <c r="CK205">
        <v>45</v>
      </c>
      <c r="CL205">
        <v>3</v>
      </c>
      <c r="CM205">
        <v>51</v>
      </c>
      <c r="CN205">
        <v>3</v>
      </c>
      <c r="CO205">
        <v>50</v>
      </c>
      <c r="CP205">
        <v>0</v>
      </c>
      <c r="CQ205">
        <v>50</v>
      </c>
      <c r="CR205">
        <v>5</v>
      </c>
      <c r="CS205">
        <v>61</v>
      </c>
      <c r="CT205">
        <v>2</v>
      </c>
      <c r="CU205">
        <v>50</v>
      </c>
      <c r="CV205">
        <v>0</v>
      </c>
      <c r="CW205">
        <v>2</v>
      </c>
      <c r="CX205">
        <v>0</v>
      </c>
      <c r="CY205">
        <v>50</v>
      </c>
      <c r="CZ205">
        <v>0</v>
      </c>
      <c r="DA205">
        <v>0</v>
      </c>
      <c r="DB205">
        <v>5</v>
      </c>
      <c r="DC205">
        <v>1</v>
      </c>
      <c r="DD205">
        <v>0</v>
      </c>
      <c r="DE205" t="s">
        <v>0</v>
      </c>
      <c r="DF205" t="s">
        <v>0</v>
      </c>
      <c r="DG205">
        <v>20</v>
      </c>
      <c r="DH205">
        <v>16</v>
      </c>
      <c r="DI205">
        <v>0</v>
      </c>
      <c r="DJ205" t="s">
        <v>0</v>
      </c>
      <c r="DK205" t="s">
        <v>0</v>
      </c>
      <c r="DL205" t="s">
        <v>0</v>
      </c>
      <c r="DM205" t="s">
        <v>0</v>
      </c>
      <c r="DN205" t="s">
        <v>0</v>
      </c>
      <c r="DO205" t="s">
        <v>0</v>
      </c>
      <c r="DP205" t="s">
        <v>0</v>
      </c>
      <c r="DQ205" t="s">
        <v>0</v>
      </c>
      <c r="DR205">
        <v>3</v>
      </c>
      <c r="DS205">
        <v>1</v>
      </c>
      <c r="DT205">
        <v>0</v>
      </c>
      <c r="DU205">
        <v>1.5</v>
      </c>
      <c r="DV205">
        <v>3</v>
      </c>
      <c r="DW205">
        <v>0</v>
      </c>
      <c r="DX205">
        <v>1.5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1</v>
      </c>
      <c r="EL205">
        <v>1</v>
      </c>
      <c r="EM205">
        <v>0</v>
      </c>
      <c r="EN205">
        <v>1</v>
      </c>
      <c r="EO205">
        <v>3</v>
      </c>
      <c r="EP205">
        <v>5</v>
      </c>
      <c r="EQ205">
        <v>4</v>
      </c>
      <c r="ER205">
        <v>3</v>
      </c>
      <c r="ES205">
        <v>3</v>
      </c>
      <c r="ET205">
        <v>1</v>
      </c>
      <c r="EU205">
        <v>5</v>
      </c>
      <c r="EV205">
        <v>3</v>
      </c>
      <c r="EW205">
        <v>3</v>
      </c>
      <c r="EX205">
        <v>1</v>
      </c>
      <c r="EY205">
        <v>3</v>
      </c>
      <c r="EZ205">
        <v>49</v>
      </c>
      <c r="FA205">
        <v>1</v>
      </c>
      <c r="FB205">
        <v>7</v>
      </c>
      <c r="FC205">
        <v>7</v>
      </c>
      <c r="FD205">
        <v>7</v>
      </c>
      <c r="FE205">
        <v>49</v>
      </c>
      <c r="FF205">
        <v>7</v>
      </c>
      <c r="FG205">
        <v>7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2</v>
      </c>
      <c r="FX205">
        <v>2</v>
      </c>
      <c r="FY205">
        <v>14</v>
      </c>
      <c r="FZ205">
        <v>5</v>
      </c>
      <c r="GA205">
        <v>1</v>
      </c>
      <c r="GB205">
        <v>1</v>
      </c>
      <c r="GC205">
        <v>10</v>
      </c>
      <c r="GD205">
        <v>15</v>
      </c>
      <c r="GE205">
        <v>5</v>
      </c>
      <c r="GF205">
        <v>3</v>
      </c>
      <c r="GG205">
        <v>1</v>
      </c>
      <c r="GH205">
        <v>0</v>
      </c>
      <c r="GI205">
        <v>18</v>
      </c>
      <c r="GJ205">
        <v>3</v>
      </c>
      <c r="GK205">
        <v>5</v>
      </c>
      <c r="GL205">
        <v>1</v>
      </c>
      <c r="GM205">
        <v>0</v>
      </c>
      <c r="GN205">
        <v>1</v>
      </c>
      <c r="GO205">
        <v>5</v>
      </c>
      <c r="GP205">
        <v>1</v>
      </c>
      <c r="GQ205">
        <v>0</v>
      </c>
      <c r="GR205">
        <v>1</v>
      </c>
      <c r="GS205">
        <v>5</v>
      </c>
    </row>
    <row r="206" spans="1:201" x14ac:dyDescent="0.2">
      <c r="A206">
        <v>178142</v>
      </c>
      <c r="B206">
        <v>26</v>
      </c>
      <c r="C206" t="s">
        <v>0</v>
      </c>
      <c r="D206" t="s">
        <v>0</v>
      </c>
      <c r="E206" t="s">
        <v>0</v>
      </c>
      <c r="F206" t="s">
        <v>0</v>
      </c>
      <c r="G206">
        <v>51603</v>
      </c>
      <c r="H206">
        <v>81467</v>
      </c>
      <c r="I206" t="s">
        <v>0</v>
      </c>
      <c r="J206" t="s">
        <v>0</v>
      </c>
      <c r="K206" t="s">
        <v>0</v>
      </c>
      <c r="L206">
        <v>100</v>
      </c>
      <c r="M206">
        <v>2</v>
      </c>
      <c r="N206">
        <v>6</v>
      </c>
      <c r="O206">
        <v>17</v>
      </c>
      <c r="P206">
        <v>0</v>
      </c>
      <c r="Q206">
        <v>1</v>
      </c>
      <c r="R206">
        <v>1</v>
      </c>
      <c r="S206">
        <v>67</v>
      </c>
      <c r="T206">
        <v>157</v>
      </c>
      <c r="U206">
        <v>24.59</v>
      </c>
      <c r="V206">
        <v>1</v>
      </c>
      <c r="W206">
        <v>2</v>
      </c>
      <c r="X206">
        <v>2</v>
      </c>
      <c r="Y206" t="s">
        <v>0</v>
      </c>
      <c r="Z206" t="s">
        <v>0</v>
      </c>
      <c r="AA206">
        <v>125</v>
      </c>
      <c r="AB206">
        <v>77</v>
      </c>
      <c r="AC206" t="s">
        <v>0</v>
      </c>
      <c r="AD206" t="s">
        <v>0</v>
      </c>
      <c r="AE206">
        <v>0</v>
      </c>
      <c r="AF206" t="s">
        <v>0</v>
      </c>
      <c r="AG206">
        <v>0</v>
      </c>
      <c r="AH206" t="s">
        <v>0</v>
      </c>
      <c r="AI206">
        <v>0</v>
      </c>
      <c r="AJ206" t="s">
        <v>0</v>
      </c>
      <c r="AK206">
        <v>1</v>
      </c>
      <c r="AL206" t="s">
        <v>0</v>
      </c>
      <c r="AM206" t="s">
        <v>0</v>
      </c>
      <c r="AN206">
        <v>2</v>
      </c>
      <c r="AO206">
        <v>34</v>
      </c>
      <c r="AP206" t="s">
        <v>0</v>
      </c>
      <c r="AQ206" t="s">
        <v>0</v>
      </c>
      <c r="AR206" t="s">
        <v>0</v>
      </c>
      <c r="AS206">
        <v>0</v>
      </c>
      <c r="AT206" t="s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1</v>
      </c>
      <c r="BM206">
        <v>6</v>
      </c>
      <c r="BN206">
        <v>52</v>
      </c>
      <c r="BO206">
        <v>1</v>
      </c>
      <c r="BP206">
        <v>50</v>
      </c>
      <c r="BQ206">
        <v>2</v>
      </c>
      <c r="BR206">
        <v>51</v>
      </c>
      <c r="BS206">
        <v>0</v>
      </c>
      <c r="BT206">
        <v>50</v>
      </c>
      <c r="BU206">
        <v>4</v>
      </c>
      <c r="BV206">
        <v>50</v>
      </c>
      <c r="BW206">
        <v>1</v>
      </c>
      <c r="BX206">
        <v>50</v>
      </c>
      <c r="BY206">
        <v>0</v>
      </c>
      <c r="BZ206">
        <v>50</v>
      </c>
      <c r="CA206">
        <v>2</v>
      </c>
      <c r="CB206">
        <v>51</v>
      </c>
      <c r="CC206">
        <v>7</v>
      </c>
      <c r="CD206">
        <v>2</v>
      </c>
      <c r="CE206">
        <v>9</v>
      </c>
      <c r="CF206">
        <v>48</v>
      </c>
      <c r="CG206">
        <v>3</v>
      </c>
      <c r="CH206">
        <v>41</v>
      </c>
      <c r="CI206">
        <v>11</v>
      </c>
      <c r="CJ206">
        <v>23</v>
      </c>
      <c r="CK206">
        <v>43</v>
      </c>
      <c r="CL206">
        <v>2</v>
      </c>
      <c r="CM206">
        <v>50</v>
      </c>
      <c r="CN206">
        <v>5</v>
      </c>
      <c r="CO206">
        <v>52</v>
      </c>
      <c r="CP206">
        <v>2</v>
      </c>
      <c r="CQ206">
        <v>55</v>
      </c>
      <c r="CR206">
        <v>3</v>
      </c>
      <c r="CS206">
        <v>53</v>
      </c>
      <c r="CT206">
        <v>3</v>
      </c>
      <c r="CU206">
        <v>50</v>
      </c>
      <c r="CV206">
        <v>2</v>
      </c>
      <c r="CW206">
        <v>1</v>
      </c>
      <c r="CX206">
        <v>1</v>
      </c>
      <c r="CY206">
        <v>50</v>
      </c>
      <c r="CZ206">
        <v>1</v>
      </c>
      <c r="DA206">
        <v>1</v>
      </c>
      <c r="DB206">
        <v>1</v>
      </c>
      <c r="DC206">
        <v>1</v>
      </c>
      <c r="DD206">
        <v>0</v>
      </c>
      <c r="DE206" t="s">
        <v>0</v>
      </c>
      <c r="DF206" t="s">
        <v>0</v>
      </c>
      <c r="DG206">
        <v>20</v>
      </c>
      <c r="DH206">
        <v>12</v>
      </c>
      <c r="DI206">
        <v>0</v>
      </c>
      <c r="DJ206" t="s">
        <v>0</v>
      </c>
      <c r="DK206" t="s">
        <v>0</v>
      </c>
      <c r="DL206" t="s">
        <v>0</v>
      </c>
      <c r="DM206" t="s">
        <v>0</v>
      </c>
      <c r="DN206" t="s">
        <v>0</v>
      </c>
      <c r="DO206" t="s">
        <v>0</v>
      </c>
      <c r="DP206" t="s">
        <v>0</v>
      </c>
      <c r="DQ206" t="s">
        <v>0</v>
      </c>
      <c r="DR206">
        <v>4</v>
      </c>
      <c r="DS206">
        <v>2</v>
      </c>
      <c r="DT206">
        <v>0.4</v>
      </c>
      <c r="DU206">
        <v>1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0.2</v>
      </c>
      <c r="ED206">
        <v>0</v>
      </c>
      <c r="EE206">
        <v>3</v>
      </c>
      <c r="EF206">
        <v>0.2</v>
      </c>
      <c r="EG206">
        <v>1</v>
      </c>
      <c r="EH206">
        <v>0</v>
      </c>
      <c r="EI206">
        <v>0</v>
      </c>
      <c r="EJ206">
        <v>0</v>
      </c>
      <c r="EK206">
        <v>0</v>
      </c>
      <c r="EL206">
        <v>1</v>
      </c>
      <c r="EM206">
        <v>0</v>
      </c>
      <c r="EN206">
        <v>1</v>
      </c>
      <c r="EO206">
        <v>2</v>
      </c>
      <c r="EP206">
        <v>4</v>
      </c>
      <c r="EQ206">
        <v>3</v>
      </c>
      <c r="ER206">
        <v>3</v>
      </c>
      <c r="ES206">
        <v>3</v>
      </c>
      <c r="ET206">
        <v>4</v>
      </c>
      <c r="EU206">
        <v>2</v>
      </c>
      <c r="EV206">
        <v>4</v>
      </c>
      <c r="EW206">
        <v>3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 t="s">
        <v>0</v>
      </c>
      <c r="FX206" t="s">
        <v>0</v>
      </c>
      <c r="FY206" t="s">
        <v>0</v>
      </c>
      <c r="FZ206" t="s">
        <v>0</v>
      </c>
      <c r="GA206" t="s">
        <v>0</v>
      </c>
      <c r="GB206" t="s">
        <v>0</v>
      </c>
      <c r="GC206" t="s">
        <v>0</v>
      </c>
      <c r="GD206" t="s">
        <v>0</v>
      </c>
      <c r="GE206" t="s">
        <v>0</v>
      </c>
      <c r="GF206">
        <v>0</v>
      </c>
      <c r="GG206">
        <v>0</v>
      </c>
      <c r="GH206" t="s">
        <v>0</v>
      </c>
      <c r="GI206" t="s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 t="s">
        <v>0</v>
      </c>
      <c r="GS206">
        <v>0</v>
      </c>
    </row>
    <row r="207" spans="1:201" x14ac:dyDescent="0.2">
      <c r="A207">
        <v>178849</v>
      </c>
      <c r="B207">
        <v>24</v>
      </c>
      <c r="C207" t="s">
        <v>0</v>
      </c>
      <c r="D207" t="s">
        <v>0</v>
      </c>
      <c r="E207" t="s">
        <v>0</v>
      </c>
      <c r="F207" t="s">
        <v>0</v>
      </c>
      <c r="G207">
        <v>52697</v>
      </c>
      <c r="H207">
        <v>82516</v>
      </c>
      <c r="I207" t="s">
        <v>0</v>
      </c>
      <c r="J207" t="s">
        <v>0</v>
      </c>
      <c r="K207" t="s">
        <v>0</v>
      </c>
      <c r="L207">
        <v>65</v>
      </c>
      <c r="M207">
        <v>2</v>
      </c>
      <c r="N207">
        <v>6</v>
      </c>
      <c r="O207">
        <v>17</v>
      </c>
      <c r="P207">
        <v>0</v>
      </c>
      <c r="Q207">
        <v>0</v>
      </c>
      <c r="R207">
        <v>1</v>
      </c>
      <c r="S207">
        <v>70</v>
      </c>
      <c r="T207">
        <v>157</v>
      </c>
      <c r="U207">
        <v>22.52</v>
      </c>
      <c r="V207">
        <v>1</v>
      </c>
      <c r="W207">
        <v>1</v>
      </c>
      <c r="X207">
        <v>1</v>
      </c>
      <c r="Y207">
        <v>47</v>
      </c>
      <c r="Z207">
        <v>47</v>
      </c>
      <c r="AA207">
        <v>119</v>
      </c>
      <c r="AB207">
        <v>72</v>
      </c>
      <c r="AC207">
        <v>0.65</v>
      </c>
      <c r="AD207">
        <v>5.4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1</v>
      </c>
      <c r="BM207">
        <v>6</v>
      </c>
      <c r="BN207">
        <v>53</v>
      </c>
      <c r="BO207">
        <v>4</v>
      </c>
      <c r="BP207">
        <v>57</v>
      </c>
      <c r="BQ207">
        <v>0</v>
      </c>
      <c r="BR207">
        <v>50</v>
      </c>
      <c r="BS207">
        <v>2</v>
      </c>
      <c r="BT207">
        <v>52</v>
      </c>
      <c r="BU207">
        <v>6</v>
      </c>
      <c r="BV207">
        <v>55</v>
      </c>
      <c r="BW207">
        <v>6</v>
      </c>
      <c r="BX207">
        <v>54</v>
      </c>
      <c r="BY207">
        <v>2</v>
      </c>
      <c r="BZ207">
        <v>51</v>
      </c>
      <c r="CA207">
        <v>5</v>
      </c>
      <c r="CB207">
        <v>60</v>
      </c>
      <c r="CC207">
        <v>11</v>
      </c>
      <c r="CD207">
        <v>1</v>
      </c>
      <c r="CE207">
        <v>10</v>
      </c>
      <c r="CF207">
        <v>51</v>
      </c>
      <c r="CG207">
        <v>13</v>
      </c>
      <c r="CH207">
        <v>55</v>
      </c>
      <c r="CI207">
        <v>19</v>
      </c>
      <c r="CJ207">
        <v>42</v>
      </c>
      <c r="CK207">
        <v>52</v>
      </c>
      <c r="CL207">
        <v>3</v>
      </c>
      <c r="CM207">
        <v>51</v>
      </c>
      <c r="CN207">
        <v>3</v>
      </c>
      <c r="CO207">
        <v>51</v>
      </c>
      <c r="CP207">
        <v>0</v>
      </c>
      <c r="CQ207">
        <v>50</v>
      </c>
      <c r="CR207">
        <v>3</v>
      </c>
      <c r="CS207">
        <v>54</v>
      </c>
      <c r="CT207">
        <v>5</v>
      </c>
      <c r="CU207">
        <v>53</v>
      </c>
      <c r="CV207">
        <v>3</v>
      </c>
      <c r="CW207">
        <v>2</v>
      </c>
      <c r="CX207">
        <v>3</v>
      </c>
      <c r="CY207">
        <v>51</v>
      </c>
      <c r="CZ207">
        <v>0</v>
      </c>
      <c r="DA207">
        <v>0</v>
      </c>
      <c r="DB207">
        <v>1</v>
      </c>
      <c r="DC207">
        <v>1</v>
      </c>
      <c r="DD207">
        <v>0</v>
      </c>
      <c r="DE207" t="s">
        <v>0</v>
      </c>
      <c r="DF207" t="s">
        <v>0</v>
      </c>
      <c r="DG207">
        <v>20</v>
      </c>
      <c r="DH207">
        <v>16</v>
      </c>
      <c r="DI207">
        <v>0</v>
      </c>
      <c r="DJ207" t="s">
        <v>0</v>
      </c>
      <c r="DK207" t="s">
        <v>0</v>
      </c>
      <c r="DL207" t="s">
        <v>0</v>
      </c>
      <c r="DM207" t="s">
        <v>0</v>
      </c>
      <c r="DN207" t="s">
        <v>0</v>
      </c>
      <c r="DO207" t="s">
        <v>0</v>
      </c>
      <c r="DP207" t="s">
        <v>0</v>
      </c>
      <c r="DQ207" t="s">
        <v>0</v>
      </c>
      <c r="DR207">
        <v>6</v>
      </c>
      <c r="DS207">
        <v>4</v>
      </c>
      <c r="DT207">
        <v>1</v>
      </c>
      <c r="DU207">
        <v>0.5</v>
      </c>
      <c r="DV207">
        <v>3</v>
      </c>
      <c r="DW207">
        <v>0.6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3</v>
      </c>
      <c r="EF207">
        <v>0.4</v>
      </c>
      <c r="EG207">
        <v>0.5</v>
      </c>
      <c r="EH207">
        <v>0</v>
      </c>
      <c r="EI207">
        <v>0</v>
      </c>
      <c r="EJ207">
        <v>0</v>
      </c>
      <c r="EK207">
        <v>0</v>
      </c>
      <c r="EL207">
        <v>5</v>
      </c>
      <c r="EM207">
        <v>1</v>
      </c>
      <c r="EN207">
        <v>1</v>
      </c>
      <c r="EO207">
        <v>3</v>
      </c>
      <c r="EP207">
        <v>4</v>
      </c>
      <c r="EQ207">
        <v>5</v>
      </c>
      <c r="ER207">
        <v>4</v>
      </c>
      <c r="ES207">
        <v>2</v>
      </c>
      <c r="ET207">
        <v>4</v>
      </c>
      <c r="EU207">
        <v>3</v>
      </c>
      <c r="EV207">
        <v>3</v>
      </c>
      <c r="EW207">
        <v>4</v>
      </c>
      <c r="EX207">
        <v>3</v>
      </c>
      <c r="EY207">
        <v>4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 t="s">
        <v>0</v>
      </c>
      <c r="FX207" t="s">
        <v>0</v>
      </c>
      <c r="FY207" t="s">
        <v>0</v>
      </c>
      <c r="FZ207" t="s">
        <v>0</v>
      </c>
      <c r="GA207" t="s">
        <v>0</v>
      </c>
      <c r="GB207" t="s">
        <v>0</v>
      </c>
      <c r="GC207" t="s">
        <v>0</v>
      </c>
      <c r="GD207" t="s">
        <v>0</v>
      </c>
      <c r="GE207" t="s">
        <v>0</v>
      </c>
      <c r="GF207">
        <v>0</v>
      </c>
      <c r="GG207">
        <v>0</v>
      </c>
      <c r="GH207" t="s">
        <v>0</v>
      </c>
      <c r="GI207" t="s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 t="s">
        <v>0</v>
      </c>
      <c r="GS207">
        <v>0</v>
      </c>
    </row>
    <row r="208" spans="1:201" x14ac:dyDescent="0.2">
      <c r="A208">
        <v>178950</v>
      </c>
      <c r="B208">
        <v>34</v>
      </c>
      <c r="C208" t="s">
        <v>0</v>
      </c>
      <c r="D208" t="s">
        <v>0</v>
      </c>
      <c r="E208" t="s">
        <v>0</v>
      </c>
      <c r="F208" t="s">
        <v>0</v>
      </c>
      <c r="G208">
        <v>51891</v>
      </c>
      <c r="H208">
        <v>81755</v>
      </c>
      <c r="I208" t="s">
        <v>0</v>
      </c>
      <c r="J208" t="s">
        <v>0</v>
      </c>
      <c r="K208" t="s">
        <v>0</v>
      </c>
      <c r="L208">
        <v>100</v>
      </c>
      <c r="M208">
        <v>2</v>
      </c>
      <c r="N208">
        <v>7</v>
      </c>
      <c r="O208">
        <v>16</v>
      </c>
      <c r="P208">
        <v>1</v>
      </c>
      <c r="Q208">
        <v>0</v>
      </c>
      <c r="R208">
        <v>1</v>
      </c>
      <c r="S208">
        <v>68</v>
      </c>
      <c r="T208">
        <v>141</v>
      </c>
      <c r="U208">
        <v>21.44</v>
      </c>
      <c r="V208">
        <v>1</v>
      </c>
      <c r="W208">
        <v>1</v>
      </c>
      <c r="X208">
        <v>1</v>
      </c>
      <c r="Y208">
        <v>43</v>
      </c>
      <c r="Z208">
        <v>43</v>
      </c>
      <c r="AA208">
        <v>127</v>
      </c>
      <c r="AB208">
        <v>79</v>
      </c>
      <c r="AC208">
        <v>1.9</v>
      </c>
      <c r="AD208">
        <v>5.3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1</v>
      </c>
      <c r="BM208">
        <v>12</v>
      </c>
      <c r="BN208">
        <v>62</v>
      </c>
      <c r="BO208">
        <v>4</v>
      </c>
      <c r="BP208">
        <v>57</v>
      </c>
      <c r="BQ208">
        <v>1</v>
      </c>
      <c r="BR208">
        <v>51</v>
      </c>
      <c r="BS208">
        <v>1</v>
      </c>
      <c r="BT208">
        <v>50</v>
      </c>
      <c r="BU208">
        <v>4</v>
      </c>
      <c r="BV208">
        <v>52</v>
      </c>
      <c r="BW208">
        <v>3</v>
      </c>
      <c r="BX208">
        <v>51</v>
      </c>
      <c r="BY208">
        <v>0</v>
      </c>
      <c r="BZ208">
        <v>50</v>
      </c>
      <c r="CA208">
        <v>0</v>
      </c>
      <c r="CB208">
        <v>50</v>
      </c>
      <c r="CC208">
        <v>6</v>
      </c>
      <c r="CD208">
        <v>4</v>
      </c>
      <c r="CE208">
        <v>17</v>
      </c>
      <c r="CF208">
        <v>59</v>
      </c>
      <c r="CG208">
        <v>3</v>
      </c>
      <c r="CH208">
        <v>41</v>
      </c>
      <c r="CI208">
        <v>11</v>
      </c>
      <c r="CJ208">
        <v>31</v>
      </c>
      <c r="CK208">
        <v>48</v>
      </c>
      <c r="CL208">
        <v>3</v>
      </c>
      <c r="CM208">
        <v>51</v>
      </c>
      <c r="CN208">
        <v>7</v>
      </c>
      <c r="CO208">
        <v>61</v>
      </c>
      <c r="CP208">
        <v>1</v>
      </c>
      <c r="CQ208">
        <v>52</v>
      </c>
      <c r="CR208">
        <v>6</v>
      </c>
      <c r="CS208">
        <v>64</v>
      </c>
      <c r="CT208">
        <v>2</v>
      </c>
      <c r="CU208">
        <v>50</v>
      </c>
      <c r="CV208">
        <v>2</v>
      </c>
      <c r="CW208">
        <v>0</v>
      </c>
      <c r="CX208">
        <v>0</v>
      </c>
      <c r="CY208">
        <v>50</v>
      </c>
      <c r="CZ208">
        <v>0</v>
      </c>
      <c r="DA208">
        <v>0</v>
      </c>
      <c r="DB208">
        <v>1</v>
      </c>
      <c r="DC208">
        <v>1</v>
      </c>
      <c r="DD208">
        <v>0</v>
      </c>
      <c r="DE208" t="s">
        <v>0</v>
      </c>
      <c r="DF208" t="s">
        <v>0</v>
      </c>
      <c r="DG208">
        <v>20</v>
      </c>
      <c r="DH208">
        <v>12</v>
      </c>
      <c r="DI208">
        <v>0</v>
      </c>
      <c r="DJ208" t="s">
        <v>0</v>
      </c>
      <c r="DK208" t="s">
        <v>0</v>
      </c>
      <c r="DL208" t="s">
        <v>0</v>
      </c>
      <c r="DM208" t="s">
        <v>0</v>
      </c>
      <c r="DN208" t="s">
        <v>0</v>
      </c>
      <c r="DO208" t="s">
        <v>0</v>
      </c>
      <c r="DP208" t="s">
        <v>0</v>
      </c>
      <c r="DQ208" t="s">
        <v>0</v>
      </c>
      <c r="DR208">
        <v>3</v>
      </c>
      <c r="DS208">
        <v>2</v>
      </c>
      <c r="DT208">
        <v>0.6</v>
      </c>
      <c r="DU208">
        <v>0</v>
      </c>
      <c r="DV208">
        <v>3</v>
      </c>
      <c r="DW208">
        <v>0.6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</v>
      </c>
      <c r="EM208">
        <v>0</v>
      </c>
      <c r="EN208">
        <v>1</v>
      </c>
      <c r="EO208">
        <v>2</v>
      </c>
      <c r="EP208">
        <v>3</v>
      </c>
      <c r="EQ208">
        <v>4</v>
      </c>
      <c r="ER208">
        <v>3</v>
      </c>
      <c r="ES208">
        <v>4</v>
      </c>
      <c r="ET208">
        <v>4</v>
      </c>
      <c r="EU208">
        <v>3</v>
      </c>
      <c r="EV208">
        <v>2</v>
      </c>
      <c r="EW208">
        <v>2</v>
      </c>
      <c r="EX208">
        <v>1</v>
      </c>
      <c r="EY208">
        <v>3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 t="s">
        <v>0</v>
      </c>
      <c r="FX208" t="s">
        <v>0</v>
      </c>
      <c r="FY208" t="s">
        <v>0</v>
      </c>
      <c r="FZ208" t="s">
        <v>0</v>
      </c>
      <c r="GA208" t="s">
        <v>0</v>
      </c>
      <c r="GB208" t="s">
        <v>0</v>
      </c>
      <c r="GC208" t="s">
        <v>0</v>
      </c>
      <c r="GD208" t="s">
        <v>0</v>
      </c>
      <c r="GE208" t="s">
        <v>0</v>
      </c>
      <c r="GF208">
        <v>0</v>
      </c>
      <c r="GG208">
        <v>0</v>
      </c>
      <c r="GH208" t="s">
        <v>0</v>
      </c>
      <c r="GI208" t="s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1</v>
      </c>
      <c r="GQ208">
        <v>0</v>
      </c>
      <c r="GR208">
        <v>4</v>
      </c>
      <c r="GS208">
        <v>1</v>
      </c>
    </row>
    <row r="209" spans="1:201" x14ac:dyDescent="0.2">
      <c r="A209">
        <v>179245</v>
      </c>
      <c r="B209">
        <v>32</v>
      </c>
      <c r="C209" t="s">
        <v>0</v>
      </c>
      <c r="D209" t="s">
        <v>0</v>
      </c>
      <c r="E209" t="s">
        <v>0</v>
      </c>
      <c r="F209" t="s">
        <v>0</v>
      </c>
      <c r="G209">
        <v>56096</v>
      </c>
      <c r="H209">
        <v>85916</v>
      </c>
      <c r="I209" t="s">
        <v>0</v>
      </c>
      <c r="J209" t="s">
        <v>0</v>
      </c>
      <c r="K209" t="s">
        <v>0</v>
      </c>
      <c r="L209">
        <v>75</v>
      </c>
      <c r="M209">
        <v>2</v>
      </c>
      <c r="N209">
        <v>4</v>
      </c>
      <c r="O209">
        <v>16</v>
      </c>
      <c r="P209">
        <v>1</v>
      </c>
      <c r="Q209">
        <v>0</v>
      </c>
      <c r="R209">
        <v>1</v>
      </c>
      <c r="S209">
        <v>65</v>
      </c>
      <c r="T209">
        <v>191</v>
      </c>
      <c r="U209">
        <v>31.78</v>
      </c>
      <c r="V209">
        <v>3</v>
      </c>
      <c r="W209">
        <v>2</v>
      </c>
      <c r="X209">
        <v>2</v>
      </c>
      <c r="Y209">
        <v>40</v>
      </c>
      <c r="Z209">
        <v>41</v>
      </c>
      <c r="AA209">
        <v>107</v>
      </c>
      <c r="AB209">
        <v>76</v>
      </c>
      <c r="AC209" t="s">
        <v>0</v>
      </c>
      <c r="AD209" t="s">
        <v>0</v>
      </c>
      <c r="AE209">
        <v>0</v>
      </c>
      <c r="AF209" t="s">
        <v>0</v>
      </c>
      <c r="AG209">
        <v>0</v>
      </c>
      <c r="AH209" t="s">
        <v>0</v>
      </c>
      <c r="AI209">
        <v>0</v>
      </c>
      <c r="AJ209" t="s">
        <v>0</v>
      </c>
      <c r="AK209">
        <v>1</v>
      </c>
      <c r="AL209" t="s">
        <v>0</v>
      </c>
      <c r="AM209">
        <v>12</v>
      </c>
      <c r="AN209">
        <v>2</v>
      </c>
      <c r="AO209">
        <v>438</v>
      </c>
      <c r="AP209" t="s">
        <v>0</v>
      </c>
      <c r="AQ209" t="s">
        <v>0</v>
      </c>
      <c r="AR209" t="s">
        <v>0</v>
      </c>
      <c r="AS209">
        <v>1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1</v>
      </c>
      <c r="BM209">
        <v>11</v>
      </c>
      <c r="BN209">
        <v>59</v>
      </c>
      <c r="BO209">
        <v>4</v>
      </c>
      <c r="BP209">
        <v>59</v>
      </c>
      <c r="BQ209">
        <v>0</v>
      </c>
      <c r="BR209">
        <v>50</v>
      </c>
      <c r="BS209">
        <v>1</v>
      </c>
      <c r="BT209">
        <v>50</v>
      </c>
      <c r="BU209">
        <v>1</v>
      </c>
      <c r="BV209">
        <v>50</v>
      </c>
      <c r="BW209">
        <v>8</v>
      </c>
      <c r="BX209">
        <v>58</v>
      </c>
      <c r="BY209">
        <v>3</v>
      </c>
      <c r="BZ209">
        <v>56</v>
      </c>
      <c r="CA209">
        <v>0</v>
      </c>
      <c r="CB209">
        <v>50</v>
      </c>
      <c r="CC209">
        <v>6</v>
      </c>
      <c r="CD209">
        <v>3</v>
      </c>
      <c r="CE209">
        <v>15</v>
      </c>
      <c r="CF209">
        <v>55</v>
      </c>
      <c r="CG209">
        <v>11</v>
      </c>
      <c r="CH209">
        <v>54</v>
      </c>
      <c r="CI209">
        <v>8</v>
      </c>
      <c r="CJ209">
        <v>34</v>
      </c>
      <c r="CK209">
        <v>48</v>
      </c>
      <c r="CL209">
        <v>2</v>
      </c>
      <c r="CM209">
        <v>50</v>
      </c>
      <c r="CN209">
        <v>8</v>
      </c>
      <c r="CO209">
        <v>62</v>
      </c>
      <c r="CP209">
        <v>0</v>
      </c>
      <c r="CQ209">
        <v>50</v>
      </c>
      <c r="CR209">
        <v>2</v>
      </c>
      <c r="CS209">
        <v>51</v>
      </c>
      <c r="CT209">
        <v>1</v>
      </c>
      <c r="CU209">
        <v>50</v>
      </c>
      <c r="CV209">
        <v>1</v>
      </c>
      <c r="CW209">
        <v>0</v>
      </c>
      <c r="CX209">
        <v>3</v>
      </c>
      <c r="CY209">
        <v>52</v>
      </c>
      <c r="CZ209">
        <v>1</v>
      </c>
      <c r="DA209">
        <v>0</v>
      </c>
      <c r="DB209">
        <v>1</v>
      </c>
      <c r="DC209">
        <v>1</v>
      </c>
      <c r="DD209">
        <v>0</v>
      </c>
      <c r="DE209" t="s">
        <v>0</v>
      </c>
      <c r="DF209" t="s">
        <v>0</v>
      </c>
      <c r="DG209">
        <v>20</v>
      </c>
      <c r="DH209">
        <v>20</v>
      </c>
      <c r="DI209">
        <v>0</v>
      </c>
      <c r="DJ209" t="s">
        <v>0</v>
      </c>
      <c r="DK209" t="s">
        <v>0</v>
      </c>
      <c r="DL209" t="s">
        <v>0</v>
      </c>
      <c r="DM209" t="s">
        <v>0</v>
      </c>
      <c r="DN209" t="s">
        <v>0</v>
      </c>
      <c r="DO209" t="s">
        <v>0</v>
      </c>
      <c r="DP209" t="s">
        <v>0</v>
      </c>
      <c r="DQ209" t="s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1</v>
      </c>
      <c r="EM209">
        <v>0</v>
      </c>
      <c r="EN209">
        <v>1</v>
      </c>
      <c r="EO209">
        <v>2</v>
      </c>
      <c r="EP209">
        <v>6</v>
      </c>
      <c r="EQ209">
        <v>5</v>
      </c>
      <c r="ER209">
        <v>3</v>
      </c>
      <c r="ES209">
        <v>2</v>
      </c>
      <c r="ET209">
        <v>2</v>
      </c>
      <c r="EU209">
        <v>3</v>
      </c>
      <c r="EV209">
        <v>4</v>
      </c>
      <c r="EW209">
        <v>5</v>
      </c>
      <c r="EX209">
        <v>3</v>
      </c>
      <c r="EY209">
        <v>1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 t="s">
        <v>0</v>
      </c>
      <c r="FX209" t="s">
        <v>0</v>
      </c>
      <c r="FY209" t="s">
        <v>0</v>
      </c>
      <c r="FZ209" t="s">
        <v>0</v>
      </c>
      <c r="GA209" t="s">
        <v>0</v>
      </c>
      <c r="GB209" t="s">
        <v>0</v>
      </c>
      <c r="GC209" t="s">
        <v>0</v>
      </c>
      <c r="GD209" t="s">
        <v>0</v>
      </c>
      <c r="GE209" t="s">
        <v>0</v>
      </c>
      <c r="GF209">
        <v>0</v>
      </c>
      <c r="GG209">
        <v>0</v>
      </c>
      <c r="GH209" t="s">
        <v>0</v>
      </c>
      <c r="GI209" t="s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1</v>
      </c>
      <c r="GQ209">
        <v>0</v>
      </c>
      <c r="GR209">
        <v>3</v>
      </c>
      <c r="GS209">
        <v>2</v>
      </c>
    </row>
    <row r="210" spans="1:201" x14ac:dyDescent="0.2">
      <c r="A210">
        <v>180129</v>
      </c>
      <c r="B210">
        <v>27</v>
      </c>
      <c r="C210" t="s">
        <v>0</v>
      </c>
      <c r="D210" t="s">
        <v>0</v>
      </c>
      <c r="E210" t="s">
        <v>0</v>
      </c>
      <c r="F210" t="s">
        <v>0</v>
      </c>
      <c r="G210">
        <v>52089</v>
      </c>
      <c r="H210">
        <v>81953</v>
      </c>
      <c r="I210" t="s">
        <v>0</v>
      </c>
      <c r="J210" t="s">
        <v>0</v>
      </c>
      <c r="K210" t="s">
        <v>0</v>
      </c>
      <c r="L210">
        <v>100</v>
      </c>
      <c r="M210">
        <v>0</v>
      </c>
      <c r="N210">
        <v>1</v>
      </c>
      <c r="O210">
        <v>13</v>
      </c>
      <c r="P210">
        <v>0</v>
      </c>
      <c r="Q210">
        <v>0</v>
      </c>
      <c r="R210">
        <v>1</v>
      </c>
      <c r="S210">
        <v>64</v>
      </c>
      <c r="T210">
        <v>196</v>
      </c>
      <c r="U210">
        <v>33.64</v>
      </c>
      <c r="V210">
        <v>2</v>
      </c>
      <c r="W210">
        <v>3</v>
      </c>
      <c r="X210">
        <v>1</v>
      </c>
      <c r="Y210">
        <v>41</v>
      </c>
      <c r="Z210">
        <v>42</v>
      </c>
      <c r="AA210">
        <v>112</v>
      </c>
      <c r="AB210">
        <v>50</v>
      </c>
      <c r="AC210">
        <v>0.53</v>
      </c>
      <c r="AD210">
        <v>5.6</v>
      </c>
      <c r="AE210">
        <v>0</v>
      </c>
      <c r="AF210" t="s">
        <v>0</v>
      </c>
      <c r="AG210">
        <v>0</v>
      </c>
      <c r="AH210" t="s">
        <v>0</v>
      </c>
      <c r="AI210">
        <v>0</v>
      </c>
      <c r="AJ210" t="s">
        <v>0</v>
      </c>
      <c r="AK210">
        <v>1</v>
      </c>
      <c r="AL210" t="s">
        <v>0</v>
      </c>
      <c r="AM210">
        <v>13</v>
      </c>
      <c r="AN210">
        <v>2</v>
      </c>
      <c r="AO210">
        <v>5</v>
      </c>
      <c r="AP210" t="s">
        <v>0</v>
      </c>
      <c r="AQ210" t="s">
        <v>0</v>
      </c>
      <c r="AR210" t="s">
        <v>0</v>
      </c>
      <c r="AS210">
        <v>0</v>
      </c>
      <c r="AT210" t="s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33</v>
      </c>
      <c r="BN210">
        <v>94</v>
      </c>
      <c r="BO210">
        <v>17</v>
      </c>
      <c r="BP210">
        <v>96</v>
      </c>
      <c r="BQ210">
        <v>23</v>
      </c>
      <c r="BR210">
        <v>98</v>
      </c>
      <c r="BS210">
        <v>7</v>
      </c>
      <c r="BT210">
        <v>68</v>
      </c>
      <c r="BU210">
        <v>27</v>
      </c>
      <c r="BV210">
        <v>94</v>
      </c>
      <c r="BW210">
        <v>27</v>
      </c>
      <c r="BX210">
        <v>93</v>
      </c>
      <c r="BY210">
        <v>20</v>
      </c>
      <c r="BZ210">
        <v>87</v>
      </c>
      <c r="CA210">
        <v>8</v>
      </c>
      <c r="CB210">
        <v>70</v>
      </c>
      <c r="CC210">
        <v>26</v>
      </c>
      <c r="CD210">
        <v>20</v>
      </c>
      <c r="CE210">
        <v>73</v>
      </c>
      <c r="CF210">
        <v>97</v>
      </c>
      <c r="CG210">
        <v>55</v>
      </c>
      <c r="CH210">
        <v>93</v>
      </c>
      <c r="CI210">
        <v>60</v>
      </c>
      <c r="CJ210">
        <v>188</v>
      </c>
      <c r="CK210">
        <v>91</v>
      </c>
      <c r="CL210">
        <v>22</v>
      </c>
      <c r="CM210">
        <v>87</v>
      </c>
      <c r="CN210">
        <v>13</v>
      </c>
      <c r="CO210">
        <v>77</v>
      </c>
      <c r="CP210">
        <v>17</v>
      </c>
      <c r="CQ210">
        <v>97</v>
      </c>
      <c r="CR210">
        <v>13</v>
      </c>
      <c r="CS210">
        <v>87</v>
      </c>
      <c r="CT210">
        <v>25</v>
      </c>
      <c r="CU210">
        <v>98</v>
      </c>
      <c r="CV210">
        <v>14</v>
      </c>
      <c r="CW210">
        <v>11</v>
      </c>
      <c r="CX210">
        <v>30</v>
      </c>
      <c r="CY210">
        <v>88</v>
      </c>
      <c r="CZ210">
        <v>2</v>
      </c>
      <c r="DA210">
        <v>0</v>
      </c>
      <c r="DB210">
        <v>1</v>
      </c>
      <c r="DC210">
        <v>5</v>
      </c>
      <c r="DD210">
        <v>6</v>
      </c>
      <c r="DE210" t="s">
        <v>0</v>
      </c>
      <c r="DF210" t="s">
        <v>0</v>
      </c>
      <c r="DG210">
        <v>20</v>
      </c>
      <c r="DH210">
        <v>32</v>
      </c>
      <c r="DI210">
        <v>0</v>
      </c>
      <c r="DJ210" t="s">
        <v>0</v>
      </c>
      <c r="DK210" t="s">
        <v>0</v>
      </c>
      <c r="DL210" t="s">
        <v>0</v>
      </c>
      <c r="DM210" t="s">
        <v>0</v>
      </c>
      <c r="DN210" t="s">
        <v>0</v>
      </c>
      <c r="DO210" t="s">
        <v>0</v>
      </c>
      <c r="DP210" t="s">
        <v>0</v>
      </c>
      <c r="DQ210" t="s">
        <v>0</v>
      </c>
      <c r="DR210">
        <v>4</v>
      </c>
      <c r="DS210">
        <v>3</v>
      </c>
      <c r="DT210">
        <v>0.4</v>
      </c>
      <c r="DU210">
        <v>1</v>
      </c>
      <c r="DV210">
        <v>1</v>
      </c>
      <c r="DW210">
        <v>0.2</v>
      </c>
      <c r="DX210">
        <v>0</v>
      </c>
      <c r="DY210">
        <v>1</v>
      </c>
      <c r="DZ210">
        <v>0</v>
      </c>
      <c r="EA210">
        <v>0.5</v>
      </c>
      <c r="EB210">
        <v>0</v>
      </c>
      <c r="EC210">
        <v>0</v>
      </c>
      <c r="ED210">
        <v>0</v>
      </c>
      <c r="EE210">
        <v>2</v>
      </c>
      <c r="EF210">
        <v>0.2</v>
      </c>
      <c r="EG210">
        <v>0.5</v>
      </c>
      <c r="EH210">
        <v>0</v>
      </c>
      <c r="EI210">
        <v>0</v>
      </c>
      <c r="EJ210">
        <v>0</v>
      </c>
      <c r="EK210">
        <v>2</v>
      </c>
      <c r="EL210">
        <v>1</v>
      </c>
      <c r="EM210">
        <v>0</v>
      </c>
      <c r="EN210">
        <v>1</v>
      </c>
      <c r="EO210">
        <v>2</v>
      </c>
      <c r="EP210">
        <v>4</v>
      </c>
      <c r="EQ210">
        <v>4</v>
      </c>
      <c r="ER210">
        <v>3</v>
      </c>
      <c r="ES210">
        <v>5</v>
      </c>
      <c r="ET210">
        <v>1</v>
      </c>
      <c r="EU210">
        <v>5</v>
      </c>
      <c r="EV210">
        <v>1</v>
      </c>
      <c r="EW210">
        <v>1</v>
      </c>
      <c r="EX210">
        <v>4</v>
      </c>
      <c r="EY210">
        <v>4</v>
      </c>
      <c r="EZ210">
        <v>38</v>
      </c>
      <c r="FA210">
        <v>2</v>
      </c>
      <c r="FB210">
        <v>7</v>
      </c>
      <c r="FC210">
        <v>4</v>
      </c>
      <c r="FD210">
        <v>9</v>
      </c>
      <c r="FE210">
        <v>38</v>
      </c>
      <c r="FF210">
        <v>4</v>
      </c>
      <c r="FG210">
        <v>9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4</v>
      </c>
      <c r="FX210">
        <v>2</v>
      </c>
      <c r="FY210">
        <v>14</v>
      </c>
      <c r="FZ210">
        <v>5</v>
      </c>
      <c r="GA210">
        <v>1</v>
      </c>
      <c r="GB210">
        <v>1</v>
      </c>
      <c r="GC210">
        <v>5</v>
      </c>
      <c r="GD210">
        <v>10</v>
      </c>
      <c r="GE210">
        <v>5</v>
      </c>
      <c r="GF210">
        <v>3</v>
      </c>
      <c r="GG210">
        <v>1</v>
      </c>
      <c r="GH210">
        <v>0</v>
      </c>
      <c r="GI210">
        <v>15</v>
      </c>
      <c r="GJ210">
        <v>1</v>
      </c>
      <c r="GK210">
        <v>0</v>
      </c>
      <c r="GL210">
        <v>0</v>
      </c>
      <c r="GM210">
        <v>1</v>
      </c>
      <c r="GN210">
        <v>0</v>
      </c>
      <c r="GO210">
        <v>1</v>
      </c>
      <c r="GP210">
        <v>1</v>
      </c>
      <c r="GQ210">
        <v>1</v>
      </c>
      <c r="GR210">
        <v>1</v>
      </c>
      <c r="GS210">
        <v>5</v>
      </c>
    </row>
    <row r="211" spans="1:201" x14ac:dyDescent="0.2">
      <c r="A211">
        <v>180230</v>
      </c>
      <c r="B211">
        <v>27</v>
      </c>
      <c r="C211" t="s">
        <v>0</v>
      </c>
      <c r="D211" t="s">
        <v>0</v>
      </c>
      <c r="E211" t="s">
        <v>0</v>
      </c>
      <c r="F211" t="s">
        <v>0</v>
      </c>
      <c r="G211">
        <v>52640</v>
      </c>
      <c r="H211">
        <v>82459</v>
      </c>
      <c r="I211" t="s">
        <v>0</v>
      </c>
      <c r="J211" t="s">
        <v>0</v>
      </c>
      <c r="K211" t="s">
        <v>0</v>
      </c>
      <c r="L211">
        <v>100</v>
      </c>
      <c r="M211">
        <v>2</v>
      </c>
      <c r="N211">
        <v>8</v>
      </c>
      <c r="O211">
        <v>17</v>
      </c>
      <c r="P211">
        <v>0</v>
      </c>
      <c r="Q211">
        <v>1</v>
      </c>
      <c r="R211">
        <v>1</v>
      </c>
      <c r="S211">
        <v>60</v>
      </c>
      <c r="T211">
        <v>145</v>
      </c>
      <c r="U211">
        <v>28.32</v>
      </c>
      <c r="V211">
        <v>2</v>
      </c>
      <c r="W211">
        <v>2</v>
      </c>
      <c r="X211">
        <v>1</v>
      </c>
      <c r="Y211">
        <v>40</v>
      </c>
      <c r="Z211">
        <v>42</v>
      </c>
      <c r="AA211">
        <v>117</v>
      </c>
      <c r="AB211">
        <v>71</v>
      </c>
      <c r="AC211">
        <v>0.75</v>
      </c>
      <c r="AD211">
        <v>5.3</v>
      </c>
      <c r="AE211">
        <v>0</v>
      </c>
      <c r="AF211" t="s">
        <v>0</v>
      </c>
      <c r="AG211">
        <v>0</v>
      </c>
      <c r="AH211" t="s">
        <v>0</v>
      </c>
      <c r="AI211">
        <v>0</v>
      </c>
      <c r="AJ211" t="s">
        <v>0</v>
      </c>
      <c r="AK211">
        <v>1</v>
      </c>
      <c r="AL211" t="s">
        <v>0</v>
      </c>
      <c r="AM211">
        <v>13</v>
      </c>
      <c r="AN211">
        <v>2</v>
      </c>
      <c r="AO211">
        <v>20</v>
      </c>
      <c r="AP211" t="s">
        <v>0</v>
      </c>
      <c r="AQ211" t="s">
        <v>0</v>
      </c>
      <c r="AR211" t="s">
        <v>0</v>
      </c>
      <c r="AS211">
        <v>1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1</v>
      </c>
      <c r="BM211">
        <v>3</v>
      </c>
      <c r="BN211">
        <v>50</v>
      </c>
      <c r="BO211">
        <v>3</v>
      </c>
      <c r="BP211">
        <v>55</v>
      </c>
      <c r="BQ211">
        <v>0</v>
      </c>
      <c r="BR211">
        <v>50</v>
      </c>
      <c r="BS211">
        <v>2</v>
      </c>
      <c r="BT211">
        <v>51</v>
      </c>
      <c r="BU211">
        <v>5</v>
      </c>
      <c r="BV211">
        <v>51</v>
      </c>
      <c r="BW211">
        <v>2</v>
      </c>
      <c r="BX211">
        <v>50</v>
      </c>
      <c r="BY211">
        <v>3</v>
      </c>
      <c r="BZ211">
        <v>56</v>
      </c>
      <c r="CA211">
        <v>3</v>
      </c>
      <c r="CB211">
        <v>54</v>
      </c>
      <c r="CC211">
        <v>8</v>
      </c>
      <c r="CD211">
        <v>3</v>
      </c>
      <c r="CE211">
        <v>6</v>
      </c>
      <c r="CF211">
        <v>43</v>
      </c>
      <c r="CG211">
        <v>8</v>
      </c>
      <c r="CH211">
        <v>50</v>
      </c>
      <c r="CI211">
        <v>15</v>
      </c>
      <c r="CJ211">
        <v>29</v>
      </c>
      <c r="CK211">
        <v>46</v>
      </c>
      <c r="CL211">
        <v>1</v>
      </c>
      <c r="CM211">
        <v>50</v>
      </c>
      <c r="CN211">
        <v>2</v>
      </c>
      <c r="CO211">
        <v>50</v>
      </c>
      <c r="CP211">
        <v>0</v>
      </c>
      <c r="CQ211">
        <v>50</v>
      </c>
      <c r="CR211">
        <v>4</v>
      </c>
      <c r="CS211">
        <v>57</v>
      </c>
      <c r="CT211">
        <v>8</v>
      </c>
      <c r="CU211">
        <v>57</v>
      </c>
      <c r="CV211">
        <v>4</v>
      </c>
      <c r="CW211">
        <v>4</v>
      </c>
      <c r="CX211">
        <v>1</v>
      </c>
      <c r="CY211">
        <v>50</v>
      </c>
      <c r="CZ211">
        <v>0</v>
      </c>
      <c r="DA211">
        <v>0</v>
      </c>
      <c r="DB211">
        <v>1</v>
      </c>
      <c r="DC211">
        <v>1</v>
      </c>
      <c r="DD211">
        <v>0</v>
      </c>
      <c r="DE211" t="s">
        <v>0</v>
      </c>
      <c r="DF211" t="s">
        <v>0</v>
      </c>
      <c r="DG211">
        <v>20</v>
      </c>
      <c r="DH211">
        <v>12</v>
      </c>
      <c r="DI211">
        <v>0</v>
      </c>
      <c r="DJ211" t="s">
        <v>0</v>
      </c>
      <c r="DK211" t="s">
        <v>0</v>
      </c>
      <c r="DL211" t="s">
        <v>0</v>
      </c>
      <c r="DM211" t="s">
        <v>0</v>
      </c>
      <c r="DN211" t="s">
        <v>0</v>
      </c>
      <c r="DO211" t="s">
        <v>0</v>
      </c>
      <c r="DP211" t="s">
        <v>0</v>
      </c>
      <c r="DQ211" t="s">
        <v>0</v>
      </c>
      <c r="DR211">
        <v>7</v>
      </c>
      <c r="DS211">
        <v>3</v>
      </c>
      <c r="DT211">
        <v>1</v>
      </c>
      <c r="DU211">
        <v>1</v>
      </c>
      <c r="DV211">
        <v>5</v>
      </c>
      <c r="DW211">
        <v>0.6</v>
      </c>
      <c r="DX211">
        <v>1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2</v>
      </c>
      <c r="EF211">
        <v>0.4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1</v>
      </c>
      <c r="EM211">
        <v>0</v>
      </c>
      <c r="EN211">
        <v>1</v>
      </c>
      <c r="EO211">
        <v>3</v>
      </c>
      <c r="EP211">
        <v>6</v>
      </c>
      <c r="EQ211">
        <v>4</v>
      </c>
      <c r="ER211">
        <v>3</v>
      </c>
      <c r="ES211">
        <v>5</v>
      </c>
      <c r="ET211">
        <v>3</v>
      </c>
      <c r="EU211">
        <v>3</v>
      </c>
      <c r="EV211">
        <v>6</v>
      </c>
      <c r="EW211">
        <v>4</v>
      </c>
      <c r="EX211">
        <v>3</v>
      </c>
      <c r="EY211">
        <v>3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 t="s">
        <v>0</v>
      </c>
      <c r="FX211" t="s">
        <v>0</v>
      </c>
      <c r="FY211" t="s">
        <v>0</v>
      </c>
      <c r="FZ211" t="s">
        <v>0</v>
      </c>
      <c r="GA211" t="s">
        <v>0</v>
      </c>
      <c r="GB211" t="s">
        <v>0</v>
      </c>
      <c r="GC211" t="s">
        <v>0</v>
      </c>
      <c r="GD211" t="s">
        <v>0</v>
      </c>
      <c r="GE211" t="s">
        <v>0</v>
      </c>
      <c r="GF211">
        <v>0</v>
      </c>
      <c r="GG211">
        <v>0</v>
      </c>
      <c r="GH211" t="s">
        <v>0</v>
      </c>
      <c r="GI211" t="s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 t="s">
        <v>0</v>
      </c>
      <c r="GS211">
        <v>0</v>
      </c>
    </row>
    <row r="212" spans="1:201" x14ac:dyDescent="0.2">
      <c r="A212">
        <v>180432</v>
      </c>
      <c r="B212">
        <v>34</v>
      </c>
      <c r="C212" t="s">
        <v>0</v>
      </c>
      <c r="D212" t="s">
        <v>0</v>
      </c>
      <c r="E212" t="s">
        <v>0</v>
      </c>
      <c r="F212" t="s">
        <v>0</v>
      </c>
      <c r="G212">
        <v>52168</v>
      </c>
      <c r="H212">
        <v>82031</v>
      </c>
      <c r="I212" t="s">
        <v>0</v>
      </c>
      <c r="J212" t="s">
        <v>0</v>
      </c>
      <c r="K212" t="s">
        <v>0</v>
      </c>
      <c r="L212">
        <v>90</v>
      </c>
      <c r="M212">
        <v>1</v>
      </c>
      <c r="N212">
        <v>7</v>
      </c>
      <c r="O212">
        <v>16</v>
      </c>
      <c r="P212">
        <v>0</v>
      </c>
      <c r="Q212">
        <v>1</v>
      </c>
      <c r="R212">
        <v>1</v>
      </c>
      <c r="S212">
        <v>67</v>
      </c>
      <c r="T212">
        <v>118</v>
      </c>
      <c r="U212">
        <v>18.48</v>
      </c>
      <c r="V212">
        <v>1</v>
      </c>
      <c r="W212">
        <v>1</v>
      </c>
      <c r="X212">
        <v>1</v>
      </c>
      <c r="Y212">
        <v>47</v>
      </c>
      <c r="Z212">
        <v>45</v>
      </c>
      <c r="AA212">
        <v>118</v>
      </c>
      <c r="AB212">
        <v>96</v>
      </c>
      <c r="AC212">
        <v>1.46</v>
      </c>
      <c r="AD212">
        <v>4.9000000000000004</v>
      </c>
      <c r="AE212">
        <v>0</v>
      </c>
      <c r="AF212" t="s">
        <v>0</v>
      </c>
      <c r="AG212">
        <v>0</v>
      </c>
      <c r="AH212" t="s">
        <v>0</v>
      </c>
      <c r="AI212">
        <v>0</v>
      </c>
      <c r="AJ212" t="s">
        <v>0</v>
      </c>
      <c r="AK212">
        <v>1</v>
      </c>
      <c r="AL212" t="s">
        <v>0</v>
      </c>
      <c r="AM212">
        <v>11</v>
      </c>
      <c r="AN212">
        <v>2</v>
      </c>
      <c r="AO212">
        <v>16</v>
      </c>
      <c r="AP212" t="s">
        <v>0</v>
      </c>
      <c r="AQ212" t="s">
        <v>0</v>
      </c>
      <c r="AR212" t="s">
        <v>0</v>
      </c>
      <c r="AS212">
        <v>0</v>
      </c>
      <c r="AT212" t="s">
        <v>0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3</v>
      </c>
      <c r="BN212">
        <v>50</v>
      </c>
      <c r="BO212">
        <v>1</v>
      </c>
      <c r="BP212">
        <v>50</v>
      </c>
      <c r="BQ212">
        <v>2</v>
      </c>
      <c r="BR212">
        <v>51</v>
      </c>
      <c r="BS212">
        <v>0</v>
      </c>
      <c r="BT212">
        <v>50</v>
      </c>
      <c r="BU212">
        <v>5</v>
      </c>
      <c r="BV212">
        <v>51</v>
      </c>
      <c r="BW212">
        <v>1</v>
      </c>
      <c r="BX212">
        <v>50</v>
      </c>
      <c r="BY212">
        <v>1</v>
      </c>
      <c r="BZ212">
        <v>51</v>
      </c>
      <c r="CA212">
        <v>1</v>
      </c>
      <c r="CB212">
        <v>50</v>
      </c>
      <c r="CC212">
        <v>4</v>
      </c>
      <c r="CD212">
        <v>0</v>
      </c>
      <c r="CE212">
        <v>6</v>
      </c>
      <c r="CF212">
        <v>43</v>
      </c>
      <c r="CG212">
        <v>3</v>
      </c>
      <c r="CH212">
        <v>41</v>
      </c>
      <c r="CI212">
        <v>9</v>
      </c>
      <c r="CJ212">
        <v>18</v>
      </c>
      <c r="CK212">
        <v>40</v>
      </c>
      <c r="CL212">
        <v>3</v>
      </c>
      <c r="CM212">
        <v>51</v>
      </c>
      <c r="CN212">
        <v>3</v>
      </c>
      <c r="CO212">
        <v>50</v>
      </c>
      <c r="CP212">
        <v>1</v>
      </c>
      <c r="CQ212">
        <v>51</v>
      </c>
      <c r="CR212">
        <v>2</v>
      </c>
      <c r="CS212">
        <v>51</v>
      </c>
      <c r="CT212">
        <v>5</v>
      </c>
      <c r="CU212">
        <v>52</v>
      </c>
      <c r="CV212">
        <v>3</v>
      </c>
      <c r="CW212">
        <v>2</v>
      </c>
      <c r="CX212">
        <v>0</v>
      </c>
      <c r="CY212">
        <v>50</v>
      </c>
      <c r="CZ212">
        <v>0</v>
      </c>
      <c r="DA212">
        <v>0</v>
      </c>
      <c r="DB212">
        <v>1</v>
      </c>
      <c r="DC212">
        <v>1</v>
      </c>
      <c r="DD212">
        <v>4</v>
      </c>
      <c r="DE212" t="s">
        <v>0</v>
      </c>
      <c r="DF212" t="s">
        <v>0</v>
      </c>
      <c r="DG212">
        <v>20</v>
      </c>
      <c r="DH212">
        <v>12</v>
      </c>
      <c r="DI212">
        <v>-3.5</v>
      </c>
      <c r="DJ212" t="s">
        <v>0</v>
      </c>
      <c r="DK212" t="s">
        <v>0</v>
      </c>
      <c r="DL212" t="s">
        <v>0</v>
      </c>
      <c r="DM212" t="s">
        <v>0</v>
      </c>
      <c r="DN212" t="s">
        <v>0</v>
      </c>
      <c r="DO212" t="s">
        <v>0</v>
      </c>
      <c r="DP212" t="s">
        <v>0</v>
      </c>
      <c r="DQ212" t="s">
        <v>0</v>
      </c>
      <c r="DR212">
        <v>5</v>
      </c>
      <c r="DS212">
        <v>4</v>
      </c>
      <c r="DT212">
        <v>0.6</v>
      </c>
      <c r="DU212">
        <v>1</v>
      </c>
      <c r="DV212">
        <v>1</v>
      </c>
      <c r="DW212">
        <v>0.2</v>
      </c>
      <c r="DX212">
        <v>0</v>
      </c>
      <c r="DY212">
        <v>0</v>
      </c>
      <c r="DZ212">
        <v>0</v>
      </c>
      <c r="EA212">
        <v>0</v>
      </c>
      <c r="EB212">
        <v>4</v>
      </c>
      <c r="EC212">
        <v>0.4</v>
      </c>
      <c r="ED212">
        <v>1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1</v>
      </c>
      <c r="EM212">
        <v>0</v>
      </c>
      <c r="EN212">
        <v>1</v>
      </c>
      <c r="EO212">
        <v>1</v>
      </c>
      <c r="EP212">
        <v>2</v>
      </c>
      <c r="EQ212">
        <v>5</v>
      </c>
      <c r="ER212">
        <v>3</v>
      </c>
      <c r="ES212">
        <v>2</v>
      </c>
      <c r="ET212">
        <v>2</v>
      </c>
      <c r="EU212">
        <v>1</v>
      </c>
      <c r="EV212">
        <v>2</v>
      </c>
      <c r="EW212">
        <v>5</v>
      </c>
      <c r="EX212">
        <v>3</v>
      </c>
      <c r="EY212">
        <v>2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 t="s">
        <v>0</v>
      </c>
      <c r="FX212" t="s">
        <v>0</v>
      </c>
      <c r="FY212" t="s">
        <v>0</v>
      </c>
      <c r="FZ212" t="s">
        <v>0</v>
      </c>
      <c r="GA212" t="s">
        <v>0</v>
      </c>
      <c r="GB212" t="s">
        <v>0</v>
      </c>
      <c r="GC212" t="s">
        <v>0</v>
      </c>
      <c r="GD212" t="s">
        <v>0</v>
      </c>
      <c r="GE212" t="s">
        <v>0</v>
      </c>
      <c r="GF212">
        <v>2</v>
      </c>
      <c r="GG212">
        <v>0</v>
      </c>
      <c r="GH212" t="s">
        <v>0</v>
      </c>
      <c r="GI212" t="s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 t="s">
        <v>0</v>
      </c>
      <c r="GS212">
        <v>0</v>
      </c>
    </row>
    <row r="213" spans="1:201" x14ac:dyDescent="0.2">
      <c r="A213">
        <v>180533</v>
      </c>
      <c r="B213">
        <v>31</v>
      </c>
      <c r="C213" t="s">
        <v>0</v>
      </c>
      <c r="D213" t="s">
        <v>0</v>
      </c>
      <c r="E213" t="s">
        <v>0</v>
      </c>
      <c r="F213" t="s">
        <v>0</v>
      </c>
      <c r="G213">
        <v>56127</v>
      </c>
      <c r="H213">
        <v>85947</v>
      </c>
      <c r="I213" t="s">
        <v>0</v>
      </c>
      <c r="J213" t="s">
        <v>0</v>
      </c>
      <c r="K213" t="s">
        <v>0</v>
      </c>
      <c r="L213">
        <v>60</v>
      </c>
      <c r="M213">
        <v>0</v>
      </c>
      <c r="N213">
        <v>4</v>
      </c>
      <c r="O213">
        <v>16</v>
      </c>
      <c r="P213">
        <v>0</v>
      </c>
      <c r="Q213">
        <v>0</v>
      </c>
      <c r="R213">
        <v>1</v>
      </c>
      <c r="S213">
        <v>70</v>
      </c>
      <c r="T213">
        <v>172</v>
      </c>
      <c r="U213">
        <v>24.68</v>
      </c>
      <c r="V213">
        <v>1</v>
      </c>
      <c r="W213">
        <v>2</v>
      </c>
      <c r="X213">
        <v>2</v>
      </c>
      <c r="Y213">
        <v>41</v>
      </c>
      <c r="Z213">
        <v>43</v>
      </c>
      <c r="AA213">
        <v>120</v>
      </c>
      <c r="AB213">
        <v>82</v>
      </c>
      <c r="AC213" t="s">
        <v>0</v>
      </c>
      <c r="AD213" t="s">
        <v>0</v>
      </c>
      <c r="AE213">
        <v>0</v>
      </c>
      <c r="AF213" t="s">
        <v>0</v>
      </c>
      <c r="AG213">
        <v>0</v>
      </c>
      <c r="AH213" t="s">
        <v>0</v>
      </c>
      <c r="AI213">
        <v>0</v>
      </c>
      <c r="AJ213" t="s">
        <v>0</v>
      </c>
      <c r="AK213">
        <v>0</v>
      </c>
      <c r="AL213" t="s">
        <v>0</v>
      </c>
      <c r="AM213">
        <v>16</v>
      </c>
      <c r="AN213">
        <v>3</v>
      </c>
      <c r="AO213">
        <v>1</v>
      </c>
      <c r="AP213">
        <v>16</v>
      </c>
      <c r="AQ213" t="s">
        <v>0</v>
      </c>
      <c r="AR213" t="s">
        <v>0</v>
      </c>
      <c r="AS213">
        <v>0</v>
      </c>
      <c r="AT213" t="s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1</v>
      </c>
      <c r="BM213">
        <v>2</v>
      </c>
      <c r="BN213">
        <v>50</v>
      </c>
      <c r="BO213">
        <v>0</v>
      </c>
      <c r="BP213">
        <v>50</v>
      </c>
      <c r="BQ213">
        <v>1</v>
      </c>
      <c r="BR213">
        <v>50</v>
      </c>
      <c r="BS213">
        <v>0</v>
      </c>
      <c r="BT213">
        <v>50</v>
      </c>
      <c r="BU213">
        <v>5</v>
      </c>
      <c r="BV213">
        <v>51</v>
      </c>
      <c r="BW213">
        <v>3</v>
      </c>
      <c r="BX213">
        <v>51</v>
      </c>
      <c r="BY213">
        <v>2</v>
      </c>
      <c r="BZ213">
        <v>52</v>
      </c>
      <c r="CA213">
        <v>3</v>
      </c>
      <c r="CB213">
        <v>54</v>
      </c>
      <c r="CC213">
        <v>9</v>
      </c>
      <c r="CD213">
        <v>3</v>
      </c>
      <c r="CE213">
        <v>3</v>
      </c>
      <c r="CF213">
        <v>39</v>
      </c>
      <c r="CG213">
        <v>8</v>
      </c>
      <c r="CH213">
        <v>50</v>
      </c>
      <c r="CI213">
        <v>14</v>
      </c>
      <c r="CJ213">
        <v>25</v>
      </c>
      <c r="CK213">
        <v>44</v>
      </c>
      <c r="CL213">
        <v>1</v>
      </c>
      <c r="CM213">
        <v>50</v>
      </c>
      <c r="CN213">
        <v>3</v>
      </c>
      <c r="CO213">
        <v>50</v>
      </c>
      <c r="CP213">
        <v>1</v>
      </c>
      <c r="CQ213">
        <v>51</v>
      </c>
      <c r="CR213">
        <v>1</v>
      </c>
      <c r="CS213">
        <v>50</v>
      </c>
      <c r="CT213">
        <v>5</v>
      </c>
      <c r="CU213">
        <v>52</v>
      </c>
      <c r="CV213">
        <v>2</v>
      </c>
      <c r="CW213">
        <v>3</v>
      </c>
      <c r="CX213">
        <v>0</v>
      </c>
      <c r="CY213">
        <v>50</v>
      </c>
      <c r="CZ213">
        <v>0</v>
      </c>
      <c r="DA213">
        <v>0</v>
      </c>
      <c r="DB213">
        <v>1</v>
      </c>
      <c r="DC213">
        <v>1</v>
      </c>
      <c r="DD213">
        <v>0</v>
      </c>
      <c r="DE213" t="s">
        <v>0</v>
      </c>
      <c r="DF213" t="s">
        <v>0</v>
      </c>
      <c r="DG213">
        <v>20</v>
      </c>
      <c r="DH213">
        <v>12</v>
      </c>
      <c r="DI213">
        <v>0</v>
      </c>
      <c r="DJ213" t="s">
        <v>0</v>
      </c>
      <c r="DK213" t="s">
        <v>0</v>
      </c>
      <c r="DL213" t="s">
        <v>0</v>
      </c>
      <c r="DM213" t="s">
        <v>0</v>
      </c>
      <c r="DN213" t="s">
        <v>0</v>
      </c>
      <c r="DO213" t="s">
        <v>0</v>
      </c>
      <c r="DP213" t="s">
        <v>0</v>
      </c>
      <c r="DQ213" t="s">
        <v>0</v>
      </c>
      <c r="DR213">
        <v>7</v>
      </c>
      <c r="DS213">
        <v>3</v>
      </c>
      <c r="DT213">
        <v>0.6</v>
      </c>
      <c r="DU213">
        <v>2</v>
      </c>
      <c r="DV213">
        <v>1</v>
      </c>
      <c r="DW213">
        <v>0</v>
      </c>
      <c r="DX213">
        <v>0.5</v>
      </c>
      <c r="DY213">
        <v>0</v>
      </c>
      <c r="DZ213">
        <v>0</v>
      </c>
      <c r="EA213">
        <v>0</v>
      </c>
      <c r="EB213">
        <v>2</v>
      </c>
      <c r="EC213">
        <v>0.2</v>
      </c>
      <c r="ED213">
        <v>0.5</v>
      </c>
      <c r="EE213">
        <v>4</v>
      </c>
      <c r="EF213">
        <v>0.4</v>
      </c>
      <c r="EG213">
        <v>1</v>
      </c>
      <c r="EH213">
        <v>0</v>
      </c>
      <c r="EI213">
        <v>0</v>
      </c>
      <c r="EJ213">
        <v>0</v>
      </c>
      <c r="EK213">
        <v>1</v>
      </c>
      <c r="EL213">
        <v>1</v>
      </c>
      <c r="EM213">
        <v>0</v>
      </c>
      <c r="EN213">
        <v>1</v>
      </c>
      <c r="EO213">
        <v>2</v>
      </c>
      <c r="EP213">
        <v>3</v>
      </c>
      <c r="EQ213">
        <v>3</v>
      </c>
      <c r="ER213">
        <v>3</v>
      </c>
      <c r="ES213">
        <v>3</v>
      </c>
      <c r="ET213">
        <v>4</v>
      </c>
      <c r="EU213">
        <v>2</v>
      </c>
      <c r="EV213">
        <v>2</v>
      </c>
      <c r="EW213">
        <v>2</v>
      </c>
      <c r="EX213">
        <v>2</v>
      </c>
      <c r="EY213">
        <v>3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 t="s">
        <v>0</v>
      </c>
      <c r="FX213" t="s">
        <v>0</v>
      </c>
      <c r="FY213" t="s">
        <v>0</v>
      </c>
      <c r="FZ213" t="s">
        <v>0</v>
      </c>
      <c r="GA213" t="s">
        <v>0</v>
      </c>
      <c r="GB213" t="s">
        <v>0</v>
      </c>
      <c r="GC213" t="s">
        <v>0</v>
      </c>
      <c r="GD213" t="s">
        <v>0</v>
      </c>
      <c r="GE213" t="s">
        <v>0</v>
      </c>
      <c r="GF213">
        <v>2</v>
      </c>
      <c r="GG213">
        <v>0</v>
      </c>
      <c r="GH213" t="s">
        <v>0</v>
      </c>
      <c r="GI213" t="s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1</v>
      </c>
      <c r="GQ213">
        <v>0</v>
      </c>
      <c r="GR213">
        <v>4</v>
      </c>
      <c r="GS213">
        <v>2</v>
      </c>
    </row>
    <row r="214" spans="1:201" x14ac:dyDescent="0.2">
      <c r="A214">
        <v>180735</v>
      </c>
      <c r="B214">
        <v>35</v>
      </c>
      <c r="C214" t="s">
        <v>0</v>
      </c>
      <c r="D214" t="s">
        <v>0</v>
      </c>
      <c r="E214" t="s">
        <v>0</v>
      </c>
      <c r="F214" t="s">
        <v>0</v>
      </c>
      <c r="G214">
        <v>52884</v>
      </c>
      <c r="H214">
        <v>82706</v>
      </c>
      <c r="I214" t="s">
        <v>0</v>
      </c>
      <c r="J214" t="s">
        <v>0</v>
      </c>
      <c r="K214" t="s">
        <v>0</v>
      </c>
      <c r="L214">
        <v>100</v>
      </c>
      <c r="M214">
        <v>1</v>
      </c>
      <c r="N214">
        <v>5</v>
      </c>
      <c r="O214">
        <v>16</v>
      </c>
      <c r="P214">
        <v>0</v>
      </c>
      <c r="Q214">
        <v>1</v>
      </c>
      <c r="R214">
        <v>1</v>
      </c>
      <c r="S214">
        <v>66</v>
      </c>
      <c r="T214">
        <v>132</v>
      </c>
      <c r="U214">
        <v>21.3</v>
      </c>
      <c r="V214">
        <v>1</v>
      </c>
      <c r="W214">
        <v>2</v>
      </c>
      <c r="X214">
        <v>2</v>
      </c>
      <c r="Y214">
        <v>47</v>
      </c>
      <c r="Z214" t="s">
        <v>0</v>
      </c>
      <c r="AA214">
        <v>107</v>
      </c>
      <c r="AB214">
        <v>68</v>
      </c>
      <c r="AC214" t="s">
        <v>0</v>
      </c>
      <c r="AD214" t="s">
        <v>0</v>
      </c>
      <c r="AE214">
        <v>0</v>
      </c>
      <c r="AF214" t="s">
        <v>0</v>
      </c>
      <c r="AG214">
        <v>0</v>
      </c>
      <c r="AH214" t="s">
        <v>0</v>
      </c>
      <c r="AI214">
        <v>0</v>
      </c>
      <c r="AJ214" t="s">
        <v>0</v>
      </c>
      <c r="AK214">
        <v>0</v>
      </c>
      <c r="AL214" t="s">
        <v>0</v>
      </c>
      <c r="AM214">
        <v>13</v>
      </c>
      <c r="AN214">
        <v>2</v>
      </c>
      <c r="AO214">
        <v>8</v>
      </c>
      <c r="AP214">
        <v>34</v>
      </c>
      <c r="AQ214" t="s">
        <v>0</v>
      </c>
      <c r="AR214" t="s">
        <v>0</v>
      </c>
      <c r="AS214">
        <v>0</v>
      </c>
      <c r="AT214" t="s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4</v>
      </c>
      <c r="BN214">
        <v>50</v>
      </c>
      <c r="BO214">
        <v>1</v>
      </c>
      <c r="BP214">
        <v>50</v>
      </c>
      <c r="BQ214">
        <v>1</v>
      </c>
      <c r="BR214">
        <v>50</v>
      </c>
      <c r="BS214">
        <v>0</v>
      </c>
      <c r="BT214">
        <v>50</v>
      </c>
      <c r="BU214">
        <v>1</v>
      </c>
      <c r="BV214">
        <v>50</v>
      </c>
      <c r="BW214">
        <v>3</v>
      </c>
      <c r="BX214">
        <v>51</v>
      </c>
      <c r="BY214">
        <v>1</v>
      </c>
      <c r="BZ214">
        <v>51</v>
      </c>
      <c r="CA214">
        <v>0</v>
      </c>
      <c r="CB214">
        <v>50</v>
      </c>
      <c r="CC214">
        <v>8</v>
      </c>
      <c r="CD214">
        <v>0</v>
      </c>
      <c r="CE214">
        <v>6</v>
      </c>
      <c r="CF214">
        <v>43</v>
      </c>
      <c r="CG214">
        <v>4</v>
      </c>
      <c r="CH214">
        <v>43</v>
      </c>
      <c r="CI214">
        <v>9</v>
      </c>
      <c r="CJ214">
        <v>19</v>
      </c>
      <c r="CK214">
        <v>40</v>
      </c>
      <c r="CL214">
        <v>1</v>
      </c>
      <c r="CM214">
        <v>50</v>
      </c>
      <c r="CN214">
        <v>3</v>
      </c>
      <c r="CO214">
        <v>50</v>
      </c>
      <c r="CP214">
        <v>0</v>
      </c>
      <c r="CQ214">
        <v>50</v>
      </c>
      <c r="CR214">
        <v>4</v>
      </c>
      <c r="CS214">
        <v>57</v>
      </c>
      <c r="CT214">
        <v>1</v>
      </c>
      <c r="CU214">
        <v>50</v>
      </c>
      <c r="CV214">
        <v>0</v>
      </c>
      <c r="CW214">
        <v>1</v>
      </c>
      <c r="CX214">
        <v>3</v>
      </c>
      <c r="CY214">
        <v>52</v>
      </c>
      <c r="CZ214">
        <v>0</v>
      </c>
      <c r="DA214">
        <v>0</v>
      </c>
      <c r="DB214">
        <v>1</v>
      </c>
      <c r="DC214">
        <v>1</v>
      </c>
      <c r="DD214">
        <v>0</v>
      </c>
      <c r="DE214" t="s">
        <v>0</v>
      </c>
      <c r="DF214" t="s">
        <v>0</v>
      </c>
      <c r="DG214">
        <v>20</v>
      </c>
      <c r="DH214">
        <v>16</v>
      </c>
      <c r="DI214">
        <v>0</v>
      </c>
      <c r="DJ214" t="s">
        <v>0</v>
      </c>
      <c r="DK214" t="s">
        <v>0</v>
      </c>
      <c r="DL214" t="s">
        <v>0</v>
      </c>
      <c r="DM214" t="s">
        <v>0</v>
      </c>
      <c r="DN214" t="s">
        <v>0</v>
      </c>
      <c r="DO214" t="s">
        <v>0</v>
      </c>
      <c r="DP214" t="s">
        <v>0</v>
      </c>
      <c r="DQ214" t="s">
        <v>0</v>
      </c>
      <c r="DR214">
        <v>1</v>
      </c>
      <c r="DS214">
        <v>1</v>
      </c>
      <c r="DT214">
        <v>0.2</v>
      </c>
      <c r="DU214">
        <v>0</v>
      </c>
      <c r="DV214">
        <v>1</v>
      </c>
      <c r="DW214">
        <v>0.2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1</v>
      </c>
      <c r="EO214">
        <v>0</v>
      </c>
      <c r="EP214">
        <v>6</v>
      </c>
      <c r="EQ214">
        <v>5</v>
      </c>
      <c r="ER214">
        <v>4</v>
      </c>
      <c r="ES214">
        <v>0</v>
      </c>
      <c r="ET214">
        <v>5</v>
      </c>
      <c r="EU214">
        <v>1</v>
      </c>
      <c r="EV214">
        <v>6</v>
      </c>
      <c r="EW214">
        <v>5</v>
      </c>
      <c r="EX214">
        <v>4</v>
      </c>
      <c r="EY214">
        <v>1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 t="s">
        <v>0</v>
      </c>
      <c r="FX214" t="s">
        <v>0</v>
      </c>
      <c r="FY214" t="s">
        <v>0</v>
      </c>
      <c r="FZ214" t="s">
        <v>0</v>
      </c>
      <c r="GA214" t="s">
        <v>0</v>
      </c>
      <c r="GB214" t="s">
        <v>0</v>
      </c>
      <c r="GC214" t="s">
        <v>0</v>
      </c>
      <c r="GD214" t="s">
        <v>0</v>
      </c>
      <c r="GE214" t="s">
        <v>0</v>
      </c>
      <c r="GF214">
        <v>0</v>
      </c>
      <c r="GG214">
        <v>0</v>
      </c>
      <c r="GH214" t="s">
        <v>0</v>
      </c>
      <c r="GI214" t="s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 t="s">
        <v>0</v>
      </c>
      <c r="GS214">
        <v>0</v>
      </c>
    </row>
    <row r="215" spans="1:201" x14ac:dyDescent="0.2">
      <c r="A215">
        <v>181131</v>
      </c>
      <c r="B215">
        <v>33</v>
      </c>
      <c r="C215" t="s">
        <v>0</v>
      </c>
      <c r="D215" t="s">
        <v>0</v>
      </c>
      <c r="E215" t="s">
        <v>0</v>
      </c>
      <c r="F215" t="s">
        <v>0</v>
      </c>
      <c r="G215">
        <v>51916</v>
      </c>
      <c r="H215">
        <v>81780</v>
      </c>
      <c r="I215" t="s">
        <v>0</v>
      </c>
      <c r="J215" t="s">
        <v>0</v>
      </c>
      <c r="K215" t="s">
        <v>0</v>
      </c>
      <c r="L215">
        <v>80</v>
      </c>
      <c r="M215">
        <v>2</v>
      </c>
      <c r="N215">
        <v>4</v>
      </c>
      <c r="O215">
        <v>12</v>
      </c>
      <c r="P215">
        <v>0</v>
      </c>
      <c r="Q215">
        <v>0</v>
      </c>
      <c r="R215">
        <v>1</v>
      </c>
      <c r="S215">
        <v>61</v>
      </c>
      <c r="T215">
        <v>154</v>
      </c>
      <c r="U215">
        <v>29.09</v>
      </c>
      <c r="V215">
        <v>3</v>
      </c>
      <c r="W215">
        <v>2</v>
      </c>
      <c r="X215">
        <v>1</v>
      </c>
      <c r="Y215">
        <v>36</v>
      </c>
      <c r="Z215">
        <v>39</v>
      </c>
      <c r="AA215">
        <v>110</v>
      </c>
      <c r="AB215">
        <v>69</v>
      </c>
      <c r="AC215">
        <v>0.71</v>
      </c>
      <c r="AD215">
        <v>5.3</v>
      </c>
      <c r="AE215">
        <v>0</v>
      </c>
      <c r="AF215" t="s">
        <v>0</v>
      </c>
      <c r="AG215">
        <v>0</v>
      </c>
      <c r="AH215" t="s">
        <v>0</v>
      </c>
      <c r="AI215">
        <v>0</v>
      </c>
      <c r="AJ215" t="s">
        <v>0</v>
      </c>
      <c r="AK215">
        <v>1</v>
      </c>
      <c r="AL215" t="s">
        <v>0</v>
      </c>
      <c r="AM215">
        <v>15</v>
      </c>
      <c r="AN215">
        <v>2</v>
      </c>
      <c r="AO215">
        <v>1</v>
      </c>
      <c r="AP215" t="s">
        <v>0</v>
      </c>
      <c r="AQ215" t="s">
        <v>0</v>
      </c>
      <c r="AR215" t="s">
        <v>0</v>
      </c>
      <c r="AS215">
        <v>0</v>
      </c>
      <c r="AT215" t="s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1</v>
      </c>
      <c r="BM215">
        <v>11</v>
      </c>
      <c r="BN215">
        <v>59</v>
      </c>
      <c r="BO215">
        <v>2</v>
      </c>
      <c r="BP215">
        <v>51</v>
      </c>
      <c r="BQ215">
        <v>12</v>
      </c>
      <c r="BR215">
        <v>72</v>
      </c>
      <c r="BS215">
        <v>3</v>
      </c>
      <c r="BT215">
        <v>55</v>
      </c>
      <c r="BU215">
        <v>7</v>
      </c>
      <c r="BV215">
        <v>56</v>
      </c>
      <c r="BW215">
        <v>5</v>
      </c>
      <c r="BX215">
        <v>53</v>
      </c>
      <c r="BY215">
        <v>4</v>
      </c>
      <c r="BZ215">
        <v>58</v>
      </c>
      <c r="CA215">
        <v>2</v>
      </c>
      <c r="CB215">
        <v>51</v>
      </c>
      <c r="CC215">
        <v>11</v>
      </c>
      <c r="CD215">
        <v>8</v>
      </c>
      <c r="CE215">
        <v>25</v>
      </c>
      <c r="CF215">
        <v>64</v>
      </c>
      <c r="CG215">
        <v>11</v>
      </c>
      <c r="CH215">
        <v>54</v>
      </c>
      <c r="CI215">
        <v>21</v>
      </c>
      <c r="CJ215">
        <v>57</v>
      </c>
      <c r="CK215">
        <v>56</v>
      </c>
      <c r="CL215">
        <v>10</v>
      </c>
      <c r="CM215">
        <v>63</v>
      </c>
      <c r="CN215">
        <v>9</v>
      </c>
      <c r="CO215">
        <v>64</v>
      </c>
      <c r="CP215">
        <v>9</v>
      </c>
      <c r="CQ215">
        <v>73</v>
      </c>
      <c r="CR215">
        <v>0</v>
      </c>
      <c r="CS215">
        <v>50</v>
      </c>
      <c r="CT215">
        <v>6</v>
      </c>
      <c r="CU215">
        <v>53</v>
      </c>
      <c r="CV215">
        <v>3</v>
      </c>
      <c r="CW215">
        <v>3</v>
      </c>
      <c r="CX215">
        <v>3</v>
      </c>
      <c r="CY215">
        <v>52</v>
      </c>
      <c r="CZ215">
        <v>0</v>
      </c>
      <c r="DA215">
        <v>0</v>
      </c>
      <c r="DB215">
        <v>1</v>
      </c>
      <c r="DC215">
        <v>1</v>
      </c>
      <c r="DD215">
        <v>0</v>
      </c>
      <c r="DE215" t="s">
        <v>0</v>
      </c>
      <c r="DF215" t="s">
        <v>0</v>
      </c>
      <c r="DG215">
        <v>20</v>
      </c>
      <c r="DH215">
        <v>12</v>
      </c>
      <c r="DI215">
        <v>0</v>
      </c>
      <c r="DJ215" t="s">
        <v>0</v>
      </c>
      <c r="DK215" t="s">
        <v>0</v>
      </c>
      <c r="DL215" t="s">
        <v>0</v>
      </c>
      <c r="DM215" t="s">
        <v>0</v>
      </c>
      <c r="DN215" t="s">
        <v>0</v>
      </c>
      <c r="DO215" t="s">
        <v>0</v>
      </c>
      <c r="DP215" t="s">
        <v>0</v>
      </c>
      <c r="DQ215" t="s">
        <v>0</v>
      </c>
      <c r="DR215">
        <v>5</v>
      </c>
      <c r="DS215">
        <v>3</v>
      </c>
      <c r="DT215">
        <v>0.2</v>
      </c>
      <c r="DU215">
        <v>2</v>
      </c>
      <c r="DV215">
        <v>2</v>
      </c>
      <c r="DW215">
        <v>0.2</v>
      </c>
      <c r="DX215">
        <v>0.5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3</v>
      </c>
      <c r="EF215">
        <v>0</v>
      </c>
      <c r="EG215">
        <v>1.5</v>
      </c>
      <c r="EH215">
        <v>0</v>
      </c>
      <c r="EI215">
        <v>0</v>
      </c>
      <c r="EJ215">
        <v>0</v>
      </c>
      <c r="EK215">
        <v>0</v>
      </c>
      <c r="EL215">
        <v>1</v>
      </c>
      <c r="EM215">
        <v>0</v>
      </c>
      <c r="EN215">
        <v>1</v>
      </c>
      <c r="EO215">
        <v>2</v>
      </c>
      <c r="EP215">
        <v>6</v>
      </c>
      <c r="EQ215">
        <v>4</v>
      </c>
      <c r="ER215">
        <v>4</v>
      </c>
      <c r="ES215">
        <v>3</v>
      </c>
      <c r="ET215">
        <v>2</v>
      </c>
      <c r="EU215">
        <v>2</v>
      </c>
      <c r="EV215">
        <v>6</v>
      </c>
      <c r="EW215">
        <v>4</v>
      </c>
      <c r="EX215">
        <v>3</v>
      </c>
      <c r="EY215">
        <v>2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 t="s">
        <v>0</v>
      </c>
      <c r="FX215" t="s">
        <v>0</v>
      </c>
      <c r="FY215" t="s">
        <v>0</v>
      </c>
      <c r="FZ215" t="s">
        <v>0</v>
      </c>
      <c r="GA215" t="s">
        <v>0</v>
      </c>
      <c r="GB215" t="s">
        <v>0</v>
      </c>
      <c r="GC215" t="s">
        <v>0</v>
      </c>
      <c r="GD215" t="s">
        <v>0</v>
      </c>
      <c r="GE215" t="s">
        <v>0</v>
      </c>
      <c r="GF215">
        <v>2</v>
      </c>
      <c r="GG215">
        <v>0</v>
      </c>
      <c r="GH215" t="s">
        <v>0</v>
      </c>
      <c r="GI215" t="s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1</v>
      </c>
      <c r="GQ215">
        <v>0</v>
      </c>
      <c r="GR215">
        <v>3</v>
      </c>
      <c r="GS215">
        <v>3</v>
      </c>
    </row>
    <row r="216" spans="1:201" x14ac:dyDescent="0.2">
      <c r="A216">
        <v>181232</v>
      </c>
      <c r="B216">
        <v>26</v>
      </c>
      <c r="C216" t="s">
        <v>0</v>
      </c>
      <c r="D216" t="s">
        <v>0</v>
      </c>
      <c r="E216" t="s">
        <v>0</v>
      </c>
      <c r="F216" t="s">
        <v>0</v>
      </c>
      <c r="G216">
        <v>51651</v>
      </c>
      <c r="H216">
        <v>81515</v>
      </c>
      <c r="I216" t="s">
        <v>0</v>
      </c>
      <c r="J216" t="s">
        <v>0</v>
      </c>
      <c r="K216" t="s">
        <v>0</v>
      </c>
      <c r="L216">
        <v>100</v>
      </c>
      <c r="M216">
        <v>2</v>
      </c>
      <c r="N216">
        <v>6</v>
      </c>
      <c r="O216">
        <v>16</v>
      </c>
      <c r="P216">
        <v>0</v>
      </c>
      <c r="Q216">
        <v>1</v>
      </c>
      <c r="R216">
        <v>1</v>
      </c>
      <c r="S216">
        <v>63</v>
      </c>
      <c r="T216">
        <v>129</v>
      </c>
      <c r="U216">
        <v>22.85</v>
      </c>
      <c r="V216">
        <v>1</v>
      </c>
      <c r="W216">
        <v>1</v>
      </c>
      <c r="X216">
        <v>1</v>
      </c>
      <c r="Y216">
        <v>44</v>
      </c>
      <c r="Z216">
        <v>44</v>
      </c>
      <c r="AA216">
        <v>112</v>
      </c>
      <c r="AB216">
        <v>72</v>
      </c>
      <c r="AC216">
        <v>0.95</v>
      </c>
      <c r="AD216">
        <v>5.2</v>
      </c>
      <c r="AE216">
        <v>0</v>
      </c>
      <c r="AF216" t="s">
        <v>0</v>
      </c>
      <c r="AG216">
        <v>0</v>
      </c>
      <c r="AH216" t="s">
        <v>0</v>
      </c>
      <c r="AI216">
        <v>0</v>
      </c>
      <c r="AJ216" t="s">
        <v>0</v>
      </c>
      <c r="AK216">
        <v>1</v>
      </c>
      <c r="AL216" t="s">
        <v>0</v>
      </c>
      <c r="AM216">
        <v>13</v>
      </c>
      <c r="AN216">
        <v>2</v>
      </c>
      <c r="AO216">
        <v>11</v>
      </c>
      <c r="AP216" t="s">
        <v>0</v>
      </c>
      <c r="AQ216" t="s">
        <v>0</v>
      </c>
      <c r="AR216" t="s">
        <v>0</v>
      </c>
      <c r="AS216">
        <v>1</v>
      </c>
      <c r="AT216">
        <v>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3</v>
      </c>
      <c r="BN216">
        <v>50</v>
      </c>
      <c r="BO216">
        <v>0</v>
      </c>
      <c r="BP216">
        <v>50</v>
      </c>
      <c r="BQ216">
        <v>6</v>
      </c>
      <c r="BR216">
        <v>60</v>
      </c>
      <c r="BS216">
        <v>1</v>
      </c>
      <c r="BT216">
        <v>50</v>
      </c>
      <c r="BU216">
        <v>1</v>
      </c>
      <c r="BV216">
        <v>50</v>
      </c>
      <c r="BW216">
        <v>2</v>
      </c>
      <c r="BX216">
        <v>50</v>
      </c>
      <c r="BY216">
        <v>0</v>
      </c>
      <c r="BZ216">
        <v>50</v>
      </c>
      <c r="CA216">
        <v>1</v>
      </c>
      <c r="CB216">
        <v>50</v>
      </c>
      <c r="CC216">
        <v>3</v>
      </c>
      <c r="CD216">
        <v>0</v>
      </c>
      <c r="CE216">
        <v>9</v>
      </c>
      <c r="CF216">
        <v>48</v>
      </c>
      <c r="CG216">
        <v>3</v>
      </c>
      <c r="CH216">
        <v>41</v>
      </c>
      <c r="CI216">
        <v>5</v>
      </c>
      <c r="CJ216">
        <v>17</v>
      </c>
      <c r="CK216">
        <v>39</v>
      </c>
      <c r="CL216">
        <v>2</v>
      </c>
      <c r="CM216">
        <v>50</v>
      </c>
      <c r="CN216">
        <v>4</v>
      </c>
      <c r="CO216">
        <v>51</v>
      </c>
      <c r="CP216">
        <v>6</v>
      </c>
      <c r="CQ216">
        <v>65</v>
      </c>
      <c r="CR216">
        <v>0</v>
      </c>
      <c r="CS216">
        <v>50</v>
      </c>
      <c r="CT216">
        <v>1</v>
      </c>
      <c r="CU216">
        <v>50</v>
      </c>
      <c r="CV216">
        <v>1</v>
      </c>
      <c r="CW216">
        <v>0</v>
      </c>
      <c r="CX216">
        <v>2</v>
      </c>
      <c r="CY216">
        <v>51</v>
      </c>
      <c r="CZ216">
        <v>0</v>
      </c>
      <c r="DA216">
        <v>0</v>
      </c>
      <c r="DB216">
        <v>1</v>
      </c>
      <c r="DC216">
        <v>1</v>
      </c>
      <c r="DD216">
        <v>0</v>
      </c>
      <c r="DE216" t="s">
        <v>0</v>
      </c>
      <c r="DF216" t="s">
        <v>0</v>
      </c>
      <c r="DG216">
        <v>20</v>
      </c>
      <c r="DH216">
        <v>20</v>
      </c>
      <c r="DI216">
        <v>0</v>
      </c>
      <c r="DJ216" t="s">
        <v>0</v>
      </c>
      <c r="DK216" t="s">
        <v>0</v>
      </c>
      <c r="DL216" t="s">
        <v>0</v>
      </c>
      <c r="DM216" t="s">
        <v>0</v>
      </c>
      <c r="DN216" t="s">
        <v>0</v>
      </c>
      <c r="DO216" t="s">
        <v>0</v>
      </c>
      <c r="DP216" t="s">
        <v>0</v>
      </c>
      <c r="DQ216" t="s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1</v>
      </c>
      <c r="EM216">
        <v>0</v>
      </c>
      <c r="EN216">
        <v>1</v>
      </c>
      <c r="EO216">
        <v>1</v>
      </c>
      <c r="EP216">
        <v>6</v>
      </c>
      <c r="EQ216">
        <v>5</v>
      </c>
      <c r="ER216">
        <v>4</v>
      </c>
      <c r="ES216">
        <v>1</v>
      </c>
      <c r="ET216">
        <v>4</v>
      </c>
      <c r="EU216">
        <v>1</v>
      </c>
      <c r="EV216">
        <v>6</v>
      </c>
      <c r="EW216">
        <v>5</v>
      </c>
      <c r="EX216">
        <v>4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20</v>
      </c>
      <c r="FZ216">
        <v>1</v>
      </c>
      <c r="GA216">
        <v>1</v>
      </c>
      <c r="GB216">
        <v>1</v>
      </c>
      <c r="GC216">
        <v>5</v>
      </c>
      <c r="GD216">
        <v>5</v>
      </c>
      <c r="GE216">
        <v>5</v>
      </c>
      <c r="GF216">
        <v>3</v>
      </c>
      <c r="GG216">
        <v>0</v>
      </c>
      <c r="GH216">
        <v>2</v>
      </c>
      <c r="GI216">
        <v>10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 t="s">
        <v>0</v>
      </c>
      <c r="GS216">
        <v>0</v>
      </c>
    </row>
    <row r="217" spans="1:201" x14ac:dyDescent="0.2">
      <c r="A217">
        <v>182032</v>
      </c>
      <c r="B217">
        <v>31</v>
      </c>
      <c r="C217" t="s">
        <v>0</v>
      </c>
      <c r="D217" t="s">
        <v>0</v>
      </c>
      <c r="E217" t="s">
        <v>0</v>
      </c>
      <c r="F217" t="s">
        <v>0</v>
      </c>
      <c r="G217">
        <v>52498</v>
      </c>
      <c r="H217">
        <v>82333</v>
      </c>
      <c r="I217" t="s">
        <v>0</v>
      </c>
      <c r="J217" t="s">
        <v>0</v>
      </c>
      <c r="K217" t="s">
        <v>0</v>
      </c>
      <c r="L217">
        <v>70</v>
      </c>
      <c r="M217">
        <v>2</v>
      </c>
      <c r="N217">
        <v>4</v>
      </c>
      <c r="O217">
        <v>17</v>
      </c>
      <c r="P217">
        <v>0</v>
      </c>
      <c r="Q217">
        <v>0</v>
      </c>
      <c r="R217">
        <v>1</v>
      </c>
      <c r="S217">
        <v>63</v>
      </c>
      <c r="T217">
        <v>115</v>
      </c>
      <c r="U217">
        <v>20.37</v>
      </c>
      <c r="V217">
        <v>1</v>
      </c>
      <c r="W217">
        <v>1</v>
      </c>
      <c r="X217">
        <v>1</v>
      </c>
      <c r="Y217">
        <v>41</v>
      </c>
      <c r="Z217">
        <v>41</v>
      </c>
      <c r="AA217">
        <v>115</v>
      </c>
      <c r="AB217">
        <v>60</v>
      </c>
      <c r="AC217">
        <v>2.2999999999999998</v>
      </c>
      <c r="AD217">
        <v>5</v>
      </c>
      <c r="AE217">
        <v>0</v>
      </c>
      <c r="AF217" t="s">
        <v>0</v>
      </c>
      <c r="AG217">
        <v>0</v>
      </c>
      <c r="AH217" t="s">
        <v>0</v>
      </c>
      <c r="AI217">
        <v>0</v>
      </c>
      <c r="AJ217" t="s">
        <v>0</v>
      </c>
      <c r="AK217">
        <v>1</v>
      </c>
      <c r="AL217" t="s">
        <v>0</v>
      </c>
      <c r="AM217">
        <v>15</v>
      </c>
      <c r="AN217">
        <v>2</v>
      </c>
      <c r="AO217">
        <v>8</v>
      </c>
      <c r="AP217" t="s">
        <v>0</v>
      </c>
      <c r="AQ217" t="s">
        <v>0</v>
      </c>
      <c r="AR217" t="s">
        <v>0</v>
      </c>
      <c r="AS217">
        <v>1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9</v>
      </c>
      <c r="BN217">
        <v>56</v>
      </c>
      <c r="BO217">
        <v>1</v>
      </c>
      <c r="BP217">
        <v>50</v>
      </c>
      <c r="BQ217">
        <v>0</v>
      </c>
      <c r="BR217">
        <v>50</v>
      </c>
      <c r="BS217">
        <v>0</v>
      </c>
      <c r="BT217">
        <v>50</v>
      </c>
      <c r="BU217">
        <v>8</v>
      </c>
      <c r="BV217">
        <v>57</v>
      </c>
      <c r="BW217">
        <v>4</v>
      </c>
      <c r="BX217">
        <v>52</v>
      </c>
      <c r="BY217">
        <v>2</v>
      </c>
      <c r="BZ217">
        <v>52</v>
      </c>
      <c r="CA217">
        <v>0</v>
      </c>
      <c r="CB217">
        <v>50</v>
      </c>
      <c r="CC217">
        <v>6</v>
      </c>
      <c r="CD217">
        <v>2</v>
      </c>
      <c r="CE217">
        <v>10</v>
      </c>
      <c r="CF217">
        <v>49</v>
      </c>
      <c r="CG217">
        <v>6</v>
      </c>
      <c r="CH217">
        <v>47</v>
      </c>
      <c r="CI217">
        <v>14</v>
      </c>
      <c r="CJ217">
        <v>30</v>
      </c>
      <c r="CK217">
        <v>46</v>
      </c>
      <c r="CL217">
        <v>4</v>
      </c>
      <c r="CM217">
        <v>52</v>
      </c>
      <c r="CN217">
        <v>5</v>
      </c>
      <c r="CO217">
        <v>52</v>
      </c>
      <c r="CP217">
        <v>0</v>
      </c>
      <c r="CQ217">
        <v>50</v>
      </c>
      <c r="CR217">
        <v>3</v>
      </c>
      <c r="CS217">
        <v>53</v>
      </c>
      <c r="CT217">
        <v>6</v>
      </c>
      <c r="CU217">
        <v>53</v>
      </c>
      <c r="CV217">
        <v>5</v>
      </c>
      <c r="CW217">
        <v>1</v>
      </c>
      <c r="CX217">
        <v>2</v>
      </c>
      <c r="CY217">
        <v>51</v>
      </c>
      <c r="CZ217">
        <v>0</v>
      </c>
      <c r="DA217">
        <v>0</v>
      </c>
      <c r="DB217">
        <v>1</v>
      </c>
      <c r="DC217">
        <v>1</v>
      </c>
      <c r="DD217">
        <v>0</v>
      </c>
      <c r="DE217" t="s">
        <v>0</v>
      </c>
      <c r="DF217" t="s">
        <v>0</v>
      </c>
      <c r="DG217">
        <v>20</v>
      </c>
      <c r="DH217">
        <v>12</v>
      </c>
      <c r="DI217">
        <v>0</v>
      </c>
      <c r="DJ217" t="s">
        <v>0</v>
      </c>
      <c r="DK217" t="s">
        <v>0</v>
      </c>
      <c r="DL217" t="s">
        <v>0</v>
      </c>
      <c r="DM217" t="s">
        <v>0</v>
      </c>
      <c r="DN217" t="s">
        <v>0</v>
      </c>
      <c r="DO217" t="s">
        <v>0</v>
      </c>
      <c r="DP217" t="s">
        <v>0</v>
      </c>
      <c r="DQ217" t="s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1</v>
      </c>
      <c r="EM217">
        <v>0</v>
      </c>
      <c r="EN217">
        <v>1</v>
      </c>
      <c r="EO217" t="s">
        <v>0</v>
      </c>
      <c r="EP217" t="s">
        <v>0</v>
      </c>
      <c r="EQ217" t="s">
        <v>0</v>
      </c>
      <c r="ER217" t="s">
        <v>0</v>
      </c>
      <c r="ES217" t="s">
        <v>0</v>
      </c>
      <c r="ET217" t="s">
        <v>0</v>
      </c>
      <c r="EU217" t="s">
        <v>0</v>
      </c>
      <c r="EV217" t="s">
        <v>0</v>
      </c>
      <c r="EW217" t="s">
        <v>0</v>
      </c>
      <c r="EX217" t="s">
        <v>0</v>
      </c>
      <c r="EY217" t="s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 t="s">
        <v>0</v>
      </c>
      <c r="FX217" t="s">
        <v>0</v>
      </c>
      <c r="FY217" t="s">
        <v>0</v>
      </c>
      <c r="FZ217" t="s">
        <v>0</v>
      </c>
      <c r="GA217" t="s">
        <v>0</v>
      </c>
      <c r="GB217" t="s">
        <v>0</v>
      </c>
      <c r="GC217" t="s">
        <v>0</v>
      </c>
      <c r="GD217" t="s">
        <v>0</v>
      </c>
      <c r="GE217" t="s">
        <v>0</v>
      </c>
      <c r="GF217">
        <v>0</v>
      </c>
      <c r="GG217">
        <v>0</v>
      </c>
      <c r="GH217" t="s">
        <v>0</v>
      </c>
      <c r="GI217" t="s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 t="s">
        <v>0</v>
      </c>
      <c r="GS217">
        <v>0</v>
      </c>
    </row>
    <row r="218" spans="1:201" x14ac:dyDescent="0.2">
      <c r="A218">
        <v>182739</v>
      </c>
      <c r="B218">
        <v>30</v>
      </c>
      <c r="C218" t="s">
        <v>0</v>
      </c>
      <c r="D218" t="s">
        <v>0</v>
      </c>
      <c r="E218" t="s">
        <v>0</v>
      </c>
      <c r="F218" t="s">
        <v>0</v>
      </c>
      <c r="G218">
        <v>51399</v>
      </c>
      <c r="H218">
        <v>81264</v>
      </c>
      <c r="I218" t="s">
        <v>0</v>
      </c>
      <c r="J218" t="s">
        <v>0</v>
      </c>
      <c r="K218" t="s">
        <v>0</v>
      </c>
      <c r="L218">
        <v>80</v>
      </c>
      <c r="M218">
        <v>2</v>
      </c>
      <c r="N218">
        <v>3</v>
      </c>
      <c r="O218">
        <v>16</v>
      </c>
      <c r="P218">
        <v>0</v>
      </c>
      <c r="Q218">
        <v>0</v>
      </c>
      <c r="R218">
        <v>1</v>
      </c>
      <c r="S218">
        <v>68</v>
      </c>
      <c r="T218">
        <v>136</v>
      </c>
      <c r="U218">
        <v>20.68</v>
      </c>
      <c r="V218">
        <v>1</v>
      </c>
      <c r="W218">
        <v>1</v>
      </c>
      <c r="X218">
        <v>1</v>
      </c>
      <c r="Y218">
        <v>34</v>
      </c>
      <c r="Z218">
        <v>36</v>
      </c>
      <c r="AA218">
        <v>124</v>
      </c>
      <c r="AB218">
        <v>73</v>
      </c>
      <c r="AC218" t="s">
        <v>0</v>
      </c>
      <c r="AD218" t="s">
        <v>0</v>
      </c>
      <c r="AE218">
        <v>0</v>
      </c>
      <c r="AF218" t="s">
        <v>0</v>
      </c>
      <c r="AG218">
        <v>0</v>
      </c>
      <c r="AH218" t="s">
        <v>0</v>
      </c>
      <c r="AI218">
        <v>0</v>
      </c>
      <c r="AJ218" t="s">
        <v>0</v>
      </c>
      <c r="AK218">
        <v>1</v>
      </c>
      <c r="AL218" t="s">
        <v>0</v>
      </c>
      <c r="AM218">
        <v>14</v>
      </c>
      <c r="AN218">
        <v>2</v>
      </c>
      <c r="AO218">
        <v>5</v>
      </c>
      <c r="AP218" t="s">
        <v>0</v>
      </c>
      <c r="AQ218" t="s">
        <v>0</v>
      </c>
      <c r="AR218" t="s">
        <v>0</v>
      </c>
      <c r="AS218">
        <v>0</v>
      </c>
      <c r="AT218" t="s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2</v>
      </c>
      <c r="BN218">
        <v>50</v>
      </c>
      <c r="BO218">
        <v>2</v>
      </c>
      <c r="BP218">
        <v>51</v>
      </c>
      <c r="BQ218">
        <v>0</v>
      </c>
      <c r="BR218">
        <v>50</v>
      </c>
      <c r="BS218">
        <v>1</v>
      </c>
      <c r="BT218">
        <v>50</v>
      </c>
      <c r="BU218">
        <v>2</v>
      </c>
      <c r="BV218">
        <v>50</v>
      </c>
      <c r="BW218">
        <v>0</v>
      </c>
      <c r="BX218">
        <v>50</v>
      </c>
      <c r="BY218">
        <v>1</v>
      </c>
      <c r="BZ218">
        <v>51</v>
      </c>
      <c r="CA218">
        <v>0</v>
      </c>
      <c r="CB218">
        <v>50</v>
      </c>
      <c r="CC218">
        <v>4</v>
      </c>
      <c r="CD218">
        <v>2</v>
      </c>
      <c r="CE218">
        <v>4</v>
      </c>
      <c r="CF218">
        <v>40</v>
      </c>
      <c r="CG218">
        <v>1</v>
      </c>
      <c r="CH218">
        <v>34</v>
      </c>
      <c r="CI218">
        <v>7</v>
      </c>
      <c r="CJ218">
        <v>12</v>
      </c>
      <c r="CK218">
        <v>35</v>
      </c>
      <c r="CL218">
        <v>0</v>
      </c>
      <c r="CM218">
        <v>50</v>
      </c>
      <c r="CN218">
        <v>2</v>
      </c>
      <c r="CO218">
        <v>50</v>
      </c>
      <c r="CP218">
        <v>0</v>
      </c>
      <c r="CQ218">
        <v>50</v>
      </c>
      <c r="CR218">
        <v>2</v>
      </c>
      <c r="CS218">
        <v>51</v>
      </c>
      <c r="CT218">
        <v>2</v>
      </c>
      <c r="CU218">
        <v>50</v>
      </c>
      <c r="CV218">
        <v>1</v>
      </c>
      <c r="CW218">
        <v>1</v>
      </c>
      <c r="CX218">
        <v>0</v>
      </c>
      <c r="CY218">
        <v>50</v>
      </c>
      <c r="CZ218">
        <v>0</v>
      </c>
      <c r="DA218">
        <v>0</v>
      </c>
      <c r="DB218">
        <v>1</v>
      </c>
      <c r="DC218">
        <v>1</v>
      </c>
      <c r="DD218">
        <v>0</v>
      </c>
      <c r="DE218" t="s">
        <v>0</v>
      </c>
      <c r="DF218" t="s">
        <v>0</v>
      </c>
      <c r="DG218">
        <v>20</v>
      </c>
      <c r="DH218">
        <v>16</v>
      </c>
      <c r="DI218">
        <v>0</v>
      </c>
      <c r="DJ218" t="s">
        <v>0</v>
      </c>
      <c r="DK218" t="s">
        <v>0</v>
      </c>
      <c r="DL218" t="s">
        <v>0</v>
      </c>
      <c r="DM218" t="s">
        <v>0</v>
      </c>
      <c r="DN218" t="s">
        <v>0</v>
      </c>
      <c r="DO218" t="s">
        <v>0</v>
      </c>
      <c r="DP218" t="s">
        <v>0</v>
      </c>
      <c r="DQ218" t="s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1</v>
      </c>
      <c r="EM218">
        <v>0</v>
      </c>
      <c r="EN218">
        <v>1</v>
      </c>
      <c r="EO218">
        <v>0</v>
      </c>
      <c r="EP218">
        <v>6</v>
      </c>
      <c r="EQ218">
        <v>5</v>
      </c>
      <c r="ER218">
        <v>4</v>
      </c>
      <c r="ES218">
        <v>0</v>
      </c>
      <c r="ET218">
        <v>1</v>
      </c>
      <c r="EU218">
        <v>1</v>
      </c>
      <c r="EV218">
        <v>6</v>
      </c>
      <c r="EW218">
        <v>5</v>
      </c>
      <c r="EX218">
        <v>4</v>
      </c>
      <c r="EY218">
        <v>1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 t="s">
        <v>0</v>
      </c>
      <c r="FX218" t="s">
        <v>0</v>
      </c>
      <c r="FY218" t="s">
        <v>0</v>
      </c>
      <c r="FZ218" t="s">
        <v>0</v>
      </c>
      <c r="GA218" t="s">
        <v>0</v>
      </c>
      <c r="GB218" t="s">
        <v>0</v>
      </c>
      <c r="GC218" t="s">
        <v>0</v>
      </c>
      <c r="GD218" t="s">
        <v>0</v>
      </c>
      <c r="GE218" t="s">
        <v>0</v>
      </c>
      <c r="GF218">
        <v>0</v>
      </c>
      <c r="GG218">
        <v>0</v>
      </c>
      <c r="GH218" t="s">
        <v>0</v>
      </c>
      <c r="GI218" t="s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 t="s">
        <v>0</v>
      </c>
      <c r="GS218">
        <v>0</v>
      </c>
    </row>
    <row r="219" spans="1:201" x14ac:dyDescent="0.2">
      <c r="A219">
        <v>182840</v>
      </c>
      <c r="B219">
        <v>31</v>
      </c>
      <c r="C219" t="s">
        <v>0</v>
      </c>
      <c r="D219" t="s">
        <v>0</v>
      </c>
      <c r="E219" t="s">
        <v>0</v>
      </c>
      <c r="F219" t="s">
        <v>0</v>
      </c>
      <c r="G219">
        <v>51806</v>
      </c>
      <c r="H219">
        <v>81670</v>
      </c>
      <c r="I219" t="s">
        <v>0</v>
      </c>
      <c r="J219" t="s">
        <v>0</v>
      </c>
      <c r="K219" t="s">
        <v>0</v>
      </c>
      <c r="L219">
        <v>60</v>
      </c>
      <c r="M219">
        <v>2</v>
      </c>
      <c r="N219">
        <v>7</v>
      </c>
      <c r="O219">
        <v>17</v>
      </c>
      <c r="P219">
        <v>0</v>
      </c>
      <c r="Q219">
        <v>1</v>
      </c>
      <c r="R219">
        <v>1</v>
      </c>
      <c r="S219">
        <v>74</v>
      </c>
      <c r="T219">
        <v>246</v>
      </c>
      <c r="U219">
        <v>31.58</v>
      </c>
      <c r="V219">
        <v>3</v>
      </c>
      <c r="W219">
        <v>3</v>
      </c>
      <c r="X219">
        <v>1</v>
      </c>
      <c r="Y219">
        <v>43</v>
      </c>
      <c r="Z219">
        <v>46</v>
      </c>
      <c r="AA219">
        <v>143</v>
      </c>
      <c r="AB219">
        <v>90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1</v>
      </c>
      <c r="BM219">
        <v>16</v>
      </c>
      <c r="BN219">
        <v>67</v>
      </c>
      <c r="BO219">
        <v>7</v>
      </c>
      <c r="BP219">
        <v>66</v>
      </c>
      <c r="BQ219">
        <v>9</v>
      </c>
      <c r="BR219">
        <v>69</v>
      </c>
      <c r="BS219">
        <v>5</v>
      </c>
      <c r="BT219">
        <v>62</v>
      </c>
      <c r="BU219">
        <v>13</v>
      </c>
      <c r="BV219">
        <v>63</v>
      </c>
      <c r="BW219">
        <v>9</v>
      </c>
      <c r="BX219">
        <v>60</v>
      </c>
      <c r="BY219">
        <v>9</v>
      </c>
      <c r="BZ219">
        <v>65</v>
      </c>
      <c r="CA219">
        <v>4</v>
      </c>
      <c r="CB219">
        <v>56</v>
      </c>
      <c r="CC219">
        <v>21</v>
      </c>
      <c r="CD219">
        <v>8</v>
      </c>
      <c r="CE219">
        <v>32</v>
      </c>
      <c r="CF219">
        <v>68</v>
      </c>
      <c r="CG219">
        <v>22</v>
      </c>
      <c r="CH219">
        <v>63</v>
      </c>
      <c r="CI219">
        <v>39</v>
      </c>
      <c r="CJ219">
        <v>93</v>
      </c>
      <c r="CK219">
        <v>65</v>
      </c>
      <c r="CL219">
        <v>12</v>
      </c>
      <c r="CM219">
        <v>69</v>
      </c>
      <c r="CN219">
        <v>11</v>
      </c>
      <c r="CO219">
        <v>70</v>
      </c>
      <c r="CP219">
        <v>5</v>
      </c>
      <c r="CQ219">
        <v>66</v>
      </c>
      <c r="CR219">
        <v>5</v>
      </c>
      <c r="CS219">
        <v>60</v>
      </c>
      <c r="CT219">
        <v>9</v>
      </c>
      <c r="CU219">
        <v>60</v>
      </c>
      <c r="CV219">
        <v>6</v>
      </c>
      <c r="CW219">
        <v>3</v>
      </c>
      <c r="CX219">
        <v>7</v>
      </c>
      <c r="CY219">
        <v>58</v>
      </c>
      <c r="CZ219">
        <v>1</v>
      </c>
      <c r="DA219">
        <v>0</v>
      </c>
      <c r="DB219">
        <v>1</v>
      </c>
      <c r="DC219">
        <v>1</v>
      </c>
      <c r="DD219">
        <v>0</v>
      </c>
      <c r="DE219" t="s">
        <v>0</v>
      </c>
      <c r="DF219" t="s">
        <v>0</v>
      </c>
      <c r="DG219">
        <v>20</v>
      </c>
      <c r="DH219">
        <v>12</v>
      </c>
      <c r="DI219">
        <v>0</v>
      </c>
      <c r="DJ219" t="s">
        <v>0</v>
      </c>
      <c r="DK219" t="s">
        <v>0</v>
      </c>
      <c r="DL219" t="s">
        <v>0</v>
      </c>
      <c r="DM219" t="s">
        <v>0</v>
      </c>
      <c r="DN219" t="s">
        <v>0</v>
      </c>
      <c r="DO219" t="s">
        <v>0</v>
      </c>
      <c r="DP219" t="s">
        <v>0</v>
      </c>
      <c r="DQ219" t="s">
        <v>0</v>
      </c>
      <c r="DR219">
        <v>15</v>
      </c>
      <c r="DS219">
        <v>2</v>
      </c>
      <c r="DT219">
        <v>3</v>
      </c>
      <c r="DU219">
        <v>0</v>
      </c>
      <c r="DV219">
        <v>15</v>
      </c>
      <c r="DW219">
        <v>3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1</v>
      </c>
      <c r="EM219">
        <v>0</v>
      </c>
      <c r="EN219">
        <v>1</v>
      </c>
      <c r="EO219">
        <v>6</v>
      </c>
      <c r="EP219">
        <v>4</v>
      </c>
      <c r="EQ219">
        <v>2</v>
      </c>
      <c r="ER219">
        <v>2</v>
      </c>
      <c r="ES219">
        <v>7</v>
      </c>
      <c r="ET219">
        <v>1</v>
      </c>
      <c r="EU219">
        <v>6</v>
      </c>
      <c r="EV219">
        <v>4</v>
      </c>
      <c r="EW219">
        <v>2</v>
      </c>
      <c r="EX219">
        <v>2</v>
      </c>
      <c r="EY219">
        <v>7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 t="s">
        <v>0</v>
      </c>
      <c r="FX219" t="s">
        <v>0</v>
      </c>
      <c r="FY219" t="s">
        <v>0</v>
      </c>
      <c r="FZ219" t="s">
        <v>0</v>
      </c>
      <c r="GA219" t="s">
        <v>0</v>
      </c>
      <c r="GB219" t="s">
        <v>0</v>
      </c>
      <c r="GC219" t="s">
        <v>0</v>
      </c>
      <c r="GD219" t="s">
        <v>0</v>
      </c>
      <c r="GE219" t="s">
        <v>0</v>
      </c>
      <c r="GF219">
        <v>2</v>
      </c>
      <c r="GG219">
        <v>0</v>
      </c>
      <c r="GH219" t="s">
        <v>0</v>
      </c>
      <c r="GI219" t="s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1</v>
      </c>
      <c r="GQ219">
        <v>0</v>
      </c>
      <c r="GR219">
        <v>1</v>
      </c>
      <c r="GS219">
        <v>4</v>
      </c>
    </row>
    <row r="220" spans="1:201" x14ac:dyDescent="0.2">
      <c r="A220">
        <v>185038</v>
      </c>
      <c r="B220">
        <v>31</v>
      </c>
      <c r="C220" t="s">
        <v>0</v>
      </c>
      <c r="D220" t="s">
        <v>0</v>
      </c>
      <c r="E220" t="s">
        <v>0</v>
      </c>
      <c r="F220" t="s">
        <v>0</v>
      </c>
      <c r="G220">
        <v>52447</v>
      </c>
      <c r="H220">
        <v>82290</v>
      </c>
      <c r="I220" t="s">
        <v>0</v>
      </c>
      <c r="J220" t="s">
        <v>0</v>
      </c>
      <c r="K220" t="s">
        <v>0</v>
      </c>
      <c r="L220">
        <v>50</v>
      </c>
      <c r="M220">
        <v>2</v>
      </c>
      <c r="N220">
        <v>2</v>
      </c>
      <c r="O220">
        <v>12</v>
      </c>
      <c r="P220">
        <v>0</v>
      </c>
      <c r="Q220">
        <v>0</v>
      </c>
      <c r="R220">
        <v>1</v>
      </c>
      <c r="S220">
        <v>72</v>
      </c>
      <c r="T220">
        <v>150</v>
      </c>
      <c r="U220">
        <v>20.34</v>
      </c>
      <c r="V220">
        <v>1</v>
      </c>
      <c r="W220">
        <v>1</v>
      </c>
      <c r="X220">
        <v>1</v>
      </c>
      <c r="Y220">
        <v>47</v>
      </c>
      <c r="Z220">
        <v>47</v>
      </c>
      <c r="AA220">
        <v>126</v>
      </c>
      <c r="AB220">
        <v>79</v>
      </c>
      <c r="AC220">
        <v>2.14</v>
      </c>
      <c r="AD220">
        <v>5.2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1</v>
      </c>
      <c r="BM220">
        <v>17</v>
      </c>
      <c r="BN220">
        <v>68</v>
      </c>
      <c r="BO220">
        <v>7</v>
      </c>
      <c r="BP220">
        <v>66</v>
      </c>
      <c r="BQ220">
        <v>10</v>
      </c>
      <c r="BR220">
        <v>70</v>
      </c>
      <c r="BS220">
        <v>6</v>
      </c>
      <c r="BT220">
        <v>65</v>
      </c>
      <c r="BU220">
        <v>10</v>
      </c>
      <c r="BV220">
        <v>59</v>
      </c>
      <c r="BW220">
        <v>9</v>
      </c>
      <c r="BX220">
        <v>60</v>
      </c>
      <c r="BY220">
        <v>7</v>
      </c>
      <c r="BZ220">
        <v>61</v>
      </c>
      <c r="CA220">
        <v>1</v>
      </c>
      <c r="CB220">
        <v>50</v>
      </c>
      <c r="CC220">
        <v>16</v>
      </c>
      <c r="CD220">
        <v>12</v>
      </c>
      <c r="CE220">
        <v>34</v>
      </c>
      <c r="CF220">
        <v>70</v>
      </c>
      <c r="CG220">
        <v>17</v>
      </c>
      <c r="CH220">
        <v>58</v>
      </c>
      <c r="CI220">
        <v>32</v>
      </c>
      <c r="CJ220">
        <v>83</v>
      </c>
      <c r="CK220">
        <v>63</v>
      </c>
      <c r="CL220">
        <v>12</v>
      </c>
      <c r="CM220">
        <v>69</v>
      </c>
      <c r="CN220">
        <v>12</v>
      </c>
      <c r="CO220">
        <v>73</v>
      </c>
      <c r="CP220">
        <v>6</v>
      </c>
      <c r="CQ220">
        <v>68</v>
      </c>
      <c r="CR220">
        <v>4</v>
      </c>
      <c r="CS220">
        <v>57</v>
      </c>
      <c r="CT220">
        <v>7</v>
      </c>
      <c r="CU220">
        <v>57</v>
      </c>
      <c r="CV220">
        <v>3</v>
      </c>
      <c r="CW220">
        <v>4</v>
      </c>
      <c r="CX220">
        <v>6</v>
      </c>
      <c r="CY220">
        <v>57</v>
      </c>
      <c r="CZ220">
        <v>1</v>
      </c>
      <c r="DA220">
        <v>0</v>
      </c>
      <c r="DB220">
        <v>1</v>
      </c>
      <c r="DC220">
        <v>5</v>
      </c>
      <c r="DD220">
        <v>9</v>
      </c>
      <c r="DE220" t="s">
        <v>0</v>
      </c>
      <c r="DF220" t="s">
        <v>0</v>
      </c>
      <c r="DG220">
        <v>20</v>
      </c>
      <c r="DH220">
        <v>12</v>
      </c>
      <c r="DI220">
        <v>0</v>
      </c>
      <c r="DJ220" t="s">
        <v>0</v>
      </c>
      <c r="DK220" t="s">
        <v>0</v>
      </c>
      <c r="DL220" t="s">
        <v>0</v>
      </c>
      <c r="DM220" t="s">
        <v>0</v>
      </c>
      <c r="DN220" t="s">
        <v>0</v>
      </c>
      <c r="DO220" t="s">
        <v>0</v>
      </c>
      <c r="DP220" t="s">
        <v>0</v>
      </c>
      <c r="DQ220" t="s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2</v>
      </c>
      <c r="EL220">
        <v>5</v>
      </c>
      <c r="EM220">
        <v>2</v>
      </c>
      <c r="EN220">
        <v>1</v>
      </c>
      <c r="EO220">
        <v>1</v>
      </c>
      <c r="EP220">
        <v>5</v>
      </c>
      <c r="EQ220">
        <v>3</v>
      </c>
      <c r="ER220">
        <v>3</v>
      </c>
      <c r="ES220">
        <v>1</v>
      </c>
      <c r="ET220">
        <v>4</v>
      </c>
      <c r="EU220">
        <v>3</v>
      </c>
      <c r="EV220">
        <v>1</v>
      </c>
      <c r="EW220">
        <v>1</v>
      </c>
      <c r="EX220">
        <v>1</v>
      </c>
      <c r="EY220">
        <v>2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4</v>
      </c>
      <c r="FX220">
        <v>2</v>
      </c>
      <c r="FY220">
        <v>20</v>
      </c>
      <c r="FZ220">
        <v>5</v>
      </c>
      <c r="GA220">
        <v>1</v>
      </c>
      <c r="GB220">
        <v>5</v>
      </c>
      <c r="GC220">
        <v>5</v>
      </c>
      <c r="GD220">
        <v>5</v>
      </c>
      <c r="GE220">
        <v>5</v>
      </c>
      <c r="GF220">
        <v>3</v>
      </c>
      <c r="GG220">
        <v>1</v>
      </c>
      <c r="GH220">
        <v>0</v>
      </c>
      <c r="GI220">
        <v>10</v>
      </c>
      <c r="GJ220">
        <v>5</v>
      </c>
      <c r="GK220">
        <v>0</v>
      </c>
      <c r="GL220">
        <v>2</v>
      </c>
      <c r="GM220">
        <v>1</v>
      </c>
      <c r="GN220">
        <v>0</v>
      </c>
      <c r="GO220">
        <v>0</v>
      </c>
      <c r="GP220">
        <v>1</v>
      </c>
      <c r="GQ220">
        <v>1</v>
      </c>
      <c r="GR220">
        <v>1</v>
      </c>
      <c r="GS220">
        <v>5</v>
      </c>
    </row>
    <row r="221" spans="1:201" x14ac:dyDescent="0.2">
      <c r="A221">
        <v>185139</v>
      </c>
      <c r="B221">
        <v>31</v>
      </c>
      <c r="C221" t="s">
        <v>0</v>
      </c>
      <c r="D221" t="s">
        <v>0</v>
      </c>
      <c r="E221" t="s">
        <v>0</v>
      </c>
      <c r="F221" t="s">
        <v>0</v>
      </c>
      <c r="G221">
        <v>51375</v>
      </c>
      <c r="H221">
        <v>81240</v>
      </c>
      <c r="I221" t="s">
        <v>0</v>
      </c>
      <c r="J221" t="s">
        <v>0</v>
      </c>
      <c r="K221" t="s">
        <v>0</v>
      </c>
      <c r="L221">
        <v>-80</v>
      </c>
      <c r="M221">
        <v>2</v>
      </c>
      <c r="N221">
        <v>8</v>
      </c>
      <c r="O221">
        <v>16</v>
      </c>
      <c r="P221">
        <v>0</v>
      </c>
      <c r="Q221">
        <v>1</v>
      </c>
      <c r="R221">
        <v>1</v>
      </c>
      <c r="S221">
        <v>65</v>
      </c>
      <c r="T221">
        <v>137</v>
      </c>
      <c r="U221">
        <v>22.8</v>
      </c>
      <c r="V221">
        <v>1</v>
      </c>
      <c r="W221">
        <v>1</v>
      </c>
      <c r="X221">
        <v>1</v>
      </c>
      <c r="Y221">
        <v>33</v>
      </c>
      <c r="Z221">
        <v>34</v>
      </c>
      <c r="AA221">
        <v>127</v>
      </c>
      <c r="AB221">
        <v>85</v>
      </c>
      <c r="AC221" t="s">
        <v>0</v>
      </c>
      <c r="AD221" t="s">
        <v>0</v>
      </c>
      <c r="AE221">
        <v>0</v>
      </c>
      <c r="AF221" t="s">
        <v>0</v>
      </c>
      <c r="AG221">
        <v>0</v>
      </c>
      <c r="AH221" t="s">
        <v>0</v>
      </c>
      <c r="AI221">
        <v>0</v>
      </c>
      <c r="AJ221" t="s">
        <v>0</v>
      </c>
      <c r="AK221">
        <v>1</v>
      </c>
      <c r="AL221" t="s">
        <v>0</v>
      </c>
      <c r="AM221">
        <v>16</v>
      </c>
      <c r="AN221">
        <v>2</v>
      </c>
      <c r="AO221">
        <v>8</v>
      </c>
      <c r="AP221" t="s">
        <v>0</v>
      </c>
      <c r="AQ221" t="s">
        <v>0</v>
      </c>
      <c r="AR221" t="s">
        <v>0</v>
      </c>
      <c r="AS221">
        <v>0</v>
      </c>
      <c r="AT221" t="s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1</v>
      </c>
      <c r="BM221">
        <v>2</v>
      </c>
      <c r="BN221">
        <v>50</v>
      </c>
      <c r="BO221">
        <v>0</v>
      </c>
      <c r="BP221">
        <v>50</v>
      </c>
      <c r="BQ221">
        <v>5</v>
      </c>
      <c r="BR221">
        <v>58</v>
      </c>
      <c r="BS221">
        <v>1</v>
      </c>
      <c r="BT221">
        <v>50</v>
      </c>
      <c r="BU221">
        <v>3</v>
      </c>
      <c r="BV221">
        <v>50</v>
      </c>
      <c r="BW221">
        <v>0</v>
      </c>
      <c r="BX221">
        <v>50</v>
      </c>
      <c r="BY221">
        <v>0</v>
      </c>
      <c r="BZ221">
        <v>50</v>
      </c>
      <c r="CA221">
        <v>0</v>
      </c>
      <c r="CB221">
        <v>50</v>
      </c>
      <c r="CC221">
        <v>6</v>
      </c>
      <c r="CD221">
        <v>2</v>
      </c>
      <c r="CE221">
        <v>7</v>
      </c>
      <c r="CF221">
        <v>45</v>
      </c>
      <c r="CG221">
        <v>0</v>
      </c>
      <c r="CH221">
        <v>30</v>
      </c>
      <c r="CI221">
        <v>10</v>
      </c>
      <c r="CJ221">
        <v>17</v>
      </c>
      <c r="CK221">
        <v>39</v>
      </c>
      <c r="CL221">
        <v>6</v>
      </c>
      <c r="CM221">
        <v>56</v>
      </c>
      <c r="CN221">
        <v>2</v>
      </c>
      <c r="CO221">
        <v>50</v>
      </c>
      <c r="CP221">
        <v>2</v>
      </c>
      <c r="CQ221">
        <v>55</v>
      </c>
      <c r="CR221">
        <v>0</v>
      </c>
      <c r="CS221">
        <v>50</v>
      </c>
      <c r="CT221">
        <v>5</v>
      </c>
      <c r="CU221">
        <v>52</v>
      </c>
      <c r="CV221">
        <v>2</v>
      </c>
      <c r="CW221">
        <v>3</v>
      </c>
      <c r="CX221">
        <v>0</v>
      </c>
      <c r="CY221">
        <v>50</v>
      </c>
      <c r="CZ221">
        <v>0</v>
      </c>
      <c r="DA221">
        <v>0</v>
      </c>
      <c r="DB221">
        <v>1</v>
      </c>
      <c r="DC221">
        <v>1</v>
      </c>
      <c r="DD221">
        <v>0</v>
      </c>
      <c r="DE221" t="s">
        <v>0</v>
      </c>
      <c r="DF221" t="s">
        <v>0</v>
      </c>
      <c r="DG221">
        <v>20</v>
      </c>
      <c r="DH221">
        <v>12</v>
      </c>
      <c r="DI221">
        <v>999</v>
      </c>
      <c r="DJ221" t="s">
        <v>0</v>
      </c>
      <c r="DK221" t="s">
        <v>0</v>
      </c>
      <c r="DL221" t="s">
        <v>0</v>
      </c>
      <c r="DM221" t="s">
        <v>0</v>
      </c>
      <c r="DN221" t="s">
        <v>0</v>
      </c>
      <c r="DO221" t="s">
        <v>0</v>
      </c>
      <c r="DP221" t="s">
        <v>0</v>
      </c>
      <c r="DQ221" t="s">
        <v>0</v>
      </c>
      <c r="DR221">
        <v>9</v>
      </c>
      <c r="DS221">
        <v>3</v>
      </c>
      <c r="DT221">
        <v>1.4</v>
      </c>
      <c r="DU221">
        <v>1</v>
      </c>
      <c r="DV221">
        <v>7</v>
      </c>
      <c r="DW221">
        <v>1.4</v>
      </c>
      <c r="DX221">
        <v>0</v>
      </c>
      <c r="DY221">
        <v>0</v>
      </c>
      <c r="DZ221">
        <v>0</v>
      </c>
      <c r="EA221">
        <v>0</v>
      </c>
      <c r="EB221">
        <v>2</v>
      </c>
      <c r="EC221">
        <v>0</v>
      </c>
      <c r="ED221">
        <v>1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1</v>
      </c>
      <c r="EL221">
        <v>1</v>
      </c>
      <c r="EM221">
        <v>0</v>
      </c>
      <c r="EN221">
        <v>1</v>
      </c>
      <c r="EO221">
        <v>4</v>
      </c>
      <c r="EP221">
        <v>4</v>
      </c>
      <c r="EQ221">
        <v>3</v>
      </c>
      <c r="ER221">
        <v>3</v>
      </c>
      <c r="ES221">
        <v>4</v>
      </c>
      <c r="ET221">
        <v>5</v>
      </c>
      <c r="EU221">
        <v>5</v>
      </c>
      <c r="EV221">
        <v>3</v>
      </c>
      <c r="EW221">
        <v>2</v>
      </c>
      <c r="EX221">
        <v>2</v>
      </c>
      <c r="EY221">
        <v>4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 t="s">
        <v>0</v>
      </c>
      <c r="FX221" t="s">
        <v>0</v>
      </c>
      <c r="FY221" t="s">
        <v>0</v>
      </c>
      <c r="FZ221" t="s">
        <v>0</v>
      </c>
      <c r="GA221" t="s">
        <v>0</v>
      </c>
      <c r="GB221" t="s">
        <v>0</v>
      </c>
      <c r="GC221" t="s">
        <v>0</v>
      </c>
      <c r="GD221" t="s">
        <v>0</v>
      </c>
      <c r="GE221" t="s">
        <v>0</v>
      </c>
      <c r="GF221">
        <v>0</v>
      </c>
      <c r="GG221">
        <v>0</v>
      </c>
      <c r="GH221" t="s">
        <v>0</v>
      </c>
      <c r="GI221" t="s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 t="s">
        <v>0</v>
      </c>
      <c r="GS221">
        <v>0</v>
      </c>
    </row>
    <row r="222" spans="1:201" x14ac:dyDescent="0.2">
      <c r="A222">
        <v>185341</v>
      </c>
      <c r="B222">
        <v>24</v>
      </c>
      <c r="C222" t="s">
        <v>0</v>
      </c>
      <c r="D222" t="s">
        <v>0</v>
      </c>
      <c r="E222" t="s">
        <v>0</v>
      </c>
      <c r="F222" t="s">
        <v>0</v>
      </c>
      <c r="G222">
        <v>52910</v>
      </c>
      <c r="H222">
        <v>82732</v>
      </c>
      <c r="I222" t="s">
        <v>0</v>
      </c>
      <c r="J222" t="s">
        <v>0</v>
      </c>
      <c r="K222" t="s">
        <v>0</v>
      </c>
      <c r="L222">
        <v>80</v>
      </c>
      <c r="M222">
        <v>1</v>
      </c>
      <c r="N222">
        <v>3</v>
      </c>
      <c r="O222">
        <v>13</v>
      </c>
      <c r="P222">
        <v>1</v>
      </c>
      <c r="Q222">
        <v>0</v>
      </c>
      <c r="R222">
        <v>1</v>
      </c>
      <c r="S222">
        <v>68</v>
      </c>
      <c r="T222">
        <v>158</v>
      </c>
      <c r="U222">
        <v>24.02</v>
      </c>
      <c r="V222">
        <v>1</v>
      </c>
      <c r="W222">
        <v>1</v>
      </c>
      <c r="X222">
        <v>1</v>
      </c>
      <c r="Y222">
        <v>40</v>
      </c>
      <c r="Z222">
        <v>41</v>
      </c>
      <c r="AA222">
        <v>122</v>
      </c>
      <c r="AB222">
        <v>66</v>
      </c>
      <c r="AC222">
        <v>1.4</v>
      </c>
      <c r="AD222">
        <v>5</v>
      </c>
      <c r="AE222">
        <v>0</v>
      </c>
      <c r="AF222" t="s">
        <v>0</v>
      </c>
      <c r="AG222">
        <v>0</v>
      </c>
      <c r="AH222" t="s">
        <v>0</v>
      </c>
      <c r="AI222">
        <v>0</v>
      </c>
      <c r="AJ222" t="s">
        <v>0</v>
      </c>
      <c r="AK222">
        <v>1</v>
      </c>
      <c r="AL222" t="s">
        <v>0</v>
      </c>
      <c r="AM222">
        <v>13</v>
      </c>
      <c r="AN222">
        <v>2</v>
      </c>
      <c r="AO222">
        <v>24</v>
      </c>
      <c r="AP222" t="s">
        <v>0</v>
      </c>
      <c r="AQ222" t="s">
        <v>0</v>
      </c>
      <c r="AR222" t="s">
        <v>0</v>
      </c>
      <c r="AS222">
        <v>1</v>
      </c>
      <c r="AT222">
        <v>1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10</v>
      </c>
      <c r="BN222">
        <v>58</v>
      </c>
      <c r="BO222">
        <v>2</v>
      </c>
      <c r="BP222">
        <v>51</v>
      </c>
      <c r="BQ222">
        <v>4</v>
      </c>
      <c r="BR222">
        <v>56</v>
      </c>
      <c r="BS222">
        <v>6</v>
      </c>
      <c r="BT222">
        <v>65</v>
      </c>
      <c r="BU222">
        <v>9</v>
      </c>
      <c r="BV222">
        <v>58</v>
      </c>
      <c r="BW222">
        <v>4</v>
      </c>
      <c r="BX222">
        <v>52</v>
      </c>
      <c r="BY222">
        <v>3</v>
      </c>
      <c r="BZ222">
        <v>56</v>
      </c>
      <c r="CA222">
        <v>3</v>
      </c>
      <c r="CB222">
        <v>54</v>
      </c>
      <c r="CC222">
        <v>14</v>
      </c>
      <c r="CD222">
        <v>8</v>
      </c>
      <c r="CE222">
        <v>16</v>
      </c>
      <c r="CF222">
        <v>56</v>
      </c>
      <c r="CG222">
        <v>10</v>
      </c>
      <c r="CH222">
        <v>53</v>
      </c>
      <c r="CI222">
        <v>29</v>
      </c>
      <c r="CJ222">
        <v>55</v>
      </c>
      <c r="CK222">
        <v>56</v>
      </c>
      <c r="CL222">
        <v>11</v>
      </c>
      <c r="CM222">
        <v>65</v>
      </c>
      <c r="CN222">
        <v>7</v>
      </c>
      <c r="CO222">
        <v>58</v>
      </c>
      <c r="CP222">
        <v>0</v>
      </c>
      <c r="CQ222">
        <v>50</v>
      </c>
      <c r="CR222">
        <v>1</v>
      </c>
      <c r="CS222">
        <v>50</v>
      </c>
      <c r="CT222">
        <v>8</v>
      </c>
      <c r="CU222">
        <v>57</v>
      </c>
      <c r="CV222">
        <v>3</v>
      </c>
      <c r="CW222">
        <v>5</v>
      </c>
      <c r="CX222">
        <v>3</v>
      </c>
      <c r="CY222">
        <v>52</v>
      </c>
      <c r="CZ222">
        <v>0</v>
      </c>
      <c r="DA222">
        <v>0</v>
      </c>
      <c r="DB222">
        <v>5</v>
      </c>
      <c r="DC222">
        <v>5</v>
      </c>
      <c r="DD222">
        <v>6</v>
      </c>
      <c r="DE222" t="s">
        <v>0</v>
      </c>
      <c r="DF222" t="s">
        <v>0</v>
      </c>
      <c r="DG222">
        <v>20</v>
      </c>
      <c r="DH222">
        <v>16</v>
      </c>
      <c r="DI222">
        <v>0</v>
      </c>
      <c r="DJ222" t="s">
        <v>0</v>
      </c>
      <c r="DK222" t="s">
        <v>0</v>
      </c>
      <c r="DL222" t="s">
        <v>0</v>
      </c>
      <c r="DM222" t="s">
        <v>0</v>
      </c>
      <c r="DN222" t="s">
        <v>0</v>
      </c>
      <c r="DO222" t="s">
        <v>0</v>
      </c>
      <c r="DP222" t="s">
        <v>0</v>
      </c>
      <c r="DQ222" t="s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1</v>
      </c>
      <c r="EM222">
        <v>0</v>
      </c>
      <c r="EN222">
        <v>1</v>
      </c>
      <c r="EO222">
        <v>1</v>
      </c>
      <c r="EP222">
        <v>5</v>
      </c>
      <c r="EQ222">
        <v>4</v>
      </c>
      <c r="ER222">
        <v>3</v>
      </c>
      <c r="ES222">
        <v>3</v>
      </c>
      <c r="ET222">
        <v>3</v>
      </c>
      <c r="EU222">
        <v>5</v>
      </c>
      <c r="EV222">
        <v>4</v>
      </c>
      <c r="EW222">
        <v>3</v>
      </c>
      <c r="EX222">
        <v>2</v>
      </c>
      <c r="EY222">
        <v>2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 t="s">
        <v>0</v>
      </c>
      <c r="FX222" t="s">
        <v>0</v>
      </c>
      <c r="FY222" t="s">
        <v>0</v>
      </c>
      <c r="FZ222" t="s">
        <v>0</v>
      </c>
      <c r="GA222" t="s">
        <v>0</v>
      </c>
      <c r="GB222" t="s">
        <v>0</v>
      </c>
      <c r="GC222" t="s">
        <v>0</v>
      </c>
      <c r="GD222" t="s">
        <v>0</v>
      </c>
      <c r="GE222" t="s">
        <v>0</v>
      </c>
      <c r="GF222">
        <v>0</v>
      </c>
      <c r="GG222">
        <v>0</v>
      </c>
      <c r="GH222" t="s">
        <v>0</v>
      </c>
      <c r="GI222" t="s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1</v>
      </c>
      <c r="GQ222">
        <v>0</v>
      </c>
      <c r="GR222">
        <v>4</v>
      </c>
      <c r="GS222">
        <v>1</v>
      </c>
    </row>
    <row r="223" spans="1:201" x14ac:dyDescent="0.2">
      <c r="A223">
        <v>185442</v>
      </c>
      <c r="B223">
        <v>22</v>
      </c>
      <c r="C223" t="s">
        <v>0</v>
      </c>
      <c r="D223" t="s">
        <v>0</v>
      </c>
      <c r="E223" t="s">
        <v>0</v>
      </c>
      <c r="F223" t="s">
        <v>0</v>
      </c>
      <c r="G223">
        <v>54634</v>
      </c>
      <c r="H223">
        <v>84456</v>
      </c>
      <c r="I223">
        <v>83</v>
      </c>
      <c r="J223" t="s">
        <v>0</v>
      </c>
      <c r="K223" t="s">
        <v>0</v>
      </c>
      <c r="L223">
        <v>75</v>
      </c>
      <c r="M223">
        <v>0</v>
      </c>
      <c r="N223">
        <v>7</v>
      </c>
      <c r="O223">
        <v>15</v>
      </c>
      <c r="P223">
        <v>1</v>
      </c>
      <c r="Q223">
        <v>0</v>
      </c>
      <c r="R223">
        <v>1</v>
      </c>
      <c r="S223">
        <v>67</v>
      </c>
      <c r="T223">
        <v>147</v>
      </c>
      <c r="U223">
        <v>23.02</v>
      </c>
      <c r="V223">
        <v>1</v>
      </c>
      <c r="W223">
        <v>2</v>
      </c>
      <c r="X223">
        <v>1</v>
      </c>
      <c r="Y223">
        <v>41</v>
      </c>
      <c r="Z223">
        <v>41</v>
      </c>
      <c r="AA223">
        <v>129</v>
      </c>
      <c r="AB223">
        <v>72</v>
      </c>
      <c r="AC223">
        <v>5.9</v>
      </c>
      <c r="AD223">
        <v>5.3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52</v>
      </c>
      <c r="BO223">
        <v>10</v>
      </c>
      <c r="BP223">
        <v>73</v>
      </c>
      <c r="BQ223">
        <v>1</v>
      </c>
      <c r="BR223">
        <v>51</v>
      </c>
      <c r="BS223">
        <v>3</v>
      </c>
      <c r="BT223">
        <v>55</v>
      </c>
      <c r="BU223">
        <v>8</v>
      </c>
      <c r="BV223">
        <v>57</v>
      </c>
      <c r="BW223">
        <v>5</v>
      </c>
      <c r="BX223">
        <v>53</v>
      </c>
      <c r="BY223">
        <v>4</v>
      </c>
      <c r="BZ223">
        <v>56</v>
      </c>
      <c r="CA223">
        <v>2</v>
      </c>
      <c r="CB223">
        <v>51</v>
      </c>
      <c r="CC223">
        <v>17</v>
      </c>
      <c r="CD223">
        <v>5</v>
      </c>
      <c r="CE223">
        <v>16</v>
      </c>
      <c r="CF223">
        <v>59</v>
      </c>
      <c r="CG223">
        <v>11</v>
      </c>
      <c r="CH223">
        <v>53</v>
      </c>
      <c r="CI223">
        <v>28</v>
      </c>
      <c r="CJ223">
        <v>55</v>
      </c>
      <c r="CK223">
        <v>56</v>
      </c>
      <c r="CL223">
        <v>4</v>
      </c>
      <c r="CM223">
        <v>52</v>
      </c>
      <c r="CN223">
        <v>3</v>
      </c>
      <c r="CO223">
        <v>51</v>
      </c>
      <c r="CP223">
        <v>1</v>
      </c>
      <c r="CQ223">
        <v>52</v>
      </c>
      <c r="CR223">
        <v>8</v>
      </c>
      <c r="CS223">
        <v>70</v>
      </c>
      <c r="CT223">
        <v>10</v>
      </c>
      <c r="CU223">
        <v>61</v>
      </c>
      <c r="CV223">
        <v>3</v>
      </c>
      <c r="CW223">
        <v>7</v>
      </c>
      <c r="CX223">
        <v>5</v>
      </c>
      <c r="CY223">
        <v>54</v>
      </c>
      <c r="CZ223">
        <v>1</v>
      </c>
      <c r="DA223">
        <v>0</v>
      </c>
      <c r="DB223">
        <v>1</v>
      </c>
      <c r="DC223">
        <v>5</v>
      </c>
      <c r="DD223">
        <v>7</v>
      </c>
      <c r="DE223" t="s">
        <v>0</v>
      </c>
      <c r="DF223" t="s">
        <v>0</v>
      </c>
      <c r="DG223">
        <v>20</v>
      </c>
      <c r="DH223">
        <v>16</v>
      </c>
      <c r="DI223">
        <v>0</v>
      </c>
      <c r="DJ223" t="s">
        <v>0</v>
      </c>
      <c r="DK223" t="s">
        <v>0</v>
      </c>
      <c r="DL223" t="s">
        <v>0</v>
      </c>
      <c r="DM223" t="s">
        <v>0</v>
      </c>
      <c r="DN223" t="s">
        <v>0</v>
      </c>
      <c r="DO223" t="s">
        <v>0</v>
      </c>
      <c r="DP223" t="s">
        <v>0</v>
      </c>
      <c r="DQ223" t="s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</v>
      </c>
      <c r="EM223">
        <v>0</v>
      </c>
      <c r="EN223">
        <v>1</v>
      </c>
      <c r="EO223" t="s">
        <v>0</v>
      </c>
      <c r="EP223" t="s">
        <v>0</v>
      </c>
      <c r="EQ223" t="s">
        <v>0</v>
      </c>
      <c r="ER223" t="s">
        <v>0</v>
      </c>
      <c r="ES223" t="s">
        <v>0</v>
      </c>
      <c r="ET223" t="s">
        <v>0</v>
      </c>
      <c r="EU223" t="s">
        <v>0</v>
      </c>
      <c r="EV223" t="s">
        <v>0</v>
      </c>
      <c r="EW223" t="s">
        <v>0</v>
      </c>
      <c r="EX223" t="s">
        <v>0</v>
      </c>
      <c r="EY223" t="s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 t="s">
        <v>0</v>
      </c>
      <c r="FX223" t="s">
        <v>0</v>
      </c>
      <c r="FY223" t="s">
        <v>0</v>
      </c>
      <c r="FZ223" t="s">
        <v>0</v>
      </c>
      <c r="GA223" t="s">
        <v>0</v>
      </c>
      <c r="GB223" t="s">
        <v>0</v>
      </c>
      <c r="GC223" t="s">
        <v>0</v>
      </c>
      <c r="GD223" t="s">
        <v>0</v>
      </c>
      <c r="GE223" t="s">
        <v>0</v>
      </c>
      <c r="GF223">
        <v>0</v>
      </c>
      <c r="GG223">
        <v>0</v>
      </c>
      <c r="GH223" t="s">
        <v>0</v>
      </c>
      <c r="GI223" t="s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 t="s">
        <v>0</v>
      </c>
      <c r="GS223">
        <v>0</v>
      </c>
    </row>
    <row r="224" spans="1:201" x14ac:dyDescent="0.2">
      <c r="A224">
        <v>186040</v>
      </c>
      <c r="B224">
        <v>26</v>
      </c>
      <c r="C224" t="s">
        <v>0</v>
      </c>
      <c r="D224" t="s">
        <v>0</v>
      </c>
      <c r="E224" t="s">
        <v>0</v>
      </c>
      <c r="F224" t="s">
        <v>0</v>
      </c>
      <c r="G224">
        <v>55800</v>
      </c>
      <c r="H224">
        <v>85621</v>
      </c>
      <c r="I224" t="s">
        <v>0</v>
      </c>
      <c r="J224" t="s">
        <v>0</v>
      </c>
      <c r="K224" t="s">
        <v>0</v>
      </c>
      <c r="L224">
        <v>65</v>
      </c>
      <c r="M224">
        <v>2</v>
      </c>
      <c r="N224">
        <v>5</v>
      </c>
      <c r="O224">
        <v>17</v>
      </c>
      <c r="P224">
        <v>0</v>
      </c>
      <c r="Q224">
        <v>0</v>
      </c>
      <c r="R224">
        <v>1</v>
      </c>
      <c r="S224">
        <v>71</v>
      </c>
      <c r="T224">
        <v>172</v>
      </c>
      <c r="U224">
        <v>23.99</v>
      </c>
      <c r="V224">
        <v>1</v>
      </c>
      <c r="W224">
        <v>1</v>
      </c>
      <c r="X224">
        <v>2</v>
      </c>
      <c r="Y224" t="s">
        <v>0</v>
      </c>
      <c r="Z224" t="s">
        <v>0</v>
      </c>
      <c r="AA224">
        <v>145</v>
      </c>
      <c r="AB224">
        <v>68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1</v>
      </c>
      <c r="BM224">
        <v>2</v>
      </c>
      <c r="BN224">
        <v>50</v>
      </c>
      <c r="BO224">
        <v>1</v>
      </c>
      <c r="BP224">
        <v>50</v>
      </c>
      <c r="BQ224">
        <v>1</v>
      </c>
      <c r="BR224">
        <v>51</v>
      </c>
      <c r="BS224">
        <v>1</v>
      </c>
      <c r="BT224">
        <v>50</v>
      </c>
      <c r="BU224">
        <v>6</v>
      </c>
      <c r="BV224">
        <v>55</v>
      </c>
      <c r="BW224">
        <v>0</v>
      </c>
      <c r="BX224">
        <v>50</v>
      </c>
      <c r="BY224">
        <v>0</v>
      </c>
      <c r="BZ224">
        <v>50</v>
      </c>
      <c r="CA224">
        <v>0</v>
      </c>
      <c r="CB224">
        <v>50</v>
      </c>
      <c r="CC224">
        <v>4</v>
      </c>
      <c r="CD224">
        <v>2</v>
      </c>
      <c r="CE224">
        <v>4</v>
      </c>
      <c r="CF224">
        <v>41</v>
      </c>
      <c r="CG224">
        <v>0</v>
      </c>
      <c r="CH224">
        <v>30</v>
      </c>
      <c r="CI224">
        <v>11</v>
      </c>
      <c r="CJ224">
        <v>15</v>
      </c>
      <c r="CK224">
        <v>39</v>
      </c>
      <c r="CL224">
        <v>2</v>
      </c>
      <c r="CM224">
        <v>50</v>
      </c>
      <c r="CN224">
        <v>4</v>
      </c>
      <c r="CO224">
        <v>52</v>
      </c>
      <c r="CP224">
        <v>0</v>
      </c>
      <c r="CQ224">
        <v>50</v>
      </c>
      <c r="CR224">
        <v>1</v>
      </c>
      <c r="CS224">
        <v>50</v>
      </c>
      <c r="CT224">
        <v>3</v>
      </c>
      <c r="CU224">
        <v>51</v>
      </c>
      <c r="CV224">
        <v>3</v>
      </c>
      <c r="CW224">
        <v>0</v>
      </c>
      <c r="CX224">
        <v>0</v>
      </c>
      <c r="CY224">
        <v>50</v>
      </c>
      <c r="CZ224">
        <v>0</v>
      </c>
      <c r="DA224">
        <v>0</v>
      </c>
      <c r="DB224">
        <v>1</v>
      </c>
      <c r="DC224">
        <v>1</v>
      </c>
      <c r="DD224">
        <v>0</v>
      </c>
      <c r="DE224" t="s">
        <v>0</v>
      </c>
      <c r="DF224" t="s">
        <v>0</v>
      </c>
      <c r="DG224">
        <v>20</v>
      </c>
      <c r="DH224">
        <v>10</v>
      </c>
      <c r="DI224">
        <v>0</v>
      </c>
      <c r="DJ224" t="s">
        <v>0</v>
      </c>
      <c r="DK224" t="s">
        <v>0</v>
      </c>
      <c r="DL224" t="s">
        <v>0</v>
      </c>
      <c r="DM224" t="s">
        <v>0</v>
      </c>
      <c r="DN224" t="s">
        <v>0</v>
      </c>
      <c r="DO224" t="s">
        <v>0</v>
      </c>
      <c r="DP224" t="s">
        <v>0</v>
      </c>
      <c r="DQ224" t="s">
        <v>0</v>
      </c>
      <c r="DR224">
        <v>2</v>
      </c>
      <c r="DS224">
        <v>1</v>
      </c>
      <c r="DT224">
        <v>0</v>
      </c>
      <c r="DU224">
        <v>1</v>
      </c>
      <c r="DV224">
        <v>1</v>
      </c>
      <c r="DW224">
        <v>0</v>
      </c>
      <c r="DX224">
        <v>0.5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1</v>
      </c>
      <c r="EF224">
        <v>0</v>
      </c>
      <c r="EG224">
        <v>0.5</v>
      </c>
      <c r="EH224">
        <v>0</v>
      </c>
      <c r="EI224">
        <v>0</v>
      </c>
      <c r="EJ224">
        <v>0</v>
      </c>
      <c r="EK224">
        <v>0</v>
      </c>
      <c r="EL224">
        <v>1</v>
      </c>
      <c r="EM224">
        <v>0</v>
      </c>
      <c r="EN224">
        <v>1</v>
      </c>
      <c r="EO224">
        <v>1</v>
      </c>
      <c r="EP224">
        <v>4</v>
      </c>
      <c r="EQ224">
        <v>5</v>
      </c>
      <c r="ER224">
        <v>3</v>
      </c>
      <c r="ES224">
        <v>2</v>
      </c>
      <c r="ET224">
        <v>5</v>
      </c>
      <c r="EU224">
        <v>1</v>
      </c>
      <c r="EV224">
        <v>4</v>
      </c>
      <c r="EW224">
        <v>5</v>
      </c>
      <c r="EX224">
        <v>3</v>
      </c>
      <c r="EY224">
        <v>2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 t="s">
        <v>0</v>
      </c>
      <c r="FX224" t="s">
        <v>0</v>
      </c>
      <c r="FY224" t="s">
        <v>0</v>
      </c>
      <c r="FZ224" t="s">
        <v>0</v>
      </c>
      <c r="GA224" t="s">
        <v>0</v>
      </c>
      <c r="GB224" t="s">
        <v>0</v>
      </c>
      <c r="GC224" t="s">
        <v>0</v>
      </c>
      <c r="GD224" t="s">
        <v>0</v>
      </c>
      <c r="GE224" t="s">
        <v>0</v>
      </c>
      <c r="GF224">
        <v>0</v>
      </c>
      <c r="GG224">
        <v>0</v>
      </c>
      <c r="GH224" t="s">
        <v>0</v>
      </c>
      <c r="GI224" t="s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 t="s">
        <v>0</v>
      </c>
      <c r="GS224">
        <v>0</v>
      </c>
    </row>
    <row r="225" spans="1:201" x14ac:dyDescent="0.2">
      <c r="A225">
        <v>186141</v>
      </c>
      <c r="B225">
        <v>31</v>
      </c>
      <c r="C225" t="s">
        <v>0</v>
      </c>
      <c r="D225" t="s">
        <v>0</v>
      </c>
      <c r="E225" t="s">
        <v>0</v>
      </c>
      <c r="F225" t="s">
        <v>0</v>
      </c>
      <c r="G225">
        <v>51826</v>
      </c>
      <c r="H225">
        <v>81690</v>
      </c>
      <c r="I225" t="s">
        <v>0</v>
      </c>
      <c r="J225" t="s">
        <v>0</v>
      </c>
      <c r="K225" t="s">
        <v>0</v>
      </c>
      <c r="L225">
        <v>-55</v>
      </c>
      <c r="M225">
        <v>0</v>
      </c>
      <c r="N225">
        <v>2</v>
      </c>
      <c r="O225">
        <v>12</v>
      </c>
      <c r="P225">
        <v>0</v>
      </c>
      <c r="Q225">
        <v>0</v>
      </c>
      <c r="R225">
        <v>1</v>
      </c>
      <c r="S225">
        <v>66</v>
      </c>
      <c r="T225">
        <v>155</v>
      </c>
      <c r="U225">
        <v>25.01</v>
      </c>
      <c r="V225">
        <v>1</v>
      </c>
      <c r="W225">
        <v>1</v>
      </c>
      <c r="X225">
        <v>1</v>
      </c>
      <c r="Y225">
        <v>48</v>
      </c>
      <c r="Z225">
        <v>50</v>
      </c>
      <c r="AA225">
        <v>138</v>
      </c>
      <c r="AB225">
        <v>101</v>
      </c>
      <c r="AC225">
        <v>1.53</v>
      </c>
      <c r="AD225">
        <v>5.5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1</v>
      </c>
      <c r="BM225">
        <v>4</v>
      </c>
      <c r="BN225">
        <v>51</v>
      </c>
      <c r="BO225">
        <v>2</v>
      </c>
      <c r="BP225">
        <v>51</v>
      </c>
      <c r="BQ225">
        <v>1</v>
      </c>
      <c r="BR225">
        <v>51</v>
      </c>
      <c r="BS225">
        <v>2</v>
      </c>
      <c r="BT225">
        <v>52</v>
      </c>
      <c r="BU225">
        <v>6</v>
      </c>
      <c r="BV225">
        <v>55</v>
      </c>
      <c r="BW225">
        <v>2</v>
      </c>
      <c r="BX225">
        <v>50</v>
      </c>
      <c r="BY225">
        <v>6</v>
      </c>
      <c r="BZ225">
        <v>59</v>
      </c>
      <c r="CA225">
        <v>1</v>
      </c>
      <c r="CB225">
        <v>50</v>
      </c>
      <c r="CC225">
        <v>12</v>
      </c>
      <c r="CD225">
        <v>3</v>
      </c>
      <c r="CE225">
        <v>7</v>
      </c>
      <c r="CF225">
        <v>47</v>
      </c>
      <c r="CG225">
        <v>9</v>
      </c>
      <c r="CH225">
        <v>50</v>
      </c>
      <c r="CI225">
        <v>20</v>
      </c>
      <c r="CJ225">
        <v>36</v>
      </c>
      <c r="CK225">
        <v>49</v>
      </c>
      <c r="CL225">
        <v>1</v>
      </c>
      <c r="CM225">
        <v>50</v>
      </c>
      <c r="CN225">
        <v>5</v>
      </c>
      <c r="CO225">
        <v>54</v>
      </c>
      <c r="CP225">
        <v>0</v>
      </c>
      <c r="CQ225">
        <v>50</v>
      </c>
      <c r="CR225">
        <v>1</v>
      </c>
      <c r="CS225">
        <v>50</v>
      </c>
      <c r="CT225">
        <v>6</v>
      </c>
      <c r="CU225">
        <v>55</v>
      </c>
      <c r="CV225">
        <v>3</v>
      </c>
      <c r="CW225">
        <v>3</v>
      </c>
      <c r="CX225">
        <v>5</v>
      </c>
      <c r="CY225">
        <v>54</v>
      </c>
      <c r="CZ225">
        <v>0</v>
      </c>
      <c r="DA225">
        <v>0</v>
      </c>
      <c r="DB225">
        <v>1</v>
      </c>
      <c r="DC225">
        <v>1</v>
      </c>
      <c r="DD225">
        <v>0</v>
      </c>
      <c r="DE225" t="s">
        <v>0</v>
      </c>
      <c r="DF225" t="s">
        <v>0</v>
      </c>
      <c r="DG225">
        <v>20</v>
      </c>
      <c r="DH225">
        <v>16</v>
      </c>
      <c r="DI225">
        <v>0</v>
      </c>
      <c r="DJ225" t="s">
        <v>0</v>
      </c>
      <c r="DK225" t="s">
        <v>0</v>
      </c>
      <c r="DL225" t="s">
        <v>0</v>
      </c>
      <c r="DM225" t="s">
        <v>0</v>
      </c>
      <c r="DN225" t="s">
        <v>0</v>
      </c>
      <c r="DO225" t="s">
        <v>0</v>
      </c>
      <c r="DP225" t="s">
        <v>0</v>
      </c>
      <c r="DQ225" t="s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1</v>
      </c>
      <c r="EM225">
        <v>0</v>
      </c>
      <c r="EN225">
        <v>1</v>
      </c>
      <c r="EO225">
        <v>1</v>
      </c>
      <c r="EP225">
        <v>4</v>
      </c>
      <c r="EQ225">
        <v>2</v>
      </c>
      <c r="ER225">
        <v>4</v>
      </c>
      <c r="ES225">
        <v>1</v>
      </c>
      <c r="ET225">
        <v>5</v>
      </c>
      <c r="EU225">
        <v>1</v>
      </c>
      <c r="EV225">
        <v>4</v>
      </c>
      <c r="EW225">
        <v>2</v>
      </c>
      <c r="EX225">
        <v>4</v>
      </c>
      <c r="EY225">
        <v>1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 t="s">
        <v>0</v>
      </c>
      <c r="FX225" t="s">
        <v>0</v>
      </c>
      <c r="FY225" t="s">
        <v>0</v>
      </c>
      <c r="FZ225" t="s">
        <v>0</v>
      </c>
      <c r="GA225" t="s">
        <v>0</v>
      </c>
      <c r="GB225" t="s">
        <v>0</v>
      </c>
      <c r="GC225" t="s">
        <v>0</v>
      </c>
      <c r="GD225" t="s">
        <v>0</v>
      </c>
      <c r="GE225" t="s">
        <v>0</v>
      </c>
      <c r="GF225">
        <v>0</v>
      </c>
      <c r="GG225">
        <v>0</v>
      </c>
      <c r="GH225" t="s">
        <v>0</v>
      </c>
      <c r="GI225" t="s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1</v>
      </c>
      <c r="GQ225">
        <v>0</v>
      </c>
      <c r="GR225">
        <v>4</v>
      </c>
      <c r="GS225">
        <v>2</v>
      </c>
    </row>
    <row r="226" spans="1:201" x14ac:dyDescent="0.2">
      <c r="A226">
        <v>186444</v>
      </c>
      <c r="B226">
        <v>25</v>
      </c>
      <c r="C226" t="s">
        <v>0</v>
      </c>
      <c r="D226" t="s">
        <v>0</v>
      </c>
      <c r="E226" t="s">
        <v>0</v>
      </c>
      <c r="F226" t="s">
        <v>0</v>
      </c>
      <c r="G226">
        <v>53288</v>
      </c>
      <c r="H226">
        <v>83110</v>
      </c>
      <c r="I226" t="s">
        <v>0</v>
      </c>
      <c r="J226" t="s">
        <v>0</v>
      </c>
      <c r="K226" t="s">
        <v>0</v>
      </c>
      <c r="L226">
        <v>70</v>
      </c>
      <c r="M226">
        <v>2</v>
      </c>
      <c r="N226">
        <v>2</v>
      </c>
      <c r="O226">
        <v>16</v>
      </c>
      <c r="P226">
        <v>1</v>
      </c>
      <c r="Q226">
        <v>0</v>
      </c>
      <c r="R226">
        <v>1</v>
      </c>
      <c r="S226">
        <v>62</v>
      </c>
      <c r="T226">
        <v>106</v>
      </c>
      <c r="U226">
        <v>19.39</v>
      </c>
      <c r="V226">
        <v>1</v>
      </c>
      <c r="W226">
        <v>1</v>
      </c>
      <c r="X226">
        <v>2</v>
      </c>
      <c r="Y226">
        <v>45</v>
      </c>
      <c r="Z226">
        <v>45</v>
      </c>
      <c r="AA226">
        <v>105</v>
      </c>
      <c r="AB226">
        <v>75</v>
      </c>
      <c r="AC226" t="s">
        <v>0</v>
      </c>
      <c r="AD226" t="s">
        <v>0</v>
      </c>
      <c r="AE226">
        <v>0</v>
      </c>
      <c r="AF226" t="s">
        <v>0</v>
      </c>
      <c r="AG226">
        <v>0</v>
      </c>
      <c r="AH226" t="s">
        <v>0</v>
      </c>
      <c r="AI226">
        <v>0</v>
      </c>
      <c r="AJ226" t="s">
        <v>0</v>
      </c>
      <c r="AK226">
        <v>1</v>
      </c>
      <c r="AL226" t="s">
        <v>0</v>
      </c>
      <c r="AM226">
        <v>12</v>
      </c>
      <c r="AN226">
        <v>2</v>
      </c>
      <c r="AO226">
        <v>21</v>
      </c>
      <c r="AP226" t="s">
        <v>0</v>
      </c>
      <c r="AQ226" t="s">
        <v>0</v>
      </c>
      <c r="AR226" t="s">
        <v>0</v>
      </c>
      <c r="AS226">
        <v>1</v>
      </c>
      <c r="AT226">
        <v>2</v>
      </c>
      <c r="AU226">
        <v>1</v>
      </c>
      <c r="AV226">
        <v>0</v>
      </c>
      <c r="AW226">
        <v>1</v>
      </c>
      <c r="AX226">
        <v>0</v>
      </c>
      <c r="AY226">
        <v>1</v>
      </c>
      <c r="AZ226">
        <v>0</v>
      </c>
      <c r="BA226">
        <v>1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20</v>
      </c>
      <c r="BN226">
        <v>70</v>
      </c>
      <c r="BO226">
        <v>10</v>
      </c>
      <c r="BP226">
        <v>73</v>
      </c>
      <c r="BQ226">
        <v>8</v>
      </c>
      <c r="BR226">
        <v>65</v>
      </c>
      <c r="BS226">
        <v>12</v>
      </c>
      <c r="BT226">
        <v>80</v>
      </c>
      <c r="BU226">
        <v>21</v>
      </c>
      <c r="BV226">
        <v>81</v>
      </c>
      <c r="BW226">
        <v>6</v>
      </c>
      <c r="BX226">
        <v>54</v>
      </c>
      <c r="BY226">
        <v>7</v>
      </c>
      <c r="BZ226">
        <v>64</v>
      </c>
      <c r="CA226">
        <v>4</v>
      </c>
      <c r="CB226">
        <v>57</v>
      </c>
      <c r="CC226">
        <v>19</v>
      </c>
      <c r="CD226">
        <v>16</v>
      </c>
      <c r="CE226">
        <v>38</v>
      </c>
      <c r="CF226">
        <v>74</v>
      </c>
      <c r="CG226">
        <v>17</v>
      </c>
      <c r="CH226">
        <v>60</v>
      </c>
      <c r="CI226">
        <v>52</v>
      </c>
      <c r="CJ226">
        <v>107</v>
      </c>
      <c r="CK226">
        <v>71</v>
      </c>
      <c r="CL226">
        <v>14</v>
      </c>
      <c r="CM226">
        <v>70</v>
      </c>
      <c r="CN226">
        <v>7</v>
      </c>
      <c r="CO226">
        <v>58</v>
      </c>
      <c r="CP226">
        <v>6</v>
      </c>
      <c r="CQ226">
        <v>65</v>
      </c>
      <c r="CR226">
        <v>11</v>
      </c>
      <c r="CS226">
        <v>80</v>
      </c>
      <c r="CT226">
        <v>16</v>
      </c>
      <c r="CU226">
        <v>75</v>
      </c>
      <c r="CV226">
        <v>11</v>
      </c>
      <c r="CW226">
        <v>5</v>
      </c>
      <c r="CX226">
        <v>8</v>
      </c>
      <c r="CY226">
        <v>62</v>
      </c>
      <c r="CZ226">
        <v>1</v>
      </c>
      <c r="DA226">
        <v>0</v>
      </c>
      <c r="DB226">
        <v>1</v>
      </c>
      <c r="DC226">
        <v>1</v>
      </c>
      <c r="DD226">
        <v>0</v>
      </c>
      <c r="DE226" t="s">
        <v>0</v>
      </c>
      <c r="DF226" t="s">
        <v>0</v>
      </c>
      <c r="DG226">
        <v>20</v>
      </c>
      <c r="DH226">
        <v>12</v>
      </c>
      <c r="DI226">
        <v>0</v>
      </c>
      <c r="DJ226" t="s">
        <v>0</v>
      </c>
      <c r="DK226" t="s">
        <v>0</v>
      </c>
      <c r="DL226" t="s">
        <v>0</v>
      </c>
      <c r="DM226" t="s">
        <v>0</v>
      </c>
      <c r="DN226" t="s">
        <v>0</v>
      </c>
      <c r="DO226" t="s">
        <v>0</v>
      </c>
      <c r="DP226" t="s">
        <v>0</v>
      </c>
      <c r="DQ226" t="s">
        <v>0</v>
      </c>
      <c r="DR226">
        <v>2</v>
      </c>
      <c r="DS226">
        <v>2</v>
      </c>
      <c r="DT226">
        <v>0.2</v>
      </c>
      <c r="DU226">
        <v>0.5</v>
      </c>
      <c r="DV226">
        <v>1</v>
      </c>
      <c r="DW226">
        <v>0</v>
      </c>
      <c r="DX226">
        <v>0.5</v>
      </c>
      <c r="DY226">
        <v>0</v>
      </c>
      <c r="DZ226">
        <v>0</v>
      </c>
      <c r="EA226">
        <v>0</v>
      </c>
      <c r="EB226">
        <v>1</v>
      </c>
      <c r="EC226">
        <v>0.2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1</v>
      </c>
      <c r="EL226">
        <v>1</v>
      </c>
      <c r="EM226">
        <v>0</v>
      </c>
      <c r="EN226">
        <v>1</v>
      </c>
      <c r="EO226">
        <v>1</v>
      </c>
      <c r="EP226">
        <v>6</v>
      </c>
      <c r="EQ226">
        <v>5</v>
      </c>
      <c r="ER226">
        <v>4</v>
      </c>
      <c r="ES226">
        <v>1</v>
      </c>
      <c r="ET226">
        <v>4</v>
      </c>
      <c r="EU226">
        <v>2</v>
      </c>
      <c r="EV226">
        <v>6</v>
      </c>
      <c r="EW226">
        <v>4</v>
      </c>
      <c r="EX226">
        <v>3</v>
      </c>
      <c r="EY226">
        <v>2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 t="s">
        <v>0</v>
      </c>
      <c r="FX226" t="s">
        <v>0</v>
      </c>
      <c r="FY226" t="s">
        <v>0</v>
      </c>
      <c r="FZ226" t="s">
        <v>0</v>
      </c>
      <c r="GA226" t="s">
        <v>0</v>
      </c>
      <c r="GB226" t="s">
        <v>0</v>
      </c>
      <c r="GC226" t="s">
        <v>0</v>
      </c>
      <c r="GD226" t="s">
        <v>0</v>
      </c>
      <c r="GE226" t="s">
        <v>0</v>
      </c>
      <c r="GF226">
        <v>0</v>
      </c>
      <c r="GG226">
        <v>0</v>
      </c>
      <c r="GH226" t="s">
        <v>0</v>
      </c>
      <c r="GI226" t="s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1</v>
      </c>
      <c r="GQ226">
        <v>0</v>
      </c>
      <c r="GR226">
        <v>3</v>
      </c>
      <c r="GS226">
        <v>1</v>
      </c>
    </row>
    <row r="227" spans="1:201" x14ac:dyDescent="0.2">
      <c r="A227">
        <v>186545</v>
      </c>
      <c r="B227">
        <v>34</v>
      </c>
      <c r="C227" t="s">
        <v>0</v>
      </c>
      <c r="D227" t="s">
        <v>0</v>
      </c>
      <c r="E227" t="s">
        <v>0</v>
      </c>
      <c r="F227" t="s">
        <v>0</v>
      </c>
      <c r="G227">
        <v>51504</v>
      </c>
      <c r="H227">
        <v>81368</v>
      </c>
      <c r="I227" t="s">
        <v>0</v>
      </c>
      <c r="J227" t="s">
        <v>0</v>
      </c>
      <c r="K227" t="s">
        <v>0</v>
      </c>
      <c r="L227">
        <v>100</v>
      </c>
      <c r="M227">
        <v>2</v>
      </c>
      <c r="N227">
        <v>7</v>
      </c>
      <c r="O227">
        <v>16</v>
      </c>
      <c r="P227">
        <v>0</v>
      </c>
      <c r="Q227">
        <v>1</v>
      </c>
      <c r="R227">
        <v>1</v>
      </c>
      <c r="S227">
        <v>65</v>
      </c>
      <c r="T227">
        <v>130</v>
      </c>
      <c r="U227">
        <v>21.63</v>
      </c>
      <c r="V227">
        <v>1</v>
      </c>
      <c r="W227">
        <v>1</v>
      </c>
      <c r="X227">
        <v>1</v>
      </c>
      <c r="Y227">
        <v>43</v>
      </c>
      <c r="Z227">
        <v>43</v>
      </c>
      <c r="AA227">
        <v>107</v>
      </c>
      <c r="AB227">
        <v>64</v>
      </c>
      <c r="AC227">
        <v>1.1200000000000001</v>
      </c>
      <c r="AD227">
        <v>5.3</v>
      </c>
      <c r="AE227">
        <v>0</v>
      </c>
      <c r="AF227" t="s">
        <v>0</v>
      </c>
      <c r="AG227">
        <v>0</v>
      </c>
      <c r="AH227" t="s">
        <v>0</v>
      </c>
      <c r="AI227">
        <v>0</v>
      </c>
      <c r="AJ227" t="s">
        <v>0</v>
      </c>
      <c r="AK227">
        <v>0</v>
      </c>
      <c r="AL227" t="s">
        <v>0</v>
      </c>
      <c r="AM227">
        <v>12</v>
      </c>
      <c r="AN227">
        <v>1</v>
      </c>
      <c r="AO227">
        <v>114</v>
      </c>
      <c r="AP227">
        <v>37</v>
      </c>
      <c r="AQ227">
        <v>37</v>
      </c>
      <c r="AR227">
        <v>3</v>
      </c>
      <c r="AS227">
        <v>0</v>
      </c>
      <c r="AT227" t="s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1</v>
      </c>
      <c r="BM227">
        <v>15</v>
      </c>
      <c r="BN227">
        <v>66</v>
      </c>
      <c r="BO227">
        <v>3</v>
      </c>
      <c r="BP227">
        <v>56</v>
      </c>
      <c r="BQ227">
        <v>9</v>
      </c>
      <c r="BR227">
        <v>67</v>
      </c>
      <c r="BS227">
        <v>3</v>
      </c>
      <c r="BT227">
        <v>58</v>
      </c>
      <c r="BU227">
        <v>8</v>
      </c>
      <c r="BV227">
        <v>59</v>
      </c>
      <c r="BW227">
        <v>5</v>
      </c>
      <c r="BX227">
        <v>56</v>
      </c>
      <c r="BY227">
        <v>3</v>
      </c>
      <c r="BZ227">
        <v>59</v>
      </c>
      <c r="CA227">
        <v>0</v>
      </c>
      <c r="CB227">
        <v>50</v>
      </c>
      <c r="CC227">
        <v>13</v>
      </c>
      <c r="CD227">
        <v>7</v>
      </c>
      <c r="CE227">
        <v>27</v>
      </c>
      <c r="CF227">
        <v>67</v>
      </c>
      <c r="CG227">
        <v>8</v>
      </c>
      <c r="CH227">
        <v>53</v>
      </c>
      <c r="CI227">
        <v>24</v>
      </c>
      <c r="CJ227">
        <v>59</v>
      </c>
      <c r="CK227">
        <v>60</v>
      </c>
      <c r="CL227">
        <v>11</v>
      </c>
      <c r="CM227">
        <v>67</v>
      </c>
      <c r="CN227">
        <v>7</v>
      </c>
      <c r="CO227">
        <v>59</v>
      </c>
      <c r="CP227">
        <v>6</v>
      </c>
      <c r="CQ227">
        <v>66</v>
      </c>
      <c r="CR227">
        <v>4</v>
      </c>
      <c r="CS227">
        <v>57</v>
      </c>
      <c r="CT227">
        <v>7</v>
      </c>
      <c r="CU227">
        <v>58</v>
      </c>
      <c r="CV227">
        <v>4</v>
      </c>
      <c r="CW227">
        <v>3</v>
      </c>
      <c r="CX227">
        <v>3</v>
      </c>
      <c r="CY227">
        <v>55</v>
      </c>
      <c r="CZ227">
        <v>0</v>
      </c>
      <c r="DA227">
        <v>0</v>
      </c>
      <c r="DB227">
        <v>1</v>
      </c>
      <c r="DC227">
        <v>1</v>
      </c>
      <c r="DD227">
        <v>3</v>
      </c>
      <c r="DE227" t="s">
        <v>0</v>
      </c>
      <c r="DF227" t="s">
        <v>0</v>
      </c>
      <c r="DG227">
        <v>20</v>
      </c>
      <c r="DH227">
        <v>12</v>
      </c>
      <c r="DI227">
        <v>999</v>
      </c>
      <c r="DJ227" t="s">
        <v>0</v>
      </c>
      <c r="DK227" t="s">
        <v>0</v>
      </c>
      <c r="DL227" t="s">
        <v>0</v>
      </c>
      <c r="DM227" t="s">
        <v>0</v>
      </c>
      <c r="DN227" t="s">
        <v>0</v>
      </c>
      <c r="DO227" t="s">
        <v>0</v>
      </c>
      <c r="DP227" t="s">
        <v>0</v>
      </c>
      <c r="DQ227" t="s">
        <v>0</v>
      </c>
      <c r="DR227">
        <v>8</v>
      </c>
      <c r="DS227">
        <v>2</v>
      </c>
      <c r="DT227">
        <v>1.6</v>
      </c>
      <c r="DU227">
        <v>0</v>
      </c>
      <c r="DV227">
        <v>8</v>
      </c>
      <c r="DW227">
        <v>1.6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0</v>
      </c>
      <c r="EN227">
        <v>1</v>
      </c>
      <c r="EO227">
        <v>1</v>
      </c>
      <c r="EP227">
        <v>6</v>
      </c>
      <c r="EQ227">
        <v>5</v>
      </c>
      <c r="ER227">
        <v>4</v>
      </c>
      <c r="ES227">
        <v>1</v>
      </c>
      <c r="ET227">
        <v>2</v>
      </c>
      <c r="EU227">
        <v>1</v>
      </c>
      <c r="EV227">
        <v>6</v>
      </c>
      <c r="EW227">
        <v>5</v>
      </c>
      <c r="EX227">
        <v>4</v>
      </c>
      <c r="EY227">
        <v>2</v>
      </c>
      <c r="EZ227">
        <v>70</v>
      </c>
      <c r="FA227">
        <v>2</v>
      </c>
      <c r="FB227">
        <v>7</v>
      </c>
      <c r="FC227">
        <v>10</v>
      </c>
      <c r="FD227">
        <v>10</v>
      </c>
      <c r="FE227">
        <v>70</v>
      </c>
      <c r="FF227">
        <v>10</v>
      </c>
      <c r="FG227">
        <v>10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17</v>
      </c>
      <c r="FZ227">
        <v>5</v>
      </c>
      <c r="GA227">
        <v>1</v>
      </c>
      <c r="GB227">
        <v>1</v>
      </c>
      <c r="GC227">
        <v>10</v>
      </c>
      <c r="GD227">
        <v>15</v>
      </c>
      <c r="GE227">
        <v>10</v>
      </c>
      <c r="GF227">
        <v>3</v>
      </c>
      <c r="GG227">
        <v>1</v>
      </c>
      <c r="GH227">
        <v>0</v>
      </c>
      <c r="GI227">
        <v>18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1</v>
      </c>
      <c r="GQ227">
        <v>0</v>
      </c>
      <c r="GR227">
        <v>2</v>
      </c>
      <c r="GS227">
        <v>3</v>
      </c>
    </row>
    <row r="228" spans="1:201" x14ac:dyDescent="0.2">
      <c r="A228">
        <v>188145</v>
      </c>
      <c r="B228">
        <v>32</v>
      </c>
      <c r="C228" t="s">
        <v>0</v>
      </c>
      <c r="D228" t="s">
        <v>0</v>
      </c>
      <c r="E228" t="s">
        <v>0</v>
      </c>
      <c r="F228" t="s">
        <v>0</v>
      </c>
      <c r="G228">
        <v>51535</v>
      </c>
      <c r="H228">
        <v>81399</v>
      </c>
      <c r="I228" t="s">
        <v>0</v>
      </c>
      <c r="J228" t="s">
        <v>0</v>
      </c>
      <c r="K228" t="s">
        <v>0</v>
      </c>
      <c r="L228">
        <v>65</v>
      </c>
      <c r="M228">
        <v>0</v>
      </c>
      <c r="N228">
        <v>6</v>
      </c>
      <c r="O228">
        <v>16</v>
      </c>
      <c r="P228">
        <v>0</v>
      </c>
      <c r="Q228">
        <v>1</v>
      </c>
      <c r="R228">
        <v>1</v>
      </c>
      <c r="S228">
        <v>68</v>
      </c>
      <c r="T228">
        <v>150</v>
      </c>
      <c r="U228">
        <v>22.8</v>
      </c>
      <c r="V228">
        <v>1</v>
      </c>
      <c r="W228">
        <v>2</v>
      </c>
      <c r="X228">
        <v>1</v>
      </c>
      <c r="Y228">
        <v>39</v>
      </c>
      <c r="Z228">
        <v>39</v>
      </c>
      <c r="AA228">
        <v>118</v>
      </c>
      <c r="AB228">
        <v>67</v>
      </c>
      <c r="AC228">
        <v>0.71</v>
      </c>
      <c r="AD228">
        <v>4.8</v>
      </c>
      <c r="AE228">
        <v>0</v>
      </c>
      <c r="AF228" t="s">
        <v>0</v>
      </c>
      <c r="AG228">
        <v>0</v>
      </c>
      <c r="AH228" t="s">
        <v>0</v>
      </c>
      <c r="AI228">
        <v>0</v>
      </c>
      <c r="AJ228" t="s">
        <v>0</v>
      </c>
      <c r="AK228">
        <v>1</v>
      </c>
      <c r="AL228" t="s">
        <v>0</v>
      </c>
      <c r="AM228">
        <v>11</v>
      </c>
      <c r="AN228">
        <v>2</v>
      </c>
      <c r="AO228">
        <v>7</v>
      </c>
      <c r="AP228" t="s">
        <v>0</v>
      </c>
      <c r="AQ228" t="s">
        <v>0</v>
      </c>
      <c r="AR228" t="s">
        <v>0</v>
      </c>
      <c r="AS228">
        <v>0</v>
      </c>
      <c r="AT228" t="s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1</v>
      </c>
      <c r="BM228">
        <v>2</v>
      </c>
      <c r="BN228">
        <v>50</v>
      </c>
      <c r="BO228">
        <v>1</v>
      </c>
      <c r="BP228">
        <v>50</v>
      </c>
      <c r="BQ228">
        <v>3</v>
      </c>
      <c r="BR228">
        <v>54</v>
      </c>
      <c r="BS228">
        <v>0</v>
      </c>
      <c r="BT228">
        <v>50</v>
      </c>
      <c r="BU228">
        <v>0</v>
      </c>
      <c r="BV228">
        <v>50</v>
      </c>
      <c r="BW228">
        <v>0</v>
      </c>
      <c r="BX228">
        <v>50</v>
      </c>
      <c r="BY228">
        <v>0</v>
      </c>
      <c r="BZ228">
        <v>50</v>
      </c>
      <c r="CA228">
        <v>1</v>
      </c>
      <c r="CB228">
        <v>50</v>
      </c>
      <c r="CC228">
        <v>5</v>
      </c>
      <c r="CD228">
        <v>0</v>
      </c>
      <c r="CE228">
        <v>6</v>
      </c>
      <c r="CF228">
        <v>43</v>
      </c>
      <c r="CG228">
        <v>1</v>
      </c>
      <c r="CH228">
        <v>34</v>
      </c>
      <c r="CI228">
        <v>5</v>
      </c>
      <c r="CJ228">
        <v>12</v>
      </c>
      <c r="CK228">
        <v>35</v>
      </c>
      <c r="CL228">
        <v>1</v>
      </c>
      <c r="CM228">
        <v>50</v>
      </c>
      <c r="CN228">
        <v>2</v>
      </c>
      <c r="CO228">
        <v>50</v>
      </c>
      <c r="CP228">
        <v>2</v>
      </c>
      <c r="CQ228">
        <v>55</v>
      </c>
      <c r="CR228">
        <v>3</v>
      </c>
      <c r="CS228">
        <v>53</v>
      </c>
      <c r="CT228">
        <v>0</v>
      </c>
      <c r="CU228">
        <v>50</v>
      </c>
      <c r="CV228">
        <v>0</v>
      </c>
      <c r="CW228">
        <v>0</v>
      </c>
      <c r="CX228">
        <v>0</v>
      </c>
      <c r="CY228">
        <v>50</v>
      </c>
      <c r="CZ228">
        <v>0</v>
      </c>
      <c r="DA228">
        <v>0</v>
      </c>
      <c r="DB228">
        <v>1</v>
      </c>
      <c r="DC228">
        <v>1</v>
      </c>
      <c r="DD228">
        <v>0</v>
      </c>
      <c r="DE228" t="s">
        <v>0</v>
      </c>
      <c r="DF228" t="s">
        <v>0</v>
      </c>
      <c r="DG228">
        <v>20</v>
      </c>
      <c r="DH228">
        <v>20</v>
      </c>
      <c r="DI228">
        <v>0</v>
      </c>
      <c r="DJ228" t="s">
        <v>0</v>
      </c>
      <c r="DK228" t="s">
        <v>0</v>
      </c>
      <c r="DL228" t="s">
        <v>0</v>
      </c>
      <c r="DM228" t="s">
        <v>0</v>
      </c>
      <c r="DN228" t="s">
        <v>0</v>
      </c>
      <c r="DO228" t="s">
        <v>0</v>
      </c>
      <c r="DP228" t="s">
        <v>0</v>
      </c>
      <c r="DQ228" t="s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1</v>
      </c>
      <c r="EM228">
        <v>0</v>
      </c>
      <c r="EN228">
        <v>1</v>
      </c>
      <c r="EO228">
        <v>1</v>
      </c>
      <c r="EP228">
        <v>6</v>
      </c>
      <c r="EQ228">
        <v>5</v>
      </c>
      <c r="ER228">
        <v>4</v>
      </c>
      <c r="ES228">
        <v>1</v>
      </c>
      <c r="ET228">
        <v>4</v>
      </c>
      <c r="EU228">
        <v>2</v>
      </c>
      <c r="EV228">
        <v>5</v>
      </c>
      <c r="EW228">
        <v>5</v>
      </c>
      <c r="EX228">
        <v>4</v>
      </c>
      <c r="EY228">
        <v>1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 t="s">
        <v>0</v>
      </c>
      <c r="FX228" t="s">
        <v>0</v>
      </c>
      <c r="FY228" t="s">
        <v>0</v>
      </c>
      <c r="FZ228" t="s">
        <v>0</v>
      </c>
      <c r="GA228" t="s">
        <v>0</v>
      </c>
      <c r="GB228" t="s">
        <v>0</v>
      </c>
      <c r="GC228" t="s">
        <v>0</v>
      </c>
      <c r="GD228" t="s">
        <v>0</v>
      </c>
      <c r="GE228" t="s">
        <v>0</v>
      </c>
      <c r="GF228">
        <v>2</v>
      </c>
      <c r="GG228">
        <v>0</v>
      </c>
      <c r="GH228" t="s">
        <v>0</v>
      </c>
      <c r="GI228" t="s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 t="s">
        <v>0</v>
      </c>
      <c r="GS228">
        <v>0</v>
      </c>
    </row>
    <row r="229" spans="1:201" x14ac:dyDescent="0.2">
      <c r="A229">
        <v>189349</v>
      </c>
      <c r="B229">
        <v>26</v>
      </c>
      <c r="C229" t="s">
        <v>0</v>
      </c>
      <c r="D229" t="s">
        <v>0</v>
      </c>
      <c r="E229" t="s">
        <v>0</v>
      </c>
      <c r="F229" t="s">
        <v>0</v>
      </c>
      <c r="G229">
        <v>51689</v>
      </c>
      <c r="H229">
        <v>81553</v>
      </c>
      <c r="I229" t="s">
        <v>0</v>
      </c>
      <c r="J229" t="s">
        <v>0</v>
      </c>
      <c r="K229" t="s">
        <v>0</v>
      </c>
      <c r="L229">
        <v>90</v>
      </c>
      <c r="M229">
        <v>2</v>
      </c>
      <c r="N229">
        <v>7</v>
      </c>
      <c r="O229">
        <v>16</v>
      </c>
      <c r="P229">
        <v>0</v>
      </c>
      <c r="Q229">
        <v>1</v>
      </c>
      <c r="R229">
        <v>0</v>
      </c>
      <c r="S229">
        <v>68</v>
      </c>
      <c r="T229">
        <v>130</v>
      </c>
      <c r="U229">
        <v>19.760000000000002</v>
      </c>
      <c r="V229">
        <v>1</v>
      </c>
      <c r="W229">
        <v>1</v>
      </c>
      <c r="X229">
        <v>1</v>
      </c>
      <c r="Y229">
        <v>42</v>
      </c>
      <c r="Z229">
        <v>42</v>
      </c>
      <c r="AA229">
        <v>87</v>
      </c>
      <c r="AB229">
        <v>57</v>
      </c>
      <c r="AC229">
        <v>2.35</v>
      </c>
      <c r="AD229">
        <v>5.0999999999999996</v>
      </c>
      <c r="AE229">
        <v>0</v>
      </c>
      <c r="AF229" t="s">
        <v>0</v>
      </c>
      <c r="AG229">
        <v>0</v>
      </c>
      <c r="AH229" t="s">
        <v>0</v>
      </c>
      <c r="AI229">
        <v>0</v>
      </c>
      <c r="AJ229" t="s">
        <v>0</v>
      </c>
      <c r="AK229">
        <v>1</v>
      </c>
      <c r="AL229" t="s">
        <v>0</v>
      </c>
      <c r="AM229">
        <v>13</v>
      </c>
      <c r="AN229">
        <v>1</v>
      </c>
      <c r="AO229">
        <v>14</v>
      </c>
      <c r="AP229" t="s">
        <v>0</v>
      </c>
      <c r="AQ229" t="s">
        <v>0</v>
      </c>
      <c r="AR229" t="s">
        <v>0</v>
      </c>
      <c r="AS229">
        <v>1</v>
      </c>
      <c r="AT229">
        <v>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1</v>
      </c>
      <c r="BM229">
        <v>2</v>
      </c>
      <c r="BN229">
        <v>50</v>
      </c>
      <c r="BO229">
        <v>2</v>
      </c>
      <c r="BP229">
        <v>51</v>
      </c>
      <c r="BQ229">
        <v>2</v>
      </c>
      <c r="BR229">
        <v>51</v>
      </c>
      <c r="BS229">
        <v>1</v>
      </c>
      <c r="BT229">
        <v>50</v>
      </c>
      <c r="BU229">
        <v>4</v>
      </c>
      <c r="BV229">
        <v>50</v>
      </c>
      <c r="BW229">
        <v>1</v>
      </c>
      <c r="BX229">
        <v>50</v>
      </c>
      <c r="BY229">
        <v>1</v>
      </c>
      <c r="BZ229">
        <v>51</v>
      </c>
      <c r="CA229">
        <v>1</v>
      </c>
      <c r="CB229">
        <v>50</v>
      </c>
      <c r="CC229">
        <v>7</v>
      </c>
      <c r="CD229">
        <v>1</v>
      </c>
      <c r="CE229">
        <v>6</v>
      </c>
      <c r="CF229">
        <v>43</v>
      </c>
      <c r="CG229">
        <v>3</v>
      </c>
      <c r="CH229">
        <v>41</v>
      </c>
      <c r="CI229">
        <v>12</v>
      </c>
      <c r="CJ229">
        <v>21</v>
      </c>
      <c r="CK229">
        <v>41</v>
      </c>
      <c r="CL229">
        <v>3</v>
      </c>
      <c r="CM229">
        <v>51</v>
      </c>
      <c r="CN229">
        <v>3</v>
      </c>
      <c r="CO229">
        <v>50</v>
      </c>
      <c r="CP229">
        <v>1</v>
      </c>
      <c r="CQ229">
        <v>51</v>
      </c>
      <c r="CR229">
        <v>3</v>
      </c>
      <c r="CS229">
        <v>53</v>
      </c>
      <c r="CT229">
        <v>2</v>
      </c>
      <c r="CU229">
        <v>50</v>
      </c>
      <c r="CV229">
        <v>1</v>
      </c>
      <c r="CW229">
        <v>1</v>
      </c>
      <c r="CX229">
        <v>1</v>
      </c>
      <c r="CY229">
        <v>50</v>
      </c>
      <c r="CZ229">
        <v>0</v>
      </c>
      <c r="DA229">
        <v>0</v>
      </c>
      <c r="DB229">
        <v>1</v>
      </c>
      <c r="DC229">
        <v>1</v>
      </c>
      <c r="DD229">
        <v>0</v>
      </c>
      <c r="DE229" t="s">
        <v>0</v>
      </c>
      <c r="DF229" t="s">
        <v>0</v>
      </c>
      <c r="DG229">
        <v>20</v>
      </c>
      <c r="DH229">
        <v>12</v>
      </c>
      <c r="DI229">
        <v>0</v>
      </c>
      <c r="DJ229" t="s">
        <v>0</v>
      </c>
      <c r="DK229" t="s">
        <v>0</v>
      </c>
      <c r="DL229" t="s">
        <v>0</v>
      </c>
      <c r="DM229" t="s">
        <v>0</v>
      </c>
      <c r="DN229" t="s">
        <v>0</v>
      </c>
      <c r="DO229" t="s">
        <v>0</v>
      </c>
      <c r="DP229" t="s">
        <v>0</v>
      </c>
      <c r="DQ229" t="s">
        <v>0</v>
      </c>
      <c r="DR229">
        <v>6</v>
      </c>
      <c r="DS229">
        <v>4</v>
      </c>
      <c r="DT229">
        <v>0.8</v>
      </c>
      <c r="DU229">
        <v>1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4</v>
      </c>
      <c r="EC229">
        <v>0.4</v>
      </c>
      <c r="ED229">
        <v>1</v>
      </c>
      <c r="EE229">
        <v>2</v>
      </c>
      <c r="EF229">
        <v>0.4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1</v>
      </c>
      <c r="EM229">
        <v>0</v>
      </c>
      <c r="EN229">
        <v>1</v>
      </c>
      <c r="EO229">
        <v>2</v>
      </c>
      <c r="EP229">
        <v>2</v>
      </c>
      <c r="EQ229">
        <v>2</v>
      </c>
      <c r="ER229">
        <v>2</v>
      </c>
      <c r="ES229">
        <v>5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3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 t="s">
        <v>0</v>
      </c>
      <c r="FX229" t="s">
        <v>0</v>
      </c>
      <c r="FY229" t="s">
        <v>0</v>
      </c>
      <c r="FZ229" t="s">
        <v>0</v>
      </c>
      <c r="GA229" t="s">
        <v>0</v>
      </c>
      <c r="GB229" t="s">
        <v>0</v>
      </c>
      <c r="GC229" t="s">
        <v>0</v>
      </c>
      <c r="GD229" t="s">
        <v>0</v>
      </c>
      <c r="GE229" t="s">
        <v>0</v>
      </c>
      <c r="GF229">
        <v>0</v>
      </c>
      <c r="GG229">
        <v>0</v>
      </c>
      <c r="GH229" t="s">
        <v>0</v>
      </c>
      <c r="GI229" t="s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1</v>
      </c>
      <c r="GQ229">
        <v>0</v>
      </c>
      <c r="GR229">
        <v>2</v>
      </c>
      <c r="GS229">
        <v>1</v>
      </c>
    </row>
    <row r="230" spans="1:201" x14ac:dyDescent="0.2">
      <c r="A230">
        <v>189450</v>
      </c>
      <c r="B230">
        <v>23</v>
      </c>
      <c r="C230" t="s">
        <v>0</v>
      </c>
      <c r="D230" t="s">
        <v>0</v>
      </c>
      <c r="E230" t="s">
        <v>0</v>
      </c>
      <c r="F230" t="s">
        <v>0</v>
      </c>
      <c r="G230">
        <v>52660</v>
      </c>
      <c r="H230">
        <v>82479</v>
      </c>
      <c r="I230" t="s">
        <v>0</v>
      </c>
      <c r="J230" t="s">
        <v>0</v>
      </c>
      <c r="K230" t="s">
        <v>0</v>
      </c>
      <c r="L230">
        <v>80</v>
      </c>
      <c r="M230">
        <v>0</v>
      </c>
      <c r="N230">
        <v>3</v>
      </c>
      <c r="O230">
        <v>14</v>
      </c>
      <c r="P230">
        <v>1</v>
      </c>
      <c r="Q230">
        <v>0</v>
      </c>
      <c r="R230">
        <v>1</v>
      </c>
      <c r="S230">
        <v>73</v>
      </c>
      <c r="T230">
        <v>215</v>
      </c>
      <c r="U230">
        <v>28.36</v>
      </c>
      <c r="V230">
        <v>2</v>
      </c>
      <c r="W230">
        <v>2</v>
      </c>
      <c r="X230">
        <v>1</v>
      </c>
      <c r="Y230">
        <v>49</v>
      </c>
      <c r="Z230">
        <v>50</v>
      </c>
      <c r="AA230">
        <v>138</v>
      </c>
      <c r="AB230">
        <v>88</v>
      </c>
      <c r="AC230">
        <v>1.35</v>
      </c>
      <c r="AD230">
        <v>5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1</v>
      </c>
      <c r="BM230">
        <v>7</v>
      </c>
      <c r="BN230">
        <v>54</v>
      </c>
      <c r="BO230">
        <v>1</v>
      </c>
      <c r="BP230">
        <v>50</v>
      </c>
      <c r="BQ230">
        <v>1</v>
      </c>
      <c r="BR230">
        <v>51</v>
      </c>
      <c r="BS230">
        <v>2</v>
      </c>
      <c r="BT230">
        <v>52</v>
      </c>
      <c r="BU230">
        <v>16</v>
      </c>
      <c r="BV230">
        <v>67</v>
      </c>
      <c r="BW230">
        <v>6</v>
      </c>
      <c r="BX230">
        <v>54</v>
      </c>
      <c r="BY230">
        <v>5</v>
      </c>
      <c r="BZ230">
        <v>57</v>
      </c>
      <c r="CA230">
        <v>3</v>
      </c>
      <c r="CB230">
        <v>53</v>
      </c>
      <c r="CC230">
        <v>16</v>
      </c>
      <c r="CD230">
        <v>5</v>
      </c>
      <c r="CE230">
        <v>9</v>
      </c>
      <c r="CF230">
        <v>50</v>
      </c>
      <c r="CG230">
        <v>14</v>
      </c>
      <c r="CH230">
        <v>56</v>
      </c>
      <c r="CI230">
        <v>34</v>
      </c>
      <c r="CJ230">
        <v>57</v>
      </c>
      <c r="CK230">
        <v>56</v>
      </c>
      <c r="CL230">
        <v>6</v>
      </c>
      <c r="CM230">
        <v>57</v>
      </c>
      <c r="CN230">
        <v>4</v>
      </c>
      <c r="CO230">
        <v>52</v>
      </c>
      <c r="CP230">
        <v>0</v>
      </c>
      <c r="CQ230">
        <v>50</v>
      </c>
      <c r="CR230">
        <v>3</v>
      </c>
      <c r="CS230">
        <v>54</v>
      </c>
      <c r="CT230">
        <v>16</v>
      </c>
      <c r="CU230">
        <v>69</v>
      </c>
      <c r="CV230">
        <v>8</v>
      </c>
      <c r="CW230">
        <v>8</v>
      </c>
      <c r="CX230">
        <v>6</v>
      </c>
      <c r="CY230">
        <v>57</v>
      </c>
      <c r="CZ230">
        <v>0</v>
      </c>
      <c r="DA230">
        <v>0</v>
      </c>
      <c r="DB230">
        <v>1</v>
      </c>
      <c r="DC230">
        <v>1</v>
      </c>
      <c r="DD230">
        <v>0</v>
      </c>
      <c r="DE230" t="s">
        <v>0</v>
      </c>
      <c r="DF230" t="s">
        <v>0</v>
      </c>
      <c r="DG230">
        <v>20</v>
      </c>
      <c r="DH230">
        <v>16</v>
      </c>
      <c r="DI230">
        <v>0</v>
      </c>
      <c r="DJ230" t="s">
        <v>0</v>
      </c>
      <c r="DK230" t="s">
        <v>0</v>
      </c>
      <c r="DL230" t="s">
        <v>0</v>
      </c>
      <c r="DM230" t="s">
        <v>0</v>
      </c>
      <c r="DN230" t="s">
        <v>0</v>
      </c>
      <c r="DO230" t="s">
        <v>0</v>
      </c>
      <c r="DP230" t="s">
        <v>0</v>
      </c>
      <c r="DQ230" t="s">
        <v>0</v>
      </c>
      <c r="DR230">
        <v>8</v>
      </c>
      <c r="DS230">
        <v>3</v>
      </c>
      <c r="DT230">
        <v>1.2</v>
      </c>
      <c r="DU230">
        <v>1</v>
      </c>
      <c r="DV230">
        <v>6</v>
      </c>
      <c r="DW230">
        <v>0.8</v>
      </c>
      <c r="DX230">
        <v>1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2</v>
      </c>
      <c r="EF230">
        <v>0.4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1</v>
      </c>
      <c r="EM230">
        <v>0</v>
      </c>
      <c r="EN230">
        <v>1</v>
      </c>
      <c r="EO230">
        <v>3</v>
      </c>
      <c r="EP230">
        <v>4</v>
      </c>
      <c r="EQ230">
        <v>2</v>
      </c>
      <c r="ER230">
        <v>3</v>
      </c>
      <c r="ES230">
        <v>2</v>
      </c>
      <c r="ET230">
        <v>3</v>
      </c>
      <c r="EU230">
        <v>3</v>
      </c>
      <c r="EV230">
        <v>4</v>
      </c>
      <c r="EW230">
        <v>2</v>
      </c>
      <c r="EX230">
        <v>3</v>
      </c>
      <c r="EY230">
        <v>3</v>
      </c>
      <c r="EZ230">
        <v>21</v>
      </c>
      <c r="FA230">
        <v>2</v>
      </c>
      <c r="FB230">
        <v>7</v>
      </c>
      <c r="FC230">
        <v>3</v>
      </c>
      <c r="FD230">
        <v>3</v>
      </c>
      <c r="FE230">
        <v>21</v>
      </c>
      <c r="FF230">
        <v>3</v>
      </c>
      <c r="FG230">
        <v>3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1</v>
      </c>
      <c r="FX230">
        <v>1</v>
      </c>
      <c r="FY230">
        <v>17</v>
      </c>
      <c r="FZ230">
        <v>5</v>
      </c>
      <c r="GA230">
        <v>1</v>
      </c>
      <c r="GB230">
        <v>1</v>
      </c>
      <c r="GC230">
        <v>5</v>
      </c>
      <c r="GD230">
        <v>5</v>
      </c>
      <c r="GE230">
        <v>5</v>
      </c>
      <c r="GF230">
        <v>3</v>
      </c>
      <c r="GG230">
        <v>1</v>
      </c>
      <c r="GH230">
        <v>0</v>
      </c>
      <c r="GI230">
        <v>10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1</v>
      </c>
      <c r="GQ230">
        <v>0</v>
      </c>
      <c r="GR230">
        <v>2</v>
      </c>
      <c r="GS230">
        <v>3</v>
      </c>
    </row>
    <row r="231" spans="1:201" x14ac:dyDescent="0.2">
      <c r="A231">
        <v>190031</v>
      </c>
      <c r="B231">
        <v>27</v>
      </c>
      <c r="C231" t="s">
        <v>0</v>
      </c>
      <c r="D231" t="s">
        <v>0</v>
      </c>
      <c r="E231" t="s">
        <v>0</v>
      </c>
      <c r="F231" t="s">
        <v>0</v>
      </c>
      <c r="G231">
        <v>51890</v>
      </c>
      <c r="H231">
        <v>81754</v>
      </c>
      <c r="I231" t="s">
        <v>0</v>
      </c>
      <c r="J231" t="s">
        <v>0</v>
      </c>
      <c r="K231" t="s">
        <v>0</v>
      </c>
      <c r="L231">
        <v>95</v>
      </c>
      <c r="M231">
        <v>2</v>
      </c>
      <c r="N231">
        <v>2</v>
      </c>
      <c r="O231">
        <v>16</v>
      </c>
      <c r="P231">
        <v>0</v>
      </c>
      <c r="Q231">
        <v>0</v>
      </c>
      <c r="R231">
        <v>1</v>
      </c>
      <c r="S231">
        <v>68</v>
      </c>
      <c r="T231">
        <v>161</v>
      </c>
      <c r="U231">
        <v>24.48</v>
      </c>
      <c r="V231">
        <v>1</v>
      </c>
      <c r="W231">
        <v>2</v>
      </c>
      <c r="X231">
        <v>1</v>
      </c>
      <c r="Y231">
        <v>42</v>
      </c>
      <c r="Z231">
        <v>42</v>
      </c>
      <c r="AA231">
        <v>114</v>
      </c>
      <c r="AB231">
        <v>62</v>
      </c>
      <c r="AC231">
        <v>1.64</v>
      </c>
      <c r="AD231">
        <v>5.2</v>
      </c>
      <c r="AE231">
        <v>0</v>
      </c>
      <c r="AF231" t="s">
        <v>0</v>
      </c>
      <c r="AG231">
        <v>0</v>
      </c>
      <c r="AH231" t="s">
        <v>0</v>
      </c>
      <c r="AI231">
        <v>0</v>
      </c>
      <c r="AJ231" t="s">
        <v>0</v>
      </c>
      <c r="AK231">
        <v>1</v>
      </c>
      <c r="AL231" t="s">
        <v>0</v>
      </c>
      <c r="AM231">
        <v>13</v>
      </c>
      <c r="AN231">
        <v>2</v>
      </c>
      <c r="AO231">
        <v>20</v>
      </c>
      <c r="AP231" t="s">
        <v>0</v>
      </c>
      <c r="AQ231" t="s">
        <v>0</v>
      </c>
      <c r="AR231" t="s">
        <v>0</v>
      </c>
      <c r="AS231">
        <v>0</v>
      </c>
      <c r="AT231" t="s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1</v>
      </c>
      <c r="BM231">
        <v>9</v>
      </c>
      <c r="BN231">
        <v>56</v>
      </c>
      <c r="BO231">
        <v>4</v>
      </c>
      <c r="BP231">
        <v>59</v>
      </c>
      <c r="BQ231">
        <v>1</v>
      </c>
      <c r="BR231">
        <v>50</v>
      </c>
      <c r="BS231">
        <v>6</v>
      </c>
      <c r="BT231">
        <v>65</v>
      </c>
      <c r="BU231">
        <v>11</v>
      </c>
      <c r="BV231">
        <v>60</v>
      </c>
      <c r="BW231">
        <v>5</v>
      </c>
      <c r="BX231">
        <v>53</v>
      </c>
      <c r="BY231">
        <v>5</v>
      </c>
      <c r="BZ231">
        <v>60</v>
      </c>
      <c r="CA231">
        <v>4</v>
      </c>
      <c r="CB231">
        <v>57</v>
      </c>
      <c r="CC231">
        <v>14</v>
      </c>
      <c r="CD231">
        <v>11</v>
      </c>
      <c r="CE231">
        <v>14</v>
      </c>
      <c r="CF231">
        <v>54</v>
      </c>
      <c r="CG231">
        <v>14</v>
      </c>
      <c r="CH231">
        <v>57</v>
      </c>
      <c r="CI231">
        <v>31</v>
      </c>
      <c r="CJ231">
        <v>59</v>
      </c>
      <c r="CK231">
        <v>57</v>
      </c>
      <c r="CL231">
        <v>5</v>
      </c>
      <c r="CM231">
        <v>53</v>
      </c>
      <c r="CN231">
        <v>5</v>
      </c>
      <c r="CO231">
        <v>52</v>
      </c>
      <c r="CP231">
        <v>1</v>
      </c>
      <c r="CQ231">
        <v>51</v>
      </c>
      <c r="CR231">
        <v>4</v>
      </c>
      <c r="CS231">
        <v>57</v>
      </c>
      <c r="CT231">
        <v>8</v>
      </c>
      <c r="CU231">
        <v>57</v>
      </c>
      <c r="CV231">
        <v>3</v>
      </c>
      <c r="CW231">
        <v>5</v>
      </c>
      <c r="CX231">
        <v>3</v>
      </c>
      <c r="CY231">
        <v>52</v>
      </c>
      <c r="CZ231">
        <v>0</v>
      </c>
      <c r="DA231">
        <v>0</v>
      </c>
      <c r="DB231">
        <v>1</v>
      </c>
      <c r="DC231">
        <v>1</v>
      </c>
      <c r="DD231">
        <v>2</v>
      </c>
      <c r="DE231" t="s">
        <v>0</v>
      </c>
      <c r="DF231" t="s">
        <v>0</v>
      </c>
      <c r="DG231">
        <v>20</v>
      </c>
      <c r="DH231">
        <v>16</v>
      </c>
      <c r="DI231">
        <v>0</v>
      </c>
      <c r="DJ231" t="s">
        <v>0</v>
      </c>
      <c r="DK231" t="s">
        <v>0</v>
      </c>
      <c r="DL231" t="s">
        <v>0</v>
      </c>
      <c r="DM231" t="s">
        <v>0</v>
      </c>
      <c r="DN231" t="s">
        <v>0</v>
      </c>
      <c r="DO231" t="s">
        <v>0</v>
      </c>
      <c r="DP231" t="s">
        <v>0</v>
      </c>
      <c r="DQ231" t="s">
        <v>0</v>
      </c>
      <c r="DR231">
        <v>14</v>
      </c>
      <c r="DS231">
        <v>4</v>
      </c>
      <c r="DT231">
        <v>2</v>
      </c>
      <c r="DU231">
        <v>2</v>
      </c>
      <c r="DV231">
        <v>6</v>
      </c>
      <c r="DW231">
        <v>0.8</v>
      </c>
      <c r="DX231">
        <v>1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8</v>
      </c>
      <c r="EF231">
        <v>1.2</v>
      </c>
      <c r="EG231">
        <v>1</v>
      </c>
      <c r="EH231">
        <v>0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1</v>
      </c>
      <c r="EO231">
        <v>3</v>
      </c>
      <c r="EP231">
        <v>5</v>
      </c>
      <c r="EQ231">
        <v>3</v>
      </c>
      <c r="ER231">
        <v>4</v>
      </c>
      <c r="ES231">
        <v>3</v>
      </c>
      <c r="ET231">
        <v>3</v>
      </c>
      <c r="EU231">
        <v>3</v>
      </c>
      <c r="EV231">
        <v>5</v>
      </c>
      <c r="EW231">
        <v>3</v>
      </c>
      <c r="EX231">
        <v>4</v>
      </c>
      <c r="EY231">
        <v>3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 t="s">
        <v>0</v>
      </c>
      <c r="FX231" t="s">
        <v>0</v>
      </c>
      <c r="FY231" t="s">
        <v>0</v>
      </c>
      <c r="FZ231" t="s">
        <v>0</v>
      </c>
      <c r="GA231" t="s">
        <v>0</v>
      </c>
      <c r="GB231" t="s">
        <v>0</v>
      </c>
      <c r="GC231" t="s">
        <v>0</v>
      </c>
      <c r="GD231" t="s">
        <v>0</v>
      </c>
      <c r="GE231" t="s">
        <v>0</v>
      </c>
      <c r="GF231">
        <v>1</v>
      </c>
      <c r="GG231">
        <v>0</v>
      </c>
      <c r="GH231" t="s">
        <v>0</v>
      </c>
      <c r="GI231" t="s">
        <v>0</v>
      </c>
      <c r="GJ231">
        <v>2</v>
      </c>
      <c r="GK231">
        <v>0</v>
      </c>
      <c r="GL231">
        <v>2</v>
      </c>
      <c r="GM231">
        <v>0</v>
      </c>
      <c r="GN231">
        <v>0</v>
      </c>
      <c r="GO231">
        <v>0</v>
      </c>
      <c r="GP231">
        <v>1</v>
      </c>
      <c r="GQ231">
        <v>0</v>
      </c>
      <c r="GR231">
        <v>3</v>
      </c>
      <c r="GS231">
        <v>4</v>
      </c>
    </row>
    <row r="232" spans="1:201" x14ac:dyDescent="0.2">
      <c r="A232">
        <v>191033</v>
      </c>
      <c r="B232">
        <v>28</v>
      </c>
      <c r="C232" t="s">
        <v>0</v>
      </c>
      <c r="D232" t="s">
        <v>0</v>
      </c>
      <c r="E232" t="s">
        <v>0</v>
      </c>
      <c r="F232" t="s">
        <v>0</v>
      </c>
      <c r="G232">
        <v>52370</v>
      </c>
      <c r="H232">
        <v>82233</v>
      </c>
      <c r="I232" t="s">
        <v>0</v>
      </c>
      <c r="J232" t="s">
        <v>0</v>
      </c>
      <c r="K232" t="s">
        <v>0</v>
      </c>
      <c r="L232">
        <v>80</v>
      </c>
      <c r="M232">
        <v>2</v>
      </c>
      <c r="N232">
        <v>6</v>
      </c>
      <c r="O232">
        <v>16</v>
      </c>
      <c r="P232">
        <v>0</v>
      </c>
      <c r="Q232">
        <v>1</v>
      </c>
      <c r="R232">
        <v>1</v>
      </c>
      <c r="S232">
        <v>64</v>
      </c>
      <c r="T232">
        <v>149</v>
      </c>
      <c r="U232">
        <v>25.57</v>
      </c>
      <c r="V232">
        <v>2</v>
      </c>
      <c r="W232">
        <v>2</v>
      </c>
      <c r="X232">
        <v>1</v>
      </c>
      <c r="Y232">
        <v>44</v>
      </c>
      <c r="Z232">
        <v>44</v>
      </c>
      <c r="AA232">
        <v>119</v>
      </c>
      <c r="AB232">
        <v>73</v>
      </c>
      <c r="AC232">
        <v>2.16</v>
      </c>
      <c r="AD232">
        <v>5.7</v>
      </c>
      <c r="AE232">
        <v>0</v>
      </c>
      <c r="AF232" t="s">
        <v>0</v>
      </c>
      <c r="AG232">
        <v>0</v>
      </c>
      <c r="AH232" t="s">
        <v>0</v>
      </c>
      <c r="AI232">
        <v>0</v>
      </c>
      <c r="AJ232" t="s">
        <v>0</v>
      </c>
      <c r="AK232">
        <v>0</v>
      </c>
      <c r="AL232" t="s">
        <v>0</v>
      </c>
      <c r="AM232">
        <v>12</v>
      </c>
      <c r="AN232">
        <v>2</v>
      </c>
      <c r="AO232">
        <v>343</v>
      </c>
      <c r="AP232">
        <v>27</v>
      </c>
      <c r="AQ232" t="s">
        <v>0</v>
      </c>
      <c r="AR232">
        <v>10</v>
      </c>
      <c r="AS232">
        <v>0</v>
      </c>
      <c r="AT232" t="s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1</v>
      </c>
      <c r="BM232">
        <v>6</v>
      </c>
      <c r="BN232">
        <v>52</v>
      </c>
      <c r="BO232">
        <v>0</v>
      </c>
      <c r="BP232">
        <v>50</v>
      </c>
      <c r="BQ232">
        <v>2</v>
      </c>
      <c r="BR232">
        <v>51</v>
      </c>
      <c r="BS232">
        <v>1</v>
      </c>
      <c r="BT232">
        <v>50</v>
      </c>
      <c r="BU232">
        <v>9</v>
      </c>
      <c r="BV232">
        <v>58</v>
      </c>
      <c r="BW232">
        <v>6</v>
      </c>
      <c r="BX232">
        <v>54</v>
      </c>
      <c r="BY232">
        <v>2</v>
      </c>
      <c r="BZ232">
        <v>52</v>
      </c>
      <c r="CA232">
        <v>6</v>
      </c>
      <c r="CB232">
        <v>65</v>
      </c>
      <c r="CC232">
        <v>13</v>
      </c>
      <c r="CD232">
        <v>3</v>
      </c>
      <c r="CE232">
        <v>8</v>
      </c>
      <c r="CF232">
        <v>46</v>
      </c>
      <c r="CG232">
        <v>14</v>
      </c>
      <c r="CH232">
        <v>57</v>
      </c>
      <c r="CI232">
        <v>23</v>
      </c>
      <c r="CJ232">
        <v>45</v>
      </c>
      <c r="CK232">
        <v>52</v>
      </c>
      <c r="CL232">
        <v>4</v>
      </c>
      <c r="CM232">
        <v>52</v>
      </c>
      <c r="CN232">
        <v>6</v>
      </c>
      <c r="CO232">
        <v>55</v>
      </c>
      <c r="CP232">
        <v>1</v>
      </c>
      <c r="CQ232">
        <v>51</v>
      </c>
      <c r="CR232">
        <v>2</v>
      </c>
      <c r="CS232">
        <v>51</v>
      </c>
      <c r="CT232">
        <v>7</v>
      </c>
      <c r="CU232">
        <v>55</v>
      </c>
      <c r="CV232">
        <v>3</v>
      </c>
      <c r="CW232">
        <v>4</v>
      </c>
      <c r="CX232">
        <v>4</v>
      </c>
      <c r="CY232">
        <v>54</v>
      </c>
      <c r="CZ232">
        <v>1</v>
      </c>
      <c r="DA232">
        <v>0</v>
      </c>
      <c r="DB232">
        <v>1</v>
      </c>
      <c r="DC232">
        <v>1</v>
      </c>
      <c r="DD232">
        <v>0</v>
      </c>
      <c r="DE232" t="s">
        <v>0</v>
      </c>
      <c r="DF232" t="s">
        <v>0</v>
      </c>
      <c r="DG232">
        <v>20</v>
      </c>
      <c r="DH232">
        <v>20</v>
      </c>
      <c r="DI232">
        <v>0</v>
      </c>
      <c r="DJ232" t="s">
        <v>0</v>
      </c>
      <c r="DK232" t="s">
        <v>0</v>
      </c>
      <c r="DL232" t="s">
        <v>0</v>
      </c>
      <c r="DM232" t="s">
        <v>0</v>
      </c>
      <c r="DN232" t="s">
        <v>0</v>
      </c>
      <c r="DO232" t="s">
        <v>0</v>
      </c>
      <c r="DP232" t="s">
        <v>0</v>
      </c>
      <c r="DQ232" t="s">
        <v>0</v>
      </c>
      <c r="DR232">
        <v>3</v>
      </c>
      <c r="DS232">
        <v>2</v>
      </c>
      <c r="DT232">
        <v>0.6</v>
      </c>
      <c r="DU232">
        <v>0</v>
      </c>
      <c r="DV232">
        <v>3</v>
      </c>
      <c r="DW232">
        <v>0.6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1</v>
      </c>
      <c r="EM232">
        <v>0</v>
      </c>
      <c r="EN232">
        <v>1</v>
      </c>
      <c r="EO232">
        <v>1</v>
      </c>
      <c r="EP232">
        <v>6</v>
      </c>
      <c r="EQ232">
        <v>5</v>
      </c>
      <c r="ER232">
        <v>4</v>
      </c>
      <c r="ES232">
        <v>1</v>
      </c>
      <c r="ET232">
        <v>3</v>
      </c>
      <c r="EU232">
        <v>2</v>
      </c>
      <c r="EV232">
        <v>3</v>
      </c>
      <c r="EW232">
        <v>2</v>
      </c>
      <c r="EX232">
        <v>1</v>
      </c>
      <c r="EY232">
        <v>3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 t="s">
        <v>0</v>
      </c>
      <c r="FX232" t="s">
        <v>0</v>
      </c>
      <c r="FY232" t="s">
        <v>0</v>
      </c>
      <c r="FZ232" t="s">
        <v>0</v>
      </c>
      <c r="GA232" t="s">
        <v>0</v>
      </c>
      <c r="GB232" t="s">
        <v>0</v>
      </c>
      <c r="GC232" t="s">
        <v>0</v>
      </c>
      <c r="GD232" t="s">
        <v>0</v>
      </c>
      <c r="GE232" t="s">
        <v>0</v>
      </c>
      <c r="GF232">
        <v>2</v>
      </c>
      <c r="GG232">
        <v>0</v>
      </c>
      <c r="GH232" t="s">
        <v>0</v>
      </c>
      <c r="GI232" t="s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1</v>
      </c>
      <c r="GQ232">
        <v>0</v>
      </c>
      <c r="GR232">
        <v>2</v>
      </c>
      <c r="GS232">
        <v>1</v>
      </c>
    </row>
    <row r="233" spans="1:201" x14ac:dyDescent="0.2">
      <c r="A233">
        <v>192035</v>
      </c>
      <c r="B233">
        <v>30</v>
      </c>
      <c r="C233" t="s">
        <v>0</v>
      </c>
      <c r="D233" t="s">
        <v>0</v>
      </c>
      <c r="E233" t="s">
        <v>0</v>
      </c>
      <c r="F233" t="s">
        <v>0</v>
      </c>
      <c r="G233">
        <v>52321</v>
      </c>
      <c r="H233">
        <v>82184</v>
      </c>
      <c r="I233" t="s">
        <v>0</v>
      </c>
      <c r="J233" t="s">
        <v>0</v>
      </c>
      <c r="K233" t="s">
        <v>0</v>
      </c>
      <c r="L233">
        <v>-30</v>
      </c>
      <c r="M233">
        <v>2</v>
      </c>
      <c r="N233">
        <v>4</v>
      </c>
      <c r="O233">
        <v>16</v>
      </c>
      <c r="P233">
        <v>0</v>
      </c>
      <c r="Q233">
        <v>0</v>
      </c>
      <c r="R233">
        <v>1</v>
      </c>
      <c r="S233">
        <v>70</v>
      </c>
      <c r="T233">
        <v>197</v>
      </c>
      <c r="U233">
        <v>28.26</v>
      </c>
      <c r="V233">
        <v>1</v>
      </c>
      <c r="W233">
        <v>2</v>
      </c>
      <c r="X233">
        <v>1</v>
      </c>
      <c r="Y233">
        <v>36</v>
      </c>
      <c r="Z233">
        <v>37</v>
      </c>
      <c r="AA233">
        <v>107</v>
      </c>
      <c r="AB233">
        <v>71</v>
      </c>
      <c r="AC233">
        <v>1.94</v>
      </c>
      <c r="AD233">
        <v>5.3</v>
      </c>
      <c r="AE233">
        <v>0</v>
      </c>
      <c r="AF233" t="s">
        <v>0</v>
      </c>
      <c r="AG233">
        <v>0</v>
      </c>
      <c r="AH233" t="s">
        <v>0</v>
      </c>
      <c r="AI233">
        <v>0</v>
      </c>
      <c r="AJ233" t="s">
        <v>0</v>
      </c>
      <c r="AK233">
        <v>1</v>
      </c>
      <c r="AL233" t="s">
        <v>0</v>
      </c>
      <c r="AM233">
        <v>15</v>
      </c>
      <c r="AN233">
        <v>2</v>
      </c>
      <c r="AO233">
        <v>2</v>
      </c>
      <c r="AP233" t="s">
        <v>0</v>
      </c>
      <c r="AQ233" t="s">
        <v>0</v>
      </c>
      <c r="AR233" t="s">
        <v>0</v>
      </c>
      <c r="AS233">
        <v>0</v>
      </c>
      <c r="AT233" t="s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1</v>
      </c>
      <c r="BM233">
        <v>0</v>
      </c>
      <c r="BN233">
        <v>50</v>
      </c>
      <c r="BO233">
        <v>3</v>
      </c>
      <c r="BP233">
        <v>55</v>
      </c>
      <c r="BQ233">
        <v>1</v>
      </c>
      <c r="BR233">
        <v>50</v>
      </c>
      <c r="BS233">
        <v>4</v>
      </c>
      <c r="BT233">
        <v>58</v>
      </c>
      <c r="BU233">
        <v>3</v>
      </c>
      <c r="BV233">
        <v>50</v>
      </c>
      <c r="BW233">
        <v>2</v>
      </c>
      <c r="BX233">
        <v>50</v>
      </c>
      <c r="BY233">
        <v>2</v>
      </c>
      <c r="BZ233">
        <v>52</v>
      </c>
      <c r="CA233">
        <v>5</v>
      </c>
      <c r="CB233">
        <v>61</v>
      </c>
      <c r="CC233">
        <v>5</v>
      </c>
      <c r="CD233">
        <v>1</v>
      </c>
      <c r="CE233">
        <v>4</v>
      </c>
      <c r="CF233">
        <v>40</v>
      </c>
      <c r="CG233">
        <v>9</v>
      </c>
      <c r="CH233">
        <v>52</v>
      </c>
      <c r="CI233">
        <v>12</v>
      </c>
      <c r="CJ233">
        <v>25</v>
      </c>
      <c r="CK233">
        <v>44</v>
      </c>
      <c r="CL233">
        <v>5</v>
      </c>
      <c r="CM233">
        <v>53</v>
      </c>
      <c r="CN233">
        <v>0</v>
      </c>
      <c r="CO233">
        <v>50</v>
      </c>
      <c r="CP233">
        <v>0</v>
      </c>
      <c r="CQ233">
        <v>50</v>
      </c>
      <c r="CR233">
        <v>2</v>
      </c>
      <c r="CS233">
        <v>51</v>
      </c>
      <c r="CT233">
        <v>2</v>
      </c>
      <c r="CU233">
        <v>50</v>
      </c>
      <c r="CV233">
        <v>1</v>
      </c>
      <c r="CW233">
        <v>1</v>
      </c>
      <c r="CX233">
        <v>3</v>
      </c>
      <c r="CY233">
        <v>52</v>
      </c>
      <c r="CZ233">
        <v>0</v>
      </c>
      <c r="DA233">
        <v>0</v>
      </c>
      <c r="DB233">
        <v>1</v>
      </c>
      <c r="DC233">
        <v>1</v>
      </c>
      <c r="DD233">
        <v>0</v>
      </c>
      <c r="DE233" t="s">
        <v>0</v>
      </c>
      <c r="DF233" t="s">
        <v>0</v>
      </c>
      <c r="DG233">
        <v>20</v>
      </c>
      <c r="DH233">
        <v>20</v>
      </c>
      <c r="DI233">
        <v>0</v>
      </c>
      <c r="DJ233" t="s">
        <v>0</v>
      </c>
      <c r="DK233" t="s">
        <v>0</v>
      </c>
      <c r="DL233" t="s">
        <v>0</v>
      </c>
      <c r="DM233" t="s">
        <v>0</v>
      </c>
      <c r="DN233" t="s">
        <v>0</v>
      </c>
      <c r="DO233" t="s">
        <v>0</v>
      </c>
      <c r="DP233" t="s">
        <v>0</v>
      </c>
      <c r="DQ233" t="s">
        <v>0</v>
      </c>
      <c r="DR233">
        <v>6</v>
      </c>
      <c r="DS233">
        <v>2</v>
      </c>
      <c r="DT233">
        <v>0</v>
      </c>
      <c r="DU233">
        <v>3</v>
      </c>
      <c r="DV233">
        <v>2</v>
      </c>
      <c r="DW233">
        <v>0</v>
      </c>
      <c r="DX233">
        <v>1</v>
      </c>
      <c r="DY233">
        <v>0</v>
      </c>
      <c r="DZ233">
        <v>0</v>
      </c>
      <c r="EA233">
        <v>0</v>
      </c>
      <c r="EB233">
        <v>2</v>
      </c>
      <c r="EC233">
        <v>0</v>
      </c>
      <c r="ED233">
        <v>1</v>
      </c>
      <c r="EE233">
        <v>2</v>
      </c>
      <c r="EF233">
        <v>0</v>
      </c>
      <c r="EG233">
        <v>1</v>
      </c>
      <c r="EH233">
        <v>0</v>
      </c>
      <c r="EI233">
        <v>0</v>
      </c>
      <c r="EJ233">
        <v>0</v>
      </c>
      <c r="EK233">
        <v>0</v>
      </c>
      <c r="EL233">
        <v>5</v>
      </c>
      <c r="EM233">
        <v>1</v>
      </c>
      <c r="EN233">
        <v>1</v>
      </c>
      <c r="EO233">
        <v>1</v>
      </c>
      <c r="EP233">
        <v>6</v>
      </c>
      <c r="EQ233">
        <v>5</v>
      </c>
      <c r="ER233">
        <v>4</v>
      </c>
      <c r="ES233">
        <v>1</v>
      </c>
      <c r="ET233">
        <v>5</v>
      </c>
      <c r="EU233">
        <v>5</v>
      </c>
      <c r="EV233">
        <v>3</v>
      </c>
      <c r="EW233">
        <v>4</v>
      </c>
      <c r="EX233">
        <v>1</v>
      </c>
      <c r="EY233">
        <v>6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 t="s">
        <v>0</v>
      </c>
      <c r="FX233" t="s">
        <v>0</v>
      </c>
      <c r="FY233" t="s">
        <v>0</v>
      </c>
      <c r="FZ233" t="s">
        <v>0</v>
      </c>
      <c r="GA233" t="s">
        <v>0</v>
      </c>
      <c r="GB233" t="s">
        <v>0</v>
      </c>
      <c r="GC233" t="s">
        <v>0</v>
      </c>
      <c r="GD233" t="s">
        <v>0</v>
      </c>
      <c r="GE233" t="s">
        <v>0</v>
      </c>
      <c r="GF233">
        <v>0</v>
      </c>
      <c r="GG233">
        <v>0</v>
      </c>
      <c r="GH233" t="s">
        <v>0</v>
      </c>
      <c r="GI233" t="s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 t="s">
        <v>0</v>
      </c>
      <c r="GS233">
        <v>0</v>
      </c>
    </row>
    <row r="234" spans="1:201" x14ac:dyDescent="0.2">
      <c r="A234">
        <v>192136</v>
      </c>
      <c r="B234">
        <v>22</v>
      </c>
      <c r="C234" t="s">
        <v>0</v>
      </c>
      <c r="D234" t="s">
        <v>0</v>
      </c>
      <c r="E234" t="s">
        <v>0</v>
      </c>
      <c r="F234" t="s">
        <v>0</v>
      </c>
      <c r="G234">
        <v>52973</v>
      </c>
      <c r="H234">
        <v>82795</v>
      </c>
      <c r="I234" t="s">
        <v>0</v>
      </c>
      <c r="J234" t="s">
        <v>0</v>
      </c>
      <c r="K234" t="s">
        <v>0</v>
      </c>
      <c r="L234">
        <v>70</v>
      </c>
      <c r="M234">
        <v>2</v>
      </c>
      <c r="N234">
        <v>8</v>
      </c>
      <c r="O234">
        <v>14</v>
      </c>
      <c r="P234">
        <v>0</v>
      </c>
      <c r="Q234">
        <v>0</v>
      </c>
      <c r="R234">
        <v>1</v>
      </c>
      <c r="S234">
        <v>71</v>
      </c>
      <c r="T234">
        <v>187</v>
      </c>
      <c r="U234">
        <v>26.08</v>
      </c>
      <c r="V234">
        <v>2</v>
      </c>
      <c r="W234">
        <v>2</v>
      </c>
      <c r="X234">
        <v>1</v>
      </c>
      <c r="Y234">
        <v>48</v>
      </c>
      <c r="Z234">
        <v>49</v>
      </c>
      <c r="AA234">
        <v>135</v>
      </c>
      <c r="AB234">
        <v>76</v>
      </c>
      <c r="AC234" t="s">
        <v>0</v>
      </c>
      <c r="AD234">
        <v>4.8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1</v>
      </c>
      <c r="BM234">
        <v>5</v>
      </c>
      <c r="BN234">
        <v>52</v>
      </c>
      <c r="BO234">
        <v>6</v>
      </c>
      <c r="BP234">
        <v>63</v>
      </c>
      <c r="BQ234">
        <v>2</v>
      </c>
      <c r="BR234">
        <v>52</v>
      </c>
      <c r="BS234">
        <v>6</v>
      </c>
      <c r="BT234">
        <v>65</v>
      </c>
      <c r="BU234">
        <v>4</v>
      </c>
      <c r="BV234">
        <v>52</v>
      </c>
      <c r="BW234">
        <v>7</v>
      </c>
      <c r="BX234">
        <v>57</v>
      </c>
      <c r="BY234">
        <v>2</v>
      </c>
      <c r="BZ234">
        <v>51</v>
      </c>
      <c r="CA234">
        <v>5</v>
      </c>
      <c r="CB234">
        <v>60</v>
      </c>
      <c r="CC234">
        <v>14</v>
      </c>
      <c r="CD234">
        <v>7</v>
      </c>
      <c r="CE234">
        <v>13</v>
      </c>
      <c r="CF234">
        <v>55</v>
      </c>
      <c r="CG234">
        <v>14</v>
      </c>
      <c r="CH234">
        <v>56</v>
      </c>
      <c r="CI234">
        <v>24</v>
      </c>
      <c r="CJ234">
        <v>51</v>
      </c>
      <c r="CK234">
        <v>55</v>
      </c>
      <c r="CL234">
        <v>3</v>
      </c>
      <c r="CM234">
        <v>51</v>
      </c>
      <c r="CN234">
        <v>7</v>
      </c>
      <c r="CO234">
        <v>61</v>
      </c>
      <c r="CP234">
        <v>0</v>
      </c>
      <c r="CQ234">
        <v>50</v>
      </c>
      <c r="CR234">
        <v>3</v>
      </c>
      <c r="CS234">
        <v>54</v>
      </c>
      <c r="CT234">
        <v>7</v>
      </c>
      <c r="CU234">
        <v>57</v>
      </c>
      <c r="CV234">
        <v>2</v>
      </c>
      <c r="CW234">
        <v>5</v>
      </c>
      <c r="CX234">
        <v>3</v>
      </c>
      <c r="CY234">
        <v>51</v>
      </c>
      <c r="CZ234">
        <v>1</v>
      </c>
      <c r="DA234">
        <v>0</v>
      </c>
      <c r="DB234">
        <v>5</v>
      </c>
      <c r="DC234">
        <v>1</v>
      </c>
      <c r="DD234">
        <v>0</v>
      </c>
      <c r="DE234" t="s">
        <v>0</v>
      </c>
      <c r="DF234" t="s">
        <v>0</v>
      </c>
      <c r="DG234">
        <v>20</v>
      </c>
      <c r="DH234">
        <v>12</v>
      </c>
      <c r="DI234">
        <v>0</v>
      </c>
      <c r="DJ234" t="s">
        <v>0</v>
      </c>
      <c r="DK234" t="s">
        <v>0</v>
      </c>
      <c r="DL234" t="s">
        <v>0</v>
      </c>
      <c r="DM234" t="s">
        <v>0</v>
      </c>
      <c r="DN234" t="s">
        <v>0</v>
      </c>
      <c r="DO234" t="s">
        <v>0</v>
      </c>
      <c r="DP234" t="s">
        <v>0</v>
      </c>
      <c r="DQ234" t="s">
        <v>0</v>
      </c>
      <c r="DR234">
        <v>25</v>
      </c>
      <c r="DS234">
        <v>4</v>
      </c>
      <c r="DT234">
        <v>4.5999999999999996</v>
      </c>
      <c r="DU234">
        <v>1</v>
      </c>
      <c r="DV234">
        <v>14</v>
      </c>
      <c r="DW234">
        <v>2.4</v>
      </c>
      <c r="DX234">
        <v>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11</v>
      </c>
      <c r="EF234">
        <v>2.2000000000000002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1</v>
      </c>
      <c r="EM234">
        <v>0</v>
      </c>
      <c r="EN234">
        <v>1</v>
      </c>
      <c r="EO234">
        <v>6</v>
      </c>
      <c r="EP234">
        <v>3</v>
      </c>
      <c r="EQ234">
        <v>2</v>
      </c>
      <c r="ER234">
        <v>4</v>
      </c>
      <c r="ES234">
        <v>7</v>
      </c>
      <c r="ET234">
        <v>4</v>
      </c>
      <c r="EU234">
        <v>6</v>
      </c>
      <c r="EV234">
        <v>3</v>
      </c>
      <c r="EW234">
        <v>2</v>
      </c>
      <c r="EX234">
        <v>2</v>
      </c>
      <c r="EY234">
        <v>7</v>
      </c>
      <c r="EZ234">
        <v>9</v>
      </c>
      <c r="FA234">
        <v>0</v>
      </c>
      <c r="FB234">
        <v>2</v>
      </c>
      <c r="FC234">
        <v>1.8</v>
      </c>
      <c r="FD234">
        <v>0</v>
      </c>
      <c r="FE234">
        <v>9</v>
      </c>
      <c r="FF234">
        <v>1.8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1</v>
      </c>
      <c r="FX234">
        <v>1</v>
      </c>
      <c r="FY234">
        <v>17</v>
      </c>
      <c r="FZ234">
        <v>5</v>
      </c>
      <c r="GA234">
        <v>5</v>
      </c>
      <c r="GB234">
        <v>5</v>
      </c>
      <c r="GC234">
        <v>20</v>
      </c>
      <c r="GD234">
        <v>20</v>
      </c>
      <c r="GE234">
        <v>20</v>
      </c>
      <c r="GF234">
        <v>3</v>
      </c>
      <c r="GG234">
        <v>0</v>
      </c>
      <c r="GH234">
        <v>1</v>
      </c>
      <c r="GI234">
        <v>10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1</v>
      </c>
      <c r="GQ234">
        <v>0</v>
      </c>
      <c r="GR234">
        <v>2</v>
      </c>
      <c r="GS234">
        <v>1</v>
      </c>
    </row>
    <row r="235" spans="1:201" x14ac:dyDescent="0.2">
      <c r="A235">
        <v>192641</v>
      </c>
      <c r="B235">
        <v>34</v>
      </c>
      <c r="C235" t="s">
        <v>0</v>
      </c>
      <c r="D235" t="s">
        <v>0</v>
      </c>
      <c r="E235" t="s">
        <v>0</v>
      </c>
      <c r="F235" t="s">
        <v>0</v>
      </c>
      <c r="G235">
        <v>52894</v>
      </c>
      <c r="H235">
        <v>82716</v>
      </c>
      <c r="I235" t="s">
        <v>0</v>
      </c>
      <c r="J235" t="s">
        <v>0</v>
      </c>
      <c r="K235" t="s">
        <v>0</v>
      </c>
      <c r="L235">
        <v>-35</v>
      </c>
      <c r="M235">
        <v>0</v>
      </c>
      <c r="N235">
        <v>4</v>
      </c>
      <c r="O235">
        <v>12</v>
      </c>
      <c r="P235">
        <v>0</v>
      </c>
      <c r="Q235">
        <v>1</v>
      </c>
      <c r="R235">
        <v>1</v>
      </c>
      <c r="S235">
        <v>64</v>
      </c>
      <c r="T235">
        <v>163</v>
      </c>
      <c r="U235">
        <v>27.98</v>
      </c>
      <c r="V235">
        <v>2</v>
      </c>
      <c r="W235">
        <v>4</v>
      </c>
      <c r="X235">
        <v>1</v>
      </c>
      <c r="Y235">
        <v>37</v>
      </c>
      <c r="Z235">
        <v>37</v>
      </c>
      <c r="AA235">
        <v>118</v>
      </c>
      <c r="AB235">
        <v>80</v>
      </c>
      <c r="AC235">
        <v>1.31</v>
      </c>
      <c r="AD235">
        <v>5.2</v>
      </c>
      <c r="AE235">
        <v>0</v>
      </c>
      <c r="AF235" t="s">
        <v>0</v>
      </c>
      <c r="AG235">
        <v>0</v>
      </c>
      <c r="AH235" t="s">
        <v>0</v>
      </c>
      <c r="AI235">
        <v>0</v>
      </c>
      <c r="AJ235" t="s">
        <v>0</v>
      </c>
      <c r="AK235">
        <v>1</v>
      </c>
      <c r="AL235" t="s">
        <v>0</v>
      </c>
      <c r="AM235">
        <v>13</v>
      </c>
      <c r="AN235">
        <v>2</v>
      </c>
      <c r="AO235">
        <v>11</v>
      </c>
      <c r="AP235" t="s">
        <v>0</v>
      </c>
      <c r="AQ235" t="s">
        <v>0</v>
      </c>
      <c r="AR235" t="s">
        <v>0</v>
      </c>
      <c r="AS235">
        <v>0</v>
      </c>
      <c r="AT235" t="s">
        <v>0</v>
      </c>
      <c r="AU235">
        <v>0</v>
      </c>
      <c r="AV235">
        <v>0</v>
      </c>
      <c r="AW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50</v>
      </c>
      <c r="BO235">
        <v>2</v>
      </c>
      <c r="BP235">
        <v>51</v>
      </c>
      <c r="BQ235">
        <v>0</v>
      </c>
      <c r="BR235">
        <v>50</v>
      </c>
      <c r="BS235">
        <v>0</v>
      </c>
      <c r="BT235">
        <v>50</v>
      </c>
      <c r="BU235">
        <v>1</v>
      </c>
      <c r="BV235">
        <v>50</v>
      </c>
      <c r="BW235">
        <v>0</v>
      </c>
      <c r="BX235">
        <v>50</v>
      </c>
      <c r="BY235">
        <v>0</v>
      </c>
      <c r="BZ235">
        <v>50</v>
      </c>
      <c r="CA235">
        <v>3</v>
      </c>
      <c r="CB235">
        <v>54</v>
      </c>
      <c r="CC235">
        <v>6</v>
      </c>
      <c r="CD235">
        <v>0</v>
      </c>
      <c r="CE235">
        <v>3</v>
      </c>
      <c r="CF235">
        <v>39</v>
      </c>
      <c r="CG235">
        <v>3</v>
      </c>
      <c r="CH235">
        <v>41</v>
      </c>
      <c r="CI235">
        <v>7</v>
      </c>
      <c r="CJ235">
        <v>13</v>
      </c>
      <c r="CK235">
        <v>36</v>
      </c>
      <c r="CL235">
        <v>1</v>
      </c>
      <c r="CM235">
        <v>50</v>
      </c>
      <c r="CN235">
        <v>1</v>
      </c>
      <c r="CO235">
        <v>50</v>
      </c>
      <c r="CP235">
        <v>0</v>
      </c>
      <c r="CQ235">
        <v>50</v>
      </c>
      <c r="CR235">
        <v>2</v>
      </c>
      <c r="CS235">
        <v>51</v>
      </c>
      <c r="CT235">
        <v>1</v>
      </c>
      <c r="CU235">
        <v>50</v>
      </c>
      <c r="CV235">
        <v>1</v>
      </c>
      <c r="CW235">
        <v>0</v>
      </c>
      <c r="CX235">
        <v>1</v>
      </c>
      <c r="CY235">
        <v>50</v>
      </c>
      <c r="CZ235">
        <v>0</v>
      </c>
      <c r="DA235">
        <v>0</v>
      </c>
      <c r="DB235">
        <v>1</v>
      </c>
      <c r="DC235">
        <v>1</v>
      </c>
      <c r="DD235">
        <v>0</v>
      </c>
      <c r="DE235" t="s">
        <v>0</v>
      </c>
      <c r="DF235" t="s">
        <v>0</v>
      </c>
      <c r="DG235">
        <v>20</v>
      </c>
      <c r="DH235">
        <v>16</v>
      </c>
      <c r="DI235">
        <v>0</v>
      </c>
      <c r="DJ235" t="s">
        <v>0</v>
      </c>
      <c r="DK235" t="s">
        <v>0</v>
      </c>
      <c r="DL235" t="s">
        <v>0</v>
      </c>
      <c r="DM235" t="s">
        <v>0</v>
      </c>
      <c r="DN235" t="s">
        <v>0</v>
      </c>
      <c r="DO235" t="s">
        <v>0</v>
      </c>
      <c r="DP235" t="s">
        <v>0</v>
      </c>
      <c r="DQ235" t="s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1</v>
      </c>
      <c r="EM235">
        <v>0</v>
      </c>
      <c r="EN235">
        <v>1</v>
      </c>
      <c r="EO235">
        <v>0</v>
      </c>
      <c r="EP235">
        <v>6</v>
      </c>
      <c r="EQ235">
        <v>5</v>
      </c>
      <c r="ER235">
        <v>4</v>
      </c>
      <c r="ES235">
        <v>0</v>
      </c>
      <c r="ET235">
        <v>3</v>
      </c>
      <c r="EU235">
        <v>5</v>
      </c>
      <c r="EV235">
        <v>5</v>
      </c>
      <c r="EW235">
        <v>3</v>
      </c>
      <c r="EX235">
        <v>2</v>
      </c>
      <c r="EY235">
        <v>4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 t="s">
        <v>0</v>
      </c>
      <c r="FX235" t="s">
        <v>0</v>
      </c>
      <c r="FY235" t="s">
        <v>0</v>
      </c>
      <c r="FZ235" t="s">
        <v>0</v>
      </c>
      <c r="GA235" t="s">
        <v>0</v>
      </c>
      <c r="GB235" t="s">
        <v>0</v>
      </c>
      <c r="GC235" t="s">
        <v>0</v>
      </c>
      <c r="GD235" t="s">
        <v>0</v>
      </c>
      <c r="GE235" t="s">
        <v>0</v>
      </c>
      <c r="GF235">
        <v>2</v>
      </c>
      <c r="GG235">
        <v>0</v>
      </c>
      <c r="GH235" t="s">
        <v>0</v>
      </c>
      <c r="GI235" t="s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 t="s">
        <v>0</v>
      </c>
      <c r="GS235">
        <v>0</v>
      </c>
    </row>
    <row r="236" spans="1:201" x14ac:dyDescent="0.2">
      <c r="A236">
        <v>193845</v>
      </c>
      <c r="B236">
        <v>24</v>
      </c>
      <c r="C236" t="s">
        <v>0</v>
      </c>
      <c r="D236" t="s">
        <v>0</v>
      </c>
      <c r="E236" t="s">
        <v>0</v>
      </c>
      <c r="F236" t="s">
        <v>0</v>
      </c>
      <c r="G236">
        <v>55942</v>
      </c>
      <c r="H236">
        <v>85762</v>
      </c>
      <c r="I236" t="s">
        <v>0</v>
      </c>
      <c r="J236" t="s">
        <v>0</v>
      </c>
      <c r="K236" t="s">
        <v>0</v>
      </c>
      <c r="L236">
        <v>55</v>
      </c>
      <c r="M236">
        <v>2</v>
      </c>
      <c r="N236">
        <v>6</v>
      </c>
      <c r="O236">
        <v>11</v>
      </c>
      <c r="P236">
        <v>0</v>
      </c>
      <c r="Q236">
        <v>1</v>
      </c>
      <c r="R236">
        <v>1</v>
      </c>
      <c r="S236">
        <v>72</v>
      </c>
      <c r="T236">
        <v>190</v>
      </c>
      <c r="U236">
        <v>25.77</v>
      </c>
      <c r="V236">
        <v>2</v>
      </c>
      <c r="W236">
        <v>2</v>
      </c>
      <c r="X236">
        <v>1</v>
      </c>
      <c r="Y236">
        <v>43</v>
      </c>
      <c r="Z236">
        <v>44</v>
      </c>
      <c r="AA236">
        <v>120</v>
      </c>
      <c r="AB236">
        <v>79</v>
      </c>
      <c r="AC236">
        <v>2.9</v>
      </c>
      <c r="AD236">
        <v>5.4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1</v>
      </c>
      <c r="BM236">
        <v>0</v>
      </c>
      <c r="BN236">
        <v>50</v>
      </c>
      <c r="BO236">
        <v>0</v>
      </c>
      <c r="BP236">
        <v>50</v>
      </c>
      <c r="BQ236">
        <v>4</v>
      </c>
      <c r="BR236">
        <v>58</v>
      </c>
      <c r="BS236">
        <v>2</v>
      </c>
      <c r="BT236">
        <v>52</v>
      </c>
      <c r="BU236">
        <v>4</v>
      </c>
      <c r="BV236">
        <v>52</v>
      </c>
      <c r="BW236">
        <v>2</v>
      </c>
      <c r="BX236">
        <v>50</v>
      </c>
      <c r="BY236">
        <v>0</v>
      </c>
      <c r="BZ236">
        <v>50</v>
      </c>
      <c r="CA236">
        <v>6</v>
      </c>
      <c r="CB236">
        <v>63</v>
      </c>
      <c r="CC236">
        <v>9</v>
      </c>
      <c r="CD236">
        <v>4</v>
      </c>
      <c r="CE236">
        <v>4</v>
      </c>
      <c r="CF236">
        <v>41</v>
      </c>
      <c r="CG236">
        <v>8</v>
      </c>
      <c r="CH236">
        <v>49</v>
      </c>
      <c r="CI236">
        <v>15</v>
      </c>
      <c r="CJ236">
        <v>27</v>
      </c>
      <c r="CK236">
        <v>46</v>
      </c>
      <c r="CL236">
        <v>2</v>
      </c>
      <c r="CM236">
        <v>50</v>
      </c>
      <c r="CN236">
        <v>1</v>
      </c>
      <c r="CO236">
        <v>50</v>
      </c>
      <c r="CP236">
        <v>4</v>
      </c>
      <c r="CQ236">
        <v>63</v>
      </c>
      <c r="CR236">
        <v>0</v>
      </c>
      <c r="CS236">
        <v>50</v>
      </c>
      <c r="CT236">
        <v>6</v>
      </c>
      <c r="CU236">
        <v>55</v>
      </c>
      <c r="CV236">
        <v>3</v>
      </c>
      <c r="CW236">
        <v>3</v>
      </c>
      <c r="CX236">
        <v>2</v>
      </c>
      <c r="CY236">
        <v>50</v>
      </c>
      <c r="CZ236">
        <v>0</v>
      </c>
      <c r="DA236">
        <v>0</v>
      </c>
      <c r="DB236">
        <v>1</v>
      </c>
      <c r="DC236">
        <v>1</v>
      </c>
      <c r="DD236">
        <v>0</v>
      </c>
      <c r="DE236" t="s">
        <v>0</v>
      </c>
      <c r="DF236" t="s">
        <v>0</v>
      </c>
      <c r="DG236">
        <v>20</v>
      </c>
      <c r="DH236">
        <v>16</v>
      </c>
      <c r="DI236">
        <v>0</v>
      </c>
      <c r="DJ236" t="s">
        <v>0</v>
      </c>
      <c r="DK236" t="s">
        <v>0</v>
      </c>
      <c r="DL236" t="s">
        <v>0</v>
      </c>
      <c r="DM236" t="s">
        <v>0</v>
      </c>
      <c r="DN236" t="s">
        <v>0</v>
      </c>
      <c r="DO236" t="s">
        <v>0</v>
      </c>
      <c r="DP236" t="s">
        <v>0</v>
      </c>
      <c r="DQ236" t="s">
        <v>0</v>
      </c>
      <c r="DR236">
        <v>3</v>
      </c>
      <c r="DS236">
        <v>2</v>
      </c>
      <c r="DT236">
        <v>0.2</v>
      </c>
      <c r="DU236">
        <v>1</v>
      </c>
      <c r="DV236">
        <v>3</v>
      </c>
      <c r="DW236">
        <v>0.2</v>
      </c>
      <c r="DX236">
        <v>1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1</v>
      </c>
      <c r="EL236">
        <v>1</v>
      </c>
      <c r="EM236">
        <v>0</v>
      </c>
      <c r="EN236">
        <v>1</v>
      </c>
      <c r="EO236">
        <v>2</v>
      </c>
      <c r="EP236">
        <v>5</v>
      </c>
      <c r="EQ236">
        <v>4</v>
      </c>
      <c r="ER236">
        <v>3</v>
      </c>
      <c r="ES236">
        <v>3</v>
      </c>
      <c r="ET236">
        <v>3</v>
      </c>
      <c r="EU236">
        <v>5</v>
      </c>
      <c r="EV236">
        <v>5</v>
      </c>
      <c r="EW236">
        <v>3</v>
      </c>
      <c r="EX236">
        <v>2</v>
      </c>
      <c r="EY236">
        <v>7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 t="s">
        <v>0</v>
      </c>
      <c r="FX236" t="s">
        <v>0</v>
      </c>
      <c r="FY236" t="s">
        <v>0</v>
      </c>
      <c r="FZ236" t="s">
        <v>0</v>
      </c>
      <c r="GA236" t="s">
        <v>0</v>
      </c>
      <c r="GB236" t="s">
        <v>0</v>
      </c>
      <c r="GC236" t="s">
        <v>0</v>
      </c>
      <c r="GD236" t="s">
        <v>0</v>
      </c>
      <c r="GE236" t="s">
        <v>0</v>
      </c>
      <c r="GF236">
        <v>0</v>
      </c>
      <c r="GG236">
        <v>0</v>
      </c>
      <c r="GH236" t="s">
        <v>0</v>
      </c>
      <c r="GI236" t="s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1</v>
      </c>
      <c r="GQ236">
        <v>0</v>
      </c>
      <c r="GR236">
        <v>4</v>
      </c>
      <c r="GS236">
        <v>1</v>
      </c>
    </row>
    <row r="237" spans="1:201" x14ac:dyDescent="0.2">
      <c r="A237">
        <v>194645</v>
      </c>
      <c r="B237">
        <v>27</v>
      </c>
      <c r="C237" t="s">
        <v>0</v>
      </c>
      <c r="D237" t="s">
        <v>0</v>
      </c>
      <c r="E237" t="s">
        <v>0</v>
      </c>
      <c r="F237" t="s">
        <v>0</v>
      </c>
      <c r="G237">
        <v>52450</v>
      </c>
      <c r="H237">
        <v>82293</v>
      </c>
      <c r="I237" t="s">
        <v>0</v>
      </c>
      <c r="J237" t="s">
        <v>0</v>
      </c>
      <c r="K237" t="s">
        <v>0</v>
      </c>
      <c r="L237">
        <v>85</v>
      </c>
      <c r="M237">
        <v>2</v>
      </c>
      <c r="N237">
        <v>8</v>
      </c>
      <c r="O237">
        <v>17</v>
      </c>
      <c r="P237">
        <v>0</v>
      </c>
      <c r="Q237">
        <v>0</v>
      </c>
      <c r="R237">
        <v>1</v>
      </c>
      <c r="S237">
        <v>71</v>
      </c>
      <c r="T237">
        <v>159</v>
      </c>
      <c r="U237">
        <v>22.17</v>
      </c>
      <c r="V237">
        <v>1</v>
      </c>
      <c r="W237">
        <v>1</v>
      </c>
      <c r="X237">
        <v>2</v>
      </c>
      <c r="Y237">
        <v>44</v>
      </c>
      <c r="Z237">
        <v>44</v>
      </c>
      <c r="AA237">
        <v>124</v>
      </c>
      <c r="AB237">
        <v>74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1</v>
      </c>
      <c r="BM237">
        <v>9</v>
      </c>
      <c r="BN237">
        <v>58</v>
      </c>
      <c r="BO237">
        <v>6</v>
      </c>
      <c r="BP237">
        <v>63</v>
      </c>
      <c r="BQ237">
        <v>3</v>
      </c>
      <c r="BR237">
        <v>55</v>
      </c>
      <c r="BS237">
        <v>6</v>
      </c>
      <c r="BT237">
        <v>65</v>
      </c>
      <c r="BU237">
        <v>4</v>
      </c>
      <c r="BV237">
        <v>52</v>
      </c>
      <c r="BW237">
        <v>8</v>
      </c>
      <c r="BX237">
        <v>59</v>
      </c>
      <c r="BY237">
        <v>1</v>
      </c>
      <c r="BZ237">
        <v>50</v>
      </c>
      <c r="CA237">
        <v>6</v>
      </c>
      <c r="CB237">
        <v>63</v>
      </c>
      <c r="CC237">
        <v>13</v>
      </c>
      <c r="CD237">
        <v>8</v>
      </c>
      <c r="CE237">
        <v>18</v>
      </c>
      <c r="CF237">
        <v>60</v>
      </c>
      <c r="CG237">
        <v>15</v>
      </c>
      <c r="CH237">
        <v>57</v>
      </c>
      <c r="CI237">
        <v>23</v>
      </c>
      <c r="CJ237">
        <v>56</v>
      </c>
      <c r="CK237">
        <v>56</v>
      </c>
      <c r="CL237">
        <v>6</v>
      </c>
      <c r="CM237">
        <v>57</v>
      </c>
      <c r="CN237">
        <v>8</v>
      </c>
      <c r="CO237">
        <v>63</v>
      </c>
      <c r="CP237">
        <v>1</v>
      </c>
      <c r="CQ237">
        <v>52</v>
      </c>
      <c r="CR237">
        <v>3</v>
      </c>
      <c r="CS237">
        <v>54</v>
      </c>
      <c r="CT237">
        <v>5</v>
      </c>
      <c r="CU237">
        <v>53</v>
      </c>
      <c r="CV237">
        <v>2</v>
      </c>
      <c r="CW237">
        <v>3</v>
      </c>
      <c r="CX237">
        <v>5</v>
      </c>
      <c r="CY237">
        <v>54</v>
      </c>
      <c r="CZ237">
        <v>3</v>
      </c>
      <c r="DA237">
        <v>0</v>
      </c>
      <c r="DB237">
        <v>1</v>
      </c>
      <c r="DC237">
        <v>1</v>
      </c>
      <c r="DD237">
        <v>0</v>
      </c>
      <c r="DE237" t="s">
        <v>0</v>
      </c>
      <c r="DF237" t="s">
        <v>0</v>
      </c>
      <c r="DG237">
        <v>20</v>
      </c>
      <c r="DH237">
        <v>12</v>
      </c>
      <c r="DI237">
        <v>0</v>
      </c>
      <c r="DJ237" t="s">
        <v>0</v>
      </c>
      <c r="DK237" t="s">
        <v>0</v>
      </c>
      <c r="DL237" t="s">
        <v>0</v>
      </c>
      <c r="DM237" t="s">
        <v>0</v>
      </c>
      <c r="DN237" t="s">
        <v>0</v>
      </c>
      <c r="DO237" t="s">
        <v>0</v>
      </c>
      <c r="DP237" t="s">
        <v>0</v>
      </c>
      <c r="DQ237" t="s">
        <v>0</v>
      </c>
      <c r="DR237" t="s">
        <v>0</v>
      </c>
      <c r="DS237">
        <v>0</v>
      </c>
      <c r="DT237" t="s">
        <v>0</v>
      </c>
      <c r="DU237" t="s">
        <v>0</v>
      </c>
      <c r="DV237" t="s">
        <v>0</v>
      </c>
      <c r="DW237" t="s">
        <v>0</v>
      </c>
      <c r="DX237" t="s">
        <v>0</v>
      </c>
      <c r="DY237" t="s">
        <v>0</v>
      </c>
      <c r="DZ237" t="s">
        <v>0</v>
      </c>
      <c r="EA237" t="s">
        <v>0</v>
      </c>
      <c r="EB237" t="s">
        <v>0</v>
      </c>
      <c r="EC237" t="s">
        <v>0</v>
      </c>
      <c r="ED237" t="s">
        <v>0</v>
      </c>
      <c r="EE237" t="s">
        <v>0</v>
      </c>
      <c r="EF237" t="s">
        <v>0</v>
      </c>
      <c r="EG237" t="s">
        <v>0</v>
      </c>
      <c r="EH237" t="s">
        <v>0</v>
      </c>
      <c r="EI237" t="s">
        <v>0</v>
      </c>
      <c r="EJ237" t="s">
        <v>0</v>
      </c>
      <c r="EK237">
        <v>1</v>
      </c>
      <c r="EL237">
        <v>1</v>
      </c>
      <c r="EM237">
        <v>0</v>
      </c>
      <c r="EN237">
        <v>1</v>
      </c>
      <c r="EO237">
        <v>1</v>
      </c>
      <c r="EP237">
        <v>6</v>
      </c>
      <c r="EQ237">
        <v>5</v>
      </c>
      <c r="ER237">
        <v>4</v>
      </c>
      <c r="ES237">
        <v>1</v>
      </c>
      <c r="ET237">
        <v>4</v>
      </c>
      <c r="EU237">
        <v>2</v>
      </c>
      <c r="EV237">
        <v>5</v>
      </c>
      <c r="EW237">
        <v>5</v>
      </c>
      <c r="EX237">
        <v>3</v>
      </c>
      <c r="EY237">
        <v>1</v>
      </c>
      <c r="EZ237" t="s">
        <v>0</v>
      </c>
      <c r="FA237" t="s">
        <v>0</v>
      </c>
      <c r="FB237">
        <v>0</v>
      </c>
      <c r="FC237" t="s">
        <v>0</v>
      </c>
      <c r="FD237" t="s">
        <v>0</v>
      </c>
      <c r="FE237" t="s">
        <v>0</v>
      </c>
      <c r="FF237" t="s">
        <v>0</v>
      </c>
      <c r="FG237" t="s">
        <v>0</v>
      </c>
      <c r="FH237" t="s">
        <v>0</v>
      </c>
      <c r="FI237" t="s">
        <v>0</v>
      </c>
      <c r="FJ237" t="s">
        <v>0</v>
      </c>
      <c r="FK237" t="s">
        <v>0</v>
      </c>
      <c r="FL237" t="s">
        <v>0</v>
      </c>
      <c r="FM237" t="s">
        <v>0</v>
      </c>
      <c r="FN237" t="s">
        <v>0</v>
      </c>
      <c r="FO237" t="s">
        <v>0</v>
      </c>
      <c r="FP237" t="s">
        <v>0</v>
      </c>
      <c r="FQ237" t="s">
        <v>0</v>
      </c>
      <c r="FR237" t="s">
        <v>0</v>
      </c>
      <c r="FS237" t="s">
        <v>0</v>
      </c>
      <c r="FT237" t="s">
        <v>0</v>
      </c>
      <c r="FU237" t="s">
        <v>0</v>
      </c>
      <c r="FV237" t="s">
        <v>0</v>
      </c>
      <c r="FW237" t="s">
        <v>0</v>
      </c>
      <c r="FX237" t="s">
        <v>0</v>
      </c>
      <c r="FY237" t="s">
        <v>0</v>
      </c>
      <c r="FZ237" t="s">
        <v>0</v>
      </c>
      <c r="GA237" t="s">
        <v>0</v>
      </c>
      <c r="GB237" t="s">
        <v>0</v>
      </c>
      <c r="GC237" t="s">
        <v>0</v>
      </c>
      <c r="GD237" t="s">
        <v>0</v>
      </c>
      <c r="GE237" t="s">
        <v>0</v>
      </c>
      <c r="GF237">
        <v>0</v>
      </c>
      <c r="GG237">
        <v>0</v>
      </c>
      <c r="GH237" t="s">
        <v>0</v>
      </c>
      <c r="GI237" t="s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 t="s">
        <v>0</v>
      </c>
      <c r="GS237">
        <v>0</v>
      </c>
    </row>
    <row r="238" spans="1:201" x14ac:dyDescent="0.2">
      <c r="A238">
        <v>195041</v>
      </c>
      <c r="B238">
        <v>31</v>
      </c>
      <c r="C238" t="s">
        <v>0</v>
      </c>
      <c r="D238" t="s">
        <v>0</v>
      </c>
      <c r="E238" t="s">
        <v>0</v>
      </c>
      <c r="F238" t="s">
        <v>0</v>
      </c>
      <c r="G238">
        <v>52164</v>
      </c>
      <c r="H238">
        <v>82027</v>
      </c>
      <c r="I238">
        <v>140</v>
      </c>
      <c r="J238" t="s">
        <v>0</v>
      </c>
      <c r="K238" t="s">
        <v>0</v>
      </c>
      <c r="L238">
        <v>80</v>
      </c>
      <c r="M238">
        <v>2</v>
      </c>
      <c r="N238">
        <v>5</v>
      </c>
      <c r="O238">
        <v>16</v>
      </c>
      <c r="P238">
        <v>1</v>
      </c>
      <c r="Q238">
        <v>0</v>
      </c>
      <c r="R238">
        <v>1</v>
      </c>
      <c r="S238">
        <v>63</v>
      </c>
      <c r="T238">
        <v>131</v>
      </c>
      <c r="U238">
        <v>23.2</v>
      </c>
      <c r="V238">
        <v>1</v>
      </c>
      <c r="W238">
        <v>1</v>
      </c>
      <c r="X238">
        <v>1</v>
      </c>
      <c r="Y238">
        <v>43</v>
      </c>
      <c r="Z238">
        <v>43</v>
      </c>
      <c r="AA238">
        <v>120</v>
      </c>
      <c r="AB238">
        <v>78</v>
      </c>
      <c r="AC238">
        <v>1.47</v>
      </c>
      <c r="AD238">
        <v>5.5</v>
      </c>
      <c r="AE238">
        <v>0</v>
      </c>
      <c r="AF238" t="s">
        <v>0</v>
      </c>
      <c r="AG238">
        <v>0</v>
      </c>
      <c r="AH238" t="s">
        <v>0</v>
      </c>
      <c r="AI238">
        <v>0</v>
      </c>
      <c r="AJ238" t="s">
        <v>0</v>
      </c>
      <c r="AK238">
        <v>1</v>
      </c>
      <c r="AL238" t="s">
        <v>0</v>
      </c>
      <c r="AM238">
        <v>12</v>
      </c>
      <c r="AN238">
        <v>2</v>
      </c>
      <c r="AO238">
        <v>7</v>
      </c>
      <c r="AP238" t="s">
        <v>0</v>
      </c>
      <c r="AQ238" t="s">
        <v>0</v>
      </c>
      <c r="AR238" t="s">
        <v>0</v>
      </c>
      <c r="AS238">
        <v>1</v>
      </c>
      <c r="AT238">
        <v>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1</v>
      </c>
      <c r="BM238">
        <v>0</v>
      </c>
      <c r="BN238">
        <v>50</v>
      </c>
      <c r="BO238">
        <v>2</v>
      </c>
      <c r="BP238">
        <v>51</v>
      </c>
      <c r="BQ238">
        <v>0</v>
      </c>
      <c r="BR238">
        <v>50</v>
      </c>
      <c r="BS238">
        <v>1</v>
      </c>
      <c r="BT238">
        <v>50</v>
      </c>
      <c r="BU238">
        <v>2</v>
      </c>
      <c r="BV238">
        <v>50</v>
      </c>
      <c r="BW238">
        <v>1</v>
      </c>
      <c r="BX238">
        <v>50</v>
      </c>
      <c r="BY238">
        <v>0</v>
      </c>
      <c r="BZ238">
        <v>50</v>
      </c>
      <c r="CA238">
        <v>0</v>
      </c>
      <c r="CB238">
        <v>50</v>
      </c>
      <c r="CC238">
        <v>6</v>
      </c>
      <c r="CD238">
        <v>2</v>
      </c>
      <c r="CE238">
        <v>2</v>
      </c>
      <c r="CF238">
        <v>36</v>
      </c>
      <c r="CG238">
        <v>1</v>
      </c>
      <c r="CH238">
        <v>34</v>
      </c>
      <c r="CI238">
        <v>9</v>
      </c>
      <c r="CJ238">
        <v>12</v>
      </c>
      <c r="CK238">
        <v>35</v>
      </c>
      <c r="CL238">
        <v>0</v>
      </c>
      <c r="CM238">
        <v>50</v>
      </c>
      <c r="CN238">
        <v>2</v>
      </c>
      <c r="CO238">
        <v>50</v>
      </c>
      <c r="CP238">
        <v>0</v>
      </c>
      <c r="CQ238">
        <v>50</v>
      </c>
      <c r="CR238">
        <v>1</v>
      </c>
      <c r="CS238">
        <v>50</v>
      </c>
      <c r="CT238">
        <v>4</v>
      </c>
      <c r="CU238">
        <v>51</v>
      </c>
      <c r="CV238">
        <v>2</v>
      </c>
      <c r="CW238">
        <v>2</v>
      </c>
      <c r="CX238">
        <v>1</v>
      </c>
      <c r="CY238">
        <v>50</v>
      </c>
      <c r="CZ238">
        <v>0</v>
      </c>
      <c r="DA238">
        <v>0</v>
      </c>
      <c r="DB238">
        <v>1</v>
      </c>
      <c r="DC238">
        <v>1</v>
      </c>
      <c r="DD238">
        <v>0</v>
      </c>
      <c r="DE238" t="s">
        <v>0</v>
      </c>
      <c r="DF238" t="s">
        <v>0</v>
      </c>
      <c r="DG238">
        <v>20</v>
      </c>
      <c r="DH238">
        <v>20</v>
      </c>
      <c r="DI238">
        <v>0</v>
      </c>
      <c r="DJ238" t="s">
        <v>0</v>
      </c>
      <c r="DK238" t="s">
        <v>0</v>
      </c>
      <c r="DL238" t="s">
        <v>0</v>
      </c>
      <c r="DM238" t="s">
        <v>0</v>
      </c>
      <c r="DN238" t="s">
        <v>0</v>
      </c>
      <c r="DO238" t="s">
        <v>0</v>
      </c>
      <c r="DP238" t="s">
        <v>0</v>
      </c>
      <c r="DQ238" t="s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1</v>
      </c>
      <c r="EM238">
        <v>0</v>
      </c>
      <c r="EN238">
        <v>1</v>
      </c>
      <c r="EO238">
        <v>0</v>
      </c>
      <c r="EP238">
        <v>6</v>
      </c>
      <c r="EQ238">
        <v>5</v>
      </c>
      <c r="ER238">
        <v>4</v>
      </c>
      <c r="ES238">
        <v>0</v>
      </c>
      <c r="ET238">
        <v>1</v>
      </c>
      <c r="EU238">
        <v>2</v>
      </c>
      <c r="EV238">
        <v>6</v>
      </c>
      <c r="EW238">
        <v>5</v>
      </c>
      <c r="EX238">
        <v>3</v>
      </c>
      <c r="EY238">
        <v>1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 t="s">
        <v>0</v>
      </c>
      <c r="FX238" t="s">
        <v>0</v>
      </c>
      <c r="FY238" t="s">
        <v>0</v>
      </c>
      <c r="FZ238" t="s">
        <v>0</v>
      </c>
      <c r="GA238" t="s">
        <v>0</v>
      </c>
      <c r="GB238" t="s">
        <v>0</v>
      </c>
      <c r="GC238" t="s">
        <v>0</v>
      </c>
      <c r="GD238" t="s">
        <v>0</v>
      </c>
      <c r="GE238" t="s">
        <v>0</v>
      </c>
      <c r="GF238">
        <v>0</v>
      </c>
      <c r="GG238">
        <v>0</v>
      </c>
      <c r="GH238" t="s">
        <v>0</v>
      </c>
      <c r="GI238" t="s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1</v>
      </c>
      <c r="GQ238">
        <v>0</v>
      </c>
      <c r="GR238">
        <v>4</v>
      </c>
      <c r="GS238">
        <v>1</v>
      </c>
    </row>
    <row r="239" spans="1:201" x14ac:dyDescent="0.2">
      <c r="A239">
        <v>195647</v>
      </c>
      <c r="B239">
        <v>35</v>
      </c>
      <c r="C239" t="s">
        <v>0</v>
      </c>
      <c r="D239" t="s">
        <v>0</v>
      </c>
      <c r="E239" t="s">
        <v>0</v>
      </c>
      <c r="F239" t="s">
        <v>0</v>
      </c>
      <c r="G239">
        <v>51377</v>
      </c>
      <c r="H239">
        <v>81242</v>
      </c>
      <c r="I239" t="s">
        <v>0</v>
      </c>
      <c r="J239" t="s">
        <v>0</v>
      </c>
      <c r="K239" t="s">
        <v>0</v>
      </c>
      <c r="L239">
        <v>100</v>
      </c>
      <c r="M239">
        <v>1</v>
      </c>
      <c r="N239">
        <v>4</v>
      </c>
      <c r="O239">
        <v>14</v>
      </c>
      <c r="P239">
        <v>0</v>
      </c>
      <c r="Q239">
        <v>0</v>
      </c>
      <c r="R239">
        <v>1</v>
      </c>
      <c r="S239">
        <v>59</v>
      </c>
      <c r="T239">
        <v>139</v>
      </c>
      <c r="U239">
        <v>28.07</v>
      </c>
      <c r="V239">
        <v>2</v>
      </c>
      <c r="W239">
        <v>2</v>
      </c>
      <c r="X239">
        <v>1</v>
      </c>
      <c r="Y239">
        <v>40</v>
      </c>
      <c r="Z239">
        <v>40</v>
      </c>
      <c r="AA239">
        <v>119</v>
      </c>
      <c r="AB239">
        <v>84</v>
      </c>
      <c r="AC239" t="s">
        <v>0</v>
      </c>
      <c r="AD239" t="s">
        <v>0</v>
      </c>
      <c r="AE239">
        <v>0</v>
      </c>
      <c r="AF239" t="s">
        <v>0</v>
      </c>
      <c r="AG239">
        <v>0</v>
      </c>
      <c r="AH239" t="s">
        <v>0</v>
      </c>
      <c r="AI239">
        <v>0</v>
      </c>
      <c r="AJ239" t="s">
        <v>0</v>
      </c>
      <c r="AK239">
        <v>1</v>
      </c>
      <c r="AL239" t="s">
        <v>0</v>
      </c>
      <c r="AM239">
        <v>10</v>
      </c>
      <c r="AN239">
        <v>1</v>
      </c>
      <c r="AO239">
        <v>6</v>
      </c>
      <c r="AP239" t="s">
        <v>0</v>
      </c>
      <c r="AQ239" t="s">
        <v>0</v>
      </c>
      <c r="AR239" t="s">
        <v>0</v>
      </c>
      <c r="AS239">
        <v>1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1</v>
      </c>
      <c r="BM239">
        <v>13</v>
      </c>
      <c r="BN239">
        <v>62</v>
      </c>
      <c r="BO239">
        <v>3</v>
      </c>
      <c r="BP239">
        <v>55</v>
      </c>
      <c r="BQ239">
        <v>9</v>
      </c>
      <c r="BR239">
        <v>67</v>
      </c>
      <c r="BS239">
        <v>4</v>
      </c>
      <c r="BT239">
        <v>58</v>
      </c>
      <c r="BU239">
        <v>11</v>
      </c>
      <c r="BV239">
        <v>60</v>
      </c>
      <c r="BW239">
        <v>8</v>
      </c>
      <c r="BX239">
        <v>58</v>
      </c>
      <c r="BY239">
        <v>3</v>
      </c>
      <c r="BZ239">
        <v>56</v>
      </c>
      <c r="CA239">
        <v>0</v>
      </c>
      <c r="CB239">
        <v>50</v>
      </c>
      <c r="CC239">
        <v>12</v>
      </c>
      <c r="CD239">
        <v>10</v>
      </c>
      <c r="CE239">
        <v>25</v>
      </c>
      <c r="CF239">
        <v>64</v>
      </c>
      <c r="CG239">
        <v>11</v>
      </c>
      <c r="CH239">
        <v>54</v>
      </c>
      <c r="CI239">
        <v>27</v>
      </c>
      <c r="CJ239">
        <v>63</v>
      </c>
      <c r="CK239">
        <v>58</v>
      </c>
      <c r="CL239">
        <v>9</v>
      </c>
      <c r="CM239">
        <v>62</v>
      </c>
      <c r="CN239">
        <v>8</v>
      </c>
      <c r="CO239">
        <v>62</v>
      </c>
      <c r="CP239">
        <v>5</v>
      </c>
      <c r="CQ239">
        <v>62</v>
      </c>
      <c r="CR239">
        <v>3</v>
      </c>
      <c r="CS239">
        <v>53</v>
      </c>
      <c r="CT239">
        <v>7</v>
      </c>
      <c r="CU239">
        <v>55</v>
      </c>
      <c r="CV239">
        <v>4</v>
      </c>
      <c r="CW239">
        <v>3</v>
      </c>
      <c r="CX239">
        <v>5</v>
      </c>
      <c r="CY239">
        <v>56</v>
      </c>
      <c r="CZ239">
        <v>0</v>
      </c>
      <c r="DA239">
        <v>0</v>
      </c>
      <c r="DB239">
        <v>1</v>
      </c>
      <c r="DC239">
        <v>1</v>
      </c>
      <c r="DD239">
        <v>5</v>
      </c>
      <c r="DE239" t="s">
        <v>0</v>
      </c>
      <c r="DF239" t="s">
        <v>0</v>
      </c>
      <c r="DG239">
        <v>20</v>
      </c>
      <c r="DH239">
        <v>12</v>
      </c>
      <c r="DI239">
        <v>0</v>
      </c>
      <c r="DJ239" t="s">
        <v>0</v>
      </c>
      <c r="DK239" t="s">
        <v>0</v>
      </c>
      <c r="DL239" t="s">
        <v>0</v>
      </c>
      <c r="DM239" t="s">
        <v>0</v>
      </c>
      <c r="DN239" t="s">
        <v>0</v>
      </c>
      <c r="DO239" t="s">
        <v>0</v>
      </c>
      <c r="DP239" t="s">
        <v>0</v>
      </c>
      <c r="DQ239" t="s">
        <v>0</v>
      </c>
      <c r="DR239">
        <v>1</v>
      </c>
      <c r="DS239">
        <v>1</v>
      </c>
      <c r="DT239">
        <v>0.2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1</v>
      </c>
      <c r="EC239">
        <v>0.2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1</v>
      </c>
      <c r="EM239">
        <v>0</v>
      </c>
      <c r="EN239">
        <v>1</v>
      </c>
      <c r="EO239">
        <v>5</v>
      </c>
      <c r="EP239">
        <v>5</v>
      </c>
      <c r="EQ239">
        <v>3</v>
      </c>
      <c r="ER239">
        <v>2</v>
      </c>
      <c r="ES239">
        <v>3</v>
      </c>
      <c r="ET239">
        <v>2</v>
      </c>
      <c r="EU239">
        <v>5</v>
      </c>
      <c r="EV239">
        <v>2</v>
      </c>
      <c r="EW239">
        <v>1</v>
      </c>
      <c r="EX239">
        <v>1</v>
      </c>
      <c r="EY239">
        <v>3</v>
      </c>
      <c r="EZ239">
        <v>35</v>
      </c>
      <c r="FA239">
        <v>2</v>
      </c>
      <c r="FB239">
        <v>7</v>
      </c>
      <c r="FC239">
        <v>5</v>
      </c>
      <c r="FD239">
        <v>5</v>
      </c>
      <c r="FE239">
        <v>35</v>
      </c>
      <c r="FF239">
        <v>5</v>
      </c>
      <c r="FG239">
        <v>5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2</v>
      </c>
      <c r="FX239">
        <v>2</v>
      </c>
      <c r="FY239">
        <v>17</v>
      </c>
      <c r="FZ239">
        <v>5</v>
      </c>
      <c r="GA239">
        <v>1</v>
      </c>
      <c r="GB239">
        <v>1</v>
      </c>
      <c r="GC239">
        <v>15</v>
      </c>
      <c r="GD239">
        <v>15</v>
      </c>
      <c r="GE239">
        <v>10</v>
      </c>
      <c r="GF239">
        <v>3</v>
      </c>
      <c r="GG239">
        <v>1</v>
      </c>
      <c r="GH239">
        <v>0</v>
      </c>
      <c r="GI239">
        <v>18</v>
      </c>
      <c r="GJ239">
        <v>2</v>
      </c>
      <c r="GK239">
        <v>0</v>
      </c>
      <c r="GL239">
        <v>0</v>
      </c>
      <c r="GM239">
        <v>0</v>
      </c>
      <c r="GN239">
        <v>1</v>
      </c>
      <c r="GO239">
        <v>0</v>
      </c>
      <c r="GP239">
        <v>1</v>
      </c>
      <c r="GQ239">
        <v>0</v>
      </c>
      <c r="GR239">
        <v>4</v>
      </c>
      <c r="GS239">
        <v>1</v>
      </c>
    </row>
    <row r="240" spans="1:201" x14ac:dyDescent="0.2">
      <c r="A240">
        <v>196750</v>
      </c>
      <c r="B240">
        <v>26</v>
      </c>
      <c r="C240" t="s">
        <v>0</v>
      </c>
      <c r="D240" t="s">
        <v>0</v>
      </c>
      <c r="E240" t="s">
        <v>0</v>
      </c>
      <c r="F240" t="s">
        <v>0</v>
      </c>
      <c r="G240">
        <v>51663</v>
      </c>
      <c r="H240">
        <v>81527</v>
      </c>
      <c r="I240" t="s">
        <v>0</v>
      </c>
      <c r="J240" t="s">
        <v>0</v>
      </c>
      <c r="K240" t="s">
        <v>0</v>
      </c>
      <c r="L240">
        <v>20</v>
      </c>
      <c r="M240">
        <v>2</v>
      </c>
      <c r="N240">
        <v>3</v>
      </c>
      <c r="O240">
        <v>12</v>
      </c>
      <c r="P240">
        <v>0</v>
      </c>
      <c r="Q240">
        <v>0</v>
      </c>
      <c r="R240">
        <v>1</v>
      </c>
      <c r="S240">
        <v>66</v>
      </c>
      <c r="T240">
        <v>206</v>
      </c>
      <c r="U240">
        <v>33.25</v>
      </c>
      <c r="V240">
        <v>3</v>
      </c>
      <c r="W240">
        <v>3</v>
      </c>
      <c r="X240">
        <v>1</v>
      </c>
      <c r="Y240">
        <v>37</v>
      </c>
      <c r="Z240">
        <v>36</v>
      </c>
      <c r="AA240">
        <v>127</v>
      </c>
      <c r="AB240">
        <v>78</v>
      </c>
      <c r="AC240">
        <v>0.84</v>
      </c>
      <c r="AD240">
        <v>5.6</v>
      </c>
      <c r="AE240">
        <v>0</v>
      </c>
      <c r="AF240" t="s">
        <v>0</v>
      </c>
      <c r="AG240">
        <v>0</v>
      </c>
      <c r="AH240" t="s">
        <v>0</v>
      </c>
      <c r="AI240">
        <v>0</v>
      </c>
      <c r="AJ240" t="s">
        <v>0</v>
      </c>
      <c r="AK240">
        <v>1</v>
      </c>
      <c r="AL240" t="s">
        <v>0</v>
      </c>
      <c r="AM240">
        <v>12</v>
      </c>
      <c r="AN240">
        <v>1</v>
      </c>
      <c r="AO240">
        <v>16</v>
      </c>
      <c r="AP240" t="s">
        <v>0</v>
      </c>
      <c r="AQ240" t="s">
        <v>0</v>
      </c>
      <c r="AR240" t="s">
        <v>0</v>
      </c>
      <c r="AS240">
        <v>0</v>
      </c>
      <c r="AT240" t="s">
        <v>0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7</v>
      </c>
      <c r="BN240">
        <v>53</v>
      </c>
      <c r="BO240">
        <v>4</v>
      </c>
      <c r="BP240">
        <v>59</v>
      </c>
      <c r="BQ240">
        <v>4</v>
      </c>
      <c r="BR240">
        <v>56</v>
      </c>
      <c r="BS240">
        <v>3</v>
      </c>
      <c r="BT240">
        <v>55</v>
      </c>
      <c r="BU240">
        <v>4</v>
      </c>
      <c r="BV240">
        <v>50</v>
      </c>
      <c r="BW240">
        <v>1</v>
      </c>
      <c r="BX240">
        <v>50</v>
      </c>
      <c r="BY240">
        <v>5</v>
      </c>
      <c r="BZ240">
        <v>60</v>
      </c>
      <c r="CA240">
        <v>0</v>
      </c>
      <c r="CB240">
        <v>50</v>
      </c>
      <c r="CC240">
        <v>7</v>
      </c>
      <c r="CD240">
        <v>5</v>
      </c>
      <c r="CE240">
        <v>15</v>
      </c>
      <c r="CF240">
        <v>55</v>
      </c>
      <c r="CG240">
        <v>6</v>
      </c>
      <c r="CH240">
        <v>47</v>
      </c>
      <c r="CI240">
        <v>14</v>
      </c>
      <c r="CJ240">
        <v>35</v>
      </c>
      <c r="CK240">
        <v>48</v>
      </c>
      <c r="CL240">
        <v>4</v>
      </c>
      <c r="CM240">
        <v>52</v>
      </c>
      <c r="CN240">
        <v>4</v>
      </c>
      <c r="CO240">
        <v>51</v>
      </c>
      <c r="CP240">
        <v>4</v>
      </c>
      <c r="CQ240">
        <v>60</v>
      </c>
      <c r="CR240">
        <v>5</v>
      </c>
      <c r="CS240">
        <v>61</v>
      </c>
      <c r="CT240">
        <v>2</v>
      </c>
      <c r="CU240">
        <v>50</v>
      </c>
      <c r="CV240">
        <v>1</v>
      </c>
      <c r="CW240">
        <v>1</v>
      </c>
      <c r="CX240">
        <v>4</v>
      </c>
      <c r="CY240">
        <v>54</v>
      </c>
      <c r="CZ240">
        <v>1</v>
      </c>
      <c r="DA240">
        <v>0</v>
      </c>
      <c r="DB240">
        <v>1</v>
      </c>
      <c r="DC240">
        <v>5</v>
      </c>
      <c r="DD240">
        <v>7</v>
      </c>
      <c r="DE240" t="s">
        <v>0</v>
      </c>
      <c r="DF240" t="s">
        <v>0</v>
      </c>
      <c r="DG240">
        <v>20</v>
      </c>
      <c r="DH240">
        <v>16</v>
      </c>
      <c r="DI240">
        <v>0</v>
      </c>
      <c r="DJ240" t="s">
        <v>0</v>
      </c>
      <c r="DK240" t="s">
        <v>0</v>
      </c>
      <c r="DL240" t="s">
        <v>0</v>
      </c>
      <c r="DM240" t="s">
        <v>0</v>
      </c>
      <c r="DN240" t="s">
        <v>0</v>
      </c>
      <c r="DO240" t="s">
        <v>0</v>
      </c>
      <c r="DP240" t="s">
        <v>0</v>
      </c>
      <c r="DQ240" t="s">
        <v>0</v>
      </c>
      <c r="DR240">
        <v>7</v>
      </c>
      <c r="DS240">
        <v>2</v>
      </c>
      <c r="DT240">
        <v>1.4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7</v>
      </c>
      <c r="EF240">
        <v>1.4</v>
      </c>
      <c r="EG240">
        <v>0</v>
      </c>
      <c r="EH240">
        <v>0</v>
      </c>
      <c r="EI240">
        <v>0</v>
      </c>
      <c r="EJ240">
        <v>0</v>
      </c>
      <c r="EK240">
        <v>1</v>
      </c>
      <c r="EL240">
        <v>5</v>
      </c>
      <c r="EM240">
        <v>1</v>
      </c>
      <c r="EN240">
        <v>1</v>
      </c>
      <c r="EO240">
        <v>4</v>
      </c>
      <c r="EP240">
        <v>6</v>
      </c>
      <c r="EQ240">
        <v>4</v>
      </c>
      <c r="ER240">
        <v>3</v>
      </c>
      <c r="ES240">
        <v>3</v>
      </c>
      <c r="ET240">
        <v>3</v>
      </c>
      <c r="EU240">
        <v>5</v>
      </c>
      <c r="EV240">
        <v>1</v>
      </c>
      <c r="EW240">
        <v>1</v>
      </c>
      <c r="EX240">
        <v>1</v>
      </c>
      <c r="EY240">
        <v>3</v>
      </c>
      <c r="EZ240">
        <v>54</v>
      </c>
      <c r="FA240">
        <v>1</v>
      </c>
      <c r="FB240">
        <v>7</v>
      </c>
      <c r="FC240">
        <v>7.8</v>
      </c>
      <c r="FD240">
        <v>7.5</v>
      </c>
      <c r="FE240">
        <v>54</v>
      </c>
      <c r="FF240">
        <v>7.8</v>
      </c>
      <c r="FG240">
        <v>7.5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17</v>
      </c>
      <c r="FZ240">
        <v>5</v>
      </c>
      <c r="GA240">
        <v>1</v>
      </c>
      <c r="GB240">
        <v>5</v>
      </c>
      <c r="GC240">
        <v>10</v>
      </c>
      <c r="GD240">
        <v>20</v>
      </c>
      <c r="GE240">
        <v>5</v>
      </c>
      <c r="GF240">
        <v>3</v>
      </c>
      <c r="GG240">
        <v>1</v>
      </c>
      <c r="GH240">
        <v>0</v>
      </c>
      <c r="GI240">
        <v>10</v>
      </c>
      <c r="GJ240">
        <v>4</v>
      </c>
      <c r="GK240">
        <v>0</v>
      </c>
      <c r="GL240">
        <v>1</v>
      </c>
      <c r="GM240">
        <v>5</v>
      </c>
      <c r="GN240">
        <v>5</v>
      </c>
      <c r="GO240">
        <v>0</v>
      </c>
      <c r="GP240">
        <v>1</v>
      </c>
      <c r="GQ240">
        <v>1</v>
      </c>
      <c r="GR240">
        <v>2</v>
      </c>
      <c r="GS240">
        <v>5</v>
      </c>
    </row>
    <row r="241" spans="1:201" x14ac:dyDescent="0.2">
      <c r="A241">
        <v>197550</v>
      </c>
      <c r="B241">
        <v>28</v>
      </c>
      <c r="C241" t="s">
        <v>0</v>
      </c>
      <c r="D241" t="s">
        <v>0</v>
      </c>
      <c r="E241" t="s">
        <v>0</v>
      </c>
      <c r="F241" t="s">
        <v>0</v>
      </c>
      <c r="G241">
        <v>51387</v>
      </c>
      <c r="H241">
        <v>81252</v>
      </c>
      <c r="I241" t="s">
        <v>0</v>
      </c>
      <c r="J241" t="s">
        <v>0</v>
      </c>
      <c r="K241" t="s">
        <v>0</v>
      </c>
      <c r="L241">
        <v>100</v>
      </c>
      <c r="M241">
        <v>0</v>
      </c>
      <c r="N241">
        <v>1</v>
      </c>
      <c r="O241">
        <v>12</v>
      </c>
      <c r="P241">
        <v>0</v>
      </c>
      <c r="Q241">
        <v>0</v>
      </c>
      <c r="R241">
        <v>0</v>
      </c>
      <c r="S241">
        <v>63</v>
      </c>
      <c r="T241">
        <v>184</v>
      </c>
      <c r="U241">
        <v>32.590000000000003</v>
      </c>
      <c r="V241">
        <v>3</v>
      </c>
      <c r="W241">
        <v>4</v>
      </c>
      <c r="X241">
        <v>1</v>
      </c>
      <c r="Y241">
        <v>44</v>
      </c>
      <c r="Z241">
        <v>43</v>
      </c>
      <c r="AA241">
        <v>146</v>
      </c>
      <c r="AB241">
        <v>96</v>
      </c>
      <c r="AC241" t="s">
        <v>0</v>
      </c>
      <c r="AD241" t="s">
        <v>0</v>
      </c>
      <c r="AE241">
        <v>0</v>
      </c>
      <c r="AF241" t="s">
        <v>0</v>
      </c>
      <c r="AG241">
        <v>0</v>
      </c>
      <c r="AH241" t="s">
        <v>0</v>
      </c>
      <c r="AI241">
        <v>0</v>
      </c>
      <c r="AJ241" t="s">
        <v>0</v>
      </c>
      <c r="AK241">
        <v>1</v>
      </c>
      <c r="AL241" t="s">
        <v>0</v>
      </c>
      <c r="AM241">
        <v>9</v>
      </c>
      <c r="AN241">
        <v>2</v>
      </c>
      <c r="AO241">
        <v>13</v>
      </c>
      <c r="AP241" t="s">
        <v>0</v>
      </c>
      <c r="AQ241" t="s">
        <v>0</v>
      </c>
      <c r="AR241" t="s">
        <v>0</v>
      </c>
      <c r="AS241">
        <v>0</v>
      </c>
      <c r="AT241" t="s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1</v>
      </c>
      <c r="BB241">
        <v>0</v>
      </c>
      <c r="BC241">
        <v>0</v>
      </c>
      <c r="BD241">
        <v>1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19</v>
      </c>
      <c r="BN241">
        <v>69</v>
      </c>
      <c r="BO241">
        <v>5</v>
      </c>
      <c r="BP241">
        <v>62</v>
      </c>
      <c r="BQ241">
        <v>4</v>
      </c>
      <c r="BR241">
        <v>56</v>
      </c>
      <c r="BS241">
        <v>3</v>
      </c>
      <c r="BT241">
        <v>55</v>
      </c>
      <c r="BU241">
        <v>5</v>
      </c>
      <c r="BV241">
        <v>51</v>
      </c>
      <c r="BW241">
        <v>7</v>
      </c>
      <c r="BX241">
        <v>55</v>
      </c>
      <c r="BY241">
        <v>0</v>
      </c>
      <c r="BZ241">
        <v>50</v>
      </c>
      <c r="CA241">
        <v>0</v>
      </c>
      <c r="CB241">
        <v>50</v>
      </c>
      <c r="CC241">
        <v>9</v>
      </c>
      <c r="CD241">
        <v>9</v>
      </c>
      <c r="CE241">
        <v>28</v>
      </c>
      <c r="CF241">
        <v>66</v>
      </c>
      <c r="CG241">
        <v>7</v>
      </c>
      <c r="CH241">
        <v>48</v>
      </c>
      <c r="CI241">
        <v>17</v>
      </c>
      <c r="CJ241">
        <v>52</v>
      </c>
      <c r="CK241">
        <v>54</v>
      </c>
      <c r="CL241">
        <v>9</v>
      </c>
      <c r="CM241">
        <v>62</v>
      </c>
      <c r="CN241">
        <v>9</v>
      </c>
      <c r="CO241">
        <v>64</v>
      </c>
      <c r="CP241">
        <v>3</v>
      </c>
      <c r="CQ241">
        <v>58</v>
      </c>
      <c r="CR241">
        <v>7</v>
      </c>
      <c r="CS241">
        <v>67</v>
      </c>
      <c r="CT241">
        <v>0</v>
      </c>
      <c r="CU241">
        <v>50</v>
      </c>
      <c r="CV241">
        <v>0</v>
      </c>
      <c r="CW241">
        <v>0</v>
      </c>
      <c r="CX241">
        <v>0</v>
      </c>
      <c r="CY241">
        <v>50</v>
      </c>
      <c r="CZ241">
        <v>2</v>
      </c>
      <c r="DA241">
        <v>0</v>
      </c>
      <c r="DB241">
        <v>1</v>
      </c>
      <c r="DC241">
        <v>5</v>
      </c>
      <c r="DD241">
        <v>6</v>
      </c>
      <c r="DE241" t="s">
        <v>0</v>
      </c>
      <c r="DF241" t="s">
        <v>0</v>
      </c>
      <c r="DG241">
        <v>20</v>
      </c>
      <c r="DH241">
        <v>16</v>
      </c>
      <c r="DI241">
        <v>0</v>
      </c>
      <c r="DJ241" t="s">
        <v>0</v>
      </c>
      <c r="DK241" t="s">
        <v>0</v>
      </c>
      <c r="DL241" t="s">
        <v>0</v>
      </c>
      <c r="DM241" t="s">
        <v>0</v>
      </c>
      <c r="DN241" t="s">
        <v>0</v>
      </c>
      <c r="DO241" t="s">
        <v>0</v>
      </c>
      <c r="DP241" t="s">
        <v>0</v>
      </c>
      <c r="DQ241" t="s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2</v>
      </c>
      <c r="EL241">
        <v>1</v>
      </c>
      <c r="EM241">
        <v>0</v>
      </c>
      <c r="EN241">
        <v>1</v>
      </c>
      <c r="EO241">
        <v>1</v>
      </c>
      <c r="EP241">
        <v>3</v>
      </c>
      <c r="EQ241">
        <v>2</v>
      </c>
      <c r="ER241">
        <v>4</v>
      </c>
      <c r="ES241">
        <v>3</v>
      </c>
      <c r="ET241">
        <v>5</v>
      </c>
      <c r="EU241">
        <v>1</v>
      </c>
      <c r="EV241">
        <v>3</v>
      </c>
      <c r="EW241">
        <v>2</v>
      </c>
      <c r="EX241">
        <v>4</v>
      </c>
      <c r="EY241">
        <v>3</v>
      </c>
      <c r="EZ241">
        <v>49</v>
      </c>
      <c r="FA241">
        <v>4</v>
      </c>
      <c r="FB241">
        <v>7</v>
      </c>
      <c r="FC241">
        <v>7</v>
      </c>
      <c r="FD241">
        <v>7</v>
      </c>
      <c r="FE241">
        <v>49</v>
      </c>
      <c r="FF241">
        <v>7</v>
      </c>
      <c r="FG241">
        <v>7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6</v>
      </c>
      <c r="FX241">
        <v>4</v>
      </c>
      <c r="FY241">
        <v>17</v>
      </c>
      <c r="FZ241">
        <v>5</v>
      </c>
      <c r="GA241">
        <v>1</v>
      </c>
      <c r="GB241">
        <v>5</v>
      </c>
      <c r="GC241">
        <v>15</v>
      </c>
      <c r="GD241">
        <v>10</v>
      </c>
      <c r="GE241">
        <v>10</v>
      </c>
      <c r="GF241">
        <v>3</v>
      </c>
      <c r="GG241">
        <v>1</v>
      </c>
      <c r="GH241">
        <v>0</v>
      </c>
      <c r="GI241">
        <v>15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 t="s">
        <v>0</v>
      </c>
      <c r="GS241">
        <v>0</v>
      </c>
    </row>
    <row r="242" spans="1:201" x14ac:dyDescent="0.2">
      <c r="A242">
        <v>198451</v>
      </c>
      <c r="B242">
        <v>26</v>
      </c>
      <c r="C242" t="s">
        <v>0</v>
      </c>
      <c r="D242" t="s">
        <v>0</v>
      </c>
      <c r="E242" t="s">
        <v>0</v>
      </c>
      <c r="F242" t="s">
        <v>0</v>
      </c>
      <c r="G242">
        <v>51397</v>
      </c>
      <c r="H242">
        <v>81262</v>
      </c>
      <c r="I242" t="s">
        <v>0</v>
      </c>
      <c r="J242" t="s">
        <v>0</v>
      </c>
      <c r="K242" t="s">
        <v>0</v>
      </c>
      <c r="L242">
        <v>45</v>
      </c>
      <c r="M242">
        <v>0</v>
      </c>
      <c r="N242">
        <v>2</v>
      </c>
      <c r="O242">
        <v>12</v>
      </c>
      <c r="P242">
        <v>0</v>
      </c>
      <c r="Q242">
        <v>0</v>
      </c>
      <c r="R242">
        <v>1</v>
      </c>
      <c r="S242">
        <v>70</v>
      </c>
      <c r="T242">
        <v>165</v>
      </c>
      <c r="U242">
        <v>23.67</v>
      </c>
      <c r="V242">
        <v>1</v>
      </c>
      <c r="W242">
        <v>2</v>
      </c>
      <c r="X242">
        <v>2</v>
      </c>
      <c r="Y242" t="s">
        <v>0</v>
      </c>
      <c r="Z242" t="s">
        <v>0</v>
      </c>
      <c r="AA242">
        <v>140</v>
      </c>
      <c r="AB242">
        <v>86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1</v>
      </c>
      <c r="BM242">
        <v>3</v>
      </c>
      <c r="BN242">
        <v>50</v>
      </c>
      <c r="BO242">
        <v>3</v>
      </c>
      <c r="BP242">
        <v>54</v>
      </c>
      <c r="BQ242">
        <v>0</v>
      </c>
      <c r="BR242">
        <v>50</v>
      </c>
      <c r="BS242">
        <v>1</v>
      </c>
      <c r="BT242">
        <v>50</v>
      </c>
      <c r="BU242">
        <v>4</v>
      </c>
      <c r="BV242">
        <v>52</v>
      </c>
      <c r="BW242">
        <v>5</v>
      </c>
      <c r="BX242">
        <v>53</v>
      </c>
      <c r="BY242">
        <v>1</v>
      </c>
      <c r="BZ242">
        <v>50</v>
      </c>
      <c r="CA242">
        <v>1</v>
      </c>
      <c r="CB242">
        <v>50</v>
      </c>
      <c r="CC242">
        <v>7</v>
      </c>
      <c r="CD242">
        <v>2</v>
      </c>
      <c r="CE242">
        <v>6</v>
      </c>
      <c r="CF242">
        <v>45</v>
      </c>
      <c r="CG242">
        <v>7</v>
      </c>
      <c r="CH242">
        <v>48</v>
      </c>
      <c r="CI242">
        <v>12</v>
      </c>
      <c r="CJ242">
        <v>25</v>
      </c>
      <c r="CK242">
        <v>45</v>
      </c>
      <c r="CL242">
        <v>2</v>
      </c>
      <c r="CM242">
        <v>50</v>
      </c>
      <c r="CN242">
        <v>1</v>
      </c>
      <c r="CO242">
        <v>50</v>
      </c>
      <c r="CP242">
        <v>0</v>
      </c>
      <c r="CQ242">
        <v>50</v>
      </c>
      <c r="CR242">
        <v>3</v>
      </c>
      <c r="CS242">
        <v>54</v>
      </c>
      <c r="CT242">
        <v>2</v>
      </c>
      <c r="CU242">
        <v>50</v>
      </c>
      <c r="CV242">
        <v>2</v>
      </c>
      <c r="CW242">
        <v>0</v>
      </c>
      <c r="CX242">
        <v>6</v>
      </c>
      <c r="CY242">
        <v>57</v>
      </c>
      <c r="CZ242">
        <v>0</v>
      </c>
      <c r="DA242">
        <v>0</v>
      </c>
      <c r="DB242">
        <v>1</v>
      </c>
      <c r="DC242">
        <v>1</v>
      </c>
      <c r="DD242">
        <v>0</v>
      </c>
      <c r="DE242" t="s">
        <v>0</v>
      </c>
      <c r="DF242" t="s">
        <v>0</v>
      </c>
      <c r="DG242">
        <v>20</v>
      </c>
      <c r="DH242">
        <v>12</v>
      </c>
      <c r="DI242">
        <v>999</v>
      </c>
      <c r="DJ242" t="s">
        <v>0</v>
      </c>
      <c r="DK242" t="s">
        <v>0</v>
      </c>
      <c r="DL242" t="s">
        <v>0</v>
      </c>
      <c r="DM242" t="s">
        <v>0</v>
      </c>
      <c r="DN242" t="s">
        <v>0</v>
      </c>
      <c r="DO242" t="s">
        <v>0</v>
      </c>
      <c r="DP242" t="s">
        <v>0</v>
      </c>
      <c r="DQ242" t="s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1</v>
      </c>
      <c r="EL242">
        <v>5</v>
      </c>
      <c r="EM242">
        <v>2</v>
      </c>
      <c r="EN242">
        <v>1</v>
      </c>
      <c r="EO242">
        <v>1</v>
      </c>
      <c r="EP242">
        <v>6</v>
      </c>
      <c r="EQ242">
        <v>4</v>
      </c>
      <c r="ER242">
        <v>4</v>
      </c>
      <c r="ES242">
        <v>1</v>
      </c>
      <c r="ET242">
        <v>2</v>
      </c>
      <c r="EU242">
        <v>5</v>
      </c>
      <c r="EV242">
        <v>1</v>
      </c>
      <c r="EW242">
        <v>1</v>
      </c>
      <c r="EX242">
        <v>1</v>
      </c>
      <c r="EY242">
        <v>5</v>
      </c>
      <c r="EZ242">
        <v>30</v>
      </c>
      <c r="FA242">
        <v>0</v>
      </c>
      <c r="FB242">
        <v>7</v>
      </c>
      <c r="FC242">
        <v>4.4000000000000004</v>
      </c>
      <c r="FD242">
        <v>4</v>
      </c>
      <c r="FE242">
        <v>2</v>
      </c>
      <c r="FF242">
        <v>0.4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28</v>
      </c>
      <c r="FO242">
        <v>4</v>
      </c>
      <c r="FP242">
        <v>4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1</v>
      </c>
      <c r="FX242">
        <v>1</v>
      </c>
      <c r="FY242">
        <v>14</v>
      </c>
      <c r="FZ242">
        <v>5</v>
      </c>
      <c r="GA242">
        <v>1</v>
      </c>
      <c r="GB242">
        <v>1</v>
      </c>
      <c r="GC242">
        <v>15</v>
      </c>
      <c r="GD242">
        <v>30</v>
      </c>
      <c r="GE242">
        <v>10</v>
      </c>
      <c r="GF242">
        <v>3</v>
      </c>
      <c r="GG242">
        <v>1</v>
      </c>
      <c r="GH242">
        <v>0</v>
      </c>
      <c r="GI242">
        <v>15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1</v>
      </c>
      <c r="GQ242">
        <v>0</v>
      </c>
      <c r="GR242">
        <v>2</v>
      </c>
      <c r="GS242">
        <v>4</v>
      </c>
    </row>
    <row r="243" spans="1:201" x14ac:dyDescent="0.2">
      <c r="A243">
        <v>198855</v>
      </c>
      <c r="B243">
        <v>26</v>
      </c>
      <c r="C243" t="s">
        <v>0</v>
      </c>
      <c r="D243" t="s">
        <v>0</v>
      </c>
      <c r="E243" t="s">
        <v>0</v>
      </c>
      <c r="F243" t="s">
        <v>0</v>
      </c>
      <c r="G243">
        <v>52826</v>
      </c>
      <c r="H243">
        <v>82647</v>
      </c>
      <c r="I243" t="s">
        <v>0</v>
      </c>
      <c r="J243" t="s">
        <v>0</v>
      </c>
      <c r="K243" t="s">
        <v>0</v>
      </c>
      <c r="L243">
        <v>50</v>
      </c>
      <c r="M243">
        <v>1</v>
      </c>
      <c r="N243">
        <v>3</v>
      </c>
      <c r="O243">
        <v>14</v>
      </c>
      <c r="P243">
        <v>0</v>
      </c>
      <c r="Q243">
        <v>0</v>
      </c>
      <c r="R243">
        <v>1</v>
      </c>
      <c r="S243">
        <v>69</v>
      </c>
      <c r="T243">
        <v>154</v>
      </c>
      <c r="U243">
        <v>22.74</v>
      </c>
      <c r="V243">
        <v>1</v>
      </c>
      <c r="W243">
        <v>1</v>
      </c>
      <c r="X243">
        <v>1</v>
      </c>
      <c r="Y243">
        <v>44</v>
      </c>
      <c r="Z243">
        <v>45</v>
      </c>
      <c r="AA243">
        <v>124</v>
      </c>
      <c r="AB243">
        <v>69</v>
      </c>
      <c r="AC243">
        <v>2.87</v>
      </c>
      <c r="AD243">
        <v>5.2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</v>
      </c>
      <c r="BL243">
        <v>1</v>
      </c>
      <c r="BM243">
        <v>0</v>
      </c>
      <c r="BN243">
        <v>50</v>
      </c>
      <c r="BO243">
        <v>3</v>
      </c>
      <c r="BP243">
        <v>54</v>
      </c>
      <c r="BQ243">
        <v>0</v>
      </c>
      <c r="BR243">
        <v>50</v>
      </c>
      <c r="BS243">
        <v>5</v>
      </c>
      <c r="BT243">
        <v>62</v>
      </c>
      <c r="BU243">
        <v>2</v>
      </c>
      <c r="BV243">
        <v>50</v>
      </c>
      <c r="BW243">
        <v>1</v>
      </c>
      <c r="BX243">
        <v>50</v>
      </c>
      <c r="BY243">
        <v>2</v>
      </c>
      <c r="BZ243">
        <v>51</v>
      </c>
      <c r="CA243">
        <v>0</v>
      </c>
      <c r="CB243">
        <v>50</v>
      </c>
      <c r="CC243">
        <v>5</v>
      </c>
      <c r="CD243">
        <v>5</v>
      </c>
      <c r="CE243">
        <v>3</v>
      </c>
      <c r="CF243">
        <v>38</v>
      </c>
      <c r="CG243">
        <v>3</v>
      </c>
      <c r="CH243">
        <v>41</v>
      </c>
      <c r="CI243">
        <v>12</v>
      </c>
      <c r="CJ243">
        <v>18</v>
      </c>
      <c r="CK243">
        <v>41</v>
      </c>
      <c r="CL243">
        <v>0</v>
      </c>
      <c r="CM243">
        <v>50</v>
      </c>
      <c r="CN243">
        <v>1</v>
      </c>
      <c r="CO243">
        <v>50</v>
      </c>
      <c r="CP243">
        <v>0</v>
      </c>
      <c r="CQ243">
        <v>50</v>
      </c>
      <c r="CR243">
        <v>2</v>
      </c>
      <c r="CS243">
        <v>51</v>
      </c>
      <c r="CT243">
        <v>3</v>
      </c>
      <c r="CU243">
        <v>51</v>
      </c>
      <c r="CV243">
        <v>1</v>
      </c>
      <c r="CW243">
        <v>2</v>
      </c>
      <c r="CX243">
        <v>2</v>
      </c>
      <c r="CY243">
        <v>50</v>
      </c>
      <c r="CZ243">
        <v>2</v>
      </c>
      <c r="DA243">
        <v>0</v>
      </c>
      <c r="DB243">
        <v>1</v>
      </c>
      <c r="DC243">
        <v>5</v>
      </c>
      <c r="DD243">
        <v>7</v>
      </c>
      <c r="DE243" t="s">
        <v>0</v>
      </c>
      <c r="DF243" t="s">
        <v>0</v>
      </c>
      <c r="DG243">
        <v>20</v>
      </c>
      <c r="DH243">
        <v>16</v>
      </c>
      <c r="DI243">
        <v>0</v>
      </c>
      <c r="DJ243" t="s">
        <v>0</v>
      </c>
      <c r="DK243" t="s">
        <v>0</v>
      </c>
      <c r="DL243" t="s">
        <v>0</v>
      </c>
      <c r="DM243" t="s">
        <v>0</v>
      </c>
      <c r="DN243" t="s">
        <v>0</v>
      </c>
      <c r="DO243" t="s">
        <v>0</v>
      </c>
      <c r="DP243" t="s">
        <v>0</v>
      </c>
      <c r="DQ243" t="s">
        <v>0</v>
      </c>
      <c r="DR243">
        <v>9</v>
      </c>
      <c r="DS243">
        <v>6</v>
      </c>
      <c r="DT243">
        <v>1.2</v>
      </c>
      <c r="DU243">
        <v>1.5</v>
      </c>
      <c r="DV243">
        <v>2</v>
      </c>
      <c r="DW243">
        <v>0.2</v>
      </c>
      <c r="DX243">
        <v>0.5</v>
      </c>
      <c r="DY243">
        <v>0</v>
      </c>
      <c r="DZ243">
        <v>0</v>
      </c>
      <c r="EA243">
        <v>0</v>
      </c>
      <c r="EB243">
        <v>6</v>
      </c>
      <c r="EC243">
        <v>1</v>
      </c>
      <c r="ED243">
        <v>0.5</v>
      </c>
      <c r="EE243">
        <v>1</v>
      </c>
      <c r="EF243">
        <v>0</v>
      </c>
      <c r="EG243">
        <v>0.5</v>
      </c>
      <c r="EH243">
        <v>0</v>
      </c>
      <c r="EI243">
        <v>0</v>
      </c>
      <c r="EJ243">
        <v>0</v>
      </c>
      <c r="EK243">
        <v>1</v>
      </c>
      <c r="EL243">
        <v>1</v>
      </c>
      <c r="EM243">
        <v>0</v>
      </c>
      <c r="EN243">
        <v>1</v>
      </c>
      <c r="EO243">
        <v>4</v>
      </c>
      <c r="EP243">
        <v>2</v>
      </c>
      <c r="EQ243">
        <v>1</v>
      </c>
      <c r="ER243">
        <v>4</v>
      </c>
      <c r="ES243">
        <v>1</v>
      </c>
      <c r="ET243">
        <v>2</v>
      </c>
      <c r="EU243">
        <v>4</v>
      </c>
      <c r="EV243">
        <v>2</v>
      </c>
      <c r="EW243">
        <v>1</v>
      </c>
      <c r="EX243">
        <v>4</v>
      </c>
      <c r="EY243">
        <v>1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 t="s">
        <v>0</v>
      </c>
      <c r="FX243" t="s">
        <v>0</v>
      </c>
      <c r="FY243" t="s">
        <v>0</v>
      </c>
      <c r="FZ243" t="s">
        <v>0</v>
      </c>
      <c r="GA243" t="s">
        <v>0</v>
      </c>
      <c r="GB243" t="s">
        <v>0</v>
      </c>
      <c r="GC243" t="s">
        <v>0</v>
      </c>
      <c r="GD243" t="s">
        <v>0</v>
      </c>
      <c r="GE243" t="s">
        <v>0</v>
      </c>
      <c r="GF243">
        <v>2</v>
      </c>
      <c r="GG243">
        <v>0</v>
      </c>
      <c r="GH243" t="s">
        <v>0</v>
      </c>
      <c r="GI243" t="s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 t="s">
        <v>0</v>
      </c>
      <c r="GS243">
        <v>0</v>
      </c>
    </row>
    <row r="244" spans="1:201" x14ac:dyDescent="0.2">
      <c r="A244">
        <v>199352</v>
      </c>
      <c r="B244">
        <v>25</v>
      </c>
      <c r="C244" t="s">
        <v>0</v>
      </c>
      <c r="D244" t="s">
        <v>0</v>
      </c>
      <c r="E244" t="s">
        <v>0</v>
      </c>
      <c r="F244" t="s">
        <v>0</v>
      </c>
      <c r="G244">
        <v>54648</v>
      </c>
      <c r="H244">
        <v>84470</v>
      </c>
      <c r="I244" t="s">
        <v>0</v>
      </c>
      <c r="J244" t="s">
        <v>0</v>
      </c>
      <c r="K244" t="s">
        <v>0</v>
      </c>
      <c r="L244">
        <v>90</v>
      </c>
      <c r="M244">
        <v>2</v>
      </c>
      <c r="N244">
        <v>8</v>
      </c>
      <c r="O244">
        <v>16</v>
      </c>
      <c r="P244">
        <v>0</v>
      </c>
      <c r="Q244">
        <v>0</v>
      </c>
      <c r="R244">
        <v>0</v>
      </c>
      <c r="S244">
        <v>63</v>
      </c>
      <c r="T244">
        <v>125</v>
      </c>
      <c r="U244">
        <v>22.14</v>
      </c>
      <c r="V244">
        <v>1</v>
      </c>
      <c r="W244">
        <v>1</v>
      </c>
      <c r="X244">
        <v>2</v>
      </c>
      <c r="Y244">
        <v>38</v>
      </c>
      <c r="Z244">
        <v>34</v>
      </c>
      <c r="AA244">
        <v>107</v>
      </c>
      <c r="AB244">
        <v>69</v>
      </c>
      <c r="AC244" t="s">
        <v>0</v>
      </c>
      <c r="AD244" t="s">
        <v>0</v>
      </c>
      <c r="AE244">
        <v>0</v>
      </c>
      <c r="AF244" t="s">
        <v>0</v>
      </c>
      <c r="AG244">
        <v>0</v>
      </c>
      <c r="AH244" t="s">
        <v>0</v>
      </c>
      <c r="AI244">
        <v>0</v>
      </c>
      <c r="AJ244" t="s">
        <v>0</v>
      </c>
      <c r="AK244">
        <v>1</v>
      </c>
      <c r="AL244" t="s">
        <v>0</v>
      </c>
      <c r="AM244">
        <v>12</v>
      </c>
      <c r="AN244">
        <v>2</v>
      </c>
      <c r="AO244">
        <v>32</v>
      </c>
      <c r="AP244" t="s">
        <v>0</v>
      </c>
      <c r="AQ244" t="s">
        <v>0</v>
      </c>
      <c r="AR244" t="s">
        <v>0</v>
      </c>
      <c r="AS244">
        <v>1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1</v>
      </c>
      <c r="BM244">
        <v>4</v>
      </c>
      <c r="BN244">
        <v>50</v>
      </c>
      <c r="BO244">
        <v>3</v>
      </c>
      <c r="BP244">
        <v>55</v>
      </c>
      <c r="BQ244">
        <v>0</v>
      </c>
      <c r="BR244">
        <v>50</v>
      </c>
      <c r="BS244">
        <v>3</v>
      </c>
      <c r="BT244">
        <v>55</v>
      </c>
      <c r="BU244">
        <v>5</v>
      </c>
      <c r="BV244">
        <v>51</v>
      </c>
      <c r="BW244">
        <v>12</v>
      </c>
      <c r="BX244">
        <v>63</v>
      </c>
      <c r="BY244">
        <v>5</v>
      </c>
      <c r="BZ244">
        <v>60</v>
      </c>
      <c r="CA244">
        <v>6</v>
      </c>
      <c r="CB244">
        <v>65</v>
      </c>
      <c r="CC244">
        <v>13</v>
      </c>
      <c r="CD244">
        <v>5</v>
      </c>
      <c r="CE244">
        <v>7</v>
      </c>
      <c r="CF244">
        <v>45</v>
      </c>
      <c r="CG244">
        <v>23</v>
      </c>
      <c r="CH244">
        <v>65</v>
      </c>
      <c r="CI244">
        <v>21</v>
      </c>
      <c r="CJ244">
        <v>51</v>
      </c>
      <c r="CK244">
        <v>54</v>
      </c>
      <c r="CL244">
        <v>2</v>
      </c>
      <c r="CM244">
        <v>50</v>
      </c>
      <c r="CN244">
        <v>5</v>
      </c>
      <c r="CO244">
        <v>52</v>
      </c>
      <c r="CP244">
        <v>0</v>
      </c>
      <c r="CQ244">
        <v>50</v>
      </c>
      <c r="CR244">
        <v>4</v>
      </c>
      <c r="CS244">
        <v>57</v>
      </c>
      <c r="CT244">
        <v>9</v>
      </c>
      <c r="CU244">
        <v>59</v>
      </c>
      <c r="CV244">
        <v>3</v>
      </c>
      <c r="CW244">
        <v>6</v>
      </c>
      <c r="CX244">
        <v>8</v>
      </c>
      <c r="CY244">
        <v>62</v>
      </c>
      <c r="CZ244">
        <v>1</v>
      </c>
      <c r="DA244">
        <v>0</v>
      </c>
      <c r="DB244">
        <v>1</v>
      </c>
      <c r="DC244">
        <v>1</v>
      </c>
      <c r="DD244">
        <v>0</v>
      </c>
      <c r="DE244" t="s">
        <v>0</v>
      </c>
      <c r="DF244" t="s">
        <v>0</v>
      </c>
      <c r="DG244">
        <v>20</v>
      </c>
      <c r="DH244">
        <v>16</v>
      </c>
      <c r="DI244">
        <v>0</v>
      </c>
      <c r="DJ244" t="s">
        <v>0</v>
      </c>
      <c r="DK244" t="s">
        <v>0</v>
      </c>
      <c r="DL244" t="s">
        <v>0</v>
      </c>
      <c r="DM244" t="s">
        <v>0</v>
      </c>
      <c r="DN244" t="s">
        <v>0</v>
      </c>
      <c r="DO244" t="s">
        <v>0</v>
      </c>
      <c r="DP244" t="s">
        <v>0</v>
      </c>
      <c r="DQ244" t="s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5</v>
      </c>
      <c r="EM244">
        <v>1</v>
      </c>
      <c r="EN244">
        <v>1</v>
      </c>
      <c r="EO244">
        <v>3</v>
      </c>
      <c r="EP244">
        <v>3</v>
      </c>
      <c r="EQ244">
        <v>2</v>
      </c>
      <c r="ER244">
        <v>2</v>
      </c>
      <c r="ES244">
        <v>5</v>
      </c>
      <c r="ET244">
        <v>3</v>
      </c>
      <c r="EU244">
        <v>2</v>
      </c>
      <c r="EV244">
        <v>1</v>
      </c>
      <c r="EW244">
        <v>1</v>
      </c>
      <c r="EX244">
        <v>1</v>
      </c>
      <c r="EY244">
        <v>6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 t="s">
        <v>0</v>
      </c>
      <c r="FX244" t="s">
        <v>0</v>
      </c>
      <c r="FY244" t="s">
        <v>0</v>
      </c>
      <c r="FZ244" t="s">
        <v>0</v>
      </c>
      <c r="GA244" t="s">
        <v>0</v>
      </c>
      <c r="GB244" t="s">
        <v>0</v>
      </c>
      <c r="GC244" t="s">
        <v>0</v>
      </c>
      <c r="GD244" t="s">
        <v>0</v>
      </c>
      <c r="GE244" t="s">
        <v>0</v>
      </c>
      <c r="GF244">
        <v>1</v>
      </c>
      <c r="GG244">
        <v>0</v>
      </c>
      <c r="GH244" t="s">
        <v>0</v>
      </c>
      <c r="GI244" t="s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1</v>
      </c>
      <c r="GQ244">
        <v>0</v>
      </c>
      <c r="GR244">
        <v>3</v>
      </c>
      <c r="GS244">
        <v>1</v>
      </c>
    </row>
    <row r="245" spans="1:201" x14ac:dyDescent="0.2">
      <c r="A245">
        <v>199655</v>
      </c>
      <c r="B245">
        <v>32</v>
      </c>
      <c r="C245" t="s">
        <v>0</v>
      </c>
      <c r="D245" t="s">
        <v>0</v>
      </c>
      <c r="E245" t="s">
        <v>0</v>
      </c>
      <c r="F245" t="s">
        <v>0</v>
      </c>
      <c r="G245">
        <v>51755</v>
      </c>
      <c r="H245">
        <v>81619</v>
      </c>
      <c r="I245" t="s">
        <v>0</v>
      </c>
      <c r="J245" t="s">
        <v>0</v>
      </c>
      <c r="K245" t="s">
        <v>0</v>
      </c>
      <c r="L245">
        <v>70</v>
      </c>
      <c r="M245">
        <v>2</v>
      </c>
      <c r="N245">
        <v>6</v>
      </c>
      <c r="O245">
        <v>12</v>
      </c>
      <c r="P245">
        <v>0</v>
      </c>
      <c r="Q245">
        <v>0</v>
      </c>
      <c r="R245">
        <v>1</v>
      </c>
      <c r="S245">
        <v>69</v>
      </c>
      <c r="T245">
        <v>172</v>
      </c>
      <c r="U245">
        <v>25.4</v>
      </c>
      <c r="V245">
        <v>2</v>
      </c>
      <c r="W245">
        <v>3</v>
      </c>
      <c r="X245">
        <v>1</v>
      </c>
      <c r="Y245">
        <v>49</v>
      </c>
      <c r="Z245">
        <v>48</v>
      </c>
      <c r="AA245">
        <v>122</v>
      </c>
      <c r="AB245">
        <v>72</v>
      </c>
      <c r="AC245">
        <v>2.34</v>
      </c>
      <c r="AD245">
        <v>5.3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1</v>
      </c>
      <c r="BM245">
        <v>5</v>
      </c>
      <c r="BN245">
        <v>52</v>
      </c>
      <c r="BO245">
        <v>4</v>
      </c>
      <c r="BP245">
        <v>57</v>
      </c>
      <c r="BQ245">
        <v>3</v>
      </c>
      <c r="BR245">
        <v>55</v>
      </c>
      <c r="BS245">
        <v>0</v>
      </c>
      <c r="BT245">
        <v>50</v>
      </c>
      <c r="BU245">
        <v>13</v>
      </c>
      <c r="BV245">
        <v>63</v>
      </c>
      <c r="BW245">
        <v>5</v>
      </c>
      <c r="BX245">
        <v>53</v>
      </c>
      <c r="BY245">
        <v>3</v>
      </c>
      <c r="BZ245">
        <v>54</v>
      </c>
      <c r="CA245">
        <v>2</v>
      </c>
      <c r="CB245">
        <v>51</v>
      </c>
      <c r="CC245">
        <v>16</v>
      </c>
      <c r="CD245">
        <v>4</v>
      </c>
      <c r="CE245">
        <v>12</v>
      </c>
      <c r="CF245">
        <v>54</v>
      </c>
      <c r="CG245">
        <v>10</v>
      </c>
      <c r="CH245">
        <v>52</v>
      </c>
      <c r="CI245">
        <v>29</v>
      </c>
      <c r="CJ245">
        <v>51</v>
      </c>
      <c r="CK245">
        <v>55</v>
      </c>
      <c r="CL245">
        <v>5</v>
      </c>
      <c r="CM245">
        <v>55</v>
      </c>
      <c r="CN245">
        <v>6</v>
      </c>
      <c r="CO245">
        <v>58</v>
      </c>
      <c r="CP245">
        <v>1</v>
      </c>
      <c r="CQ245">
        <v>52</v>
      </c>
      <c r="CR245">
        <v>5</v>
      </c>
      <c r="CS245">
        <v>60</v>
      </c>
      <c r="CT245">
        <v>12</v>
      </c>
      <c r="CU245">
        <v>64</v>
      </c>
      <c r="CV245">
        <v>7</v>
      </c>
      <c r="CW245">
        <v>5</v>
      </c>
      <c r="CX245">
        <v>6</v>
      </c>
      <c r="CY245">
        <v>57</v>
      </c>
      <c r="CZ245">
        <v>3</v>
      </c>
      <c r="DA245">
        <v>0</v>
      </c>
      <c r="DB245">
        <v>1</v>
      </c>
      <c r="DC245">
        <v>1</v>
      </c>
      <c r="DD245">
        <v>0</v>
      </c>
      <c r="DE245" t="s">
        <v>0</v>
      </c>
      <c r="DF245" t="s">
        <v>0</v>
      </c>
      <c r="DG245">
        <v>20</v>
      </c>
      <c r="DH245">
        <v>16</v>
      </c>
      <c r="DI245">
        <v>0</v>
      </c>
      <c r="DJ245" t="s">
        <v>0</v>
      </c>
      <c r="DK245" t="s">
        <v>0</v>
      </c>
      <c r="DL245" t="s">
        <v>0</v>
      </c>
      <c r="DM245" t="s">
        <v>0</v>
      </c>
      <c r="DN245" t="s">
        <v>0</v>
      </c>
      <c r="DO245" t="s">
        <v>0</v>
      </c>
      <c r="DP245" t="s">
        <v>0</v>
      </c>
      <c r="DQ245" t="s">
        <v>0</v>
      </c>
      <c r="DR245">
        <v>18</v>
      </c>
      <c r="DS245">
        <v>4</v>
      </c>
      <c r="DT245">
        <v>1.4</v>
      </c>
      <c r="DU245">
        <v>5.5</v>
      </c>
      <c r="DV245">
        <v>18</v>
      </c>
      <c r="DW245">
        <v>1.4</v>
      </c>
      <c r="DX245">
        <v>5.5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2</v>
      </c>
      <c r="EL245">
        <v>5</v>
      </c>
      <c r="EM245">
        <v>1</v>
      </c>
      <c r="EN245">
        <v>1</v>
      </c>
      <c r="EO245">
        <v>2</v>
      </c>
      <c r="EP245">
        <v>4</v>
      </c>
      <c r="EQ245">
        <v>2</v>
      </c>
      <c r="ER245">
        <v>3</v>
      </c>
      <c r="ES245">
        <v>4</v>
      </c>
      <c r="ET245">
        <v>2</v>
      </c>
      <c r="EU245">
        <v>6</v>
      </c>
      <c r="EV245">
        <v>2</v>
      </c>
      <c r="EW245">
        <v>1</v>
      </c>
      <c r="EX245">
        <v>2</v>
      </c>
      <c r="EY245">
        <v>4</v>
      </c>
      <c r="EZ245">
        <v>51</v>
      </c>
      <c r="FA245">
        <v>5</v>
      </c>
      <c r="FB245">
        <v>7</v>
      </c>
      <c r="FC245">
        <v>5.8</v>
      </c>
      <c r="FD245">
        <v>11</v>
      </c>
      <c r="FE245">
        <v>34</v>
      </c>
      <c r="FF245">
        <v>3.2</v>
      </c>
      <c r="FG245">
        <v>9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17</v>
      </c>
      <c r="FR245">
        <v>2.6</v>
      </c>
      <c r="FS245">
        <v>2</v>
      </c>
      <c r="FT245">
        <v>0</v>
      </c>
      <c r="FU245">
        <v>0</v>
      </c>
      <c r="FV245">
        <v>0</v>
      </c>
      <c r="FW245">
        <v>4</v>
      </c>
      <c r="FX245">
        <v>4</v>
      </c>
      <c r="FY245">
        <v>17</v>
      </c>
      <c r="FZ245">
        <v>5</v>
      </c>
      <c r="GA245">
        <v>1</v>
      </c>
      <c r="GB245">
        <v>5</v>
      </c>
      <c r="GC245">
        <v>30</v>
      </c>
      <c r="GD245">
        <v>30</v>
      </c>
      <c r="GE245">
        <v>20</v>
      </c>
      <c r="GF245">
        <v>3</v>
      </c>
      <c r="GG245">
        <v>1</v>
      </c>
      <c r="GH245">
        <v>0</v>
      </c>
      <c r="GI245">
        <v>18</v>
      </c>
      <c r="GJ245">
        <v>4</v>
      </c>
      <c r="GK245">
        <v>5</v>
      </c>
      <c r="GL245">
        <v>5</v>
      </c>
      <c r="GM245">
        <v>5</v>
      </c>
      <c r="GN245">
        <v>0</v>
      </c>
      <c r="GO245">
        <v>0</v>
      </c>
      <c r="GP245">
        <v>1</v>
      </c>
      <c r="GQ245">
        <v>1</v>
      </c>
      <c r="GR245">
        <v>2</v>
      </c>
      <c r="GS245">
        <v>5</v>
      </c>
    </row>
    <row r="246" spans="1:201" x14ac:dyDescent="0.2">
      <c r="A246">
        <v>199958</v>
      </c>
      <c r="B246">
        <v>31</v>
      </c>
      <c r="C246" t="s">
        <v>0</v>
      </c>
      <c r="D246" t="s">
        <v>0</v>
      </c>
      <c r="E246" t="s">
        <v>0</v>
      </c>
      <c r="F246" t="s">
        <v>0</v>
      </c>
      <c r="G246">
        <v>52010</v>
      </c>
      <c r="H246">
        <v>81874</v>
      </c>
      <c r="I246" t="s">
        <v>0</v>
      </c>
      <c r="J246" t="s">
        <v>0</v>
      </c>
      <c r="K246" t="s">
        <v>0</v>
      </c>
      <c r="L246">
        <v>70</v>
      </c>
      <c r="M246">
        <v>2</v>
      </c>
      <c r="N246">
        <v>3</v>
      </c>
      <c r="O246">
        <v>14</v>
      </c>
      <c r="P246">
        <v>1</v>
      </c>
      <c r="Q246">
        <v>0</v>
      </c>
      <c r="R246">
        <v>1</v>
      </c>
      <c r="S246">
        <v>65</v>
      </c>
      <c r="T246">
        <v>172</v>
      </c>
      <c r="U246">
        <v>28.62</v>
      </c>
      <c r="V246">
        <v>2</v>
      </c>
      <c r="W246">
        <v>3</v>
      </c>
      <c r="X246">
        <v>1</v>
      </c>
      <c r="Y246">
        <v>46</v>
      </c>
      <c r="Z246">
        <v>46</v>
      </c>
      <c r="AA246">
        <v>117</v>
      </c>
      <c r="AB246">
        <v>70</v>
      </c>
      <c r="AC246">
        <v>1.56</v>
      </c>
      <c r="AD246">
        <v>5.3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</v>
      </c>
      <c r="BL246">
        <v>0</v>
      </c>
      <c r="BM246">
        <v>6</v>
      </c>
      <c r="BN246">
        <v>53</v>
      </c>
      <c r="BO246">
        <v>4</v>
      </c>
      <c r="BP246">
        <v>57</v>
      </c>
      <c r="BQ246">
        <v>6</v>
      </c>
      <c r="BR246">
        <v>62</v>
      </c>
      <c r="BS246">
        <v>1</v>
      </c>
      <c r="BT246">
        <v>50</v>
      </c>
      <c r="BU246">
        <v>11</v>
      </c>
      <c r="BV246">
        <v>60</v>
      </c>
      <c r="BW246">
        <v>6</v>
      </c>
      <c r="BX246">
        <v>54</v>
      </c>
      <c r="BY246">
        <v>10</v>
      </c>
      <c r="BZ246">
        <v>67</v>
      </c>
      <c r="CA246">
        <v>3</v>
      </c>
      <c r="CB246">
        <v>53</v>
      </c>
      <c r="CC246">
        <v>15</v>
      </c>
      <c r="CD246">
        <v>6</v>
      </c>
      <c r="CE246">
        <v>16</v>
      </c>
      <c r="CF246">
        <v>59</v>
      </c>
      <c r="CG246">
        <v>19</v>
      </c>
      <c r="CH246">
        <v>60</v>
      </c>
      <c r="CI246">
        <v>27</v>
      </c>
      <c r="CJ246">
        <v>62</v>
      </c>
      <c r="CK246">
        <v>58</v>
      </c>
      <c r="CL246">
        <v>7</v>
      </c>
      <c r="CM246">
        <v>59</v>
      </c>
      <c r="CN246">
        <v>3</v>
      </c>
      <c r="CO246">
        <v>51</v>
      </c>
      <c r="CP246">
        <v>4</v>
      </c>
      <c r="CQ246">
        <v>63</v>
      </c>
      <c r="CR246">
        <v>3</v>
      </c>
      <c r="CS246">
        <v>54</v>
      </c>
      <c r="CT246">
        <v>10</v>
      </c>
      <c r="CU246">
        <v>61</v>
      </c>
      <c r="CV246">
        <v>6</v>
      </c>
      <c r="CW246">
        <v>4</v>
      </c>
      <c r="CX246">
        <v>11</v>
      </c>
      <c r="CY246">
        <v>65</v>
      </c>
      <c r="CZ246">
        <v>2</v>
      </c>
      <c r="DA246">
        <v>0</v>
      </c>
      <c r="DB246">
        <v>1</v>
      </c>
      <c r="DC246">
        <v>1</v>
      </c>
      <c r="DD246">
        <v>7</v>
      </c>
      <c r="DE246" t="s">
        <v>0</v>
      </c>
      <c r="DF246" t="s">
        <v>0</v>
      </c>
      <c r="DG246">
        <v>20</v>
      </c>
      <c r="DH246">
        <v>25</v>
      </c>
      <c r="DI246">
        <v>0</v>
      </c>
      <c r="DJ246" t="s">
        <v>0</v>
      </c>
      <c r="DK246" t="s">
        <v>0</v>
      </c>
      <c r="DL246" t="s">
        <v>0</v>
      </c>
      <c r="DM246" t="s">
        <v>0</v>
      </c>
      <c r="DN246" t="s">
        <v>0</v>
      </c>
      <c r="DO246" t="s">
        <v>0</v>
      </c>
      <c r="DP246" t="s">
        <v>0</v>
      </c>
      <c r="DQ246" t="s">
        <v>0</v>
      </c>
      <c r="DR246">
        <v>3</v>
      </c>
      <c r="DS246">
        <v>2</v>
      </c>
      <c r="DT246">
        <v>0.2</v>
      </c>
      <c r="DU246">
        <v>1</v>
      </c>
      <c r="DV246">
        <v>2</v>
      </c>
      <c r="DW246">
        <v>0</v>
      </c>
      <c r="DX246">
        <v>1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1</v>
      </c>
      <c r="EF246">
        <v>0.2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1</v>
      </c>
      <c r="EM246">
        <v>0</v>
      </c>
      <c r="EN246">
        <v>1</v>
      </c>
      <c r="EO246">
        <v>2</v>
      </c>
      <c r="EP246">
        <v>5</v>
      </c>
      <c r="EQ246">
        <v>4</v>
      </c>
      <c r="ER246">
        <v>3</v>
      </c>
      <c r="ES246">
        <v>3</v>
      </c>
      <c r="ET246">
        <v>3</v>
      </c>
      <c r="EU246">
        <v>2</v>
      </c>
      <c r="EV246">
        <v>5</v>
      </c>
      <c r="EW246">
        <v>4</v>
      </c>
      <c r="EX246">
        <v>3</v>
      </c>
      <c r="EY246">
        <v>3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 t="s">
        <v>0</v>
      </c>
      <c r="FX246" t="s">
        <v>0</v>
      </c>
      <c r="FY246" t="s">
        <v>0</v>
      </c>
      <c r="FZ246" t="s">
        <v>0</v>
      </c>
      <c r="GA246" t="s">
        <v>0</v>
      </c>
      <c r="GB246" t="s">
        <v>0</v>
      </c>
      <c r="GC246" t="s">
        <v>0</v>
      </c>
      <c r="GD246" t="s">
        <v>0</v>
      </c>
      <c r="GE246" t="s">
        <v>0</v>
      </c>
      <c r="GF246">
        <v>2</v>
      </c>
      <c r="GG246">
        <v>0</v>
      </c>
      <c r="GH246" t="s">
        <v>0</v>
      </c>
      <c r="GI246" t="s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1</v>
      </c>
      <c r="GQ246">
        <v>0</v>
      </c>
      <c r="GR246">
        <v>2</v>
      </c>
      <c r="GS246">
        <v>3</v>
      </c>
    </row>
    <row r="247" spans="1:201" x14ac:dyDescent="0.2">
      <c r="A247">
        <v>200311</v>
      </c>
      <c r="B247">
        <v>34</v>
      </c>
      <c r="C247" t="s">
        <v>0</v>
      </c>
      <c r="D247" t="s">
        <v>0</v>
      </c>
      <c r="E247" t="s">
        <v>0</v>
      </c>
      <c r="F247" t="s">
        <v>0</v>
      </c>
      <c r="G247">
        <v>51707</v>
      </c>
      <c r="H247">
        <v>81571</v>
      </c>
      <c r="I247" t="s">
        <v>0</v>
      </c>
      <c r="J247" t="s">
        <v>0</v>
      </c>
      <c r="K247" t="s">
        <v>0</v>
      </c>
      <c r="L247">
        <v>95</v>
      </c>
      <c r="M247">
        <v>2</v>
      </c>
      <c r="N247">
        <v>5</v>
      </c>
      <c r="O247">
        <v>15</v>
      </c>
      <c r="P247">
        <v>0</v>
      </c>
      <c r="Q247">
        <v>0</v>
      </c>
      <c r="R247">
        <v>1</v>
      </c>
      <c r="S247">
        <v>71</v>
      </c>
      <c r="T247">
        <v>191</v>
      </c>
      <c r="U247">
        <v>26.64</v>
      </c>
      <c r="V247">
        <v>2</v>
      </c>
      <c r="W247">
        <v>2</v>
      </c>
      <c r="X247">
        <v>1</v>
      </c>
      <c r="Y247">
        <v>40</v>
      </c>
      <c r="Z247">
        <v>41</v>
      </c>
      <c r="AA247">
        <v>145</v>
      </c>
      <c r="AB247">
        <v>106</v>
      </c>
      <c r="AC247">
        <v>1.88</v>
      </c>
      <c r="AD247">
        <v>5.5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1</v>
      </c>
      <c r="BM247">
        <v>1</v>
      </c>
      <c r="BN247">
        <v>50</v>
      </c>
      <c r="BO247">
        <v>1</v>
      </c>
      <c r="BP247">
        <v>50</v>
      </c>
      <c r="BQ247">
        <v>2</v>
      </c>
      <c r="BR247">
        <v>52</v>
      </c>
      <c r="BS247">
        <v>2</v>
      </c>
      <c r="BT247">
        <v>52</v>
      </c>
      <c r="BU247">
        <v>6</v>
      </c>
      <c r="BV247">
        <v>55</v>
      </c>
      <c r="BW247">
        <v>4</v>
      </c>
      <c r="BX247">
        <v>52</v>
      </c>
      <c r="BY247">
        <v>1</v>
      </c>
      <c r="BZ247">
        <v>50</v>
      </c>
      <c r="CA247">
        <v>5</v>
      </c>
      <c r="CB247">
        <v>60</v>
      </c>
      <c r="CC247">
        <v>7</v>
      </c>
      <c r="CD247">
        <v>2</v>
      </c>
      <c r="CE247">
        <v>4</v>
      </c>
      <c r="CF247">
        <v>41</v>
      </c>
      <c r="CG247">
        <v>10</v>
      </c>
      <c r="CH247">
        <v>52</v>
      </c>
      <c r="CI247">
        <v>15</v>
      </c>
      <c r="CJ247">
        <v>29</v>
      </c>
      <c r="CK247">
        <v>47</v>
      </c>
      <c r="CL247">
        <v>3</v>
      </c>
      <c r="CM247">
        <v>51</v>
      </c>
      <c r="CN247">
        <v>0</v>
      </c>
      <c r="CO247">
        <v>50</v>
      </c>
      <c r="CP247">
        <v>1</v>
      </c>
      <c r="CQ247">
        <v>52</v>
      </c>
      <c r="CR247">
        <v>0</v>
      </c>
      <c r="CS247">
        <v>50</v>
      </c>
      <c r="CT247">
        <v>4</v>
      </c>
      <c r="CU247">
        <v>52</v>
      </c>
      <c r="CV247">
        <v>3</v>
      </c>
      <c r="CW247">
        <v>1</v>
      </c>
      <c r="CX247">
        <v>6</v>
      </c>
      <c r="CY247">
        <v>57</v>
      </c>
      <c r="CZ247">
        <v>1</v>
      </c>
      <c r="DA247">
        <v>0</v>
      </c>
      <c r="DB247">
        <v>1</v>
      </c>
      <c r="DC247">
        <v>1</v>
      </c>
      <c r="DD247">
        <v>0</v>
      </c>
      <c r="DE247" t="s">
        <v>0</v>
      </c>
      <c r="DF247" t="s">
        <v>0</v>
      </c>
      <c r="DG247">
        <v>20</v>
      </c>
      <c r="DH247">
        <v>12</v>
      </c>
      <c r="DI247">
        <v>0</v>
      </c>
      <c r="DJ247" t="s">
        <v>0</v>
      </c>
      <c r="DK247" t="s">
        <v>0</v>
      </c>
      <c r="DL247" t="s">
        <v>0</v>
      </c>
      <c r="DM247" t="s">
        <v>0</v>
      </c>
      <c r="DN247" t="s">
        <v>0</v>
      </c>
      <c r="DO247" t="s">
        <v>0</v>
      </c>
      <c r="DP247" t="s">
        <v>0</v>
      </c>
      <c r="DQ247" t="s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1</v>
      </c>
      <c r="EM247">
        <v>0</v>
      </c>
      <c r="EN247">
        <v>1</v>
      </c>
      <c r="EO247">
        <v>1</v>
      </c>
      <c r="EP247">
        <v>5</v>
      </c>
      <c r="EQ247">
        <v>5</v>
      </c>
      <c r="ER247">
        <v>4</v>
      </c>
      <c r="ES247">
        <v>1</v>
      </c>
      <c r="ET247">
        <v>5</v>
      </c>
      <c r="EU247">
        <v>1</v>
      </c>
      <c r="EV247">
        <v>5</v>
      </c>
      <c r="EW247">
        <v>5</v>
      </c>
      <c r="EX247">
        <v>4</v>
      </c>
      <c r="EY247">
        <v>1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 t="s">
        <v>0</v>
      </c>
      <c r="FX247" t="s">
        <v>0</v>
      </c>
      <c r="FY247" t="s">
        <v>0</v>
      </c>
      <c r="FZ247" t="s">
        <v>0</v>
      </c>
      <c r="GA247" t="s">
        <v>0</v>
      </c>
      <c r="GB247" t="s">
        <v>0</v>
      </c>
      <c r="GC247" t="s">
        <v>0</v>
      </c>
      <c r="GD247" t="s">
        <v>0</v>
      </c>
      <c r="GE247" t="s">
        <v>0</v>
      </c>
      <c r="GF247">
        <v>0</v>
      </c>
      <c r="GG247">
        <v>0</v>
      </c>
      <c r="GH247" t="s">
        <v>0</v>
      </c>
      <c r="GI247" t="s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 t="s">
        <v>0</v>
      </c>
      <c r="GS247">
        <v>0</v>
      </c>
    </row>
    <row r="248" spans="1:201" x14ac:dyDescent="0.2">
      <c r="A248">
        <v>200513</v>
      </c>
      <c r="B248">
        <v>25</v>
      </c>
      <c r="C248" t="s">
        <v>0</v>
      </c>
      <c r="D248" t="s">
        <v>0</v>
      </c>
      <c r="E248" t="s">
        <v>0</v>
      </c>
      <c r="F248" t="s">
        <v>0</v>
      </c>
      <c r="G248">
        <v>55989</v>
      </c>
      <c r="H248">
        <v>85810</v>
      </c>
      <c r="I248" t="s">
        <v>0</v>
      </c>
      <c r="J248" t="s">
        <v>0</v>
      </c>
      <c r="K248" t="s">
        <v>0</v>
      </c>
      <c r="L248">
        <v>-50</v>
      </c>
      <c r="M248">
        <v>1</v>
      </c>
      <c r="N248">
        <v>3</v>
      </c>
      <c r="O248">
        <v>16</v>
      </c>
      <c r="P248">
        <v>0</v>
      </c>
      <c r="Q248">
        <v>0</v>
      </c>
      <c r="R248">
        <v>0</v>
      </c>
      <c r="S248">
        <v>67</v>
      </c>
      <c r="T248">
        <v>151</v>
      </c>
      <c r="U248">
        <v>23.65</v>
      </c>
      <c r="V248">
        <v>1</v>
      </c>
      <c r="W248">
        <v>2</v>
      </c>
      <c r="X248">
        <v>1</v>
      </c>
      <c r="Y248">
        <v>47</v>
      </c>
      <c r="Z248">
        <v>47</v>
      </c>
      <c r="AA248">
        <v>108</v>
      </c>
      <c r="AB248">
        <v>56</v>
      </c>
      <c r="AC248">
        <v>1.91</v>
      </c>
      <c r="AD248">
        <v>4.8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14</v>
      </c>
      <c r="BN248">
        <v>64</v>
      </c>
      <c r="BO248">
        <v>7</v>
      </c>
      <c r="BP248">
        <v>66</v>
      </c>
      <c r="BQ248">
        <v>2</v>
      </c>
      <c r="BR248">
        <v>52</v>
      </c>
      <c r="BS248">
        <v>6</v>
      </c>
      <c r="BT248">
        <v>65</v>
      </c>
      <c r="BU248">
        <v>8</v>
      </c>
      <c r="BV248">
        <v>57</v>
      </c>
      <c r="BW248">
        <v>4</v>
      </c>
      <c r="BX248">
        <v>52</v>
      </c>
      <c r="BY248">
        <v>1</v>
      </c>
      <c r="BZ248">
        <v>50</v>
      </c>
      <c r="CA248">
        <v>4</v>
      </c>
      <c r="CB248">
        <v>56</v>
      </c>
      <c r="CC248">
        <v>11</v>
      </c>
      <c r="CD248">
        <v>6</v>
      </c>
      <c r="CE248">
        <v>23</v>
      </c>
      <c r="CF248">
        <v>63</v>
      </c>
      <c r="CG248">
        <v>9</v>
      </c>
      <c r="CH248">
        <v>50</v>
      </c>
      <c r="CI248">
        <v>25</v>
      </c>
      <c r="CJ248">
        <v>57</v>
      </c>
      <c r="CK248">
        <v>56</v>
      </c>
      <c r="CL248">
        <v>9</v>
      </c>
      <c r="CM248">
        <v>63</v>
      </c>
      <c r="CN248">
        <v>6</v>
      </c>
      <c r="CO248">
        <v>58</v>
      </c>
      <c r="CP248">
        <v>1</v>
      </c>
      <c r="CQ248">
        <v>52</v>
      </c>
      <c r="CR248">
        <v>6</v>
      </c>
      <c r="CS248">
        <v>64</v>
      </c>
      <c r="CT248">
        <v>4</v>
      </c>
      <c r="CU248">
        <v>52</v>
      </c>
      <c r="CV248">
        <v>3</v>
      </c>
      <c r="CW248">
        <v>1</v>
      </c>
      <c r="CX248">
        <v>2</v>
      </c>
      <c r="CY248">
        <v>50</v>
      </c>
      <c r="CZ248">
        <v>2</v>
      </c>
      <c r="DA248">
        <v>0</v>
      </c>
      <c r="DB248">
        <v>5</v>
      </c>
      <c r="DC248">
        <v>5</v>
      </c>
      <c r="DD248">
        <v>6</v>
      </c>
      <c r="DE248" t="s">
        <v>0</v>
      </c>
      <c r="DF248" t="s">
        <v>0</v>
      </c>
      <c r="DG248">
        <v>20</v>
      </c>
      <c r="DH248">
        <v>25</v>
      </c>
      <c r="DI248">
        <v>0</v>
      </c>
      <c r="DJ248" t="s">
        <v>0</v>
      </c>
      <c r="DK248" t="s">
        <v>0</v>
      </c>
      <c r="DL248" t="s">
        <v>0</v>
      </c>
      <c r="DM248" t="s">
        <v>0</v>
      </c>
      <c r="DN248" t="s">
        <v>0</v>
      </c>
      <c r="DO248" t="s">
        <v>0</v>
      </c>
      <c r="DP248" t="s">
        <v>0</v>
      </c>
      <c r="DQ248" t="s">
        <v>0</v>
      </c>
      <c r="DR248">
        <v>1</v>
      </c>
      <c r="DS248">
        <v>1</v>
      </c>
      <c r="DT248">
        <v>0</v>
      </c>
      <c r="DU248">
        <v>0.5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1</v>
      </c>
      <c r="EC248">
        <v>0</v>
      </c>
      <c r="ED248">
        <v>0.5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1</v>
      </c>
      <c r="EM248">
        <v>0</v>
      </c>
      <c r="EN248">
        <v>1</v>
      </c>
      <c r="EO248">
        <v>5</v>
      </c>
      <c r="EP248">
        <v>6</v>
      </c>
      <c r="EQ248">
        <v>4</v>
      </c>
      <c r="ER248">
        <v>3</v>
      </c>
      <c r="ES248">
        <v>3</v>
      </c>
      <c r="ET248">
        <v>5</v>
      </c>
      <c r="EU248">
        <v>1</v>
      </c>
      <c r="EV248">
        <v>6</v>
      </c>
      <c r="EW248">
        <v>4</v>
      </c>
      <c r="EX248">
        <v>3</v>
      </c>
      <c r="EY248">
        <v>3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 t="s">
        <v>0</v>
      </c>
      <c r="FX248" t="s">
        <v>0</v>
      </c>
      <c r="FY248" t="s">
        <v>0</v>
      </c>
      <c r="FZ248" t="s">
        <v>0</v>
      </c>
      <c r="GA248" t="s">
        <v>0</v>
      </c>
      <c r="GB248" t="s">
        <v>0</v>
      </c>
      <c r="GC248" t="s">
        <v>0</v>
      </c>
      <c r="GD248" t="s">
        <v>0</v>
      </c>
      <c r="GE248" t="s">
        <v>0</v>
      </c>
      <c r="GF248">
        <v>0</v>
      </c>
      <c r="GG248">
        <v>0</v>
      </c>
      <c r="GH248" t="s">
        <v>0</v>
      </c>
      <c r="GI248" t="s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 t="s">
        <v>0</v>
      </c>
      <c r="GS248">
        <v>0</v>
      </c>
    </row>
    <row r="249" spans="1:201" x14ac:dyDescent="0.2">
      <c r="A249">
        <v>200614</v>
      </c>
      <c r="B249">
        <v>32</v>
      </c>
      <c r="C249" t="s">
        <v>0</v>
      </c>
      <c r="D249" t="s">
        <v>0</v>
      </c>
      <c r="E249" t="s">
        <v>0</v>
      </c>
      <c r="F249" t="s">
        <v>0</v>
      </c>
      <c r="G249">
        <v>51367</v>
      </c>
      <c r="H249">
        <v>81232</v>
      </c>
      <c r="I249">
        <v>119</v>
      </c>
      <c r="J249" t="s">
        <v>0</v>
      </c>
      <c r="K249" t="s">
        <v>0</v>
      </c>
      <c r="L249">
        <v>-70</v>
      </c>
      <c r="M249">
        <v>2</v>
      </c>
      <c r="N249">
        <v>5</v>
      </c>
      <c r="O249">
        <v>16</v>
      </c>
      <c r="P249">
        <v>0</v>
      </c>
      <c r="Q249">
        <v>1</v>
      </c>
      <c r="R249">
        <v>1</v>
      </c>
      <c r="S249">
        <v>61</v>
      </c>
      <c r="T249">
        <v>191</v>
      </c>
      <c r="U249">
        <v>36.090000000000003</v>
      </c>
      <c r="V249">
        <v>3</v>
      </c>
      <c r="W249">
        <v>3</v>
      </c>
      <c r="X249">
        <v>1</v>
      </c>
      <c r="Y249">
        <v>40</v>
      </c>
      <c r="Z249">
        <v>47</v>
      </c>
      <c r="AA249">
        <v>152</v>
      </c>
      <c r="AB249">
        <v>86</v>
      </c>
      <c r="AC249" t="s">
        <v>0</v>
      </c>
      <c r="AD249" t="s">
        <v>0</v>
      </c>
      <c r="AE249">
        <v>0</v>
      </c>
      <c r="AF249" t="s">
        <v>0</v>
      </c>
      <c r="AG249">
        <v>0</v>
      </c>
      <c r="AH249" t="s">
        <v>0</v>
      </c>
      <c r="AI249">
        <v>0</v>
      </c>
      <c r="AJ249" t="s">
        <v>0</v>
      </c>
      <c r="AK249">
        <v>1</v>
      </c>
      <c r="AL249" t="s">
        <v>0</v>
      </c>
      <c r="AM249">
        <v>12</v>
      </c>
      <c r="AN249">
        <v>2</v>
      </c>
      <c r="AO249">
        <v>30</v>
      </c>
      <c r="AP249" t="s">
        <v>0</v>
      </c>
      <c r="AQ249" t="s">
        <v>0</v>
      </c>
      <c r="AR249" t="s">
        <v>0</v>
      </c>
      <c r="AS249">
        <v>1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</v>
      </c>
      <c r="BL249">
        <v>1</v>
      </c>
      <c r="BM249">
        <v>1</v>
      </c>
      <c r="BN249">
        <v>50</v>
      </c>
      <c r="BO249">
        <v>0</v>
      </c>
      <c r="BP249">
        <v>50</v>
      </c>
      <c r="BQ249">
        <v>0</v>
      </c>
      <c r="BR249">
        <v>50</v>
      </c>
      <c r="BS249">
        <v>0</v>
      </c>
      <c r="BT249">
        <v>50</v>
      </c>
      <c r="BU249">
        <v>1</v>
      </c>
      <c r="BV249">
        <v>50</v>
      </c>
      <c r="BW249">
        <v>1</v>
      </c>
      <c r="BX249">
        <v>50</v>
      </c>
      <c r="BY249">
        <v>0</v>
      </c>
      <c r="BZ249">
        <v>50</v>
      </c>
      <c r="CA249">
        <v>0</v>
      </c>
      <c r="CB249">
        <v>50</v>
      </c>
      <c r="CC249">
        <v>2</v>
      </c>
      <c r="CD249">
        <v>0</v>
      </c>
      <c r="CE249">
        <v>1</v>
      </c>
      <c r="CF249">
        <v>32</v>
      </c>
      <c r="CG249">
        <v>1</v>
      </c>
      <c r="CH249">
        <v>34</v>
      </c>
      <c r="CI249">
        <v>3</v>
      </c>
      <c r="CJ249">
        <v>5</v>
      </c>
      <c r="CK249">
        <v>29</v>
      </c>
      <c r="CL249">
        <v>0</v>
      </c>
      <c r="CM249">
        <v>50</v>
      </c>
      <c r="CN249">
        <v>0</v>
      </c>
      <c r="CO249">
        <v>50</v>
      </c>
      <c r="CP249">
        <v>0</v>
      </c>
      <c r="CQ249">
        <v>50</v>
      </c>
      <c r="CR249">
        <v>2</v>
      </c>
      <c r="CS249">
        <v>51</v>
      </c>
      <c r="CT249">
        <v>2</v>
      </c>
      <c r="CU249">
        <v>50</v>
      </c>
      <c r="CV249">
        <v>1</v>
      </c>
      <c r="CW249">
        <v>1</v>
      </c>
      <c r="CX249">
        <v>0</v>
      </c>
      <c r="CY249">
        <v>50</v>
      </c>
      <c r="CZ249">
        <v>0</v>
      </c>
      <c r="DA249">
        <v>0</v>
      </c>
      <c r="DB249">
        <v>1</v>
      </c>
      <c r="DC249">
        <v>1</v>
      </c>
      <c r="DD249">
        <v>0</v>
      </c>
      <c r="DE249" t="s">
        <v>0</v>
      </c>
      <c r="DF249" t="s">
        <v>0</v>
      </c>
      <c r="DG249">
        <v>20</v>
      </c>
      <c r="DH249">
        <v>16</v>
      </c>
      <c r="DI249">
        <v>0</v>
      </c>
      <c r="DJ249" t="s">
        <v>0</v>
      </c>
      <c r="DK249" t="s">
        <v>0</v>
      </c>
      <c r="DL249" t="s">
        <v>0</v>
      </c>
      <c r="DM249" t="s">
        <v>0</v>
      </c>
      <c r="DN249" t="s">
        <v>0</v>
      </c>
      <c r="DO249" t="s">
        <v>0</v>
      </c>
      <c r="DP249" t="s">
        <v>0</v>
      </c>
      <c r="DQ249" t="s">
        <v>0</v>
      </c>
      <c r="DR249">
        <v>1</v>
      </c>
      <c r="DS249">
        <v>1</v>
      </c>
      <c r="DT249">
        <v>0</v>
      </c>
      <c r="DU249">
        <v>0.5</v>
      </c>
      <c r="DV249">
        <v>1</v>
      </c>
      <c r="DW249">
        <v>0</v>
      </c>
      <c r="DX249">
        <v>0.5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</v>
      </c>
      <c r="EM249">
        <v>0</v>
      </c>
      <c r="EN249">
        <v>1</v>
      </c>
      <c r="EO249">
        <v>1</v>
      </c>
      <c r="EP249">
        <v>5</v>
      </c>
      <c r="EQ249">
        <v>3</v>
      </c>
      <c r="ER249">
        <v>4</v>
      </c>
      <c r="ES249">
        <v>1</v>
      </c>
      <c r="ET249">
        <v>5</v>
      </c>
      <c r="EU249">
        <v>2</v>
      </c>
      <c r="EV249">
        <v>5</v>
      </c>
      <c r="EW249">
        <v>5</v>
      </c>
      <c r="EX249">
        <v>2</v>
      </c>
      <c r="EY249">
        <v>1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 t="s">
        <v>0</v>
      </c>
      <c r="FX249" t="s">
        <v>0</v>
      </c>
      <c r="FY249" t="s">
        <v>0</v>
      </c>
      <c r="FZ249" t="s">
        <v>0</v>
      </c>
      <c r="GA249" t="s">
        <v>0</v>
      </c>
      <c r="GB249" t="s">
        <v>0</v>
      </c>
      <c r="GC249" t="s">
        <v>0</v>
      </c>
      <c r="GD249" t="s">
        <v>0</v>
      </c>
      <c r="GE249" t="s">
        <v>0</v>
      </c>
      <c r="GF249">
        <v>0</v>
      </c>
      <c r="GG249">
        <v>0</v>
      </c>
      <c r="GH249" t="s">
        <v>0</v>
      </c>
      <c r="GI249" t="s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 t="s">
        <v>0</v>
      </c>
      <c r="GS249">
        <v>0</v>
      </c>
    </row>
    <row r="250" spans="1:201" x14ac:dyDescent="0.2">
      <c r="A250">
        <v>201818</v>
      </c>
      <c r="B250">
        <v>30</v>
      </c>
      <c r="C250" t="s">
        <v>0</v>
      </c>
      <c r="D250" t="s">
        <v>0</v>
      </c>
      <c r="E250" t="s">
        <v>0</v>
      </c>
      <c r="F250" t="s">
        <v>0</v>
      </c>
      <c r="G250">
        <v>51493</v>
      </c>
      <c r="H250">
        <v>81357</v>
      </c>
      <c r="I250" t="s">
        <v>0</v>
      </c>
      <c r="J250" t="s">
        <v>0</v>
      </c>
      <c r="K250" t="s">
        <v>0</v>
      </c>
      <c r="L250">
        <v>70</v>
      </c>
      <c r="M250">
        <v>2</v>
      </c>
      <c r="N250">
        <v>7</v>
      </c>
      <c r="O250">
        <v>17</v>
      </c>
      <c r="P250">
        <v>1</v>
      </c>
      <c r="Q250">
        <v>1</v>
      </c>
      <c r="R250">
        <v>1</v>
      </c>
      <c r="S250">
        <v>65</v>
      </c>
      <c r="T250">
        <v>142</v>
      </c>
      <c r="U250">
        <v>23.63</v>
      </c>
      <c r="V250">
        <v>1</v>
      </c>
      <c r="W250">
        <v>2</v>
      </c>
      <c r="X250">
        <v>2</v>
      </c>
      <c r="Y250">
        <v>38</v>
      </c>
      <c r="Z250">
        <v>38</v>
      </c>
      <c r="AA250">
        <v>107</v>
      </c>
      <c r="AB250">
        <v>67</v>
      </c>
      <c r="AC250" t="s">
        <v>0</v>
      </c>
      <c r="AD250" t="s">
        <v>0</v>
      </c>
      <c r="AE250">
        <v>0</v>
      </c>
      <c r="AF250" t="s">
        <v>0</v>
      </c>
      <c r="AG250">
        <v>0</v>
      </c>
      <c r="AH250" t="s">
        <v>0</v>
      </c>
      <c r="AI250">
        <v>0</v>
      </c>
      <c r="AJ250" t="s">
        <v>0</v>
      </c>
      <c r="AK250">
        <v>0</v>
      </c>
      <c r="AL250" t="s">
        <v>0</v>
      </c>
      <c r="AM250">
        <v>13</v>
      </c>
      <c r="AN250">
        <v>1</v>
      </c>
      <c r="AO250">
        <v>1</v>
      </c>
      <c r="AP250">
        <v>30</v>
      </c>
      <c r="AQ250" t="s">
        <v>0</v>
      </c>
      <c r="AR250" t="s">
        <v>0</v>
      </c>
      <c r="AS250">
        <v>1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</v>
      </c>
      <c r="BL250">
        <v>1</v>
      </c>
      <c r="BM250">
        <v>9</v>
      </c>
      <c r="BN250">
        <v>56</v>
      </c>
      <c r="BO250">
        <v>2</v>
      </c>
      <c r="BP250">
        <v>51</v>
      </c>
      <c r="BQ250">
        <v>1</v>
      </c>
      <c r="BR250">
        <v>50</v>
      </c>
      <c r="BS250">
        <v>1</v>
      </c>
      <c r="BT250">
        <v>50</v>
      </c>
      <c r="BU250">
        <v>8</v>
      </c>
      <c r="BV250">
        <v>57</v>
      </c>
      <c r="BW250">
        <v>7</v>
      </c>
      <c r="BX250">
        <v>55</v>
      </c>
      <c r="BY250">
        <v>2</v>
      </c>
      <c r="BZ250">
        <v>52</v>
      </c>
      <c r="CA250">
        <v>0</v>
      </c>
      <c r="CB250">
        <v>50</v>
      </c>
      <c r="CC250">
        <v>14</v>
      </c>
      <c r="CD250">
        <v>4</v>
      </c>
      <c r="CE250">
        <v>12</v>
      </c>
      <c r="CF250">
        <v>52</v>
      </c>
      <c r="CG250">
        <v>9</v>
      </c>
      <c r="CH250">
        <v>52</v>
      </c>
      <c r="CI250">
        <v>23</v>
      </c>
      <c r="CJ250">
        <v>44</v>
      </c>
      <c r="CK250">
        <v>52</v>
      </c>
      <c r="CL250">
        <v>8</v>
      </c>
      <c r="CM250">
        <v>60</v>
      </c>
      <c r="CN250">
        <v>5</v>
      </c>
      <c r="CO250">
        <v>52</v>
      </c>
      <c r="CP250">
        <v>0</v>
      </c>
      <c r="CQ250">
        <v>50</v>
      </c>
      <c r="CR250">
        <v>4</v>
      </c>
      <c r="CS250">
        <v>57</v>
      </c>
      <c r="CT250">
        <v>9</v>
      </c>
      <c r="CU250">
        <v>59</v>
      </c>
      <c r="CV250">
        <v>4</v>
      </c>
      <c r="CW250">
        <v>5</v>
      </c>
      <c r="CX250">
        <v>3</v>
      </c>
      <c r="CY250">
        <v>52</v>
      </c>
      <c r="CZ250">
        <v>0</v>
      </c>
      <c r="DA250">
        <v>0</v>
      </c>
      <c r="DB250">
        <v>1</v>
      </c>
      <c r="DC250">
        <v>1</v>
      </c>
      <c r="DD250">
        <v>0</v>
      </c>
      <c r="DE250" t="s">
        <v>0</v>
      </c>
      <c r="DF250" t="s">
        <v>0</v>
      </c>
      <c r="DG250">
        <v>20</v>
      </c>
      <c r="DH250">
        <v>12</v>
      </c>
      <c r="DI250">
        <v>0</v>
      </c>
      <c r="DJ250" t="s">
        <v>0</v>
      </c>
      <c r="DK250" t="s">
        <v>0</v>
      </c>
      <c r="DL250" t="s">
        <v>0</v>
      </c>
      <c r="DM250" t="s">
        <v>0</v>
      </c>
      <c r="DN250" t="s">
        <v>0</v>
      </c>
      <c r="DO250" t="s">
        <v>0</v>
      </c>
      <c r="DP250" t="s">
        <v>0</v>
      </c>
      <c r="DQ250" t="s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1</v>
      </c>
      <c r="EM250">
        <v>0</v>
      </c>
      <c r="EN250">
        <v>1</v>
      </c>
      <c r="EO250">
        <v>1</v>
      </c>
      <c r="EP250">
        <v>6</v>
      </c>
      <c r="EQ250">
        <v>5</v>
      </c>
      <c r="ER250">
        <v>4</v>
      </c>
      <c r="ES250">
        <v>1</v>
      </c>
      <c r="ET250">
        <v>3</v>
      </c>
      <c r="EU250">
        <v>2</v>
      </c>
      <c r="EV250">
        <v>5</v>
      </c>
      <c r="EW250">
        <v>3</v>
      </c>
      <c r="EX250">
        <v>2</v>
      </c>
      <c r="EY250">
        <v>2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 t="s">
        <v>0</v>
      </c>
      <c r="FX250" t="s">
        <v>0</v>
      </c>
      <c r="FY250" t="s">
        <v>0</v>
      </c>
      <c r="FZ250" t="s">
        <v>0</v>
      </c>
      <c r="GA250" t="s">
        <v>0</v>
      </c>
      <c r="GB250" t="s">
        <v>0</v>
      </c>
      <c r="GC250" t="s">
        <v>0</v>
      </c>
      <c r="GD250" t="s">
        <v>0</v>
      </c>
      <c r="GE250" t="s">
        <v>0</v>
      </c>
      <c r="GF250">
        <v>0</v>
      </c>
      <c r="GG250">
        <v>0</v>
      </c>
      <c r="GH250" t="s">
        <v>0</v>
      </c>
      <c r="GI250" t="s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 t="s">
        <v>0</v>
      </c>
      <c r="GS250">
        <v>0</v>
      </c>
    </row>
    <row r="251" spans="1:201" x14ac:dyDescent="0.2">
      <c r="A251">
        <v>203418</v>
      </c>
      <c r="B251">
        <v>29</v>
      </c>
      <c r="C251" t="s">
        <v>0</v>
      </c>
      <c r="D251" t="s">
        <v>0</v>
      </c>
      <c r="E251" t="s">
        <v>0</v>
      </c>
      <c r="F251" t="s">
        <v>0</v>
      </c>
      <c r="G251">
        <v>52242</v>
      </c>
      <c r="H251">
        <v>82105</v>
      </c>
      <c r="I251" t="s">
        <v>0</v>
      </c>
      <c r="J251" t="s">
        <v>0</v>
      </c>
      <c r="K251" t="s">
        <v>0</v>
      </c>
      <c r="L251">
        <v>50</v>
      </c>
      <c r="M251">
        <v>2</v>
      </c>
      <c r="N251">
        <v>4</v>
      </c>
      <c r="O251">
        <v>16</v>
      </c>
      <c r="P251">
        <v>1</v>
      </c>
      <c r="Q251">
        <v>0</v>
      </c>
      <c r="R251">
        <v>1</v>
      </c>
      <c r="S251">
        <v>66</v>
      </c>
      <c r="T251">
        <v>138</v>
      </c>
      <c r="U251">
        <v>22.27</v>
      </c>
      <c r="V251">
        <v>1</v>
      </c>
      <c r="W251">
        <v>1</v>
      </c>
      <c r="X251">
        <v>1</v>
      </c>
      <c r="Y251">
        <v>50</v>
      </c>
      <c r="Z251">
        <v>50</v>
      </c>
      <c r="AA251">
        <v>129</v>
      </c>
      <c r="AB251">
        <v>78</v>
      </c>
      <c r="AC251">
        <v>2.2400000000000002</v>
      </c>
      <c r="AD251">
        <v>5.4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0</v>
      </c>
      <c r="BM251">
        <v>7</v>
      </c>
      <c r="BN251">
        <v>54</v>
      </c>
      <c r="BO251">
        <v>0</v>
      </c>
      <c r="BP251">
        <v>50</v>
      </c>
      <c r="BQ251">
        <v>0</v>
      </c>
      <c r="BR251">
        <v>50</v>
      </c>
      <c r="BS251">
        <v>0</v>
      </c>
      <c r="BT251">
        <v>50</v>
      </c>
      <c r="BU251">
        <v>2</v>
      </c>
      <c r="BV251">
        <v>50</v>
      </c>
      <c r="BW251">
        <v>0</v>
      </c>
      <c r="BX251">
        <v>50</v>
      </c>
      <c r="BY251">
        <v>0</v>
      </c>
      <c r="BZ251">
        <v>50</v>
      </c>
      <c r="CA251">
        <v>0</v>
      </c>
      <c r="CB251">
        <v>50</v>
      </c>
      <c r="CC251">
        <v>3</v>
      </c>
      <c r="CD251">
        <v>1</v>
      </c>
      <c r="CE251">
        <v>7</v>
      </c>
      <c r="CF251">
        <v>47</v>
      </c>
      <c r="CG251">
        <v>0</v>
      </c>
      <c r="CH251">
        <v>30</v>
      </c>
      <c r="CI251">
        <v>5</v>
      </c>
      <c r="CJ251">
        <v>12</v>
      </c>
      <c r="CK251">
        <v>37</v>
      </c>
      <c r="CL251">
        <v>2</v>
      </c>
      <c r="CM251">
        <v>50</v>
      </c>
      <c r="CN251">
        <v>3</v>
      </c>
      <c r="CO251">
        <v>51</v>
      </c>
      <c r="CP251">
        <v>0</v>
      </c>
      <c r="CQ251">
        <v>50</v>
      </c>
      <c r="CR251">
        <v>2</v>
      </c>
      <c r="CS251">
        <v>51</v>
      </c>
      <c r="CT251">
        <v>2</v>
      </c>
      <c r="CU251">
        <v>50</v>
      </c>
      <c r="CV251">
        <v>1</v>
      </c>
      <c r="CW251">
        <v>1</v>
      </c>
      <c r="CX251">
        <v>0</v>
      </c>
      <c r="CY251">
        <v>50</v>
      </c>
      <c r="CZ251">
        <v>0</v>
      </c>
      <c r="DA251">
        <v>0</v>
      </c>
      <c r="DB251">
        <v>1</v>
      </c>
      <c r="DC251">
        <v>1</v>
      </c>
      <c r="DD251">
        <v>0</v>
      </c>
      <c r="DE251" t="s">
        <v>0</v>
      </c>
      <c r="DF251" t="s">
        <v>0</v>
      </c>
      <c r="DG251">
        <v>20</v>
      </c>
      <c r="DH251">
        <v>16</v>
      </c>
      <c r="DI251">
        <v>0</v>
      </c>
      <c r="DJ251" t="s">
        <v>0</v>
      </c>
      <c r="DK251" t="s">
        <v>0</v>
      </c>
      <c r="DL251" t="s">
        <v>0</v>
      </c>
      <c r="DM251" t="s">
        <v>0</v>
      </c>
      <c r="DN251" t="s">
        <v>0</v>
      </c>
      <c r="DO251" t="s">
        <v>0</v>
      </c>
      <c r="DP251" t="s">
        <v>0</v>
      </c>
      <c r="DQ251" t="s">
        <v>0</v>
      </c>
      <c r="DR251">
        <v>2</v>
      </c>
      <c r="DS251">
        <v>2</v>
      </c>
      <c r="DT251">
        <v>0.2</v>
      </c>
      <c r="DU251">
        <v>0.5</v>
      </c>
      <c r="DV251">
        <v>2</v>
      </c>
      <c r="DW251">
        <v>0.2</v>
      </c>
      <c r="DX251">
        <v>0.5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1</v>
      </c>
      <c r="EM251">
        <v>0</v>
      </c>
      <c r="EN251">
        <v>1</v>
      </c>
      <c r="EO251">
        <v>1</v>
      </c>
      <c r="EP251">
        <v>3</v>
      </c>
      <c r="EQ251">
        <v>5</v>
      </c>
      <c r="ER251">
        <v>4</v>
      </c>
      <c r="ES251">
        <v>2</v>
      </c>
      <c r="ET251">
        <v>5</v>
      </c>
      <c r="EU251">
        <v>1</v>
      </c>
      <c r="EV251">
        <v>3</v>
      </c>
      <c r="EW251">
        <v>5</v>
      </c>
      <c r="EX251">
        <v>4</v>
      </c>
      <c r="EY251">
        <v>2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 t="s">
        <v>0</v>
      </c>
      <c r="FX251" t="s">
        <v>0</v>
      </c>
      <c r="FY251" t="s">
        <v>0</v>
      </c>
      <c r="FZ251" t="s">
        <v>0</v>
      </c>
      <c r="GA251" t="s">
        <v>0</v>
      </c>
      <c r="GB251" t="s">
        <v>0</v>
      </c>
      <c r="GC251" t="s">
        <v>0</v>
      </c>
      <c r="GD251" t="s">
        <v>0</v>
      </c>
      <c r="GE251" t="s">
        <v>0</v>
      </c>
      <c r="GF251">
        <v>0</v>
      </c>
      <c r="GG251">
        <v>0</v>
      </c>
      <c r="GH251" t="s">
        <v>0</v>
      </c>
      <c r="GI251" t="s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 t="s">
        <v>0</v>
      </c>
      <c r="GS251">
        <v>0</v>
      </c>
    </row>
    <row r="252" spans="1:201" x14ac:dyDescent="0.2">
      <c r="A252">
        <v>204016</v>
      </c>
      <c r="B252">
        <v>25</v>
      </c>
      <c r="C252" t="s">
        <v>0</v>
      </c>
      <c r="D252" t="s">
        <v>0</v>
      </c>
      <c r="E252" t="s">
        <v>0</v>
      </c>
      <c r="F252" t="s">
        <v>0</v>
      </c>
      <c r="G252">
        <v>52715</v>
      </c>
      <c r="H252">
        <v>99977</v>
      </c>
      <c r="I252" t="s">
        <v>0</v>
      </c>
      <c r="J252" t="s">
        <v>0</v>
      </c>
      <c r="K252" t="s">
        <v>0</v>
      </c>
      <c r="L252">
        <v>100</v>
      </c>
      <c r="M252">
        <v>1</v>
      </c>
      <c r="N252">
        <v>6</v>
      </c>
      <c r="O252">
        <v>16</v>
      </c>
      <c r="P252">
        <v>0</v>
      </c>
      <c r="Q252">
        <v>1</v>
      </c>
      <c r="R252">
        <v>1</v>
      </c>
      <c r="S252">
        <v>69</v>
      </c>
      <c r="T252">
        <v>178</v>
      </c>
      <c r="U252">
        <v>26.28</v>
      </c>
      <c r="V252">
        <v>2</v>
      </c>
      <c r="W252">
        <v>2</v>
      </c>
      <c r="X252">
        <v>1</v>
      </c>
      <c r="Y252">
        <v>41</v>
      </c>
      <c r="Z252">
        <v>42</v>
      </c>
      <c r="AA252">
        <v>123</v>
      </c>
      <c r="AB252">
        <v>89</v>
      </c>
      <c r="AC252">
        <v>1.31</v>
      </c>
      <c r="AD252" t="s">
        <v>0</v>
      </c>
      <c r="AE252">
        <v>0</v>
      </c>
      <c r="AF252" t="s">
        <v>0</v>
      </c>
      <c r="AG252">
        <v>0</v>
      </c>
      <c r="AH252" t="s">
        <v>0</v>
      </c>
      <c r="AI252">
        <v>0</v>
      </c>
      <c r="AJ252" t="s">
        <v>0</v>
      </c>
      <c r="AK252">
        <v>1</v>
      </c>
      <c r="AL252" t="s">
        <v>0</v>
      </c>
      <c r="AM252">
        <v>13</v>
      </c>
      <c r="AN252">
        <v>2</v>
      </c>
      <c r="AO252">
        <v>21</v>
      </c>
      <c r="AP252" t="s">
        <v>0</v>
      </c>
      <c r="AQ252" t="s">
        <v>0</v>
      </c>
      <c r="AR252" t="s">
        <v>0</v>
      </c>
      <c r="AS252">
        <v>0</v>
      </c>
      <c r="AT252" t="s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1</v>
      </c>
      <c r="BL252">
        <v>1</v>
      </c>
      <c r="BM252">
        <v>10</v>
      </c>
      <c r="BN252">
        <v>58</v>
      </c>
      <c r="BO252">
        <v>4</v>
      </c>
      <c r="BP252">
        <v>59</v>
      </c>
      <c r="BQ252">
        <v>3</v>
      </c>
      <c r="BR252">
        <v>54</v>
      </c>
      <c r="BS252">
        <v>3</v>
      </c>
      <c r="BT252">
        <v>55</v>
      </c>
      <c r="BU252">
        <v>9</v>
      </c>
      <c r="BV252">
        <v>58</v>
      </c>
      <c r="BW252">
        <v>2</v>
      </c>
      <c r="BX252">
        <v>50</v>
      </c>
      <c r="BY252">
        <v>3</v>
      </c>
      <c r="BZ252">
        <v>56</v>
      </c>
      <c r="CA252">
        <v>1</v>
      </c>
      <c r="CB252">
        <v>50</v>
      </c>
      <c r="CC252">
        <v>13</v>
      </c>
      <c r="CD252">
        <v>3</v>
      </c>
      <c r="CE252">
        <v>17</v>
      </c>
      <c r="CF252">
        <v>57</v>
      </c>
      <c r="CG252">
        <v>6</v>
      </c>
      <c r="CH252">
        <v>47</v>
      </c>
      <c r="CI252">
        <v>25</v>
      </c>
      <c r="CJ252">
        <v>48</v>
      </c>
      <c r="CK252">
        <v>53</v>
      </c>
      <c r="CL252">
        <v>6</v>
      </c>
      <c r="CM252">
        <v>56</v>
      </c>
      <c r="CN252">
        <v>6</v>
      </c>
      <c r="CO252">
        <v>55</v>
      </c>
      <c r="CP252">
        <v>0</v>
      </c>
      <c r="CQ252">
        <v>50</v>
      </c>
      <c r="CR252">
        <v>6</v>
      </c>
      <c r="CS252">
        <v>63</v>
      </c>
      <c r="CT252">
        <v>9</v>
      </c>
      <c r="CU252">
        <v>59</v>
      </c>
      <c r="CV252">
        <v>4</v>
      </c>
      <c r="CW252">
        <v>5</v>
      </c>
      <c r="CX252">
        <v>2</v>
      </c>
      <c r="CY252">
        <v>51</v>
      </c>
      <c r="CZ252">
        <v>0</v>
      </c>
      <c r="DA252">
        <v>0</v>
      </c>
      <c r="DB252">
        <v>1</v>
      </c>
      <c r="DC252">
        <v>5</v>
      </c>
      <c r="DD252">
        <v>5</v>
      </c>
      <c r="DE252" t="s">
        <v>0</v>
      </c>
      <c r="DF252" t="s">
        <v>0</v>
      </c>
      <c r="DG252">
        <v>20</v>
      </c>
      <c r="DH252">
        <v>20</v>
      </c>
      <c r="DI252">
        <v>-2.5</v>
      </c>
      <c r="DJ252" t="s">
        <v>0</v>
      </c>
      <c r="DK252" t="s">
        <v>0</v>
      </c>
      <c r="DL252" t="s">
        <v>0</v>
      </c>
      <c r="DM252" t="s">
        <v>0</v>
      </c>
      <c r="DN252" t="s">
        <v>0</v>
      </c>
      <c r="DO252" t="s">
        <v>0</v>
      </c>
      <c r="DP252" t="s">
        <v>0</v>
      </c>
      <c r="DQ252" t="s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1</v>
      </c>
      <c r="EM252">
        <v>0</v>
      </c>
      <c r="EN252">
        <v>1</v>
      </c>
      <c r="EO252">
        <v>1</v>
      </c>
      <c r="EP252">
        <v>5</v>
      </c>
      <c r="EQ252">
        <v>4</v>
      </c>
      <c r="ER252">
        <v>3</v>
      </c>
      <c r="ES252">
        <v>3</v>
      </c>
      <c r="ET252">
        <v>2</v>
      </c>
      <c r="EU252">
        <v>1</v>
      </c>
      <c r="EV252">
        <v>5</v>
      </c>
      <c r="EW252">
        <v>4</v>
      </c>
      <c r="EX252">
        <v>3</v>
      </c>
      <c r="EY252">
        <v>2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 t="s">
        <v>0</v>
      </c>
      <c r="FX252" t="s">
        <v>0</v>
      </c>
      <c r="FY252" t="s">
        <v>0</v>
      </c>
      <c r="FZ252" t="s">
        <v>0</v>
      </c>
      <c r="GA252" t="s">
        <v>0</v>
      </c>
      <c r="GB252" t="s">
        <v>0</v>
      </c>
      <c r="GC252" t="s">
        <v>0</v>
      </c>
      <c r="GD252" t="s">
        <v>0</v>
      </c>
      <c r="GE252" t="s">
        <v>0</v>
      </c>
      <c r="GF252">
        <v>0</v>
      </c>
      <c r="GG252">
        <v>0</v>
      </c>
      <c r="GH252" t="s">
        <v>0</v>
      </c>
      <c r="GI252" t="s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 t="s">
        <v>0</v>
      </c>
      <c r="GS252">
        <v>0</v>
      </c>
    </row>
    <row r="253" spans="1:201" x14ac:dyDescent="0.2">
      <c r="A253">
        <v>204218</v>
      </c>
      <c r="B253">
        <v>29</v>
      </c>
      <c r="C253" t="s">
        <v>0</v>
      </c>
      <c r="D253" t="s">
        <v>0</v>
      </c>
      <c r="E253" t="s">
        <v>0</v>
      </c>
      <c r="F253" t="s">
        <v>0</v>
      </c>
      <c r="G253">
        <v>51888</v>
      </c>
      <c r="H253">
        <v>81752</v>
      </c>
      <c r="I253" t="s">
        <v>0</v>
      </c>
      <c r="J253" t="s">
        <v>0</v>
      </c>
      <c r="K253" t="s">
        <v>0</v>
      </c>
      <c r="L253">
        <v>70</v>
      </c>
      <c r="M253">
        <v>2</v>
      </c>
      <c r="N253">
        <v>6</v>
      </c>
      <c r="O253">
        <v>16</v>
      </c>
      <c r="P253">
        <v>1</v>
      </c>
      <c r="Q253">
        <v>0</v>
      </c>
      <c r="R253">
        <v>1</v>
      </c>
      <c r="S253">
        <v>74</v>
      </c>
      <c r="T253">
        <v>200</v>
      </c>
      <c r="U253">
        <v>25.68</v>
      </c>
      <c r="V253">
        <v>1</v>
      </c>
      <c r="W253">
        <v>1</v>
      </c>
      <c r="X253">
        <v>1</v>
      </c>
      <c r="Y253">
        <v>41</v>
      </c>
      <c r="Z253">
        <v>42</v>
      </c>
      <c r="AA253">
        <v>115</v>
      </c>
      <c r="AB253">
        <v>71</v>
      </c>
      <c r="AC253">
        <v>1.78</v>
      </c>
      <c r="AD253">
        <v>5.2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1</v>
      </c>
      <c r="BM253">
        <v>0</v>
      </c>
      <c r="BN253">
        <v>50</v>
      </c>
      <c r="BO253">
        <v>0</v>
      </c>
      <c r="BP253">
        <v>50</v>
      </c>
      <c r="BQ253">
        <v>0</v>
      </c>
      <c r="BR253">
        <v>50</v>
      </c>
      <c r="BS253">
        <v>2</v>
      </c>
      <c r="BT253">
        <v>52</v>
      </c>
      <c r="BU253">
        <v>4</v>
      </c>
      <c r="BV253">
        <v>52</v>
      </c>
      <c r="BW253">
        <v>0</v>
      </c>
      <c r="BX253">
        <v>50</v>
      </c>
      <c r="BY253">
        <v>0</v>
      </c>
      <c r="BZ253">
        <v>50</v>
      </c>
      <c r="CA253">
        <v>2</v>
      </c>
      <c r="CB253">
        <v>51</v>
      </c>
      <c r="CC253">
        <v>6</v>
      </c>
      <c r="CD253">
        <v>1</v>
      </c>
      <c r="CE253">
        <v>0</v>
      </c>
      <c r="CF253">
        <v>30</v>
      </c>
      <c r="CG253">
        <v>2</v>
      </c>
      <c r="CH253">
        <v>38</v>
      </c>
      <c r="CI253">
        <v>12</v>
      </c>
      <c r="CJ253">
        <v>14</v>
      </c>
      <c r="CK253">
        <v>38</v>
      </c>
      <c r="CL253">
        <v>2</v>
      </c>
      <c r="CM253">
        <v>50</v>
      </c>
      <c r="CN253">
        <v>1</v>
      </c>
      <c r="CO253">
        <v>50</v>
      </c>
      <c r="CP253">
        <v>0</v>
      </c>
      <c r="CQ253">
        <v>50</v>
      </c>
      <c r="CR253">
        <v>0</v>
      </c>
      <c r="CS253">
        <v>50</v>
      </c>
      <c r="CT253">
        <v>6</v>
      </c>
      <c r="CU253">
        <v>55</v>
      </c>
      <c r="CV253">
        <v>3</v>
      </c>
      <c r="CW253">
        <v>3</v>
      </c>
      <c r="CX253">
        <v>0</v>
      </c>
      <c r="CY253">
        <v>50</v>
      </c>
      <c r="CZ253">
        <v>1</v>
      </c>
      <c r="DA253">
        <v>0</v>
      </c>
      <c r="DB253">
        <v>1</v>
      </c>
      <c r="DC253">
        <v>1</v>
      </c>
      <c r="DD253">
        <v>0</v>
      </c>
      <c r="DE253" t="s">
        <v>0</v>
      </c>
      <c r="DF253" t="s">
        <v>0</v>
      </c>
      <c r="DG253">
        <v>20</v>
      </c>
      <c r="DH253">
        <v>10</v>
      </c>
      <c r="DI253">
        <v>0</v>
      </c>
      <c r="DJ253" t="s">
        <v>0</v>
      </c>
      <c r="DK253" t="s">
        <v>0</v>
      </c>
      <c r="DL253" t="s">
        <v>0</v>
      </c>
      <c r="DM253" t="s">
        <v>0</v>
      </c>
      <c r="DN253" t="s">
        <v>0</v>
      </c>
      <c r="DO253" t="s">
        <v>0</v>
      </c>
      <c r="DP253" t="s">
        <v>0</v>
      </c>
      <c r="DQ253" t="s">
        <v>0</v>
      </c>
      <c r="DR253">
        <v>4</v>
      </c>
      <c r="DS253">
        <v>1</v>
      </c>
      <c r="DT253">
        <v>0.8</v>
      </c>
      <c r="DU253">
        <v>0</v>
      </c>
      <c r="DV253">
        <v>4</v>
      </c>
      <c r="DW253">
        <v>0.8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5</v>
      </c>
      <c r="EM253">
        <v>1</v>
      </c>
      <c r="EN253">
        <v>1</v>
      </c>
      <c r="EO253">
        <v>5</v>
      </c>
      <c r="EP253">
        <v>5</v>
      </c>
      <c r="EQ253">
        <v>3</v>
      </c>
      <c r="ER253">
        <v>3</v>
      </c>
      <c r="ES253">
        <v>4</v>
      </c>
      <c r="ET253">
        <v>3</v>
      </c>
      <c r="EU253">
        <v>6</v>
      </c>
      <c r="EV253">
        <v>2</v>
      </c>
      <c r="EW253">
        <v>1</v>
      </c>
      <c r="EX253">
        <v>2</v>
      </c>
      <c r="EY253">
        <v>4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 t="s">
        <v>0</v>
      </c>
      <c r="FX253" t="s">
        <v>0</v>
      </c>
      <c r="FY253" t="s">
        <v>0</v>
      </c>
      <c r="FZ253" t="s">
        <v>0</v>
      </c>
      <c r="GA253" t="s">
        <v>0</v>
      </c>
      <c r="GB253" t="s">
        <v>0</v>
      </c>
      <c r="GC253" t="s">
        <v>0</v>
      </c>
      <c r="GD253" t="s">
        <v>0</v>
      </c>
      <c r="GE253" t="s">
        <v>0</v>
      </c>
      <c r="GF253">
        <v>2</v>
      </c>
      <c r="GG253">
        <v>0</v>
      </c>
      <c r="GH253" t="s">
        <v>0</v>
      </c>
      <c r="GI253" t="s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1</v>
      </c>
      <c r="GQ253">
        <v>0</v>
      </c>
      <c r="GR253">
        <v>2</v>
      </c>
      <c r="GS253">
        <v>3</v>
      </c>
    </row>
    <row r="254" spans="1:201" x14ac:dyDescent="0.2">
      <c r="A254">
        <v>204319</v>
      </c>
      <c r="B254">
        <v>27</v>
      </c>
      <c r="C254" t="s">
        <v>0</v>
      </c>
      <c r="D254" t="s">
        <v>0</v>
      </c>
      <c r="E254" t="s">
        <v>0</v>
      </c>
      <c r="F254" t="s">
        <v>0</v>
      </c>
      <c r="G254">
        <v>53230</v>
      </c>
      <c r="H254">
        <v>83052</v>
      </c>
      <c r="I254" t="s">
        <v>0</v>
      </c>
      <c r="J254" t="s">
        <v>0</v>
      </c>
      <c r="K254" t="s">
        <v>0</v>
      </c>
      <c r="L254">
        <v>75</v>
      </c>
      <c r="M254">
        <v>2</v>
      </c>
      <c r="N254">
        <v>7</v>
      </c>
      <c r="O254">
        <v>16</v>
      </c>
      <c r="P254">
        <v>0</v>
      </c>
      <c r="Q254">
        <v>1</v>
      </c>
      <c r="R254">
        <v>1</v>
      </c>
      <c r="S254">
        <v>66</v>
      </c>
      <c r="T254">
        <v>151</v>
      </c>
      <c r="U254">
        <v>24.37</v>
      </c>
      <c r="V254">
        <v>2</v>
      </c>
      <c r="W254">
        <v>2</v>
      </c>
      <c r="X254">
        <v>1</v>
      </c>
      <c r="Y254">
        <v>40</v>
      </c>
      <c r="Z254">
        <v>38</v>
      </c>
      <c r="AA254">
        <v>105</v>
      </c>
      <c r="AB254">
        <v>66</v>
      </c>
      <c r="AC254">
        <v>1.26</v>
      </c>
      <c r="AD254" t="s">
        <v>0</v>
      </c>
      <c r="AE254">
        <v>0</v>
      </c>
      <c r="AF254" t="s">
        <v>0</v>
      </c>
      <c r="AG254">
        <v>0</v>
      </c>
      <c r="AH254" t="s">
        <v>0</v>
      </c>
      <c r="AI254">
        <v>0</v>
      </c>
      <c r="AJ254" t="s">
        <v>0</v>
      </c>
      <c r="AK254">
        <v>1</v>
      </c>
      <c r="AL254" t="s">
        <v>0</v>
      </c>
      <c r="AM254">
        <v>15</v>
      </c>
      <c r="AN254">
        <v>2</v>
      </c>
      <c r="AO254">
        <v>14</v>
      </c>
      <c r="AP254" t="s">
        <v>0</v>
      </c>
      <c r="AQ254" t="s">
        <v>0</v>
      </c>
      <c r="AR254" t="s">
        <v>0</v>
      </c>
      <c r="AS254">
        <v>1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1</v>
      </c>
      <c r="BM254">
        <v>6</v>
      </c>
      <c r="BN254">
        <v>52</v>
      </c>
      <c r="BO254">
        <v>2</v>
      </c>
      <c r="BP254">
        <v>51</v>
      </c>
      <c r="BQ254">
        <v>3</v>
      </c>
      <c r="BR254">
        <v>54</v>
      </c>
      <c r="BS254">
        <v>2</v>
      </c>
      <c r="BT254">
        <v>51</v>
      </c>
      <c r="BU254">
        <v>10</v>
      </c>
      <c r="BV254">
        <v>59</v>
      </c>
      <c r="BW254">
        <v>12</v>
      </c>
      <c r="BX254">
        <v>63</v>
      </c>
      <c r="BY254">
        <v>5</v>
      </c>
      <c r="BZ254">
        <v>60</v>
      </c>
      <c r="CA254">
        <v>3</v>
      </c>
      <c r="CB254">
        <v>54</v>
      </c>
      <c r="CC254">
        <v>16</v>
      </c>
      <c r="CD254">
        <v>6</v>
      </c>
      <c r="CE254">
        <v>11</v>
      </c>
      <c r="CF254">
        <v>51</v>
      </c>
      <c r="CG254">
        <v>20</v>
      </c>
      <c r="CH254">
        <v>63</v>
      </c>
      <c r="CI254">
        <v>28</v>
      </c>
      <c r="CJ254">
        <v>59</v>
      </c>
      <c r="CK254">
        <v>57</v>
      </c>
      <c r="CL254">
        <v>7</v>
      </c>
      <c r="CM254">
        <v>58</v>
      </c>
      <c r="CN254">
        <v>5</v>
      </c>
      <c r="CO254">
        <v>52</v>
      </c>
      <c r="CP254">
        <v>1</v>
      </c>
      <c r="CQ254">
        <v>51</v>
      </c>
      <c r="CR254">
        <v>4</v>
      </c>
      <c r="CS254">
        <v>57</v>
      </c>
      <c r="CT254">
        <v>10</v>
      </c>
      <c r="CU254">
        <v>61</v>
      </c>
      <c r="CV254">
        <v>4</v>
      </c>
      <c r="CW254">
        <v>6</v>
      </c>
      <c r="CX254">
        <v>8</v>
      </c>
      <c r="CY254">
        <v>62</v>
      </c>
      <c r="CZ254">
        <v>2</v>
      </c>
      <c r="DA254">
        <v>0</v>
      </c>
      <c r="DB254">
        <v>1</v>
      </c>
      <c r="DC254">
        <v>1</v>
      </c>
      <c r="DD254">
        <v>6</v>
      </c>
      <c r="DE254" t="s">
        <v>0</v>
      </c>
      <c r="DF254" t="s">
        <v>0</v>
      </c>
      <c r="DG254">
        <v>20</v>
      </c>
      <c r="DH254">
        <v>10</v>
      </c>
      <c r="DI254">
        <v>0</v>
      </c>
      <c r="DJ254" t="s">
        <v>0</v>
      </c>
      <c r="DK254" t="s">
        <v>0</v>
      </c>
      <c r="DL254" t="s">
        <v>0</v>
      </c>
      <c r="DM254" t="s">
        <v>0</v>
      </c>
      <c r="DN254" t="s">
        <v>0</v>
      </c>
      <c r="DO254" t="s">
        <v>0</v>
      </c>
      <c r="DP254" t="s">
        <v>0</v>
      </c>
      <c r="DQ254" t="s">
        <v>0</v>
      </c>
      <c r="DR254">
        <v>20</v>
      </c>
      <c r="DS254">
        <v>4</v>
      </c>
      <c r="DT254">
        <v>2</v>
      </c>
      <c r="DU254">
        <v>5</v>
      </c>
      <c r="DV254">
        <v>7</v>
      </c>
      <c r="DW254">
        <v>0.4</v>
      </c>
      <c r="DX254">
        <v>2.5</v>
      </c>
      <c r="DY254">
        <v>0</v>
      </c>
      <c r="DZ254">
        <v>0</v>
      </c>
      <c r="EA254">
        <v>0</v>
      </c>
      <c r="EB254">
        <v>3</v>
      </c>
      <c r="EC254">
        <v>0.6</v>
      </c>
      <c r="ED254">
        <v>0</v>
      </c>
      <c r="EE254">
        <v>10</v>
      </c>
      <c r="EF254">
        <v>1</v>
      </c>
      <c r="EG254">
        <v>2.5</v>
      </c>
      <c r="EH254">
        <v>0</v>
      </c>
      <c r="EI254">
        <v>0</v>
      </c>
      <c r="EJ254">
        <v>0</v>
      </c>
      <c r="EK254">
        <v>2</v>
      </c>
      <c r="EL254">
        <v>1</v>
      </c>
      <c r="EM254">
        <v>2</v>
      </c>
      <c r="EN254">
        <v>5</v>
      </c>
      <c r="EO254">
        <v>3</v>
      </c>
      <c r="EP254">
        <v>2</v>
      </c>
      <c r="EQ254">
        <v>2</v>
      </c>
      <c r="ER254">
        <v>2</v>
      </c>
      <c r="ES254">
        <v>5</v>
      </c>
      <c r="ET254">
        <v>2</v>
      </c>
      <c r="EU254">
        <v>4</v>
      </c>
      <c r="EV254">
        <v>1</v>
      </c>
      <c r="EW254">
        <v>1</v>
      </c>
      <c r="EX254">
        <v>1</v>
      </c>
      <c r="EY254">
        <v>6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 t="s">
        <v>0</v>
      </c>
      <c r="FX254" t="s">
        <v>0</v>
      </c>
      <c r="FY254" t="s">
        <v>0</v>
      </c>
      <c r="FZ254" t="s">
        <v>0</v>
      </c>
      <c r="GA254" t="s">
        <v>0</v>
      </c>
      <c r="GB254" t="s">
        <v>0</v>
      </c>
      <c r="GC254" t="s">
        <v>0</v>
      </c>
      <c r="GD254" t="s">
        <v>0</v>
      </c>
      <c r="GE254" t="s">
        <v>0</v>
      </c>
      <c r="GF254">
        <v>1</v>
      </c>
      <c r="GG254">
        <v>0</v>
      </c>
      <c r="GH254" t="s">
        <v>0</v>
      </c>
      <c r="GI254" t="s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1</v>
      </c>
      <c r="GQ254">
        <v>0</v>
      </c>
      <c r="GR254">
        <v>4</v>
      </c>
      <c r="GS254">
        <v>1</v>
      </c>
    </row>
    <row r="255" spans="1:201" x14ac:dyDescent="0.2">
      <c r="A255">
        <v>204420</v>
      </c>
      <c r="B255">
        <v>28</v>
      </c>
      <c r="C255" t="s">
        <v>0</v>
      </c>
      <c r="D255" t="s">
        <v>0</v>
      </c>
      <c r="E255" t="s">
        <v>0</v>
      </c>
      <c r="F255" t="s">
        <v>0</v>
      </c>
      <c r="G255">
        <v>55787</v>
      </c>
      <c r="H255">
        <v>85608</v>
      </c>
      <c r="I255" t="s">
        <v>0</v>
      </c>
      <c r="J255" t="s">
        <v>0</v>
      </c>
      <c r="K255" t="s">
        <v>0</v>
      </c>
      <c r="L255">
        <v>100</v>
      </c>
      <c r="M255">
        <v>1</v>
      </c>
      <c r="N255">
        <v>7</v>
      </c>
      <c r="O255">
        <v>17</v>
      </c>
      <c r="P255">
        <v>0</v>
      </c>
      <c r="Q255">
        <v>0</v>
      </c>
      <c r="R255">
        <v>1</v>
      </c>
      <c r="S255">
        <v>64</v>
      </c>
      <c r="T255">
        <v>134</v>
      </c>
      <c r="U255">
        <v>23</v>
      </c>
      <c r="V255">
        <v>1</v>
      </c>
      <c r="W255">
        <v>2</v>
      </c>
      <c r="X255">
        <v>2</v>
      </c>
      <c r="Y255" t="s">
        <v>0</v>
      </c>
      <c r="Z255" t="s">
        <v>0</v>
      </c>
      <c r="AA255">
        <v>93</v>
      </c>
      <c r="AB255">
        <v>68</v>
      </c>
      <c r="AC255" t="s">
        <v>0</v>
      </c>
      <c r="AD255" t="s">
        <v>0</v>
      </c>
      <c r="AE255">
        <v>0</v>
      </c>
      <c r="AF255" t="s">
        <v>0</v>
      </c>
      <c r="AG255">
        <v>0</v>
      </c>
      <c r="AH255" t="s">
        <v>0</v>
      </c>
      <c r="AI255">
        <v>0</v>
      </c>
      <c r="AJ255" t="s">
        <v>0</v>
      </c>
      <c r="AK255">
        <v>1</v>
      </c>
      <c r="AL255" t="s">
        <v>0</v>
      </c>
      <c r="AM255">
        <v>10</v>
      </c>
      <c r="AN255">
        <v>2</v>
      </c>
      <c r="AO255">
        <v>21</v>
      </c>
      <c r="AP255" t="s">
        <v>0</v>
      </c>
      <c r="AQ255" t="s">
        <v>0</v>
      </c>
      <c r="AR255" t="s">
        <v>0</v>
      </c>
      <c r="AS255">
        <v>0</v>
      </c>
      <c r="AT255" t="s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1</v>
      </c>
      <c r="BM255">
        <v>8</v>
      </c>
      <c r="BN255">
        <v>54</v>
      </c>
      <c r="BO255">
        <v>1</v>
      </c>
      <c r="BP255">
        <v>50</v>
      </c>
      <c r="BQ255">
        <v>0</v>
      </c>
      <c r="BR255">
        <v>50</v>
      </c>
      <c r="BS255">
        <v>2</v>
      </c>
      <c r="BT255">
        <v>51</v>
      </c>
      <c r="BU255">
        <v>10</v>
      </c>
      <c r="BV255">
        <v>59</v>
      </c>
      <c r="BW255">
        <v>1</v>
      </c>
      <c r="BX255">
        <v>50</v>
      </c>
      <c r="BY255">
        <v>1</v>
      </c>
      <c r="BZ255">
        <v>51</v>
      </c>
      <c r="CA255">
        <v>2</v>
      </c>
      <c r="CB255">
        <v>51</v>
      </c>
      <c r="CC255">
        <v>10</v>
      </c>
      <c r="CD255">
        <v>4</v>
      </c>
      <c r="CE255">
        <v>9</v>
      </c>
      <c r="CF255">
        <v>48</v>
      </c>
      <c r="CG255">
        <v>4</v>
      </c>
      <c r="CH255">
        <v>43</v>
      </c>
      <c r="CI255">
        <v>22</v>
      </c>
      <c r="CJ255">
        <v>35</v>
      </c>
      <c r="CK255">
        <v>48</v>
      </c>
      <c r="CL255">
        <v>1</v>
      </c>
      <c r="CM255">
        <v>50</v>
      </c>
      <c r="CN255">
        <v>5</v>
      </c>
      <c r="CO255">
        <v>52</v>
      </c>
      <c r="CP255">
        <v>0</v>
      </c>
      <c r="CQ255">
        <v>50</v>
      </c>
      <c r="CR255">
        <v>5</v>
      </c>
      <c r="CS255">
        <v>61</v>
      </c>
      <c r="CT255">
        <v>7</v>
      </c>
      <c r="CU255">
        <v>55</v>
      </c>
      <c r="CV255">
        <v>6</v>
      </c>
      <c r="CW255">
        <v>1</v>
      </c>
      <c r="CX255">
        <v>0</v>
      </c>
      <c r="CY255">
        <v>50</v>
      </c>
      <c r="CZ255">
        <v>0</v>
      </c>
      <c r="DA255">
        <v>0</v>
      </c>
      <c r="DB255">
        <v>1</v>
      </c>
      <c r="DC255">
        <v>1</v>
      </c>
      <c r="DD255">
        <v>0</v>
      </c>
      <c r="DE255" t="s">
        <v>0</v>
      </c>
      <c r="DF255" t="s">
        <v>0</v>
      </c>
      <c r="DG255">
        <v>20</v>
      </c>
      <c r="DH255">
        <v>16</v>
      </c>
      <c r="DI255">
        <v>0</v>
      </c>
      <c r="DJ255" t="s">
        <v>0</v>
      </c>
      <c r="DK255" t="s">
        <v>0</v>
      </c>
      <c r="DL255" t="s">
        <v>0</v>
      </c>
      <c r="DM255" t="s">
        <v>0</v>
      </c>
      <c r="DN255" t="s">
        <v>0</v>
      </c>
      <c r="DO255" t="s">
        <v>0</v>
      </c>
      <c r="DP255" t="s">
        <v>0</v>
      </c>
      <c r="DQ255" t="s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5</v>
      </c>
      <c r="EM255">
        <v>1</v>
      </c>
      <c r="EN255">
        <v>1</v>
      </c>
      <c r="EO255">
        <v>1</v>
      </c>
      <c r="EP255">
        <v>4</v>
      </c>
      <c r="EQ255">
        <v>5</v>
      </c>
      <c r="ER255">
        <v>2</v>
      </c>
      <c r="ES255">
        <v>3</v>
      </c>
      <c r="ET255">
        <v>5</v>
      </c>
      <c r="EU255">
        <v>1</v>
      </c>
      <c r="EV255">
        <v>4</v>
      </c>
      <c r="EW255">
        <v>5</v>
      </c>
      <c r="EX255">
        <v>2</v>
      </c>
      <c r="EY255">
        <v>2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 t="s">
        <v>0</v>
      </c>
      <c r="FX255" t="s">
        <v>0</v>
      </c>
      <c r="FY255" t="s">
        <v>0</v>
      </c>
      <c r="FZ255" t="s">
        <v>0</v>
      </c>
      <c r="GA255" t="s">
        <v>0</v>
      </c>
      <c r="GB255" t="s">
        <v>0</v>
      </c>
      <c r="GC255" t="s">
        <v>0</v>
      </c>
      <c r="GD255" t="s">
        <v>0</v>
      </c>
      <c r="GE255" t="s">
        <v>0</v>
      </c>
      <c r="GF255">
        <v>0</v>
      </c>
      <c r="GG255">
        <v>0</v>
      </c>
      <c r="GH255" t="s">
        <v>0</v>
      </c>
      <c r="GI255" t="s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1</v>
      </c>
      <c r="GQ255">
        <v>0</v>
      </c>
      <c r="GR255">
        <v>4</v>
      </c>
      <c r="GS255">
        <v>1</v>
      </c>
    </row>
    <row r="256" spans="1:201" x14ac:dyDescent="0.2">
      <c r="A256">
        <v>206222</v>
      </c>
      <c r="B256">
        <v>30</v>
      </c>
      <c r="C256" t="s">
        <v>0</v>
      </c>
      <c r="D256" t="s">
        <v>0</v>
      </c>
      <c r="E256" t="s">
        <v>0</v>
      </c>
      <c r="F256" t="s">
        <v>0</v>
      </c>
      <c r="G256">
        <v>55740</v>
      </c>
      <c r="H256">
        <v>85561</v>
      </c>
      <c r="I256" t="s">
        <v>0</v>
      </c>
      <c r="J256" t="s">
        <v>0</v>
      </c>
      <c r="K256" t="s">
        <v>0</v>
      </c>
      <c r="L256">
        <v>35</v>
      </c>
      <c r="M256">
        <v>1</v>
      </c>
      <c r="N256">
        <v>2</v>
      </c>
      <c r="O256">
        <v>16</v>
      </c>
      <c r="P256">
        <v>0</v>
      </c>
      <c r="Q256">
        <v>0</v>
      </c>
      <c r="R256">
        <v>1</v>
      </c>
      <c r="S256">
        <v>73</v>
      </c>
      <c r="T256">
        <v>156</v>
      </c>
      <c r="U256">
        <v>20.58</v>
      </c>
      <c r="V256">
        <v>1</v>
      </c>
      <c r="W256">
        <v>1</v>
      </c>
      <c r="X256">
        <v>1</v>
      </c>
      <c r="Y256">
        <v>45</v>
      </c>
      <c r="Z256">
        <v>45</v>
      </c>
      <c r="AA256">
        <v>120</v>
      </c>
      <c r="AB256">
        <v>70</v>
      </c>
      <c r="AC256">
        <v>0.91</v>
      </c>
      <c r="AD256">
        <v>4.8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</v>
      </c>
      <c r="BL256">
        <v>0</v>
      </c>
      <c r="BM256">
        <v>12</v>
      </c>
      <c r="BN256">
        <v>62</v>
      </c>
      <c r="BO256">
        <v>6</v>
      </c>
      <c r="BP256">
        <v>63</v>
      </c>
      <c r="BQ256">
        <v>3</v>
      </c>
      <c r="BR256">
        <v>55</v>
      </c>
      <c r="BS256">
        <v>4</v>
      </c>
      <c r="BT256">
        <v>59</v>
      </c>
      <c r="BU256">
        <v>11</v>
      </c>
      <c r="BV256">
        <v>60</v>
      </c>
      <c r="BW256">
        <v>13</v>
      </c>
      <c r="BX256">
        <v>64</v>
      </c>
      <c r="BY256">
        <v>8</v>
      </c>
      <c r="BZ256">
        <v>64</v>
      </c>
      <c r="CA256">
        <v>7</v>
      </c>
      <c r="CB256">
        <v>67</v>
      </c>
      <c r="CC256">
        <v>19</v>
      </c>
      <c r="CD256">
        <v>12</v>
      </c>
      <c r="CE256">
        <v>21</v>
      </c>
      <c r="CF256">
        <v>62</v>
      </c>
      <c r="CG256">
        <v>28</v>
      </c>
      <c r="CH256">
        <v>67</v>
      </c>
      <c r="CI256">
        <v>34</v>
      </c>
      <c r="CJ256">
        <v>83</v>
      </c>
      <c r="CK256">
        <v>63</v>
      </c>
      <c r="CL256">
        <v>9</v>
      </c>
      <c r="CM256">
        <v>63</v>
      </c>
      <c r="CN256">
        <v>2</v>
      </c>
      <c r="CO256">
        <v>50</v>
      </c>
      <c r="CP256">
        <v>1</v>
      </c>
      <c r="CQ256">
        <v>52</v>
      </c>
      <c r="CR256">
        <v>7</v>
      </c>
      <c r="CS256">
        <v>67</v>
      </c>
      <c r="CT256">
        <v>13</v>
      </c>
      <c r="CU256">
        <v>65</v>
      </c>
      <c r="CV256">
        <v>6</v>
      </c>
      <c r="CW256">
        <v>7</v>
      </c>
      <c r="CX256">
        <v>10</v>
      </c>
      <c r="CY256">
        <v>64</v>
      </c>
      <c r="CZ256">
        <v>1</v>
      </c>
      <c r="DA256">
        <v>0</v>
      </c>
      <c r="DB256">
        <v>1</v>
      </c>
      <c r="DC256">
        <v>5</v>
      </c>
      <c r="DD256">
        <v>8</v>
      </c>
      <c r="DE256" t="s">
        <v>0</v>
      </c>
      <c r="DF256" t="s">
        <v>0</v>
      </c>
      <c r="DG256">
        <v>20</v>
      </c>
      <c r="DH256">
        <v>16</v>
      </c>
      <c r="DI256">
        <v>0</v>
      </c>
      <c r="DJ256" t="s">
        <v>0</v>
      </c>
      <c r="DK256" t="s">
        <v>0</v>
      </c>
      <c r="DL256" t="s">
        <v>0</v>
      </c>
      <c r="DM256" t="s">
        <v>0</v>
      </c>
      <c r="DN256" t="s">
        <v>0</v>
      </c>
      <c r="DO256" t="s">
        <v>0</v>
      </c>
      <c r="DP256" t="s">
        <v>0</v>
      </c>
      <c r="DQ256" t="s">
        <v>0</v>
      </c>
      <c r="DR256">
        <v>6</v>
      </c>
      <c r="DS256">
        <v>2</v>
      </c>
      <c r="DT256">
        <v>1</v>
      </c>
      <c r="DU256">
        <v>0.5</v>
      </c>
      <c r="DV256">
        <v>5</v>
      </c>
      <c r="DW256">
        <v>0.8</v>
      </c>
      <c r="DX256">
        <v>0.5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1</v>
      </c>
      <c r="EF256">
        <v>0.2</v>
      </c>
      <c r="EG256">
        <v>0</v>
      </c>
      <c r="EH256">
        <v>0</v>
      </c>
      <c r="EI256">
        <v>0</v>
      </c>
      <c r="EJ256">
        <v>0</v>
      </c>
      <c r="EK256">
        <v>2</v>
      </c>
      <c r="EL256">
        <v>5</v>
      </c>
      <c r="EM256">
        <v>2</v>
      </c>
      <c r="EN256">
        <v>1</v>
      </c>
      <c r="EO256">
        <v>3</v>
      </c>
      <c r="EP256">
        <v>4</v>
      </c>
      <c r="EQ256">
        <v>3</v>
      </c>
      <c r="ER256">
        <v>2</v>
      </c>
      <c r="ES256">
        <v>5</v>
      </c>
      <c r="ET256">
        <v>2</v>
      </c>
      <c r="EU256">
        <v>6</v>
      </c>
      <c r="EV256">
        <v>2</v>
      </c>
      <c r="EW256">
        <v>1</v>
      </c>
      <c r="EX256">
        <v>1</v>
      </c>
      <c r="EY256">
        <v>6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 t="s">
        <v>0</v>
      </c>
      <c r="FX256" t="s">
        <v>0</v>
      </c>
      <c r="FY256" t="s">
        <v>0</v>
      </c>
      <c r="FZ256" t="s">
        <v>0</v>
      </c>
      <c r="GA256" t="s">
        <v>0</v>
      </c>
      <c r="GB256" t="s">
        <v>0</v>
      </c>
      <c r="GC256" t="s">
        <v>0</v>
      </c>
      <c r="GD256" t="s">
        <v>0</v>
      </c>
      <c r="GE256" t="s">
        <v>0</v>
      </c>
      <c r="GF256">
        <v>2</v>
      </c>
      <c r="GG256">
        <v>0</v>
      </c>
      <c r="GH256" t="s">
        <v>0</v>
      </c>
      <c r="GI256" t="s">
        <v>0</v>
      </c>
      <c r="GJ256">
        <v>5</v>
      </c>
      <c r="GK256">
        <v>5</v>
      </c>
      <c r="GL256">
        <v>5</v>
      </c>
      <c r="GM256">
        <v>1</v>
      </c>
      <c r="GN256">
        <v>0</v>
      </c>
      <c r="GO256">
        <v>1</v>
      </c>
      <c r="GP256">
        <v>1</v>
      </c>
      <c r="GQ256">
        <v>1</v>
      </c>
      <c r="GR256">
        <v>2</v>
      </c>
      <c r="GS256">
        <v>5</v>
      </c>
    </row>
    <row r="257" spans="1:201" x14ac:dyDescent="0.2">
      <c r="A257">
        <v>206323</v>
      </c>
      <c r="B257">
        <v>33</v>
      </c>
      <c r="C257" t="s">
        <v>0</v>
      </c>
      <c r="D257" t="s">
        <v>0</v>
      </c>
      <c r="E257" t="s">
        <v>0</v>
      </c>
      <c r="F257" t="s">
        <v>0</v>
      </c>
      <c r="G257">
        <v>55718</v>
      </c>
      <c r="H257">
        <v>85539</v>
      </c>
      <c r="I257" t="s">
        <v>0</v>
      </c>
      <c r="J257" t="s">
        <v>0</v>
      </c>
      <c r="K257" t="s">
        <v>0</v>
      </c>
      <c r="L257">
        <v>85</v>
      </c>
      <c r="M257">
        <v>0</v>
      </c>
      <c r="N257">
        <v>5</v>
      </c>
      <c r="O257">
        <v>13</v>
      </c>
      <c r="P257">
        <v>0</v>
      </c>
      <c r="Q257">
        <v>1</v>
      </c>
      <c r="R257">
        <v>1</v>
      </c>
      <c r="S257">
        <v>65</v>
      </c>
      <c r="T257">
        <v>177</v>
      </c>
      <c r="U257">
        <v>29.45</v>
      </c>
      <c r="V257">
        <v>3</v>
      </c>
      <c r="W257">
        <v>3</v>
      </c>
      <c r="X257">
        <v>2</v>
      </c>
      <c r="Y257">
        <v>38</v>
      </c>
      <c r="Z257">
        <v>41</v>
      </c>
      <c r="AA257">
        <v>128</v>
      </c>
      <c r="AB257">
        <v>69</v>
      </c>
      <c r="AC257" t="s">
        <v>0</v>
      </c>
      <c r="AD257" t="s">
        <v>0</v>
      </c>
      <c r="AE257">
        <v>0</v>
      </c>
      <c r="AF257" t="s">
        <v>0</v>
      </c>
      <c r="AG257">
        <v>0</v>
      </c>
      <c r="AH257" t="s">
        <v>0</v>
      </c>
      <c r="AI257">
        <v>0</v>
      </c>
      <c r="AJ257" t="s">
        <v>0</v>
      </c>
      <c r="AK257">
        <v>1</v>
      </c>
      <c r="AL257" t="s">
        <v>0</v>
      </c>
      <c r="AM257">
        <v>13</v>
      </c>
      <c r="AN257">
        <v>1</v>
      </c>
      <c r="AO257">
        <v>7</v>
      </c>
      <c r="AP257" t="s">
        <v>0</v>
      </c>
      <c r="AQ257" t="s">
        <v>0</v>
      </c>
      <c r="AR257" t="s">
        <v>0</v>
      </c>
      <c r="AS257">
        <v>0</v>
      </c>
      <c r="AT257" t="s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</v>
      </c>
      <c r="BL257">
        <v>1</v>
      </c>
      <c r="BM257">
        <v>1</v>
      </c>
      <c r="BN257">
        <v>50</v>
      </c>
      <c r="BO257">
        <v>0</v>
      </c>
      <c r="BP257">
        <v>50</v>
      </c>
      <c r="BQ257">
        <v>6</v>
      </c>
      <c r="BR257">
        <v>60</v>
      </c>
      <c r="BS257">
        <v>0</v>
      </c>
      <c r="BT257">
        <v>50</v>
      </c>
      <c r="BU257">
        <v>6</v>
      </c>
      <c r="BV257">
        <v>53</v>
      </c>
      <c r="BW257">
        <v>4</v>
      </c>
      <c r="BX257">
        <v>52</v>
      </c>
      <c r="BY257">
        <v>2</v>
      </c>
      <c r="BZ257">
        <v>52</v>
      </c>
      <c r="CA257">
        <v>4</v>
      </c>
      <c r="CB257">
        <v>57</v>
      </c>
      <c r="CC257">
        <v>10</v>
      </c>
      <c r="CD257">
        <v>2</v>
      </c>
      <c r="CE257">
        <v>7</v>
      </c>
      <c r="CF257">
        <v>45</v>
      </c>
      <c r="CG257">
        <v>10</v>
      </c>
      <c r="CH257">
        <v>53</v>
      </c>
      <c r="CI257">
        <v>16</v>
      </c>
      <c r="CJ257">
        <v>33</v>
      </c>
      <c r="CK257">
        <v>48</v>
      </c>
      <c r="CL257">
        <v>5</v>
      </c>
      <c r="CM257">
        <v>53</v>
      </c>
      <c r="CN257">
        <v>4</v>
      </c>
      <c r="CO257">
        <v>51</v>
      </c>
      <c r="CP257">
        <v>3</v>
      </c>
      <c r="CQ257">
        <v>58</v>
      </c>
      <c r="CR257">
        <v>0</v>
      </c>
      <c r="CS257">
        <v>50</v>
      </c>
      <c r="CT257">
        <v>9</v>
      </c>
      <c r="CU257">
        <v>59</v>
      </c>
      <c r="CV257">
        <v>4</v>
      </c>
      <c r="CW257">
        <v>5</v>
      </c>
      <c r="CX257">
        <v>3</v>
      </c>
      <c r="CY257">
        <v>52</v>
      </c>
      <c r="CZ257">
        <v>0</v>
      </c>
      <c r="DA257">
        <v>0</v>
      </c>
      <c r="DB257">
        <v>1</v>
      </c>
      <c r="DC257">
        <v>1</v>
      </c>
      <c r="DD257">
        <v>0</v>
      </c>
      <c r="DE257" t="s">
        <v>0</v>
      </c>
      <c r="DF257" t="s">
        <v>0</v>
      </c>
      <c r="DG257">
        <v>20</v>
      </c>
      <c r="DH257">
        <v>16</v>
      </c>
      <c r="DI257">
        <v>0</v>
      </c>
      <c r="DJ257" t="s">
        <v>0</v>
      </c>
      <c r="DK257" t="s">
        <v>0</v>
      </c>
      <c r="DL257" t="s">
        <v>0</v>
      </c>
      <c r="DM257" t="s">
        <v>0</v>
      </c>
      <c r="DN257" t="s">
        <v>0</v>
      </c>
      <c r="DO257" t="s">
        <v>0</v>
      </c>
      <c r="DP257" t="s">
        <v>0</v>
      </c>
      <c r="DQ257" t="s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1</v>
      </c>
      <c r="EM257">
        <v>0</v>
      </c>
      <c r="EN257">
        <v>1</v>
      </c>
      <c r="EO257">
        <v>2</v>
      </c>
      <c r="EP257">
        <v>5</v>
      </c>
      <c r="EQ257">
        <v>5</v>
      </c>
      <c r="ER257">
        <v>4</v>
      </c>
      <c r="ES257">
        <v>2</v>
      </c>
      <c r="ET257">
        <v>3</v>
      </c>
      <c r="EU257">
        <v>2</v>
      </c>
      <c r="EV257">
        <v>5</v>
      </c>
      <c r="EW257">
        <v>5</v>
      </c>
      <c r="EX257">
        <v>4</v>
      </c>
      <c r="EY257">
        <v>3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 t="s">
        <v>0</v>
      </c>
      <c r="FX257" t="s">
        <v>0</v>
      </c>
      <c r="FY257" t="s">
        <v>0</v>
      </c>
      <c r="FZ257" t="s">
        <v>0</v>
      </c>
      <c r="GA257" t="s">
        <v>0</v>
      </c>
      <c r="GB257" t="s">
        <v>0</v>
      </c>
      <c r="GC257" t="s">
        <v>0</v>
      </c>
      <c r="GD257" t="s">
        <v>0</v>
      </c>
      <c r="GE257" t="s">
        <v>0</v>
      </c>
      <c r="GF257">
        <v>0</v>
      </c>
      <c r="GG257">
        <v>0</v>
      </c>
      <c r="GH257" t="s">
        <v>0</v>
      </c>
      <c r="GI257" t="s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 t="s">
        <v>0</v>
      </c>
      <c r="GS257">
        <v>0</v>
      </c>
    </row>
    <row r="258" spans="1:201" x14ac:dyDescent="0.2">
      <c r="A258">
        <v>206727</v>
      </c>
      <c r="B258">
        <v>25</v>
      </c>
      <c r="C258" t="s">
        <v>0</v>
      </c>
      <c r="D258" t="s">
        <v>0</v>
      </c>
      <c r="E258" t="s">
        <v>0</v>
      </c>
      <c r="F258" t="s">
        <v>0</v>
      </c>
      <c r="G258">
        <v>55997</v>
      </c>
      <c r="H258">
        <v>85818</v>
      </c>
      <c r="I258" t="s">
        <v>0</v>
      </c>
      <c r="J258" t="s">
        <v>0</v>
      </c>
      <c r="K258" t="s">
        <v>0</v>
      </c>
      <c r="L258">
        <v>75</v>
      </c>
      <c r="M258">
        <v>2</v>
      </c>
      <c r="N258">
        <v>4</v>
      </c>
      <c r="O258">
        <v>13</v>
      </c>
      <c r="P258">
        <v>0</v>
      </c>
      <c r="Q258">
        <v>0</v>
      </c>
      <c r="R258">
        <v>1</v>
      </c>
      <c r="S258">
        <v>75</v>
      </c>
      <c r="T258">
        <v>271</v>
      </c>
      <c r="U258">
        <v>33.869999999999997</v>
      </c>
      <c r="V258">
        <v>3</v>
      </c>
      <c r="W258">
        <v>3</v>
      </c>
      <c r="X258">
        <v>1</v>
      </c>
      <c r="Y258">
        <v>50</v>
      </c>
      <c r="Z258">
        <v>50</v>
      </c>
      <c r="AA258">
        <v>115</v>
      </c>
      <c r="AB258">
        <v>73</v>
      </c>
      <c r="AC258">
        <v>1.68</v>
      </c>
      <c r="AD258">
        <v>5.7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1</v>
      </c>
      <c r="BM258">
        <v>18</v>
      </c>
      <c r="BN258">
        <v>69</v>
      </c>
      <c r="BO258">
        <v>7</v>
      </c>
      <c r="BP258">
        <v>66</v>
      </c>
      <c r="BQ258">
        <v>10</v>
      </c>
      <c r="BR258">
        <v>70</v>
      </c>
      <c r="BS258">
        <v>2</v>
      </c>
      <c r="BT258">
        <v>52</v>
      </c>
      <c r="BU258">
        <v>14</v>
      </c>
      <c r="BV258">
        <v>64</v>
      </c>
      <c r="BW258">
        <v>13</v>
      </c>
      <c r="BX258">
        <v>64</v>
      </c>
      <c r="BY258">
        <v>8</v>
      </c>
      <c r="BZ258">
        <v>64</v>
      </c>
      <c r="CA258">
        <v>6</v>
      </c>
      <c r="CB258">
        <v>63</v>
      </c>
      <c r="CC258">
        <v>19</v>
      </c>
      <c r="CD258">
        <v>9</v>
      </c>
      <c r="CE258">
        <v>35</v>
      </c>
      <c r="CF258">
        <v>71</v>
      </c>
      <c r="CG258">
        <v>27</v>
      </c>
      <c r="CH258">
        <v>67</v>
      </c>
      <c r="CI258">
        <v>35</v>
      </c>
      <c r="CJ258">
        <v>97</v>
      </c>
      <c r="CK258">
        <v>67</v>
      </c>
      <c r="CL258">
        <v>11</v>
      </c>
      <c r="CM258">
        <v>67</v>
      </c>
      <c r="CN258">
        <v>9</v>
      </c>
      <c r="CO258">
        <v>66</v>
      </c>
      <c r="CP258">
        <v>6</v>
      </c>
      <c r="CQ258">
        <v>68</v>
      </c>
      <c r="CR258">
        <v>8</v>
      </c>
      <c r="CS258">
        <v>70</v>
      </c>
      <c r="CT258">
        <v>15</v>
      </c>
      <c r="CU258">
        <v>68</v>
      </c>
      <c r="CV258">
        <v>7</v>
      </c>
      <c r="CW258">
        <v>8</v>
      </c>
      <c r="CX258">
        <v>12</v>
      </c>
      <c r="CY258">
        <v>68</v>
      </c>
      <c r="CZ258">
        <v>1</v>
      </c>
      <c r="DA258">
        <v>0</v>
      </c>
      <c r="DB258">
        <v>1</v>
      </c>
      <c r="DC258">
        <v>1</v>
      </c>
      <c r="DD258">
        <v>0</v>
      </c>
      <c r="DE258" t="s">
        <v>0</v>
      </c>
      <c r="DF258" t="s">
        <v>0</v>
      </c>
      <c r="DG258">
        <v>20</v>
      </c>
      <c r="DH258">
        <v>20</v>
      </c>
      <c r="DI258">
        <v>0</v>
      </c>
      <c r="DJ258" t="s">
        <v>0</v>
      </c>
      <c r="DK258" t="s">
        <v>0</v>
      </c>
      <c r="DL258" t="s">
        <v>0</v>
      </c>
      <c r="DM258" t="s">
        <v>0</v>
      </c>
      <c r="DN258" t="s">
        <v>0</v>
      </c>
      <c r="DO258" t="s">
        <v>0</v>
      </c>
      <c r="DP258" t="s">
        <v>0</v>
      </c>
      <c r="DQ258" t="s">
        <v>0</v>
      </c>
      <c r="DR258">
        <v>8</v>
      </c>
      <c r="DS258">
        <v>1</v>
      </c>
      <c r="DT258">
        <v>1.6</v>
      </c>
      <c r="DU258">
        <v>0</v>
      </c>
      <c r="DV258">
        <v>6</v>
      </c>
      <c r="DW258">
        <v>1.2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2</v>
      </c>
      <c r="EF258">
        <v>0.4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1</v>
      </c>
      <c r="EM258">
        <v>0</v>
      </c>
      <c r="EN258">
        <v>1</v>
      </c>
      <c r="EO258">
        <v>3</v>
      </c>
      <c r="EP258">
        <v>4</v>
      </c>
      <c r="EQ258">
        <v>2</v>
      </c>
      <c r="ER258">
        <v>2</v>
      </c>
      <c r="ES258">
        <v>4</v>
      </c>
      <c r="ET258">
        <v>2</v>
      </c>
      <c r="EU258">
        <v>6</v>
      </c>
      <c r="EV258">
        <v>1</v>
      </c>
      <c r="EW258">
        <v>1</v>
      </c>
      <c r="EX258">
        <v>1</v>
      </c>
      <c r="EY258">
        <v>6</v>
      </c>
      <c r="EZ258">
        <v>2</v>
      </c>
      <c r="FA258">
        <v>0</v>
      </c>
      <c r="FB258">
        <v>1</v>
      </c>
      <c r="FC258">
        <v>0.4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2</v>
      </c>
      <c r="FO258">
        <v>0.4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6</v>
      </c>
      <c r="FX258">
        <v>3</v>
      </c>
      <c r="FY258">
        <v>17</v>
      </c>
      <c r="FZ258">
        <v>5</v>
      </c>
      <c r="GA258">
        <v>1</v>
      </c>
      <c r="GB258">
        <v>5</v>
      </c>
      <c r="GC258">
        <v>15</v>
      </c>
      <c r="GD258">
        <v>20</v>
      </c>
      <c r="GE258">
        <v>15</v>
      </c>
      <c r="GF258">
        <v>3</v>
      </c>
      <c r="GG258">
        <v>0</v>
      </c>
      <c r="GH258">
        <v>1</v>
      </c>
      <c r="GI258">
        <v>10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1</v>
      </c>
      <c r="GQ258">
        <v>0</v>
      </c>
      <c r="GR258">
        <v>2</v>
      </c>
      <c r="GS258">
        <v>2</v>
      </c>
    </row>
    <row r="259" spans="1:201" x14ac:dyDescent="0.2">
      <c r="A259">
        <v>207426</v>
      </c>
      <c r="B259">
        <v>27</v>
      </c>
      <c r="C259" t="s">
        <v>0</v>
      </c>
      <c r="D259" t="s">
        <v>0</v>
      </c>
      <c r="E259" t="s">
        <v>0</v>
      </c>
      <c r="F259" t="s">
        <v>0</v>
      </c>
      <c r="G259">
        <v>55769</v>
      </c>
      <c r="H259">
        <v>85590</v>
      </c>
      <c r="I259" t="s">
        <v>0</v>
      </c>
      <c r="J259" t="s">
        <v>0</v>
      </c>
      <c r="K259" t="s">
        <v>0</v>
      </c>
      <c r="L259">
        <v>35</v>
      </c>
      <c r="M259">
        <v>2</v>
      </c>
      <c r="N259">
        <v>4</v>
      </c>
      <c r="O259">
        <v>12</v>
      </c>
      <c r="P259">
        <v>0</v>
      </c>
      <c r="Q259">
        <v>1</v>
      </c>
      <c r="R259">
        <v>1</v>
      </c>
      <c r="S259">
        <v>72</v>
      </c>
      <c r="T259">
        <v>216</v>
      </c>
      <c r="U259">
        <v>29.29</v>
      </c>
      <c r="V259">
        <v>2</v>
      </c>
      <c r="W259">
        <v>2</v>
      </c>
      <c r="X259">
        <v>1</v>
      </c>
      <c r="Y259">
        <v>49</v>
      </c>
      <c r="Z259">
        <v>50</v>
      </c>
      <c r="AA259">
        <v>155</v>
      </c>
      <c r="AB259">
        <v>85</v>
      </c>
      <c r="AC259">
        <v>1.75</v>
      </c>
      <c r="AD259">
        <v>5.7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1</v>
      </c>
      <c r="BM259">
        <v>1</v>
      </c>
      <c r="BN259">
        <v>50</v>
      </c>
      <c r="BO259">
        <v>1</v>
      </c>
      <c r="BP259">
        <v>50</v>
      </c>
      <c r="BQ259">
        <v>0</v>
      </c>
      <c r="BR259">
        <v>50</v>
      </c>
      <c r="BS259">
        <v>2</v>
      </c>
      <c r="BT259">
        <v>52</v>
      </c>
      <c r="BU259">
        <v>3</v>
      </c>
      <c r="BV259">
        <v>51</v>
      </c>
      <c r="BW259">
        <v>1</v>
      </c>
      <c r="BX259">
        <v>50</v>
      </c>
      <c r="BY259">
        <v>1</v>
      </c>
      <c r="BZ259">
        <v>50</v>
      </c>
      <c r="CA259">
        <v>4</v>
      </c>
      <c r="CB259">
        <v>56</v>
      </c>
      <c r="CC259">
        <v>5</v>
      </c>
      <c r="CD259">
        <v>2</v>
      </c>
      <c r="CE259">
        <v>2</v>
      </c>
      <c r="CF259">
        <v>35</v>
      </c>
      <c r="CG259">
        <v>6</v>
      </c>
      <c r="CH259">
        <v>47</v>
      </c>
      <c r="CI259">
        <v>10</v>
      </c>
      <c r="CJ259">
        <v>18</v>
      </c>
      <c r="CK259">
        <v>41</v>
      </c>
      <c r="CL259">
        <v>1</v>
      </c>
      <c r="CM259">
        <v>50</v>
      </c>
      <c r="CN259">
        <v>2</v>
      </c>
      <c r="CO259">
        <v>50</v>
      </c>
      <c r="CP259">
        <v>0</v>
      </c>
      <c r="CQ259">
        <v>50</v>
      </c>
      <c r="CR259">
        <v>1</v>
      </c>
      <c r="CS259">
        <v>50</v>
      </c>
      <c r="CT259">
        <v>2</v>
      </c>
      <c r="CU259">
        <v>50</v>
      </c>
      <c r="CV259">
        <v>2</v>
      </c>
      <c r="CW259">
        <v>0</v>
      </c>
      <c r="CX259">
        <v>2</v>
      </c>
      <c r="CY259">
        <v>50</v>
      </c>
      <c r="CZ259">
        <v>0</v>
      </c>
      <c r="DA259">
        <v>0</v>
      </c>
      <c r="DB259">
        <v>1</v>
      </c>
      <c r="DC259">
        <v>1</v>
      </c>
      <c r="DD259">
        <v>0</v>
      </c>
      <c r="DE259" t="s">
        <v>0</v>
      </c>
      <c r="DF259" t="s">
        <v>0</v>
      </c>
      <c r="DG259">
        <v>20</v>
      </c>
      <c r="DH259">
        <v>16</v>
      </c>
      <c r="DI259">
        <v>0</v>
      </c>
      <c r="DJ259" t="s">
        <v>0</v>
      </c>
      <c r="DK259" t="s">
        <v>0</v>
      </c>
      <c r="DL259" t="s">
        <v>0</v>
      </c>
      <c r="DM259" t="s">
        <v>0</v>
      </c>
      <c r="DN259" t="s">
        <v>0</v>
      </c>
      <c r="DO259" t="s">
        <v>0</v>
      </c>
      <c r="DP259" t="s">
        <v>0</v>
      </c>
      <c r="DQ259" t="s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1</v>
      </c>
      <c r="EM259">
        <v>0</v>
      </c>
      <c r="EN259">
        <v>1</v>
      </c>
      <c r="EO259">
        <v>5</v>
      </c>
      <c r="EP259">
        <v>3</v>
      </c>
      <c r="EQ259">
        <v>2</v>
      </c>
      <c r="ER259">
        <v>1</v>
      </c>
      <c r="ES259">
        <v>4</v>
      </c>
      <c r="ET259">
        <v>4</v>
      </c>
      <c r="EU259">
        <v>6</v>
      </c>
      <c r="EV259">
        <v>1</v>
      </c>
      <c r="EW259">
        <v>1</v>
      </c>
      <c r="EX259">
        <v>1</v>
      </c>
      <c r="EY259">
        <v>7</v>
      </c>
      <c r="EZ259">
        <v>105</v>
      </c>
      <c r="FA259">
        <v>0</v>
      </c>
      <c r="FB259">
        <v>7</v>
      </c>
      <c r="FC259">
        <v>15</v>
      </c>
      <c r="FD259">
        <v>15</v>
      </c>
      <c r="FE259">
        <v>105</v>
      </c>
      <c r="FF259">
        <v>15</v>
      </c>
      <c r="FG259">
        <v>15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1</v>
      </c>
      <c r="FX259">
        <v>1</v>
      </c>
      <c r="FY259">
        <v>20</v>
      </c>
      <c r="FZ259">
        <v>5</v>
      </c>
      <c r="GA259">
        <v>1</v>
      </c>
      <c r="GB259">
        <v>1</v>
      </c>
      <c r="GC259">
        <v>10</v>
      </c>
      <c r="GD259">
        <v>10</v>
      </c>
      <c r="GE259">
        <v>10</v>
      </c>
      <c r="GF259">
        <v>3</v>
      </c>
      <c r="GG259">
        <v>1</v>
      </c>
      <c r="GH259">
        <v>0</v>
      </c>
      <c r="GI259">
        <v>10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1</v>
      </c>
      <c r="GQ259">
        <v>0</v>
      </c>
      <c r="GR259">
        <v>3</v>
      </c>
      <c r="GS259">
        <v>4</v>
      </c>
    </row>
    <row r="260" spans="1:201" x14ac:dyDescent="0.2">
      <c r="A260">
        <v>208125</v>
      </c>
      <c r="B260">
        <v>26</v>
      </c>
      <c r="C260" t="s">
        <v>0</v>
      </c>
      <c r="D260" t="s">
        <v>0</v>
      </c>
      <c r="E260" t="s">
        <v>0</v>
      </c>
      <c r="F260" t="s">
        <v>0</v>
      </c>
      <c r="G260">
        <v>54624</v>
      </c>
      <c r="H260">
        <v>84446</v>
      </c>
      <c r="I260" t="s">
        <v>0</v>
      </c>
      <c r="J260" t="s">
        <v>0</v>
      </c>
      <c r="K260" t="s">
        <v>0</v>
      </c>
      <c r="L260">
        <v>90</v>
      </c>
      <c r="M260">
        <v>2</v>
      </c>
      <c r="N260">
        <v>5</v>
      </c>
      <c r="O260">
        <v>16</v>
      </c>
      <c r="P260">
        <v>0</v>
      </c>
      <c r="Q260">
        <v>0</v>
      </c>
      <c r="R260">
        <v>1</v>
      </c>
      <c r="S260">
        <v>61</v>
      </c>
      <c r="T260">
        <v>102</v>
      </c>
      <c r="U260">
        <v>19.27</v>
      </c>
      <c r="V260">
        <v>1</v>
      </c>
      <c r="W260">
        <v>1</v>
      </c>
      <c r="X260">
        <v>1</v>
      </c>
      <c r="Y260">
        <v>43</v>
      </c>
      <c r="Z260">
        <v>43</v>
      </c>
      <c r="AA260">
        <v>98</v>
      </c>
      <c r="AB260">
        <v>58</v>
      </c>
      <c r="AC260">
        <v>1.25</v>
      </c>
      <c r="AD260">
        <v>4.7</v>
      </c>
      <c r="AE260">
        <v>0</v>
      </c>
      <c r="AF260" t="s">
        <v>0</v>
      </c>
      <c r="AG260">
        <v>0</v>
      </c>
      <c r="AH260" t="s">
        <v>0</v>
      </c>
      <c r="AI260">
        <v>0</v>
      </c>
      <c r="AJ260" t="s">
        <v>0</v>
      </c>
      <c r="AK260">
        <v>1</v>
      </c>
      <c r="AL260" t="s">
        <v>0</v>
      </c>
      <c r="AM260">
        <v>13</v>
      </c>
      <c r="AN260">
        <v>2</v>
      </c>
      <c r="AO260">
        <v>19</v>
      </c>
      <c r="AP260" t="s">
        <v>0</v>
      </c>
      <c r="AQ260" t="s">
        <v>0</v>
      </c>
      <c r="AR260" t="s">
        <v>0</v>
      </c>
      <c r="AS260">
        <v>1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</v>
      </c>
      <c r="BL260">
        <v>1</v>
      </c>
      <c r="BM260">
        <v>8</v>
      </c>
      <c r="BN260">
        <v>54</v>
      </c>
      <c r="BO260">
        <v>2</v>
      </c>
      <c r="BP260">
        <v>51</v>
      </c>
      <c r="BQ260">
        <v>6</v>
      </c>
      <c r="BR260">
        <v>60</v>
      </c>
      <c r="BS260">
        <v>1</v>
      </c>
      <c r="BT260">
        <v>50</v>
      </c>
      <c r="BU260">
        <v>7</v>
      </c>
      <c r="BV260">
        <v>56</v>
      </c>
      <c r="BW260">
        <v>4</v>
      </c>
      <c r="BX260">
        <v>52</v>
      </c>
      <c r="BY260">
        <v>3</v>
      </c>
      <c r="BZ260">
        <v>56</v>
      </c>
      <c r="CA260">
        <v>1</v>
      </c>
      <c r="CB260">
        <v>50</v>
      </c>
      <c r="CC260">
        <v>8</v>
      </c>
      <c r="CD260">
        <v>1</v>
      </c>
      <c r="CE260">
        <v>16</v>
      </c>
      <c r="CF260">
        <v>56</v>
      </c>
      <c r="CG260">
        <v>8</v>
      </c>
      <c r="CH260">
        <v>50</v>
      </c>
      <c r="CI260">
        <v>16</v>
      </c>
      <c r="CJ260">
        <v>40</v>
      </c>
      <c r="CK260">
        <v>50</v>
      </c>
      <c r="CL260">
        <v>7</v>
      </c>
      <c r="CM260">
        <v>58</v>
      </c>
      <c r="CN260">
        <v>3</v>
      </c>
      <c r="CO260">
        <v>50</v>
      </c>
      <c r="CP260">
        <v>3</v>
      </c>
      <c r="CQ260">
        <v>58</v>
      </c>
      <c r="CR260">
        <v>5</v>
      </c>
      <c r="CS260">
        <v>61</v>
      </c>
      <c r="CT260">
        <v>6</v>
      </c>
      <c r="CU260">
        <v>53</v>
      </c>
      <c r="CV260">
        <v>3</v>
      </c>
      <c r="CW260">
        <v>3</v>
      </c>
      <c r="CX260">
        <v>2</v>
      </c>
      <c r="CY260">
        <v>51</v>
      </c>
      <c r="CZ260">
        <v>0</v>
      </c>
      <c r="DA260">
        <v>0</v>
      </c>
      <c r="DB260">
        <v>1</v>
      </c>
      <c r="DC260">
        <v>1</v>
      </c>
      <c r="DD260">
        <v>4</v>
      </c>
      <c r="DE260" t="s">
        <v>0</v>
      </c>
      <c r="DF260" t="s">
        <v>0</v>
      </c>
      <c r="DG260">
        <v>20</v>
      </c>
      <c r="DH260">
        <v>20</v>
      </c>
      <c r="DI260">
        <v>0</v>
      </c>
      <c r="DJ260" t="s">
        <v>0</v>
      </c>
      <c r="DK260" t="s">
        <v>0</v>
      </c>
      <c r="DL260" t="s">
        <v>0</v>
      </c>
      <c r="DM260" t="s">
        <v>0</v>
      </c>
      <c r="DN260" t="s">
        <v>0</v>
      </c>
      <c r="DO260" t="s">
        <v>0</v>
      </c>
      <c r="DP260" t="s">
        <v>0</v>
      </c>
      <c r="DQ260" t="s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2</v>
      </c>
      <c r="EL260">
        <v>1</v>
      </c>
      <c r="EM260">
        <v>0</v>
      </c>
      <c r="EN260">
        <v>1</v>
      </c>
      <c r="EO260">
        <v>1</v>
      </c>
      <c r="EP260">
        <v>4</v>
      </c>
      <c r="EQ260">
        <v>5</v>
      </c>
      <c r="ER260">
        <v>3</v>
      </c>
      <c r="ES260">
        <v>1</v>
      </c>
      <c r="ET260">
        <v>2</v>
      </c>
      <c r="EU260">
        <v>5</v>
      </c>
      <c r="EV260">
        <v>2</v>
      </c>
      <c r="EW260">
        <v>2</v>
      </c>
      <c r="EX260">
        <v>1</v>
      </c>
      <c r="EY260">
        <v>3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 t="s">
        <v>0</v>
      </c>
      <c r="FX260" t="s">
        <v>0</v>
      </c>
      <c r="FY260" t="s">
        <v>0</v>
      </c>
      <c r="FZ260" t="s">
        <v>0</v>
      </c>
      <c r="GA260" t="s">
        <v>0</v>
      </c>
      <c r="GB260" t="s">
        <v>0</v>
      </c>
      <c r="GC260" t="s">
        <v>0</v>
      </c>
      <c r="GD260" t="s">
        <v>0</v>
      </c>
      <c r="GE260" t="s">
        <v>0</v>
      </c>
      <c r="GF260">
        <v>0</v>
      </c>
      <c r="GG260">
        <v>0</v>
      </c>
      <c r="GH260" t="s">
        <v>0</v>
      </c>
      <c r="GI260" t="s">
        <v>0</v>
      </c>
      <c r="GJ260">
        <v>3</v>
      </c>
      <c r="GK260">
        <v>0</v>
      </c>
      <c r="GL260">
        <v>0</v>
      </c>
      <c r="GM260">
        <v>5</v>
      </c>
      <c r="GN260">
        <v>1</v>
      </c>
      <c r="GO260">
        <v>1</v>
      </c>
      <c r="GP260">
        <v>1</v>
      </c>
      <c r="GQ260">
        <v>0</v>
      </c>
      <c r="GR260">
        <v>3</v>
      </c>
      <c r="GS260">
        <v>3</v>
      </c>
    </row>
    <row r="261" spans="1:201" x14ac:dyDescent="0.2">
      <c r="A261">
        <v>208226</v>
      </c>
      <c r="B261">
        <v>24</v>
      </c>
      <c r="C261" t="s">
        <v>0</v>
      </c>
      <c r="D261" t="s">
        <v>0</v>
      </c>
      <c r="E261" t="s">
        <v>0</v>
      </c>
      <c r="F261" t="s">
        <v>0</v>
      </c>
      <c r="G261">
        <v>51290</v>
      </c>
      <c r="H261">
        <v>81156</v>
      </c>
      <c r="I261" t="s">
        <v>0</v>
      </c>
      <c r="J261" t="s">
        <v>0</v>
      </c>
      <c r="K261" t="s">
        <v>0</v>
      </c>
      <c r="L261">
        <v>50</v>
      </c>
      <c r="M261">
        <v>2</v>
      </c>
      <c r="N261">
        <v>5</v>
      </c>
      <c r="O261">
        <v>16</v>
      </c>
      <c r="P261">
        <v>0</v>
      </c>
      <c r="Q261">
        <v>0</v>
      </c>
      <c r="R261">
        <v>0</v>
      </c>
      <c r="S261">
        <v>66</v>
      </c>
      <c r="T261">
        <v>130</v>
      </c>
      <c r="U261">
        <v>20.98</v>
      </c>
      <c r="V261">
        <v>1</v>
      </c>
      <c r="W261">
        <v>1</v>
      </c>
      <c r="X261">
        <v>1</v>
      </c>
      <c r="Y261">
        <v>42</v>
      </c>
      <c r="Z261">
        <v>44</v>
      </c>
      <c r="AA261">
        <v>119</v>
      </c>
      <c r="AB261">
        <v>75</v>
      </c>
      <c r="AC261">
        <v>2.44</v>
      </c>
      <c r="AD261">
        <v>5.4</v>
      </c>
      <c r="AE261">
        <v>0</v>
      </c>
      <c r="AF261" t="s">
        <v>0</v>
      </c>
      <c r="AG261">
        <v>0</v>
      </c>
      <c r="AH261" t="s">
        <v>0</v>
      </c>
      <c r="AI261">
        <v>0</v>
      </c>
      <c r="AJ261" t="s">
        <v>0</v>
      </c>
      <c r="AK261">
        <v>1</v>
      </c>
      <c r="AL261" t="s">
        <v>0</v>
      </c>
      <c r="AM261">
        <v>13</v>
      </c>
      <c r="AN261">
        <v>2</v>
      </c>
      <c r="AO261">
        <v>18</v>
      </c>
      <c r="AP261" t="s">
        <v>0</v>
      </c>
      <c r="AQ261" t="s">
        <v>0</v>
      </c>
      <c r="AR261" t="s">
        <v>0</v>
      </c>
      <c r="AS261">
        <v>0</v>
      </c>
      <c r="AT261" t="s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1</v>
      </c>
      <c r="BL261">
        <v>1</v>
      </c>
      <c r="BM261">
        <v>4</v>
      </c>
      <c r="BN261">
        <v>50</v>
      </c>
      <c r="BO261">
        <v>0</v>
      </c>
      <c r="BP261">
        <v>50</v>
      </c>
      <c r="BQ261">
        <v>0</v>
      </c>
      <c r="BR261">
        <v>50</v>
      </c>
      <c r="BS261">
        <v>0</v>
      </c>
      <c r="BT261">
        <v>50</v>
      </c>
      <c r="BU261">
        <v>0</v>
      </c>
      <c r="BV261">
        <v>50</v>
      </c>
      <c r="BW261">
        <v>2</v>
      </c>
      <c r="BX261">
        <v>50</v>
      </c>
      <c r="BY261">
        <v>2</v>
      </c>
      <c r="BZ261">
        <v>52</v>
      </c>
      <c r="CA261">
        <v>5</v>
      </c>
      <c r="CB261">
        <v>61</v>
      </c>
      <c r="CC261">
        <v>5</v>
      </c>
      <c r="CD261">
        <v>2</v>
      </c>
      <c r="CE261">
        <v>4</v>
      </c>
      <c r="CF261">
        <v>40</v>
      </c>
      <c r="CG261">
        <v>9</v>
      </c>
      <c r="CH261">
        <v>52</v>
      </c>
      <c r="CI261">
        <v>5</v>
      </c>
      <c r="CJ261">
        <v>18</v>
      </c>
      <c r="CK261">
        <v>40</v>
      </c>
      <c r="CL261">
        <v>1</v>
      </c>
      <c r="CM261">
        <v>50</v>
      </c>
      <c r="CN261">
        <v>3</v>
      </c>
      <c r="CO261">
        <v>50</v>
      </c>
      <c r="CP261">
        <v>0</v>
      </c>
      <c r="CQ261">
        <v>50</v>
      </c>
      <c r="CR261">
        <v>0</v>
      </c>
      <c r="CS261">
        <v>50</v>
      </c>
      <c r="CT261">
        <v>3</v>
      </c>
      <c r="CU261">
        <v>50</v>
      </c>
      <c r="CV261">
        <v>0</v>
      </c>
      <c r="CW261">
        <v>3</v>
      </c>
      <c r="CX261">
        <v>1</v>
      </c>
      <c r="CY261">
        <v>50</v>
      </c>
      <c r="CZ261">
        <v>0</v>
      </c>
      <c r="DA261">
        <v>0</v>
      </c>
      <c r="DB261">
        <v>1</v>
      </c>
      <c r="DC261">
        <v>1</v>
      </c>
      <c r="DD261">
        <v>0</v>
      </c>
      <c r="DE261" t="s">
        <v>0</v>
      </c>
      <c r="DF261" t="s">
        <v>0</v>
      </c>
      <c r="DG261">
        <v>20</v>
      </c>
      <c r="DH261">
        <v>20</v>
      </c>
      <c r="DI261">
        <v>0</v>
      </c>
      <c r="DJ261" t="s">
        <v>0</v>
      </c>
      <c r="DK261" t="s">
        <v>0</v>
      </c>
      <c r="DL261" t="s">
        <v>0</v>
      </c>
      <c r="DM261" t="s">
        <v>0</v>
      </c>
      <c r="DN261" t="s">
        <v>0</v>
      </c>
      <c r="DO261" t="s">
        <v>0</v>
      </c>
      <c r="DP261" t="s">
        <v>0</v>
      </c>
      <c r="DQ261" t="s">
        <v>0</v>
      </c>
      <c r="DR261">
        <v>11</v>
      </c>
      <c r="DS261">
        <v>5</v>
      </c>
      <c r="DT261">
        <v>0.8</v>
      </c>
      <c r="DU261">
        <v>3.5</v>
      </c>
      <c r="DV261">
        <v>3</v>
      </c>
      <c r="DW261">
        <v>0.6</v>
      </c>
      <c r="DX261">
        <v>0</v>
      </c>
      <c r="DY261">
        <v>0</v>
      </c>
      <c r="DZ261">
        <v>0</v>
      </c>
      <c r="EA261">
        <v>0</v>
      </c>
      <c r="EB261">
        <v>2</v>
      </c>
      <c r="EC261">
        <v>0.2</v>
      </c>
      <c r="ED261">
        <v>0.5</v>
      </c>
      <c r="EE261">
        <v>6</v>
      </c>
      <c r="EF261">
        <v>0</v>
      </c>
      <c r="EG261">
        <v>3</v>
      </c>
      <c r="EH261">
        <v>0</v>
      </c>
      <c r="EI261">
        <v>0</v>
      </c>
      <c r="EJ261">
        <v>0</v>
      </c>
      <c r="EK261">
        <v>0</v>
      </c>
      <c r="EL261">
        <v>1</v>
      </c>
      <c r="EM261">
        <v>0</v>
      </c>
      <c r="EN261">
        <v>1</v>
      </c>
      <c r="EO261">
        <v>2</v>
      </c>
      <c r="EP261">
        <v>4</v>
      </c>
      <c r="EQ261">
        <v>4</v>
      </c>
      <c r="ER261">
        <v>3</v>
      </c>
      <c r="ES261">
        <v>3</v>
      </c>
      <c r="ET261">
        <v>2</v>
      </c>
      <c r="EU261">
        <v>5</v>
      </c>
      <c r="EV261">
        <v>2</v>
      </c>
      <c r="EW261">
        <v>1</v>
      </c>
      <c r="EX261">
        <v>1</v>
      </c>
      <c r="EY261">
        <v>4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 t="s">
        <v>0</v>
      </c>
      <c r="FX261" t="s">
        <v>0</v>
      </c>
      <c r="FY261" t="s">
        <v>0</v>
      </c>
      <c r="FZ261" t="s">
        <v>0</v>
      </c>
      <c r="GA261" t="s">
        <v>0</v>
      </c>
      <c r="GB261" t="s">
        <v>0</v>
      </c>
      <c r="GC261" t="s">
        <v>0</v>
      </c>
      <c r="GD261" t="s">
        <v>0</v>
      </c>
      <c r="GE261" t="s">
        <v>0</v>
      </c>
      <c r="GF261">
        <v>2</v>
      </c>
      <c r="GG261">
        <v>0</v>
      </c>
      <c r="GH261" t="s">
        <v>0</v>
      </c>
      <c r="GI261" t="s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1</v>
      </c>
      <c r="GQ261">
        <v>0</v>
      </c>
      <c r="GR261">
        <v>2</v>
      </c>
      <c r="GS261">
        <v>3</v>
      </c>
    </row>
    <row r="262" spans="1:201" x14ac:dyDescent="0.2">
      <c r="A262">
        <v>208327</v>
      </c>
      <c r="B262">
        <v>30</v>
      </c>
      <c r="C262" t="s">
        <v>0</v>
      </c>
      <c r="D262" t="s">
        <v>0</v>
      </c>
      <c r="E262" t="s">
        <v>0</v>
      </c>
      <c r="F262" t="s">
        <v>0</v>
      </c>
      <c r="G262">
        <v>52875</v>
      </c>
      <c r="H262">
        <v>82697</v>
      </c>
      <c r="I262" t="s">
        <v>0</v>
      </c>
      <c r="J262" t="s">
        <v>0</v>
      </c>
      <c r="K262" t="s">
        <v>0</v>
      </c>
      <c r="L262">
        <v>15</v>
      </c>
      <c r="M262">
        <v>2</v>
      </c>
      <c r="N262">
        <v>8</v>
      </c>
      <c r="O262">
        <v>16</v>
      </c>
      <c r="P262">
        <v>0</v>
      </c>
      <c r="Q262">
        <v>1</v>
      </c>
      <c r="R262">
        <v>1</v>
      </c>
      <c r="S262">
        <v>70</v>
      </c>
      <c r="T262">
        <v>182</v>
      </c>
      <c r="U262">
        <v>26.11</v>
      </c>
      <c r="V262">
        <v>1</v>
      </c>
      <c r="W262">
        <v>2</v>
      </c>
      <c r="X262">
        <v>1</v>
      </c>
      <c r="Y262">
        <v>48</v>
      </c>
      <c r="Z262">
        <v>51</v>
      </c>
      <c r="AA262">
        <v>112</v>
      </c>
      <c r="AB262">
        <v>72</v>
      </c>
      <c r="AC262">
        <v>1.61</v>
      </c>
      <c r="AD262">
        <v>5.0999999999999996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1</v>
      </c>
      <c r="BM262">
        <v>2</v>
      </c>
      <c r="BN262">
        <v>50</v>
      </c>
      <c r="BO262">
        <v>3</v>
      </c>
      <c r="BP262">
        <v>54</v>
      </c>
      <c r="BQ262">
        <v>0</v>
      </c>
      <c r="BR262">
        <v>50</v>
      </c>
      <c r="BS262">
        <v>1</v>
      </c>
      <c r="BT262">
        <v>50</v>
      </c>
      <c r="BU262">
        <v>0</v>
      </c>
      <c r="BV262">
        <v>50</v>
      </c>
      <c r="BW262">
        <v>1</v>
      </c>
      <c r="BX262">
        <v>50</v>
      </c>
      <c r="BY262">
        <v>1</v>
      </c>
      <c r="BZ262">
        <v>50</v>
      </c>
      <c r="CA262">
        <v>0</v>
      </c>
      <c r="CB262">
        <v>50</v>
      </c>
      <c r="CC262">
        <v>3</v>
      </c>
      <c r="CD262">
        <v>2</v>
      </c>
      <c r="CE262">
        <v>5</v>
      </c>
      <c r="CF262">
        <v>43</v>
      </c>
      <c r="CG262">
        <v>2</v>
      </c>
      <c r="CH262">
        <v>38</v>
      </c>
      <c r="CI262">
        <v>4</v>
      </c>
      <c r="CJ262">
        <v>11</v>
      </c>
      <c r="CK262">
        <v>36</v>
      </c>
      <c r="CL262">
        <v>0</v>
      </c>
      <c r="CM262">
        <v>50</v>
      </c>
      <c r="CN262">
        <v>0</v>
      </c>
      <c r="CO262">
        <v>50</v>
      </c>
      <c r="CP262">
        <v>0</v>
      </c>
      <c r="CQ262">
        <v>50</v>
      </c>
      <c r="CR262">
        <v>4</v>
      </c>
      <c r="CS262">
        <v>57</v>
      </c>
      <c r="CT262">
        <v>0</v>
      </c>
      <c r="CU262">
        <v>50</v>
      </c>
      <c r="CV262">
        <v>0</v>
      </c>
      <c r="CW262">
        <v>0</v>
      </c>
      <c r="CX262">
        <v>0</v>
      </c>
      <c r="CY262">
        <v>50</v>
      </c>
      <c r="CZ262">
        <v>0</v>
      </c>
      <c r="DA262">
        <v>0</v>
      </c>
      <c r="DB262">
        <v>1</v>
      </c>
      <c r="DC262">
        <v>1</v>
      </c>
      <c r="DD262">
        <v>0</v>
      </c>
      <c r="DE262" t="s">
        <v>0</v>
      </c>
      <c r="DF262" t="s">
        <v>0</v>
      </c>
      <c r="DG262">
        <v>20</v>
      </c>
      <c r="DH262">
        <v>12</v>
      </c>
      <c r="DI262">
        <v>0</v>
      </c>
      <c r="DJ262" t="s">
        <v>0</v>
      </c>
      <c r="DK262" t="s">
        <v>0</v>
      </c>
      <c r="DL262" t="s">
        <v>0</v>
      </c>
      <c r="DM262" t="s">
        <v>0</v>
      </c>
      <c r="DN262" t="s">
        <v>0</v>
      </c>
      <c r="DO262" t="s">
        <v>0</v>
      </c>
      <c r="DP262" t="s">
        <v>0</v>
      </c>
      <c r="DQ262" t="s">
        <v>0</v>
      </c>
      <c r="DR262" t="s">
        <v>0</v>
      </c>
      <c r="DS262">
        <v>0</v>
      </c>
      <c r="DT262" t="s">
        <v>0</v>
      </c>
      <c r="DU262" t="s">
        <v>0</v>
      </c>
      <c r="DV262" t="s">
        <v>0</v>
      </c>
      <c r="DW262" t="s">
        <v>0</v>
      </c>
      <c r="DX262" t="s">
        <v>0</v>
      </c>
      <c r="DY262" t="s">
        <v>0</v>
      </c>
      <c r="DZ262" t="s">
        <v>0</v>
      </c>
      <c r="EA262" t="s">
        <v>0</v>
      </c>
      <c r="EB262" t="s">
        <v>0</v>
      </c>
      <c r="EC262" t="s">
        <v>0</v>
      </c>
      <c r="ED262" t="s">
        <v>0</v>
      </c>
      <c r="EE262" t="s">
        <v>0</v>
      </c>
      <c r="EF262" t="s">
        <v>0</v>
      </c>
      <c r="EG262" t="s">
        <v>0</v>
      </c>
      <c r="EH262" t="s">
        <v>0</v>
      </c>
      <c r="EI262" t="s">
        <v>0</v>
      </c>
      <c r="EJ262" t="s">
        <v>0</v>
      </c>
      <c r="EK262">
        <v>0</v>
      </c>
      <c r="EL262">
        <v>1</v>
      </c>
      <c r="EM262">
        <v>0</v>
      </c>
      <c r="EN262">
        <v>1</v>
      </c>
      <c r="EO262">
        <v>3</v>
      </c>
      <c r="EP262">
        <v>3</v>
      </c>
      <c r="EQ262">
        <v>3</v>
      </c>
      <c r="ER262">
        <v>3</v>
      </c>
      <c r="ES262">
        <v>3</v>
      </c>
      <c r="ET262">
        <v>2</v>
      </c>
      <c r="EU262">
        <v>3</v>
      </c>
      <c r="EV262">
        <v>3</v>
      </c>
      <c r="EW262">
        <v>3</v>
      </c>
      <c r="EX262">
        <v>3</v>
      </c>
      <c r="EY262">
        <v>5</v>
      </c>
      <c r="EZ262" t="s">
        <v>0</v>
      </c>
      <c r="FA262" t="s">
        <v>0</v>
      </c>
      <c r="FB262">
        <v>0</v>
      </c>
      <c r="FC262" t="s">
        <v>0</v>
      </c>
      <c r="FD262" t="s">
        <v>0</v>
      </c>
      <c r="FE262" t="s">
        <v>0</v>
      </c>
      <c r="FF262" t="s">
        <v>0</v>
      </c>
      <c r="FG262" t="s">
        <v>0</v>
      </c>
      <c r="FH262" t="s">
        <v>0</v>
      </c>
      <c r="FI262" t="s">
        <v>0</v>
      </c>
      <c r="FJ262" t="s">
        <v>0</v>
      </c>
      <c r="FK262" t="s">
        <v>0</v>
      </c>
      <c r="FL262" t="s">
        <v>0</v>
      </c>
      <c r="FM262" t="s">
        <v>0</v>
      </c>
      <c r="FN262" t="s">
        <v>0</v>
      </c>
      <c r="FO262" t="s">
        <v>0</v>
      </c>
      <c r="FP262" t="s">
        <v>0</v>
      </c>
      <c r="FQ262" t="s">
        <v>0</v>
      </c>
      <c r="FR262" t="s">
        <v>0</v>
      </c>
      <c r="FS262" t="s">
        <v>0</v>
      </c>
      <c r="FT262" t="s">
        <v>0</v>
      </c>
      <c r="FU262" t="s">
        <v>0</v>
      </c>
      <c r="FV262" t="s">
        <v>0</v>
      </c>
      <c r="FW262" t="s">
        <v>0</v>
      </c>
      <c r="FX262" t="s">
        <v>0</v>
      </c>
      <c r="FY262" t="s">
        <v>0</v>
      </c>
      <c r="FZ262" t="s">
        <v>0</v>
      </c>
      <c r="GA262" t="s">
        <v>0</v>
      </c>
      <c r="GB262" t="s">
        <v>0</v>
      </c>
      <c r="GC262" t="s">
        <v>0</v>
      </c>
      <c r="GD262" t="s">
        <v>0</v>
      </c>
      <c r="GE262" t="s">
        <v>0</v>
      </c>
      <c r="GF262">
        <v>1</v>
      </c>
      <c r="GG262">
        <v>0</v>
      </c>
      <c r="GH262" t="s">
        <v>0</v>
      </c>
      <c r="GI262" t="s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 t="s">
        <v>0</v>
      </c>
      <c r="GS262">
        <v>0</v>
      </c>
    </row>
    <row r="263" spans="1:201" x14ac:dyDescent="0.2">
      <c r="A263">
        <v>209228</v>
      </c>
      <c r="B263">
        <v>29</v>
      </c>
      <c r="C263" t="s">
        <v>0</v>
      </c>
      <c r="D263" t="s">
        <v>0</v>
      </c>
      <c r="E263" t="s">
        <v>0</v>
      </c>
      <c r="F263" t="s">
        <v>0</v>
      </c>
      <c r="G263">
        <v>55706</v>
      </c>
      <c r="H263">
        <v>85528</v>
      </c>
      <c r="I263" t="s">
        <v>0</v>
      </c>
      <c r="J263" t="s">
        <v>0</v>
      </c>
      <c r="K263" t="s">
        <v>0</v>
      </c>
      <c r="L263">
        <v>80</v>
      </c>
      <c r="M263">
        <v>2</v>
      </c>
      <c r="N263">
        <v>6</v>
      </c>
      <c r="O263">
        <v>16</v>
      </c>
      <c r="P263">
        <v>0</v>
      </c>
      <c r="Q263">
        <v>1</v>
      </c>
      <c r="R263">
        <v>1</v>
      </c>
      <c r="S263">
        <v>65</v>
      </c>
      <c r="T263">
        <v>152</v>
      </c>
      <c r="U263">
        <v>25.29</v>
      </c>
      <c r="V263">
        <v>1</v>
      </c>
      <c r="W263">
        <v>2</v>
      </c>
      <c r="X263">
        <v>1</v>
      </c>
      <c r="Y263">
        <v>43</v>
      </c>
      <c r="Z263">
        <v>46</v>
      </c>
      <c r="AA263">
        <v>101</v>
      </c>
      <c r="AB263">
        <v>54</v>
      </c>
      <c r="AC263">
        <v>0.68</v>
      </c>
      <c r="AD263">
        <v>5.3</v>
      </c>
      <c r="AE263">
        <v>0</v>
      </c>
      <c r="AF263" t="s">
        <v>0</v>
      </c>
      <c r="AG263">
        <v>1</v>
      </c>
      <c r="AH263">
        <v>21</v>
      </c>
      <c r="AI263">
        <v>0</v>
      </c>
      <c r="AJ263" t="s">
        <v>0</v>
      </c>
      <c r="AK263">
        <v>1</v>
      </c>
      <c r="AL263" t="s">
        <v>0</v>
      </c>
      <c r="AM263">
        <v>10</v>
      </c>
      <c r="AN263">
        <v>2</v>
      </c>
      <c r="AO263">
        <v>14</v>
      </c>
      <c r="AP263" t="s">
        <v>0</v>
      </c>
      <c r="AQ263" t="s">
        <v>0</v>
      </c>
      <c r="AR263" t="s">
        <v>0</v>
      </c>
      <c r="AS263">
        <v>0</v>
      </c>
      <c r="AT263" t="s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1</v>
      </c>
      <c r="BL263">
        <v>0</v>
      </c>
      <c r="BM263">
        <v>7</v>
      </c>
      <c r="BN263">
        <v>53</v>
      </c>
      <c r="BO263">
        <v>3</v>
      </c>
      <c r="BP263">
        <v>55</v>
      </c>
      <c r="BQ263">
        <v>3</v>
      </c>
      <c r="BR263">
        <v>54</v>
      </c>
      <c r="BS263">
        <v>3</v>
      </c>
      <c r="BT263">
        <v>55</v>
      </c>
      <c r="BU263">
        <v>12</v>
      </c>
      <c r="BV263">
        <v>61</v>
      </c>
      <c r="BW263">
        <v>4</v>
      </c>
      <c r="BX263">
        <v>52</v>
      </c>
      <c r="BY263">
        <v>4</v>
      </c>
      <c r="BZ263">
        <v>58</v>
      </c>
      <c r="CA263">
        <v>3</v>
      </c>
      <c r="CB263">
        <v>54</v>
      </c>
      <c r="CC263">
        <v>11</v>
      </c>
      <c r="CD263">
        <v>5</v>
      </c>
      <c r="CE263">
        <v>13</v>
      </c>
      <c r="CF263">
        <v>53</v>
      </c>
      <c r="CG263">
        <v>11</v>
      </c>
      <c r="CH263">
        <v>54</v>
      </c>
      <c r="CI263">
        <v>26</v>
      </c>
      <c r="CJ263">
        <v>50</v>
      </c>
      <c r="CK263">
        <v>54</v>
      </c>
      <c r="CL263">
        <v>6</v>
      </c>
      <c r="CM263">
        <v>56</v>
      </c>
      <c r="CN263">
        <v>5</v>
      </c>
      <c r="CO263">
        <v>52</v>
      </c>
      <c r="CP263">
        <v>1</v>
      </c>
      <c r="CQ263">
        <v>51</v>
      </c>
      <c r="CR263">
        <v>2</v>
      </c>
      <c r="CS263">
        <v>51</v>
      </c>
      <c r="CT263">
        <v>10</v>
      </c>
      <c r="CU263">
        <v>61</v>
      </c>
      <c r="CV263">
        <v>5</v>
      </c>
      <c r="CW263">
        <v>5</v>
      </c>
      <c r="CX263">
        <v>4</v>
      </c>
      <c r="CY263">
        <v>54</v>
      </c>
      <c r="CZ263">
        <v>0</v>
      </c>
      <c r="DA263">
        <v>0</v>
      </c>
      <c r="DB263">
        <v>1</v>
      </c>
      <c r="DC263">
        <v>1</v>
      </c>
      <c r="DD263">
        <v>3</v>
      </c>
      <c r="DE263" t="s">
        <v>0</v>
      </c>
      <c r="DF263" t="s">
        <v>0</v>
      </c>
      <c r="DG263">
        <v>20</v>
      </c>
      <c r="DH263">
        <v>16</v>
      </c>
      <c r="DI263">
        <v>0</v>
      </c>
      <c r="DJ263" t="s">
        <v>0</v>
      </c>
      <c r="DK263" t="s">
        <v>0</v>
      </c>
      <c r="DL263" t="s">
        <v>0</v>
      </c>
      <c r="DM263" t="s">
        <v>0</v>
      </c>
      <c r="DN263" t="s">
        <v>0</v>
      </c>
      <c r="DO263" t="s">
        <v>0</v>
      </c>
      <c r="DP263" t="s">
        <v>0</v>
      </c>
      <c r="DQ263" t="s">
        <v>0</v>
      </c>
      <c r="DR263">
        <v>10</v>
      </c>
      <c r="DS263">
        <v>3</v>
      </c>
      <c r="DT263">
        <v>0.6</v>
      </c>
      <c r="DU263">
        <v>3.5</v>
      </c>
      <c r="DV263">
        <v>9</v>
      </c>
      <c r="DW263">
        <v>0.6</v>
      </c>
      <c r="DX263">
        <v>3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1</v>
      </c>
      <c r="EF263">
        <v>0</v>
      </c>
      <c r="EG263">
        <v>0.5</v>
      </c>
      <c r="EH263">
        <v>0</v>
      </c>
      <c r="EI263">
        <v>0</v>
      </c>
      <c r="EJ263">
        <v>0</v>
      </c>
      <c r="EK263">
        <v>1</v>
      </c>
      <c r="EL263">
        <v>5</v>
      </c>
      <c r="EM263">
        <v>1</v>
      </c>
      <c r="EN263">
        <v>1</v>
      </c>
      <c r="EO263">
        <v>2</v>
      </c>
      <c r="EP263">
        <v>3</v>
      </c>
      <c r="EQ263">
        <v>3</v>
      </c>
      <c r="ER263">
        <v>3</v>
      </c>
      <c r="ES263">
        <v>4</v>
      </c>
      <c r="ET263">
        <v>1</v>
      </c>
      <c r="EU263">
        <v>4</v>
      </c>
      <c r="EV263">
        <v>2</v>
      </c>
      <c r="EW263">
        <v>2</v>
      </c>
      <c r="EX263">
        <v>1</v>
      </c>
      <c r="EY263">
        <v>6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2</v>
      </c>
      <c r="FX263">
        <v>2</v>
      </c>
      <c r="FY263">
        <v>14</v>
      </c>
      <c r="FZ263">
        <v>5</v>
      </c>
      <c r="GA263">
        <v>1</v>
      </c>
      <c r="GB263">
        <v>1</v>
      </c>
      <c r="GC263">
        <v>15</v>
      </c>
      <c r="GD263">
        <v>20</v>
      </c>
      <c r="GE263">
        <v>10</v>
      </c>
      <c r="GF263">
        <v>3</v>
      </c>
      <c r="GG263">
        <v>0</v>
      </c>
      <c r="GH263">
        <v>2</v>
      </c>
      <c r="GI263">
        <v>15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 t="s">
        <v>0</v>
      </c>
      <c r="GS263">
        <v>0</v>
      </c>
    </row>
    <row r="264" spans="1:201" x14ac:dyDescent="0.2">
      <c r="A264">
        <v>209329</v>
      </c>
      <c r="B264">
        <v>32</v>
      </c>
      <c r="C264" t="s">
        <v>0</v>
      </c>
      <c r="D264" t="s">
        <v>0</v>
      </c>
      <c r="E264" t="s">
        <v>0</v>
      </c>
      <c r="F264" t="s">
        <v>0</v>
      </c>
      <c r="G264">
        <v>56102</v>
      </c>
      <c r="H264">
        <v>85922</v>
      </c>
      <c r="I264" t="s">
        <v>0</v>
      </c>
      <c r="J264" t="s">
        <v>0</v>
      </c>
      <c r="K264" t="s">
        <v>0</v>
      </c>
      <c r="L264">
        <v>75</v>
      </c>
      <c r="M264">
        <v>2</v>
      </c>
      <c r="N264">
        <v>6</v>
      </c>
      <c r="O264">
        <v>16</v>
      </c>
      <c r="P264">
        <v>0</v>
      </c>
      <c r="Q264">
        <v>0</v>
      </c>
      <c r="R264">
        <v>1</v>
      </c>
      <c r="S264">
        <v>64</v>
      </c>
      <c r="T264">
        <v>121</v>
      </c>
      <c r="U264">
        <v>20.77</v>
      </c>
      <c r="V264">
        <v>1</v>
      </c>
      <c r="W264">
        <v>1</v>
      </c>
      <c r="X264">
        <v>1</v>
      </c>
      <c r="Y264">
        <v>43</v>
      </c>
      <c r="Z264">
        <v>44</v>
      </c>
      <c r="AA264">
        <v>116</v>
      </c>
      <c r="AB264">
        <v>76</v>
      </c>
      <c r="AC264">
        <v>1.27</v>
      </c>
      <c r="AD264">
        <v>5.5</v>
      </c>
      <c r="AE264">
        <v>0</v>
      </c>
      <c r="AF264" t="s">
        <v>0</v>
      </c>
      <c r="AG264">
        <v>0</v>
      </c>
      <c r="AH264" t="s">
        <v>0</v>
      </c>
      <c r="AI264">
        <v>0</v>
      </c>
      <c r="AJ264" t="s">
        <v>0</v>
      </c>
      <c r="AK264">
        <v>1</v>
      </c>
      <c r="AL264" t="s">
        <v>0</v>
      </c>
      <c r="AM264">
        <v>14</v>
      </c>
      <c r="AN264">
        <v>2</v>
      </c>
      <c r="AO264">
        <v>11</v>
      </c>
      <c r="AP264" t="s">
        <v>0</v>
      </c>
      <c r="AQ264" t="s">
        <v>0</v>
      </c>
      <c r="AR264" t="s">
        <v>0</v>
      </c>
      <c r="AS264">
        <v>1</v>
      </c>
      <c r="AT264">
        <v>1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</v>
      </c>
      <c r="BM264">
        <v>2</v>
      </c>
      <c r="BN264">
        <v>50</v>
      </c>
      <c r="BO264">
        <v>2</v>
      </c>
      <c r="BP264">
        <v>51</v>
      </c>
      <c r="BQ264">
        <v>0</v>
      </c>
      <c r="BR264">
        <v>50</v>
      </c>
      <c r="BS264">
        <v>0</v>
      </c>
      <c r="BT264">
        <v>50</v>
      </c>
      <c r="BU264">
        <v>3</v>
      </c>
      <c r="BV264">
        <v>50</v>
      </c>
      <c r="BW264">
        <v>1</v>
      </c>
      <c r="BX264">
        <v>50</v>
      </c>
      <c r="BY264">
        <v>2</v>
      </c>
      <c r="BZ264">
        <v>52</v>
      </c>
      <c r="CA264">
        <v>1</v>
      </c>
      <c r="CB264">
        <v>50</v>
      </c>
      <c r="CC264">
        <v>6</v>
      </c>
      <c r="CD264">
        <v>1</v>
      </c>
      <c r="CE264">
        <v>4</v>
      </c>
      <c r="CF264">
        <v>40</v>
      </c>
      <c r="CG264">
        <v>4</v>
      </c>
      <c r="CH264">
        <v>43</v>
      </c>
      <c r="CI264">
        <v>9</v>
      </c>
      <c r="CJ264">
        <v>17</v>
      </c>
      <c r="CK264">
        <v>39</v>
      </c>
      <c r="CL264">
        <v>2</v>
      </c>
      <c r="CM264">
        <v>50</v>
      </c>
      <c r="CN264">
        <v>2</v>
      </c>
      <c r="CO264">
        <v>50</v>
      </c>
      <c r="CP264">
        <v>0</v>
      </c>
      <c r="CQ264">
        <v>50</v>
      </c>
      <c r="CR264">
        <v>2</v>
      </c>
      <c r="CS264">
        <v>51</v>
      </c>
      <c r="CT264">
        <v>2</v>
      </c>
      <c r="CU264">
        <v>50</v>
      </c>
      <c r="CV264">
        <v>2</v>
      </c>
      <c r="CW264">
        <v>0</v>
      </c>
      <c r="CX264">
        <v>1</v>
      </c>
      <c r="CY264">
        <v>50</v>
      </c>
      <c r="CZ264">
        <v>0</v>
      </c>
      <c r="DA264">
        <v>0</v>
      </c>
      <c r="DB264">
        <v>1</v>
      </c>
      <c r="DC264">
        <v>1</v>
      </c>
      <c r="DD264">
        <v>5</v>
      </c>
      <c r="DE264" t="s">
        <v>0</v>
      </c>
      <c r="DF264" t="s">
        <v>0</v>
      </c>
      <c r="DG264">
        <v>20</v>
      </c>
      <c r="DH264">
        <v>12</v>
      </c>
      <c r="DI264">
        <v>0</v>
      </c>
      <c r="DJ264" t="s">
        <v>0</v>
      </c>
      <c r="DK264" t="s">
        <v>0</v>
      </c>
      <c r="DL264" t="s">
        <v>0</v>
      </c>
      <c r="DM264" t="s">
        <v>0</v>
      </c>
      <c r="DN264" t="s">
        <v>0</v>
      </c>
      <c r="DO264" t="s">
        <v>0</v>
      </c>
      <c r="DP264" t="s">
        <v>0</v>
      </c>
      <c r="DQ264" t="s">
        <v>0</v>
      </c>
      <c r="DR264">
        <v>19</v>
      </c>
      <c r="DS264">
        <v>7</v>
      </c>
      <c r="DT264">
        <v>2.2000000000000002</v>
      </c>
      <c r="DU264">
        <v>4</v>
      </c>
      <c r="DV264">
        <v>3</v>
      </c>
      <c r="DW264">
        <v>0.4</v>
      </c>
      <c r="DX264">
        <v>0.5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16</v>
      </c>
      <c r="EF264">
        <v>1.8</v>
      </c>
      <c r="EG264">
        <v>3.5</v>
      </c>
      <c r="EH264">
        <v>0</v>
      </c>
      <c r="EI264">
        <v>0</v>
      </c>
      <c r="EJ264">
        <v>0</v>
      </c>
      <c r="EK264">
        <v>0</v>
      </c>
      <c r="EL264">
        <v>1</v>
      </c>
      <c r="EM264">
        <v>0</v>
      </c>
      <c r="EN264">
        <v>1</v>
      </c>
      <c r="EO264">
        <v>3</v>
      </c>
      <c r="EP264">
        <v>2</v>
      </c>
      <c r="EQ264">
        <v>4</v>
      </c>
      <c r="ER264">
        <v>3</v>
      </c>
      <c r="ES264">
        <v>3</v>
      </c>
      <c r="ET264">
        <v>2</v>
      </c>
      <c r="EU264">
        <v>4</v>
      </c>
      <c r="EV264">
        <v>1</v>
      </c>
      <c r="EW264">
        <v>3</v>
      </c>
      <c r="EX264">
        <v>2</v>
      </c>
      <c r="EY264">
        <v>3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 t="s">
        <v>0</v>
      </c>
      <c r="FX264" t="s">
        <v>0</v>
      </c>
      <c r="FY264" t="s">
        <v>0</v>
      </c>
      <c r="FZ264" t="s">
        <v>0</v>
      </c>
      <c r="GA264" t="s">
        <v>0</v>
      </c>
      <c r="GB264" t="s">
        <v>0</v>
      </c>
      <c r="GC264" t="s">
        <v>0</v>
      </c>
      <c r="GD264" t="s">
        <v>0</v>
      </c>
      <c r="GE264" t="s">
        <v>0</v>
      </c>
      <c r="GF264">
        <v>1</v>
      </c>
      <c r="GG264">
        <v>0</v>
      </c>
      <c r="GH264" t="s">
        <v>0</v>
      </c>
      <c r="GI264" t="s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1</v>
      </c>
      <c r="GQ264">
        <v>0</v>
      </c>
      <c r="GR264">
        <v>2</v>
      </c>
      <c r="GS264">
        <v>1</v>
      </c>
    </row>
    <row r="265" spans="1:201" x14ac:dyDescent="0.2">
      <c r="A265">
        <v>209834</v>
      </c>
      <c r="B265">
        <v>28</v>
      </c>
      <c r="C265" t="s">
        <v>0</v>
      </c>
      <c r="D265" t="s">
        <v>0</v>
      </c>
      <c r="E265" t="s">
        <v>0</v>
      </c>
      <c r="F265" t="s">
        <v>0</v>
      </c>
      <c r="G265">
        <v>52587</v>
      </c>
      <c r="H265">
        <v>99978</v>
      </c>
      <c r="I265" t="s">
        <v>0</v>
      </c>
      <c r="J265" t="s">
        <v>0</v>
      </c>
      <c r="K265" t="s">
        <v>0</v>
      </c>
      <c r="L265">
        <v>75</v>
      </c>
      <c r="M265">
        <v>2</v>
      </c>
      <c r="N265">
        <v>4</v>
      </c>
      <c r="O265">
        <v>12</v>
      </c>
      <c r="P265">
        <v>1</v>
      </c>
      <c r="Q265">
        <v>0</v>
      </c>
      <c r="R265">
        <v>1</v>
      </c>
      <c r="S265">
        <v>63</v>
      </c>
      <c r="T265">
        <v>255</v>
      </c>
      <c r="U265">
        <v>45.17</v>
      </c>
      <c r="V265">
        <v>4</v>
      </c>
      <c r="W265">
        <v>4</v>
      </c>
      <c r="X265">
        <v>2</v>
      </c>
      <c r="Y265">
        <v>41</v>
      </c>
      <c r="Z265" t="s">
        <v>0</v>
      </c>
      <c r="AA265">
        <v>130</v>
      </c>
      <c r="AB265">
        <v>81</v>
      </c>
      <c r="AC265" t="s">
        <v>0</v>
      </c>
      <c r="AD265" t="s">
        <v>0</v>
      </c>
      <c r="AE265">
        <v>0</v>
      </c>
      <c r="AF265" t="s">
        <v>0</v>
      </c>
      <c r="AG265">
        <v>1</v>
      </c>
      <c r="AH265">
        <v>27</v>
      </c>
      <c r="AI265">
        <v>0</v>
      </c>
      <c r="AJ265" t="s">
        <v>0</v>
      </c>
      <c r="AK265">
        <v>1</v>
      </c>
      <c r="AL265" t="s">
        <v>0</v>
      </c>
      <c r="AM265">
        <v>14</v>
      </c>
      <c r="AN265">
        <v>2</v>
      </c>
      <c r="AO265">
        <v>5</v>
      </c>
      <c r="AP265" t="s">
        <v>0</v>
      </c>
      <c r="AQ265" t="s">
        <v>0</v>
      </c>
      <c r="AR265" t="s">
        <v>0</v>
      </c>
      <c r="AS265">
        <v>0</v>
      </c>
      <c r="AT265" t="s">
        <v>0</v>
      </c>
      <c r="AU265">
        <v>1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8</v>
      </c>
      <c r="BN265">
        <v>54</v>
      </c>
      <c r="BO265">
        <v>0</v>
      </c>
      <c r="BP265">
        <v>50</v>
      </c>
      <c r="BQ265">
        <v>3</v>
      </c>
      <c r="BR265">
        <v>54</v>
      </c>
      <c r="BS265">
        <v>6</v>
      </c>
      <c r="BT265">
        <v>65</v>
      </c>
      <c r="BU265">
        <v>8</v>
      </c>
      <c r="BV265">
        <v>57</v>
      </c>
      <c r="BW265">
        <v>6</v>
      </c>
      <c r="BX265">
        <v>54</v>
      </c>
      <c r="BY265">
        <v>5</v>
      </c>
      <c r="BZ265">
        <v>60</v>
      </c>
      <c r="CA265">
        <v>5</v>
      </c>
      <c r="CB265">
        <v>61</v>
      </c>
      <c r="CC265">
        <v>11</v>
      </c>
      <c r="CD265">
        <v>5</v>
      </c>
      <c r="CE265">
        <v>11</v>
      </c>
      <c r="CF265">
        <v>51</v>
      </c>
      <c r="CG265">
        <v>16</v>
      </c>
      <c r="CH265">
        <v>59</v>
      </c>
      <c r="CI265">
        <v>25</v>
      </c>
      <c r="CJ265">
        <v>52</v>
      </c>
      <c r="CK265">
        <v>54</v>
      </c>
      <c r="CL265">
        <v>3</v>
      </c>
      <c r="CM265">
        <v>51</v>
      </c>
      <c r="CN265">
        <v>5</v>
      </c>
      <c r="CO265">
        <v>52</v>
      </c>
      <c r="CP265">
        <v>3</v>
      </c>
      <c r="CQ265">
        <v>58</v>
      </c>
      <c r="CR265">
        <v>0</v>
      </c>
      <c r="CS265">
        <v>50</v>
      </c>
      <c r="CT265">
        <v>5</v>
      </c>
      <c r="CU265">
        <v>52</v>
      </c>
      <c r="CV265">
        <v>4</v>
      </c>
      <c r="CW265">
        <v>1</v>
      </c>
      <c r="CX265">
        <v>7</v>
      </c>
      <c r="CY265">
        <v>61</v>
      </c>
      <c r="CZ265">
        <v>1</v>
      </c>
      <c r="DA265">
        <v>0</v>
      </c>
      <c r="DB265">
        <v>1</v>
      </c>
      <c r="DC265">
        <v>1</v>
      </c>
      <c r="DD265">
        <v>5</v>
      </c>
      <c r="DE265" t="s">
        <v>0</v>
      </c>
      <c r="DF265" t="s">
        <v>0</v>
      </c>
      <c r="DG265">
        <v>20</v>
      </c>
      <c r="DH265">
        <v>16</v>
      </c>
      <c r="DI265">
        <v>0</v>
      </c>
      <c r="DJ265" t="s">
        <v>0</v>
      </c>
      <c r="DK265" t="s">
        <v>0</v>
      </c>
      <c r="DL265" t="s">
        <v>0</v>
      </c>
      <c r="DM265" t="s">
        <v>0</v>
      </c>
      <c r="DN265" t="s">
        <v>0</v>
      </c>
      <c r="DO265" t="s">
        <v>0</v>
      </c>
      <c r="DP265" t="s">
        <v>0</v>
      </c>
      <c r="DQ265" t="s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1</v>
      </c>
      <c r="EM265">
        <v>0</v>
      </c>
      <c r="EN265">
        <v>1</v>
      </c>
      <c r="EO265">
        <v>1</v>
      </c>
      <c r="EP265">
        <v>5</v>
      </c>
      <c r="EQ265">
        <v>5</v>
      </c>
      <c r="ER265">
        <v>3</v>
      </c>
      <c r="ES265">
        <v>1</v>
      </c>
      <c r="ET265">
        <v>3</v>
      </c>
      <c r="EU265">
        <v>4</v>
      </c>
      <c r="EV265">
        <v>2</v>
      </c>
      <c r="EW265">
        <v>1</v>
      </c>
      <c r="EX265">
        <v>1</v>
      </c>
      <c r="EY265">
        <v>1</v>
      </c>
      <c r="EZ265">
        <v>52</v>
      </c>
      <c r="FA265">
        <v>5</v>
      </c>
      <c r="FB265">
        <v>7</v>
      </c>
      <c r="FC265">
        <v>7.6</v>
      </c>
      <c r="FD265">
        <v>7</v>
      </c>
      <c r="FE265">
        <v>52</v>
      </c>
      <c r="FF265">
        <v>7.6</v>
      </c>
      <c r="FG265">
        <v>7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3</v>
      </c>
      <c r="FX265">
        <v>2</v>
      </c>
      <c r="FY265">
        <v>21</v>
      </c>
      <c r="FZ265">
        <v>5</v>
      </c>
      <c r="GA265">
        <v>1</v>
      </c>
      <c r="GB265">
        <v>5</v>
      </c>
      <c r="GC265">
        <v>10</v>
      </c>
      <c r="GD265">
        <v>20</v>
      </c>
      <c r="GE265">
        <v>10</v>
      </c>
      <c r="GF265">
        <v>3</v>
      </c>
      <c r="GG265">
        <v>1</v>
      </c>
      <c r="GH265">
        <v>0</v>
      </c>
      <c r="GI265">
        <v>10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1</v>
      </c>
      <c r="GQ265">
        <v>0</v>
      </c>
      <c r="GR265">
        <v>4</v>
      </c>
      <c r="GS265">
        <v>4</v>
      </c>
    </row>
    <row r="266" spans="1:201" x14ac:dyDescent="0.2">
      <c r="A266">
        <v>210011</v>
      </c>
      <c r="B266">
        <v>24</v>
      </c>
      <c r="C266" t="s">
        <v>0</v>
      </c>
      <c r="D266" t="s">
        <v>0</v>
      </c>
      <c r="E266" t="s">
        <v>0</v>
      </c>
      <c r="F266" t="s">
        <v>0</v>
      </c>
      <c r="G266">
        <v>52291</v>
      </c>
      <c r="H266">
        <v>82154</v>
      </c>
      <c r="I266" t="s">
        <v>0</v>
      </c>
      <c r="J266" t="s">
        <v>0</v>
      </c>
      <c r="K266" t="s">
        <v>0</v>
      </c>
      <c r="L266">
        <v>90</v>
      </c>
      <c r="M266">
        <v>2</v>
      </c>
      <c r="N266">
        <v>5</v>
      </c>
      <c r="O266">
        <v>16</v>
      </c>
      <c r="P266">
        <v>0</v>
      </c>
      <c r="Q266">
        <v>0</v>
      </c>
      <c r="R266">
        <v>1</v>
      </c>
      <c r="S266">
        <v>68</v>
      </c>
      <c r="T266">
        <v>143</v>
      </c>
      <c r="U266">
        <v>21.74</v>
      </c>
      <c r="V266">
        <v>1</v>
      </c>
      <c r="W266">
        <v>2</v>
      </c>
      <c r="X266">
        <v>1</v>
      </c>
      <c r="Y266">
        <v>45</v>
      </c>
      <c r="Z266">
        <v>45</v>
      </c>
      <c r="AA266">
        <v>146</v>
      </c>
      <c r="AB266">
        <v>82</v>
      </c>
      <c r="AC266">
        <v>1.42</v>
      </c>
      <c r="AD266">
        <v>5.2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1</v>
      </c>
      <c r="BM266">
        <v>1</v>
      </c>
      <c r="BN266">
        <v>50</v>
      </c>
      <c r="BO266">
        <v>2</v>
      </c>
      <c r="BP266">
        <v>51</v>
      </c>
      <c r="BQ266">
        <v>2</v>
      </c>
      <c r="BR266">
        <v>52</v>
      </c>
      <c r="BS266">
        <v>1</v>
      </c>
      <c r="BT266">
        <v>50</v>
      </c>
      <c r="BU266">
        <v>2</v>
      </c>
      <c r="BV266">
        <v>50</v>
      </c>
      <c r="BW266">
        <v>1</v>
      </c>
      <c r="BX266">
        <v>50</v>
      </c>
      <c r="BY266">
        <v>2</v>
      </c>
      <c r="BZ266">
        <v>51</v>
      </c>
      <c r="CA266">
        <v>2</v>
      </c>
      <c r="CB266">
        <v>51</v>
      </c>
      <c r="CC266">
        <v>6</v>
      </c>
      <c r="CD266">
        <v>2</v>
      </c>
      <c r="CE266">
        <v>5</v>
      </c>
      <c r="CF266">
        <v>43</v>
      </c>
      <c r="CG266">
        <v>5</v>
      </c>
      <c r="CH266">
        <v>46</v>
      </c>
      <c r="CI266">
        <v>9</v>
      </c>
      <c r="CJ266">
        <v>19</v>
      </c>
      <c r="CK266">
        <v>41</v>
      </c>
      <c r="CL266">
        <v>0</v>
      </c>
      <c r="CM266">
        <v>50</v>
      </c>
      <c r="CN266">
        <v>2</v>
      </c>
      <c r="CO266">
        <v>50</v>
      </c>
      <c r="CP266">
        <v>2</v>
      </c>
      <c r="CQ266">
        <v>57</v>
      </c>
      <c r="CR266">
        <v>1</v>
      </c>
      <c r="CS266">
        <v>50</v>
      </c>
      <c r="CT266">
        <v>4</v>
      </c>
      <c r="CU266">
        <v>52</v>
      </c>
      <c r="CV266">
        <v>1</v>
      </c>
      <c r="CW266">
        <v>3</v>
      </c>
      <c r="CX266">
        <v>2</v>
      </c>
      <c r="CY266">
        <v>50</v>
      </c>
      <c r="CZ266">
        <v>1</v>
      </c>
      <c r="DA266">
        <v>0</v>
      </c>
      <c r="DB266">
        <v>1</v>
      </c>
      <c r="DC266">
        <v>1</v>
      </c>
      <c r="DD266">
        <v>0</v>
      </c>
      <c r="DE266" t="s">
        <v>0</v>
      </c>
      <c r="DF266" t="s">
        <v>0</v>
      </c>
      <c r="DG266">
        <v>20</v>
      </c>
      <c r="DH266">
        <v>12</v>
      </c>
      <c r="DI266">
        <v>0</v>
      </c>
      <c r="DJ266" t="s">
        <v>0</v>
      </c>
      <c r="DK266" t="s">
        <v>0</v>
      </c>
      <c r="DL266" t="s">
        <v>0</v>
      </c>
      <c r="DM266" t="s">
        <v>0</v>
      </c>
      <c r="DN266" t="s">
        <v>0</v>
      </c>
      <c r="DO266" t="s">
        <v>0</v>
      </c>
      <c r="DP266" t="s">
        <v>0</v>
      </c>
      <c r="DQ266" t="s">
        <v>0</v>
      </c>
      <c r="DR266">
        <v>6</v>
      </c>
      <c r="DS266">
        <v>1</v>
      </c>
      <c r="DT266">
        <v>1.2</v>
      </c>
      <c r="DU266">
        <v>0</v>
      </c>
      <c r="DV266">
        <v>6</v>
      </c>
      <c r="DW266">
        <v>1.2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2</v>
      </c>
      <c r="EL266">
        <v>5</v>
      </c>
      <c r="EM266">
        <v>1</v>
      </c>
      <c r="EN266">
        <v>1</v>
      </c>
      <c r="EO266">
        <v>5</v>
      </c>
      <c r="EP266">
        <v>2</v>
      </c>
      <c r="EQ266">
        <v>2</v>
      </c>
      <c r="ER266">
        <v>1</v>
      </c>
      <c r="ES266">
        <v>5</v>
      </c>
      <c r="ET266">
        <v>2</v>
      </c>
      <c r="EU266">
        <v>6</v>
      </c>
      <c r="EV266">
        <v>1</v>
      </c>
      <c r="EW266">
        <v>1</v>
      </c>
      <c r="EX266">
        <v>1</v>
      </c>
      <c r="EY266">
        <v>5</v>
      </c>
      <c r="EZ266">
        <v>15</v>
      </c>
      <c r="FA266">
        <v>1</v>
      </c>
      <c r="FB266">
        <v>3</v>
      </c>
      <c r="FC266">
        <v>1</v>
      </c>
      <c r="FD266">
        <v>5</v>
      </c>
      <c r="FE266">
        <v>15</v>
      </c>
      <c r="FF266">
        <v>1</v>
      </c>
      <c r="FG266">
        <v>5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1</v>
      </c>
      <c r="FX266">
        <v>1</v>
      </c>
      <c r="FY266">
        <v>14</v>
      </c>
      <c r="FZ266">
        <v>5</v>
      </c>
      <c r="GA266">
        <v>1</v>
      </c>
      <c r="GB266">
        <v>5</v>
      </c>
      <c r="GC266">
        <v>10</v>
      </c>
      <c r="GD266">
        <v>20</v>
      </c>
      <c r="GE266">
        <v>10</v>
      </c>
      <c r="GF266">
        <v>3</v>
      </c>
      <c r="GG266">
        <v>1</v>
      </c>
      <c r="GH266">
        <v>0</v>
      </c>
      <c r="GI266">
        <v>10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1</v>
      </c>
      <c r="GQ266">
        <v>1</v>
      </c>
      <c r="GR266">
        <v>2</v>
      </c>
      <c r="GS266">
        <v>3</v>
      </c>
    </row>
    <row r="267" spans="1:201" x14ac:dyDescent="0.2">
      <c r="A267">
        <v>210112</v>
      </c>
      <c r="B267">
        <v>25</v>
      </c>
      <c r="C267" t="s">
        <v>0</v>
      </c>
      <c r="D267" t="s">
        <v>0</v>
      </c>
      <c r="E267" t="s">
        <v>0</v>
      </c>
      <c r="F267" t="s">
        <v>0</v>
      </c>
      <c r="G267">
        <v>55926</v>
      </c>
      <c r="H267">
        <v>85746</v>
      </c>
      <c r="I267" t="s">
        <v>0</v>
      </c>
      <c r="J267" t="s">
        <v>0</v>
      </c>
      <c r="K267" t="s">
        <v>0</v>
      </c>
      <c r="L267">
        <v>5</v>
      </c>
      <c r="M267">
        <v>2</v>
      </c>
      <c r="N267">
        <v>3</v>
      </c>
      <c r="O267">
        <v>16</v>
      </c>
      <c r="P267">
        <v>0</v>
      </c>
      <c r="Q267">
        <v>0</v>
      </c>
      <c r="R267">
        <v>1</v>
      </c>
      <c r="S267">
        <v>68</v>
      </c>
      <c r="T267">
        <v>155</v>
      </c>
      <c r="U267">
        <v>23.57</v>
      </c>
      <c r="V267">
        <v>1</v>
      </c>
      <c r="W267">
        <v>1</v>
      </c>
      <c r="X267" t="s">
        <v>0</v>
      </c>
      <c r="Y267" t="s">
        <v>0</v>
      </c>
      <c r="Z267" t="s">
        <v>0</v>
      </c>
      <c r="AA267">
        <v>112</v>
      </c>
      <c r="AB267">
        <v>84</v>
      </c>
      <c r="AC267">
        <v>1.72</v>
      </c>
      <c r="AD267">
        <v>5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1</v>
      </c>
      <c r="BL267">
        <v>1</v>
      </c>
      <c r="BM267">
        <v>3</v>
      </c>
      <c r="BN267">
        <v>50</v>
      </c>
      <c r="BO267">
        <v>7</v>
      </c>
      <c r="BP267">
        <v>66</v>
      </c>
      <c r="BQ267">
        <v>9</v>
      </c>
      <c r="BR267">
        <v>69</v>
      </c>
      <c r="BS267">
        <v>4</v>
      </c>
      <c r="BT267">
        <v>59</v>
      </c>
      <c r="BU267">
        <v>17</v>
      </c>
      <c r="BV267">
        <v>68</v>
      </c>
      <c r="BW267">
        <v>4</v>
      </c>
      <c r="BX267">
        <v>52</v>
      </c>
      <c r="BY267">
        <v>7</v>
      </c>
      <c r="BZ267">
        <v>61</v>
      </c>
      <c r="CA267">
        <v>5</v>
      </c>
      <c r="CB267">
        <v>60</v>
      </c>
      <c r="CC267">
        <v>15</v>
      </c>
      <c r="CD267">
        <v>7</v>
      </c>
      <c r="CE267">
        <v>19</v>
      </c>
      <c r="CF267">
        <v>61</v>
      </c>
      <c r="CG267">
        <v>16</v>
      </c>
      <c r="CH267">
        <v>58</v>
      </c>
      <c r="CI267">
        <v>36</v>
      </c>
      <c r="CJ267">
        <v>71</v>
      </c>
      <c r="CK267">
        <v>60</v>
      </c>
      <c r="CL267">
        <v>9</v>
      </c>
      <c r="CM267">
        <v>63</v>
      </c>
      <c r="CN267">
        <v>3</v>
      </c>
      <c r="CO267">
        <v>51</v>
      </c>
      <c r="CP267">
        <v>5</v>
      </c>
      <c r="CQ267">
        <v>66</v>
      </c>
      <c r="CR267">
        <v>4</v>
      </c>
      <c r="CS267">
        <v>57</v>
      </c>
      <c r="CT267">
        <v>13</v>
      </c>
      <c r="CU267">
        <v>65</v>
      </c>
      <c r="CV267">
        <v>9</v>
      </c>
      <c r="CW267">
        <v>4</v>
      </c>
      <c r="CX267">
        <v>6</v>
      </c>
      <c r="CY267">
        <v>57</v>
      </c>
      <c r="CZ267">
        <v>1</v>
      </c>
      <c r="DA267">
        <v>0</v>
      </c>
      <c r="DB267">
        <v>1</v>
      </c>
      <c r="DC267">
        <v>1</v>
      </c>
      <c r="DD267">
        <v>7</v>
      </c>
      <c r="DE267" t="s">
        <v>0</v>
      </c>
      <c r="DF267" t="s">
        <v>0</v>
      </c>
      <c r="DG267">
        <v>20</v>
      </c>
      <c r="DH267">
        <v>20</v>
      </c>
      <c r="DI267">
        <v>999</v>
      </c>
      <c r="DJ267" t="s">
        <v>0</v>
      </c>
      <c r="DK267" t="s">
        <v>0</v>
      </c>
      <c r="DL267" t="s">
        <v>0</v>
      </c>
      <c r="DM267" t="s">
        <v>0</v>
      </c>
      <c r="DN267" t="s">
        <v>0</v>
      </c>
      <c r="DO267" t="s">
        <v>0</v>
      </c>
      <c r="DP267" t="s">
        <v>0</v>
      </c>
      <c r="DQ267" t="s">
        <v>0</v>
      </c>
      <c r="DR267">
        <v>11</v>
      </c>
      <c r="DS267">
        <v>3</v>
      </c>
      <c r="DT267">
        <v>0.6</v>
      </c>
      <c r="DU267">
        <v>4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11</v>
      </c>
      <c r="EF267">
        <v>0.6</v>
      </c>
      <c r="EG267">
        <v>4</v>
      </c>
      <c r="EH267">
        <v>0</v>
      </c>
      <c r="EI267">
        <v>0</v>
      </c>
      <c r="EJ267">
        <v>0</v>
      </c>
      <c r="EK267">
        <v>3</v>
      </c>
      <c r="EL267">
        <v>1</v>
      </c>
      <c r="EM267">
        <v>2</v>
      </c>
      <c r="EN267">
        <v>5</v>
      </c>
      <c r="EO267">
        <v>3</v>
      </c>
      <c r="EP267">
        <v>4</v>
      </c>
      <c r="EQ267">
        <v>3</v>
      </c>
      <c r="ER267">
        <v>2</v>
      </c>
      <c r="ES267">
        <v>3</v>
      </c>
      <c r="ET267">
        <v>2</v>
      </c>
      <c r="EU267">
        <v>4</v>
      </c>
      <c r="EV267">
        <v>1</v>
      </c>
      <c r="EW267">
        <v>1</v>
      </c>
      <c r="EX267">
        <v>1</v>
      </c>
      <c r="EY267">
        <v>7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20</v>
      </c>
      <c r="FZ267">
        <v>5</v>
      </c>
      <c r="GA267">
        <v>1</v>
      </c>
      <c r="GB267">
        <v>1</v>
      </c>
      <c r="GC267">
        <v>5</v>
      </c>
      <c r="GD267">
        <v>5</v>
      </c>
      <c r="GE267">
        <v>5</v>
      </c>
      <c r="GF267">
        <v>3</v>
      </c>
      <c r="GG267">
        <v>0</v>
      </c>
      <c r="GH267">
        <v>2</v>
      </c>
      <c r="GI267">
        <v>5</v>
      </c>
      <c r="GJ267">
        <v>2</v>
      </c>
      <c r="GK267">
        <v>1</v>
      </c>
      <c r="GL267">
        <v>0</v>
      </c>
      <c r="GM267">
        <v>0</v>
      </c>
      <c r="GN267">
        <v>0</v>
      </c>
      <c r="GO267">
        <v>1</v>
      </c>
      <c r="GP267">
        <v>1</v>
      </c>
      <c r="GQ267">
        <v>0</v>
      </c>
      <c r="GR267">
        <v>3</v>
      </c>
      <c r="GS267">
        <v>1</v>
      </c>
    </row>
    <row r="268" spans="1:201" x14ac:dyDescent="0.2">
      <c r="A268">
        <v>211114</v>
      </c>
      <c r="B268">
        <v>30</v>
      </c>
      <c r="C268" t="s">
        <v>0</v>
      </c>
      <c r="D268" t="s">
        <v>0</v>
      </c>
      <c r="E268" t="s">
        <v>0</v>
      </c>
      <c r="F268" t="s">
        <v>0</v>
      </c>
      <c r="G268">
        <v>52535</v>
      </c>
      <c r="H268">
        <v>82366</v>
      </c>
      <c r="I268" t="s">
        <v>0</v>
      </c>
      <c r="J268" t="s">
        <v>0</v>
      </c>
      <c r="K268" t="s">
        <v>0</v>
      </c>
      <c r="L268">
        <v>70</v>
      </c>
      <c r="M268">
        <v>2</v>
      </c>
      <c r="N268">
        <v>4</v>
      </c>
      <c r="O268">
        <v>13</v>
      </c>
      <c r="P268">
        <v>0</v>
      </c>
      <c r="Q268">
        <v>0</v>
      </c>
      <c r="R268">
        <v>1</v>
      </c>
      <c r="S268">
        <v>64</v>
      </c>
      <c r="T268">
        <v>176</v>
      </c>
      <c r="U268">
        <v>30.21</v>
      </c>
      <c r="V268">
        <v>1</v>
      </c>
      <c r="W268">
        <v>2</v>
      </c>
      <c r="X268">
        <v>1</v>
      </c>
      <c r="Y268">
        <v>38</v>
      </c>
      <c r="Z268">
        <v>38</v>
      </c>
      <c r="AA268">
        <v>121</v>
      </c>
      <c r="AB268">
        <v>78</v>
      </c>
      <c r="AC268">
        <v>0.93</v>
      </c>
      <c r="AD268">
        <v>5.6</v>
      </c>
      <c r="AE268">
        <v>0</v>
      </c>
      <c r="AF268" t="s">
        <v>0</v>
      </c>
      <c r="AG268">
        <v>0</v>
      </c>
      <c r="AH268" t="s">
        <v>0</v>
      </c>
      <c r="AI268">
        <v>0</v>
      </c>
      <c r="AJ268" t="s">
        <v>0</v>
      </c>
      <c r="AK268">
        <v>1</v>
      </c>
      <c r="AL268" t="s">
        <v>0</v>
      </c>
      <c r="AM268">
        <v>13</v>
      </c>
      <c r="AN268">
        <v>1</v>
      </c>
      <c r="AO268">
        <v>26</v>
      </c>
      <c r="AP268" t="s">
        <v>0</v>
      </c>
      <c r="AQ268" t="s">
        <v>0</v>
      </c>
      <c r="AR268" t="s">
        <v>0</v>
      </c>
      <c r="AS268">
        <v>0</v>
      </c>
      <c r="AT268" t="s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1</v>
      </c>
      <c r="BM268">
        <v>2</v>
      </c>
      <c r="BN268">
        <v>50</v>
      </c>
      <c r="BO268">
        <v>0</v>
      </c>
      <c r="BP268">
        <v>50</v>
      </c>
      <c r="BQ268">
        <v>0</v>
      </c>
      <c r="BR268">
        <v>50</v>
      </c>
      <c r="BS268">
        <v>0</v>
      </c>
      <c r="BT268">
        <v>50</v>
      </c>
      <c r="BU268">
        <v>3</v>
      </c>
      <c r="BV268">
        <v>50</v>
      </c>
      <c r="BW268">
        <v>1</v>
      </c>
      <c r="BX268">
        <v>50</v>
      </c>
      <c r="BY268">
        <v>0</v>
      </c>
      <c r="BZ268">
        <v>50</v>
      </c>
      <c r="CA268">
        <v>0</v>
      </c>
      <c r="CB268">
        <v>50</v>
      </c>
      <c r="CC268">
        <v>4</v>
      </c>
      <c r="CD268">
        <v>0</v>
      </c>
      <c r="CE268">
        <v>2</v>
      </c>
      <c r="CF268">
        <v>36</v>
      </c>
      <c r="CG268">
        <v>1</v>
      </c>
      <c r="CH268">
        <v>34</v>
      </c>
      <c r="CI268">
        <v>7</v>
      </c>
      <c r="CJ268">
        <v>10</v>
      </c>
      <c r="CK268">
        <v>34</v>
      </c>
      <c r="CL268">
        <v>3</v>
      </c>
      <c r="CM268">
        <v>51</v>
      </c>
      <c r="CN268">
        <v>0</v>
      </c>
      <c r="CO268">
        <v>50</v>
      </c>
      <c r="CP268">
        <v>0</v>
      </c>
      <c r="CQ268">
        <v>50</v>
      </c>
      <c r="CR268">
        <v>0</v>
      </c>
      <c r="CS268">
        <v>50</v>
      </c>
      <c r="CT268">
        <v>3</v>
      </c>
      <c r="CU268">
        <v>50</v>
      </c>
      <c r="CV268">
        <v>3</v>
      </c>
      <c r="CW268">
        <v>0</v>
      </c>
      <c r="CX268">
        <v>2</v>
      </c>
      <c r="CY268">
        <v>51</v>
      </c>
      <c r="CZ268">
        <v>0</v>
      </c>
      <c r="DA268">
        <v>0</v>
      </c>
      <c r="DB268">
        <v>1</v>
      </c>
      <c r="DC268">
        <v>1</v>
      </c>
      <c r="DD268">
        <v>0</v>
      </c>
      <c r="DE268" t="s">
        <v>0</v>
      </c>
      <c r="DF268" t="s">
        <v>0</v>
      </c>
      <c r="DG268">
        <v>20</v>
      </c>
      <c r="DH268">
        <v>20</v>
      </c>
      <c r="DI268">
        <v>0</v>
      </c>
      <c r="DJ268" t="s">
        <v>0</v>
      </c>
      <c r="DK268" t="s">
        <v>0</v>
      </c>
      <c r="DL268" t="s">
        <v>0</v>
      </c>
      <c r="DM268" t="s">
        <v>0</v>
      </c>
      <c r="DN268" t="s">
        <v>0</v>
      </c>
      <c r="DO268" t="s">
        <v>0</v>
      </c>
      <c r="DP268" t="s">
        <v>0</v>
      </c>
      <c r="DQ268" t="s">
        <v>0</v>
      </c>
      <c r="DR268">
        <v>1</v>
      </c>
      <c r="DS268">
        <v>1</v>
      </c>
      <c r="DT268">
        <v>0</v>
      </c>
      <c r="DU268">
        <v>0.5</v>
      </c>
      <c r="DV268">
        <v>1</v>
      </c>
      <c r="DW268">
        <v>0</v>
      </c>
      <c r="DX268">
        <v>0.5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1</v>
      </c>
      <c r="EM268">
        <v>0</v>
      </c>
      <c r="EN268">
        <v>1</v>
      </c>
      <c r="EO268">
        <v>1</v>
      </c>
      <c r="EP268">
        <v>6</v>
      </c>
      <c r="EQ268">
        <v>5</v>
      </c>
      <c r="ER268">
        <v>4</v>
      </c>
      <c r="ES268">
        <v>2</v>
      </c>
      <c r="ET268">
        <v>5</v>
      </c>
      <c r="EU268">
        <v>1</v>
      </c>
      <c r="EV268">
        <v>6</v>
      </c>
      <c r="EW268">
        <v>5</v>
      </c>
      <c r="EX268">
        <v>4</v>
      </c>
      <c r="EY268">
        <v>1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 t="s">
        <v>0</v>
      </c>
      <c r="FX268" t="s">
        <v>0</v>
      </c>
      <c r="FY268" t="s">
        <v>0</v>
      </c>
      <c r="FZ268" t="s">
        <v>0</v>
      </c>
      <c r="GA268" t="s">
        <v>0</v>
      </c>
      <c r="GB268" t="s">
        <v>0</v>
      </c>
      <c r="GC268" t="s">
        <v>0</v>
      </c>
      <c r="GD268" t="s">
        <v>0</v>
      </c>
      <c r="GE268" t="s">
        <v>0</v>
      </c>
      <c r="GF268">
        <v>0</v>
      </c>
      <c r="GG268">
        <v>0</v>
      </c>
      <c r="GH268" t="s">
        <v>0</v>
      </c>
      <c r="GI268" t="s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 t="s">
        <v>0</v>
      </c>
      <c r="GS268">
        <v>0</v>
      </c>
    </row>
    <row r="269" spans="1:201" x14ac:dyDescent="0.2">
      <c r="A269">
        <v>211316</v>
      </c>
      <c r="B269">
        <v>31</v>
      </c>
      <c r="C269" t="s">
        <v>0</v>
      </c>
      <c r="D269" t="s">
        <v>0</v>
      </c>
      <c r="E269" t="s">
        <v>0</v>
      </c>
      <c r="F269" t="s">
        <v>0</v>
      </c>
      <c r="G269">
        <v>51751</v>
      </c>
      <c r="H269">
        <v>99985</v>
      </c>
      <c r="I269" t="s">
        <v>0</v>
      </c>
      <c r="J269" t="s">
        <v>0</v>
      </c>
      <c r="K269" t="s">
        <v>0</v>
      </c>
      <c r="L269">
        <v>95</v>
      </c>
      <c r="M269">
        <v>2</v>
      </c>
      <c r="N269">
        <v>6</v>
      </c>
      <c r="O269">
        <v>13</v>
      </c>
      <c r="P269">
        <v>0</v>
      </c>
      <c r="Q269">
        <v>1</v>
      </c>
      <c r="R269">
        <v>0</v>
      </c>
      <c r="S269">
        <v>65</v>
      </c>
      <c r="T269">
        <v>174</v>
      </c>
      <c r="U269">
        <v>28.95</v>
      </c>
      <c r="V269">
        <v>3</v>
      </c>
      <c r="W269">
        <v>3</v>
      </c>
      <c r="X269">
        <v>1</v>
      </c>
      <c r="Y269">
        <v>38</v>
      </c>
      <c r="Z269">
        <v>38</v>
      </c>
      <c r="AA269">
        <v>124</v>
      </c>
      <c r="AB269">
        <v>79</v>
      </c>
      <c r="AC269">
        <v>1.19</v>
      </c>
      <c r="AD269">
        <v>5.4</v>
      </c>
      <c r="AE269">
        <v>0</v>
      </c>
      <c r="AF269" t="s">
        <v>0</v>
      </c>
      <c r="AG269">
        <v>0</v>
      </c>
      <c r="AH269" t="s">
        <v>0</v>
      </c>
      <c r="AI269">
        <v>0</v>
      </c>
      <c r="AJ269" t="s">
        <v>0</v>
      </c>
      <c r="AK269">
        <v>1</v>
      </c>
      <c r="AL269" t="s">
        <v>0</v>
      </c>
      <c r="AM269">
        <v>10</v>
      </c>
      <c r="AN269">
        <v>1</v>
      </c>
      <c r="AO269">
        <v>342</v>
      </c>
      <c r="AP269" t="s">
        <v>0</v>
      </c>
      <c r="AQ269" t="s">
        <v>0</v>
      </c>
      <c r="AR269" t="s">
        <v>0</v>
      </c>
      <c r="AS269">
        <v>0</v>
      </c>
      <c r="AT269" t="s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1</v>
      </c>
      <c r="BM269">
        <v>12</v>
      </c>
      <c r="BN269">
        <v>60</v>
      </c>
      <c r="BO269">
        <v>1</v>
      </c>
      <c r="BP269">
        <v>50</v>
      </c>
      <c r="BQ269">
        <v>9</v>
      </c>
      <c r="BR269">
        <v>67</v>
      </c>
      <c r="BS269">
        <v>5</v>
      </c>
      <c r="BT269">
        <v>62</v>
      </c>
      <c r="BU269">
        <v>12</v>
      </c>
      <c r="BV269">
        <v>61</v>
      </c>
      <c r="BW269">
        <v>8</v>
      </c>
      <c r="BX269">
        <v>58</v>
      </c>
      <c r="BY269">
        <v>4</v>
      </c>
      <c r="BZ269">
        <v>58</v>
      </c>
      <c r="CA269">
        <v>6</v>
      </c>
      <c r="CB269">
        <v>65</v>
      </c>
      <c r="CC269">
        <v>9</v>
      </c>
      <c r="CD269">
        <v>7</v>
      </c>
      <c r="CE269">
        <v>22</v>
      </c>
      <c r="CF269">
        <v>62</v>
      </c>
      <c r="CG269">
        <v>18</v>
      </c>
      <c r="CH269">
        <v>61</v>
      </c>
      <c r="CI269">
        <v>26</v>
      </c>
      <c r="CJ269">
        <v>66</v>
      </c>
      <c r="CK269">
        <v>59</v>
      </c>
      <c r="CL269">
        <v>7</v>
      </c>
      <c r="CM269">
        <v>58</v>
      </c>
      <c r="CN269">
        <v>9</v>
      </c>
      <c r="CO269">
        <v>64</v>
      </c>
      <c r="CP269">
        <v>7</v>
      </c>
      <c r="CQ269">
        <v>67</v>
      </c>
      <c r="CR269">
        <v>2</v>
      </c>
      <c r="CS269">
        <v>51</v>
      </c>
      <c r="CT269">
        <v>11</v>
      </c>
      <c r="CU269">
        <v>64</v>
      </c>
      <c r="CV269">
        <v>8</v>
      </c>
      <c r="CW269">
        <v>3</v>
      </c>
      <c r="CX269">
        <v>5</v>
      </c>
      <c r="CY269">
        <v>56</v>
      </c>
      <c r="CZ269">
        <v>2</v>
      </c>
      <c r="DA269">
        <v>0</v>
      </c>
      <c r="DB269">
        <v>5</v>
      </c>
      <c r="DC269">
        <v>5</v>
      </c>
      <c r="DD269">
        <v>6</v>
      </c>
      <c r="DE269" t="s">
        <v>0</v>
      </c>
      <c r="DF269" t="s">
        <v>0</v>
      </c>
      <c r="DG269">
        <v>20</v>
      </c>
      <c r="DH269">
        <v>16</v>
      </c>
      <c r="DI269">
        <v>0</v>
      </c>
      <c r="DJ269" t="s">
        <v>0</v>
      </c>
      <c r="DK269" t="s">
        <v>0</v>
      </c>
      <c r="DL269" t="s">
        <v>0</v>
      </c>
      <c r="DM269" t="s">
        <v>0</v>
      </c>
      <c r="DN269" t="s">
        <v>0</v>
      </c>
      <c r="DO269" t="s">
        <v>0</v>
      </c>
      <c r="DP269" t="s">
        <v>0</v>
      </c>
      <c r="DQ269" t="s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1</v>
      </c>
      <c r="EL269">
        <v>1</v>
      </c>
      <c r="EM269">
        <v>0</v>
      </c>
      <c r="EN269">
        <v>1</v>
      </c>
      <c r="EO269">
        <v>1</v>
      </c>
      <c r="EP269">
        <v>6</v>
      </c>
      <c r="EQ269">
        <v>5</v>
      </c>
      <c r="ER269">
        <v>4</v>
      </c>
      <c r="ES269">
        <v>1</v>
      </c>
      <c r="ET269">
        <v>2</v>
      </c>
      <c r="EU269">
        <v>1</v>
      </c>
      <c r="EV269">
        <v>6</v>
      </c>
      <c r="EW269">
        <v>5</v>
      </c>
      <c r="EX269">
        <v>4</v>
      </c>
      <c r="EY269">
        <v>1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 t="s">
        <v>0</v>
      </c>
      <c r="FX269" t="s">
        <v>0</v>
      </c>
      <c r="FY269" t="s">
        <v>0</v>
      </c>
      <c r="FZ269" t="s">
        <v>0</v>
      </c>
      <c r="GA269" t="s">
        <v>0</v>
      </c>
      <c r="GB269" t="s">
        <v>0</v>
      </c>
      <c r="GC269" t="s">
        <v>0</v>
      </c>
      <c r="GD269" t="s">
        <v>0</v>
      </c>
      <c r="GE269" t="s">
        <v>0</v>
      </c>
      <c r="GF269">
        <v>1</v>
      </c>
      <c r="GG269">
        <v>0</v>
      </c>
      <c r="GH269" t="s">
        <v>0</v>
      </c>
      <c r="GI269" t="s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 t="s">
        <v>0</v>
      </c>
      <c r="GS269">
        <v>0</v>
      </c>
    </row>
    <row r="270" spans="1:201" x14ac:dyDescent="0.2">
      <c r="A270">
        <v>211417</v>
      </c>
      <c r="B270">
        <v>36</v>
      </c>
      <c r="C270" t="s">
        <v>0</v>
      </c>
      <c r="D270" t="s">
        <v>0</v>
      </c>
      <c r="E270" t="s">
        <v>0</v>
      </c>
      <c r="F270" t="s">
        <v>0</v>
      </c>
      <c r="G270">
        <v>51494</v>
      </c>
      <c r="H270">
        <v>81358</v>
      </c>
      <c r="I270" t="s">
        <v>0</v>
      </c>
      <c r="J270" t="s">
        <v>0</v>
      </c>
      <c r="K270" t="s">
        <v>0</v>
      </c>
      <c r="L270">
        <v>95</v>
      </c>
      <c r="M270">
        <v>0</v>
      </c>
      <c r="N270">
        <v>8</v>
      </c>
      <c r="O270">
        <v>16</v>
      </c>
      <c r="P270">
        <v>0</v>
      </c>
      <c r="Q270">
        <v>1</v>
      </c>
      <c r="R270">
        <v>0</v>
      </c>
      <c r="S270">
        <v>67</v>
      </c>
      <c r="T270">
        <v>148</v>
      </c>
      <c r="U270">
        <v>23.18</v>
      </c>
      <c r="V270">
        <v>1</v>
      </c>
      <c r="W270">
        <v>1</v>
      </c>
      <c r="X270">
        <v>1</v>
      </c>
      <c r="Y270">
        <v>46</v>
      </c>
      <c r="Z270">
        <v>45</v>
      </c>
      <c r="AA270">
        <v>130</v>
      </c>
      <c r="AB270">
        <v>81</v>
      </c>
      <c r="AC270">
        <v>1.88</v>
      </c>
      <c r="AD270">
        <v>5.7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</v>
      </c>
      <c r="BL270">
        <v>1</v>
      </c>
      <c r="BM270">
        <v>2</v>
      </c>
      <c r="BN270">
        <v>50</v>
      </c>
      <c r="BO270">
        <v>1</v>
      </c>
      <c r="BP270">
        <v>50</v>
      </c>
      <c r="BQ270">
        <v>0</v>
      </c>
      <c r="BR270">
        <v>50</v>
      </c>
      <c r="BS270">
        <v>0</v>
      </c>
      <c r="BT270">
        <v>50</v>
      </c>
      <c r="BU270">
        <v>2</v>
      </c>
      <c r="BV270">
        <v>50</v>
      </c>
      <c r="BW270">
        <v>1</v>
      </c>
      <c r="BX270">
        <v>50</v>
      </c>
      <c r="BY270">
        <v>1</v>
      </c>
      <c r="BZ270">
        <v>50</v>
      </c>
      <c r="CA270">
        <v>1</v>
      </c>
      <c r="CB270">
        <v>50</v>
      </c>
      <c r="CC270">
        <v>9</v>
      </c>
      <c r="CD270">
        <v>2</v>
      </c>
      <c r="CE270">
        <v>3</v>
      </c>
      <c r="CF270">
        <v>38</v>
      </c>
      <c r="CG270">
        <v>3</v>
      </c>
      <c r="CH270">
        <v>41</v>
      </c>
      <c r="CI270">
        <v>11</v>
      </c>
      <c r="CJ270">
        <v>17</v>
      </c>
      <c r="CK270">
        <v>40</v>
      </c>
      <c r="CL270">
        <v>1</v>
      </c>
      <c r="CM270">
        <v>50</v>
      </c>
      <c r="CN270">
        <v>2</v>
      </c>
      <c r="CO270">
        <v>50</v>
      </c>
      <c r="CP270">
        <v>0</v>
      </c>
      <c r="CQ270">
        <v>50</v>
      </c>
      <c r="CR270">
        <v>2</v>
      </c>
      <c r="CS270">
        <v>51</v>
      </c>
      <c r="CT270">
        <v>1</v>
      </c>
      <c r="CU270">
        <v>50</v>
      </c>
      <c r="CV270">
        <v>0</v>
      </c>
      <c r="CW270">
        <v>1</v>
      </c>
      <c r="CX270">
        <v>1</v>
      </c>
      <c r="CY270">
        <v>50</v>
      </c>
      <c r="CZ270">
        <v>1</v>
      </c>
      <c r="DA270">
        <v>0</v>
      </c>
      <c r="DB270">
        <v>1</v>
      </c>
      <c r="DC270">
        <v>1</v>
      </c>
      <c r="DD270">
        <v>0</v>
      </c>
      <c r="DE270" t="s">
        <v>0</v>
      </c>
      <c r="DF270" t="s">
        <v>0</v>
      </c>
      <c r="DG270">
        <v>20</v>
      </c>
      <c r="DH270">
        <v>10</v>
      </c>
      <c r="DI270">
        <v>0</v>
      </c>
      <c r="DJ270" t="s">
        <v>0</v>
      </c>
      <c r="DK270" t="s">
        <v>0</v>
      </c>
      <c r="DL270" t="s">
        <v>0</v>
      </c>
      <c r="DM270" t="s">
        <v>0</v>
      </c>
      <c r="DN270" t="s">
        <v>0</v>
      </c>
      <c r="DO270" t="s">
        <v>0</v>
      </c>
      <c r="DP270" t="s">
        <v>0</v>
      </c>
      <c r="DQ270" t="s">
        <v>0</v>
      </c>
      <c r="DR270">
        <v>4</v>
      </c>
      <c r="DS270">
        <v>2</v>
      </c>
      <c r="DT270">
        <v>0.2</v>
      </c>
      <c r="DU270">
        <v>1.5</v>
      </c>
      <c r="DV270">
        <v>4</v>
      </c>
      <c r="DW270">
        <v>0.2</v>
      </c>
      <c r="DX270">
        <v>1.5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3</v>
      </c>
      <c r="EL270">
        <v>1</v>
      </c>
      <c r="EM270">
        <v>1</v>
      </c>
      <c r="EN270">
        <v>5</v>
      </c>
      <c r="EO270">
        <v>2</v>
      </c>
      <c r="EP270">
        <v>5</v>
      </c>
      <c r="EQ270">
        <v>3</v>
      </c>
      <c r="ER270">
        <v>2</v>
      </c>
      <c r="ES270">
        <v>7</v>
      </c>
      <c r="ET270">
        <v>2</v>
      </c>
      <c r="EU270">
        <v>6</v>
      </c>
      <c r="EV270">
        <v>2</v>
      </c>
      <c r="EW270">
        <v>1</v>
      </c>
      <c r="EX270">
        <v>1</v>
      </c>
      <c r="EY270">
        <v>7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 t="s">
        <v>0</v>
      </c>
      <c r="FX270" t="s">
        <v>0</v>
      </c>
      <c r="FY270" t="s">
        <v>0</v>
      </c>
      <c r="FZ270" t="s">
        <v>0</v>
      </c>
      <c r="GA270" t="s">
        <v>0</v>
      </c>
      <c r="GB270" t="s">
        <v>0</v>
      </c>
      <c r="GC270" t="s">
        <v>0</v>
      </c>
      <c r="GD270" t="s">
        <v>0</v>
      </c>
      <c r="GE270" t="s">
        <v>0</v>
      </c>
      <c r="GF270">
        <v>2</v>
      </c>
      <c r="GG270">
        <v>0</v>
      </c>
      <c r="GH270" t="s">
        <v>0</v>
      </c>
      <c r="GI270" t="s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1</v>
      </c>
      <c r="GQ270">
        <v>0</v>
      </c>
      <c r="GR270">
        <v>3</v>
      </c>
      <c r="GS270">
        <v>1</v>
      </c>
    </row>
    <row r="271" spans="1:201" x14ac:dyDescent="0.2">
      <c r="A271">
        <v>212015</v>
      </c>
      <c r="B271">
        <v>25</v>
      </c>
      <c r="C271" t="s">
        <v>0</v>
      </c>
      <c r="D271" t="s">
        <v>0</v>
      </c>
      <c r="E271" t="s">
        <v>0</v>
      </c>
      <c r="F271" t="s">
        <v>0</v>
      </c>
      <c r="G271">
        <v>53300</v>
      </c>
      <c r="H271">
        <v>83122</v>
      </c>
      <c r="I271" t="s">
        <v>0</v>
      </c>
      <c r="J271" t="s">
        <v>0</v>
      </c>
      <c r="K271" t="s">
        <v>0</v>
      </c>
      <c r="L271">
        <v>45</v>
      </c>
      <c r="M271">
        <v>1</v>
      </c>
      <c r="N271">
        <v>4</v>
      </c>
      <c r="O271">
        <v>15</v>
      </c>
      <c r="P271">
        <v>1</v>
      </c>
      <c r="Q271">
        <v>1</v>
      </c>
      <c r="R271">
        <v>1</v>
      </c>
      <c r="S271">
        <v>75</v>
      </c>
      <c r="T271">
        <v>200</v>
      </c>
      <c r="U271">
        <v>25</v>
      </c>
      <c r="V271">
        <v>1</v>
      </c>
      <c r="W271">
        <v>2</v>
      </c>
      <c r="X271">
        <v>2</v>
      </c>
      <c r="Y271">
        <v>52</v>
      </c>
      <c r="Z271">
        <v>54</v>
      </c>
      <c r="AA271">
        <v>109</v>
      </c>
      <c r="AB271">
        <v>72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</v>
      </c>
      <c r="BL271">
        <v>1</v>
      </c>
      <c r="BM271">
        <v>4</v>
      </c>
      <c r="BN271">
        <v>51</v>
      </c>
      <c r="BO271">
        <v>2</v>
      </c>
      <c r="BP271">
        <v>51</v>
      </c>
      <c r="BQ271">
        <v>1</v>
      </c>
      <c r="BR271">
        <v>51</v>
      </c>
      <c r="BS271">
        <v>5</v>
      </c>
      <c r="BT271">
        <v>62</v>
      </c>
      <c r="BU271">
        <v>12</v>
      </c>
      <c r="BV271">
        <v>61</v>
      </c>
      <c r="BW271">
        <v>3</v>
      </c>
      <c r="BX271">
        <v>51</v>
      </c>
      <c r="BY271">
        <v>0</v>
      </c>
      <c r="BZ271">
        <v>50</v>
      </c>
      <c r="CA271">
        <v>2</v>
      </c>
      <c r="CB271">
        <v>51</v>
      </c>
      <c r="CC271">
        <v>11</v>
      </c>
      <c r="CD271">
        <v>6</v>
      </c>
      <c r="CE271">
        <v>7</v>
      </c>
      <c r="CF271">
        <v>47</v>
      </c>
      <c r="CG271">
        <v>5</v>
      </c>
      <c r="CH271">
        <v>46</v>
      </c>
      <c r="CI271">
        <v>28</v>
      </c>
      <c r="CJ271">
        <v>40</v>
      </c>
      <c r="CK271">
        <v>51</v>
      </c>
      <c r="CL271">
        <v>4</v>
      </c>
      <c r="CM271">
        <v>52</v>
      </c>
      <c r="CN271">
        <v>4</v>
      </c>
      <c r="CO271">
        <v>52</v>
      </c>
      <c r="CP271">
        <v>0</v>
      </c>
      <c r="CQ271">
        <v>50</v>
      </c>
      <c r="CR271">
        <v>4</v>
      </c>
      <c r="CS271">
        <v>57</v>
      </c>
      <c r="CT271">
        <v>8</v>
      </c>
      <c r="CU271">
        <v>59</v>
      </c>
      <c r="CV271">
        <v>5</v>
      </c>
      <c r="CW271">
        <v>3</v>
      </c>
      <c r="CX271">
        <v>1</v>
      </c>
      <c r="CY271">
        <v>50</v>
      </c>
      <c r="CZ271">
        <v>0</v>
      </c>
      <c r="DA271">
        <v>0</v>
      </c>
      <c r="DB271">
        <v>1</v>
      </c>
      <c r="DC271">
        <v>1</v>
      </c>
      <c r="DD271">
        <v>0</v>
      </c>
      <c r="DE271" t="s">
        <v>0</v>
      </c>
      <c r="DF271" t="s">
        <v>0</v>
      </c>
      <c r="DG271">
        <v>20</v>
      </c>
      <c r="DH271">
        <v>16</v>
      </c>
      <c r="DI271">
        <v>0</v>
      </c>
      <c r="DJ271" t="s">
        <v>0</v>
      </c>
      <c r="DK271" t="s">
        <v>0</v>
      </c>
      <c r="DL271" t="s">
        <v>0</v>
      </c>
      <c r="DM271" t="s">
        <v>0</v>
      </c>
      <c r="DN271" t="s">
        <v>0</v>
      </c>
      <c r="DO271" t="s">
        <v>0</v>
      </c>
      <c r="DP271" t="s">
        <v>0</v>
      </c>
      <c r="DQ271" t="s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1</v>
      </c>
      <c r="EM271">
        <v>0</v>
      </c>
      <c r="EN271">
        <v>1</v>
      </c>
      <c r="EO271" t="s">
        <v>0</v>
      </c>
      <c r="EP271" t="s">
        <v>0</v>
      </c>
      <c r="EQ271" t="s">
        <v>0</v>
      </c>
      <c r="ER271" t="s">
        <v>0</v>
      </c>
      <c r="ES271" t="s">
        <v>0</v>
      </c>
      <c r="ET271" t="s">
        <v>0</v>
      </c>
      <c r="EU271" t="s">
        <v>0</v>
      </c>
      <c r="EV271" t="s">
        <v>0</v>
      </c>
      <c r="EW271" t="s">
        <v>0</v>
      </c>
      <c r="EX271" t="s">
        <v>0</v>
      </c>
      <c r="EY271" t="s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 t="s">
        <v>0</v>
      </c>
      <c r="FX271" t="s">
        <v>0</v>
      </c>
      <c r="FY271" t="s">
        <v>0</v>
      </c>
      <c r="FZ271" t="s">
        <v>0</v>
      </c>
      <c r="GA271" t="s">
        <v>0</v>
      </c>
      <c r="GB271" t="s">
        <v>0</v>
      </c>
      <c r="GC271" t="s">
        <v>0</v>
      </c>
      <c r="GD271" t="s">
        <v>0</v>
      </c>
      <c r="GE271" t="s">
        <v>0</v>
      </c>
      <c r="GF271">
        <v>0</v>
      </c>
      <c r="GG271">
        <v>0</v>
      </c>
      <c r="GH271" t="s">
        <v>0</v>
      </c>
      <c r="GI271" t="s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 t="s">
        <v>0</v>
      </c>
      <c r="GS271">
        <v>0</v>
      </c>
    </row>
    <row r="272" spans="1:201" x14ac:dyDescent="0.2">
      <c r="A272">
        <v>212217</v>
      </c>
      <c r="B272">
        <v>23</v>
      </c>
      <c r="C272" t="s">
        <v>0</v>
      </c>
      <c r="D272" t="s">
        <v>0</v>
      </c>
      <c r="E272" t="s">
        <v>0</v>
      </c>
      <c r="F272" t="s">
        <v>0</v>
      </c>
      <c r="G272">
        <v>52638</v>
      </c>
      <c r="H272">
        <v>82457</v>
      </c>
      <c r="I272" t="s">
        <v>0</v>
      </c>
      <c r="J272" t="s">
        <v>0</v>
      </c>
      <c r="K272" t="s">
        <v>0</v>
      </c>
      <c r="L272">
        <v>95</v>
      </c>
      <c r="M272">
        <v>1</v>
      </c>
      <c r="N272">
        <v>3</v>
      </c>
      <c r="O272">
        <v>13</v>
      </c>
      <c r="P272">
        <v>0</v>
      </c>
      <c r="Q272">
        <v>1</v>
      </c>
      <c r="R272">
        <v>1</v>
      </c>
      <c r="S272">
        <v>61</v>
      </c>
      <c r="T272">
        <v>139</v>
      </c>
      <c r="U272">
        <v>26.26</v>
      </c>
      <c r="V272">
        <v>2</v>
      </c>
      <c r="W272">
        <v>2</v>
      </c>
      <c r="X272">
        <v>2</v>
      </c>
      <c r="Y272">
        <v>39</v>
      </c>
      <c r="Z272">
        <v>40</v>
      </c>
      <c r="AA272">
        <v>95</v>
      </c>
      <c r="AB272">
        <v>69</v>
      </c>
      <c r="AC272" t="s">
        <v>0</v>
      </c>
      <c r="AD272" t="s">
        <v>0</v>
      </c>
      <c r="AE272">
        <v>0</v>
      </c>
      <c r="AF272" t="s">
        <v>0</v>
      </c>
      <c r="AG272">
        <v>0</v>
      </c>
      <c r="AH272" t="s">
        <v>0</v>
      </c>
      <c r="AI272">
        <v>0</v>
      </c>
      <c r="AJ272" t="s">
        <v>0</v>
      </c>
      <c r="AK272">
        <v>0</v>
      </c>
      <c r="AL272" t="s">
        <v>0</v>
      </c>
      <c r="AM272">
        <v>14</v>
      </c>
      <c r="AN272">
        <v>2</v>
      </c>
      <c r="AO272">
        <v>27</v>
      </c>
      <c r="AP272">
        <v>21</v>
      </c>
      <c r="AQ272" t="s">
        <v>0</v>
      </c>
      <c r="AR272" t="s">
        <v>0</v>
      </c>
      <c r="AS272">
        <v>0</v>
      </c>
      <c r="AT272" t="s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</v>
      </c>
      <c r="BL272">
        <v>1</v>
      </c>
      <c r="BM272">
        <v>7</v>
      </c>
      <c r="BN272">
        <v>53</v>
      </c>
      <c r="BO272">
        <v>1</v>
      </c>
      <c r="BP272">
        <v>50</v>
      </c>
      <c r="BQ272">
        <v>2</v>
      </c>
      <c r="BR272">
        <v>51</v>
      </c>
      <c r="BS272">
        <v>6</v>
      </c>
      <c r="BT272">
        <v>65</v>
      </c>
      <c r="BU272">
        <v>7</v>
      </c>
      <c r="BV272">
        <v>56</v>
      </c>
      <c r="BW272">
        <v>5</v>
      </c>
      <c r="BX272">
        <v>53</v>
      </c>
      <c r="BY272">
        <v>1</v>
      </c>
      <c r="BZ272">
        <v>51</v>
      </c>
      <c r="CA272">
        <v>4</v>
      </c>
      <c r="CB272">
        <v>57</v>
      </c>
      <c r="CC272">
        <v>14</v>
      </c>
      <c r="CD272">
        <v>7</v>
      </c>
      <c r="CE272">
        <v>10</v>
      </c>
      <c r="CF272">
        <v>49</v>
      </c>
      <c r="CG272">
        <v>10</v>
      </c>
      <c r="CH272">
        <v>53</v>
      </c>
      <c r="CI272">
        <v>27</v>
      </c>
      <c r="CJ272">
        <v>47</v>
      </c>
      <c r="CK272">
        <v>53</v>
      </c>
      <c r="CL272">
        <v>6</v>
      </c>
      <c r="CM272">
        <v>56</v>
      </c>
      <c r="CN272">
        <v>5</v>
      </c>
      <c r="CO272">
        <v>52</v>
      </c>
      <c r="CP272">
        <v>1</v>
      </c>
      <c r="CQ272">
        <v>51</v>
      </c>
      <c r="CR272">
        <v>1</v>
      </c>
      <c r="CS272">
        <v>50</v>
      </c>
      <c r="CT272">
        <v>6</v>
      </c>
      <c r="CU272">
        <v>53</v>
      </c>
      <c r="CV272">
        <v>2</v>
      </c>
      <c r="CW272">
        <v>4</v>
      </c>
      <c r="CX272">
        <v>2</v>
      </c>
      <c r="CY272">
        <v>51</v>
      </c>
      <c r="CZ272">
        <v>0</v>
      </c>
      <c r="DA272">
        <v>0</v>
      </c>
      <c r="DB272">
        <v>1</v>
      </c>
      <c r="DC272">
        <v>1</v>
      </c>
      <c r="DD272">
        <v>0</v>
      </c>
      <c r="DE272" t="s">
        <v>0</v>
      </c>
      <c r="DF272" t="s">
        <v>0</v>
      </c>
      <c r="DG272">
        <v>20</v>
      </c>
      <c r="DH272">
        <v>25</v>
      </c>
      <c r="DI272">
        <v>0</v>
      </c>
      <c r="DJ272" t="s">
        <v>0</v>
      </c>
      <c r="DK272" t="s">
        <v>0</v>
      </c>
      <c r="DL272" t="s">
        <v>0</v>
      </c>
      <c r="DM272" t="s">
        <v>0</v>
      </c>
      <c r="DN272" t="s">
        <v>0</v>
      </c>
      <c r="DO272" t="s">
        <v>0</v>
      </c>
      <c r="DP272" t="s">
        <v>0</v>
      </c>
      <c r="DQ272" t="s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1</v>
      </c>
      <c r="EL272">
        <v>1</v>
      </c>
      <c r="EM272">
        <v>0</v>
      </c>
      <c r="EN272">
        <v>1</v>
      </c>
      <c r="EO272">
        <v>0</v>
      </c>
      <c r="EP272">
        <v>6</v>
      </c>
      <c r="EQ272">
        <v>5</v>
      </c>
      <c r="ER272">
        <v>4</v>
      </c>
      <c r="ES272">
        <v>0</v>
      </c>
      <c r="ET272">
        <v>4</v>
      </c>
      <c r="EU272">
        <v>1</v>
      </c>
      <c r="EV272">
        <v>5</v>
      </c>
      <c r="EW272">
        <v>3</v>
      </c>
      <c r="EX272">
        <v>4</v>
      </c>
      <c r="EY272">
        <v>1</v>
      </c>
      <c r="EZ272">
        <v>2</v>
      </c>
      <c r="FA272">
        <v>0</v>
      </c>
      <c r="FB272">
        <v>1</v>
      </c>
      <c r="FC272">
        <v>0.4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2</v>
      </c>
      <c r="FU272">
        <v>0.4</v>
      </c>
      <c r="FV272">
        <v>0</v>
      </c>
      <c r="FW272" t="s">
        <v>0</v>
      </c>
      <c r="FX272" t="s">
        <v>0</v>
      </c>
      <c r="FY272" t="s">
        <v>0</v>
      </c>
      <c r="FZ272" t="s">
        <v>0</v>
      </c>
      <c r="GA272" t="s">
        <v>0</v>
      </c>
      <c r="GB272" t="s">
        <v>0</v>
      </c>
      <c r="GC272" t="s">
        <v>0</v>
      </c>
      <c r="GD272" t="s">
        <v>0</v>
      </c>
      <c r="GE272" t="s">
        <v>0</v>
      </c>
      <c r="GF272">
        <v>0</v>
      </c>
      <c r="GG272">
        <v>0</v>
      </c>
      <c r="GH272" t="s">
        <v>0</v>
      </c>
      <c r="GI272" t="s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1</v>
      </c>
      <c r="GQ272">
        <v>0</v>
      </c>
      <c r="GR272">
        <v>2</v>
      </c>
      <c r="GS272">
        <v>1</v>
      </c>
    </row>
    <row r="273" spans="1:201" x14ac:dyDescent="0.2">
      <c r="A273">
        <v>212318</v>
      </c>
      <c r="B273">
        <v>34</v>
      </c>
      <c r="C273" t="s">
        <v>0</v>
      </c>
      <c r="D273" t="s">
        <v>0</v>
      </c>
      <c r="E273" t="s">
        <v>0</v>
      </c>
      <c r="F273" t="s">
        <v>0</v>
      </c>
      <c r="G273">
        <v>51310</v>
      </c>
      <c r="H273">
        <v>81175</v>
      </c>
      <c r="I273" t="s">
        <v>0</v>
      </c>
      <c r="J273" t="s">
        <v>0</v>
      </c>
      <c r="K273" t="s">
        <v>0</v>
      </c>
      <c r="L273">
        <v>95</v>
      </c>
      <c r="M273">
        <v>2</v>
      </c>
      <c r="N273">
        <v>7</v>
      </c>
      <c r="O273">
        <v>16</v>
      </c>
      <c r="P273">
        <v>0</v>
      </c>
      <c r="Q273">
        <v>0</v>
      </c>
      <c r="R273">
        <v>1</v>
      </c>
      <c r="S273">
        <v>70</v>
      </c>
      <c r="T273">
        <v>259</v>
      </c>
      <c r="U273">
        <v>37.159999999999997</v>
      </c>
      <c r="V273">
        <v>4</v>
      </c>
      <c r="W273">
        <v>4</v>
      </c>
      <c r="X273">
        <v>2</v>
      </c>
      <c r="Y273">
        <v>40</v>
      </c>
      <c r="Z273" t="s">
        <v>0</v>
      </c>
      <c r="AA273">
        <v>153</v>
      </c>
      <c r="AB273">
        <v>107</v>
      </c>
      <c r="AC273" t="s">
        <v>0</v>
      </c>
      <c r="AD273" t="s">
        <v>0</v>
      </c>
      <c r="AE273">
        <v>0</v>
      </c>
      <c r="AF273" t="s">
        <v>0</v>
      </c>
      <c r="AG273">
        <v>0</v>
      </c>
      <c r="AH273" t="s">
        <v>0</v>
      </c>
      <c r="AI273">
        <v>0</v>
      </c>
      <c r="AJ273" t="s">
        <v>0</v>
      </c>
      <c r="AK273">
        <v>1</v>
      </c>
      <c r="AL273" t="s">
        <v>0</v>
      </c>
      <c r="AM273">
        <v>15</v>
      </c>
      <c r="AN273">
        <v>2</v>
      </c>
      <c r="AO273">
        <v>8</v>
      </c>
      <c r="AP273" t="s">
        <v>0</v>
      </c>
      <c r="AQ273" t="s">
        <v>0</v>
      </c>
      <c r="AR273" t="s">
        <v>0</v>
      </c>
      <c r="AS273">
        <v>1</v>
      </c>
      <c r="AT273">
        <v>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1</v>
      </c>
      <c r="BL273">
        <v>0</v>
      </c>
      <c r="BM273">
        <v>2</v>
      </c>
      <c r="BN273">
        <v>50</v>
      </c>
      <c r="BO273">
        <v>0</v>
      </c>
      <c r="BP273">
        <v>50</v>
      </c>
      <c r="BQ273">
        <v>0</v>
      </c>
      <c r="BR273">
        <v>50</v>
      </c>
      <c r="BS273">
        <v>1</v>
      </c>
      <c r="BT273">
        <v>50</v>
      </c>
      <c r="BU273">
        <v>3</v>
      </c>
      <c r="BV273">
        <v>50</v>
      </c>
      <c r="BW273">
        <v>1</v>
      </c>
      <c r="BX273">
        <v>50</v>
      </c>
      <c r="BY273">
        <v>2</v>
      </c>
      <c r="BZ273">
        <v>52</v>
      </c>
      <c r="CA273">
        <v>5</v>
      </c>
      <c r="CB273">
        <v>61</v>
      </c>
      <c r="CC273">
        <v>10</v>
      </c>
      <c r="CD273">
        <v>2</v>
      </c>
      <c r="CE273">
        <v>2</v>
      </c>
      <c r="CF273">
        <v>36</v>
      </c>
      <c r="CG273">
        <v>8</v>
      </c>
      <c r="CH273">
        <v>50</v>
      </c>
      <c r="CI273">
        <v>14</v>
      </c>
      <c r="CJ273">
        <v>24</v>
      </c>
      <c r="CK273">
        <v>44</v>
      </c>
      <c r="CL273">
        <v>3</v>
      </c>
      <c r="CM273">
        <v>51</v>
      </c>
      <c r="CN273">
        <v>3</v>
      </c>
      <c r="CO273">
        <v>50</v>
      </c>
      <c r="CP273">
        <v>0</v>
      </c>
      <c r="CQ273">
        <v>50</v>
      </c>
      <c r="CR273">
        <v>0</v>
      </c>
      <c r="CS273">
        <v>50</v>
      </c>
      <c r="CT273">
        <v>5</v>
      </c>
      <c r="CU273">
        <v>52</v>
      </c>
      <c r="CV273">
        <v>3</v>
      </c>
      <c r="CW273">
        <v>2</v>
      </c>
      <c r="CX273">
        <v>2</v>
      </c>
      <c r="CY273">
        <v>51</v>
      </c>
      <c r="CZ273">
        <v>0</v>
      </c>
      <c r="DA273">
        <v>0</v>
      </c>
      <c r="DB273">
        <v>1</v>
      </c>
      <c r="DC273">
        <v>1</v>
      </c>
      <c r="DD273">
        <v>0</v>
      </c>
      <c r="DE273" t="s">
        <v>0</v>
      </c>
      <c r="DF273" t="s">
        <v>0</v>
      </c>
      <c r="DG273">
        <v>20</v>
      </c>
      <c r="DH273">
        <v>16</v>
      </c>
      <c r="DI273">
        <v>-2</v>
      </c>
      <c r="DJ273" t="s">
        <v>0</v>
      </c>
      <c r="DK273" t="s">
        <v>0</v>
      </c>
      <c r="DL273" t="s">
        <v>0</v>
      </c>
      <c r="DM273" t="s">
        <v>0</v>
      </c>
      <c r="DN273" t="s">
        <v>0</v>
      </c>
      <c r="DO273" t="s">
        <v>0</v>
      </c>
      <c r="DP273" t="s">
        <v>0</v>
      </c>
      <c r="DQ273" t="s">
        <v>0</v>
      </c>
      <c r="DR273">
        <v>3</v>
      </c>
      <c r="DS273">
        <v>1</v>
      </c>
      <c r="DT273">
        <v>0.6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3</v>
      </c>
      <c r="EF273">
        <v>0.6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1</v>
      </c>
      <c r="EM273">
        <v>0</v>
      </c>
      <c r="EN273">
        <v>1</v>
      </c>
      <c r="EO273">
        <v>2</v>
      </c>
      <c r="EP273">
        <v>3</v>
      </c>
      <c r="EQ273">
        <v>4</v>
      </c>
      <c r="ER273">
        <v>3</v>
      </c>
      <c r="ES273">
        <v>3</v>
      </c>
      <c r="ET273">
        <v>2</v>
      </c>
      <c r="EU273">
        <v>3</v>
      </c>
      <c r="EV273">
        <v>2</v>
      </c>
      <c r="EW273">
        <v>3</v>
      </c>
      <c r="EX273">
        <v>2</v>
      </c>
      <c r="EY273">
        <v>3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 t="s">
        <v>0</v>
      </c>
      <c r="FX273" t="s">
        <v>0</v>
      </c>
      <c r="FY273" t="s">
        <v>0</v>
      </c>
      <c r="FZ273" t="s">
        <v>0</v>
      </c>
      <c r="GA273" t="s">
        <v>0</v>
      </c>
      <c r="GB273" t="s">
        <v>0</v>
      </c>
      <c r="GC273" t="s">
        <v>0</v>
      </c>
      <c r="GD273" t="s">
        <v>0</v>
      </c>
      <c r="GE273" t="s">
        <v>0</v>
      </c>
      <c r="GF273">
        <v>0</v>
      </c>
      <c r="GG273">
        <v>0</v>
      </c>
      <c r="GH273" t="s">
        <v>0</v>
      </c>
      <c r="GI273" t="s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1</v>
      </c>
      <c r="GQ273">
        <v>0</v>
      </c>
      <c r="GR273">
        <v>3</v>
      </c>
      <c r="GS273">
        <v>1</v>
      </c>
    </row>
    <row r="274" spans="1:201" x14ac:dyDescent="0.2">
      <c r="A274">
        <v>212823</v>
      </c>
      <c r="B274">
        <v>23</v>
      </c>
      <c r="C274" t="s">
        <v>0</v>
      </c>
      <c r="D274" t="s">
        <v>0</v>
      </c>
      <c r="E274" t="s">
        <v>0</v>
      </c>
      <c r="F274" t="s">
        <v>0</v>
      </c>
      <c r="G274">
        <v>56032</v>
      </c>
      <c r="H274">
        <v>85853</v>
      </c>
      <c r="I274" t="s">
        <v>0</v>
      </c>
      <c r="J274" t="s">
        <v>0</v>
      </c>
      <c r="K274" t="s">
        <v>0</v>
      </c>
      <c r="L274">
        <v>60</v>
      </c>
      <c r="M274">
        <v>1</v>
      </c>
      <c r="N274">
        <v>7</v>
      </c>
      <c r="O274">
        <v>15</v>
      </c>
      <c r="P274">
        <v>1</v>
      </c>
      <c r="Q274">
        <v>0</v>
      </c>
      <c r="R274">
        <v>1</v>
      </c>
      <c r="S274">
        <v>71</v>
      </c>
      <c r="T274">
        <v>189</v>
      </c>
      <c r="U274">
        <v>26.36</v>
      </c>
      <c r="V274">
        <v>2</v>
      </c>
      <c r="W274">
        <v>2</v>
      </c>
      <c r="X274">
        <v>1</v>
      </c>
      <c r="Y274">
        <v>46</v>
      </c>
      <c r="Z274">
        <v>46</v>
      </c>
      <c r="AA274">
        <v>124</v>
      </c>
      <c r="AB274">
        <v>72</v>
      </c>
      <c r="AC274">
        <v>0.57999999999999996</v>
      </c>
      <c r="AD274">
        <v>4.7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1</v>
      </c>
      <c r="BM274">
        <v>1</v>
      </c>
      <c r="BN274">
        <v>50</v>
      </c>
      <c r="BO274">
        <v>1</v>
      </c>
      <c r="BP274">
        <v>50</v>
      </c>
      <c r="BQ274">
        <v>0</v>
      </c>
      <c r="BR274">
        <v>50</v>
      </c>
      <c r="BS274">
        <v>0</v>
      </c>
      <c r="BT274">
        <v>50</v>
      </c>
      <c r="BU274">
        <v>3</v>
      </c>
      <c r="BV274">
        <v>51</v>
      </c>
      <c r="BW274">
        <v>3</v>
      </c>
      <c r="BX274">
        <v>51</v>
      </c>
      <c r="BY274">
        <v>5</v>
      </c>
      <c r="BZ274">
        <v>57</v>
      </c>
      <c r="CA274">
        <v>4</v>
      </c>
      <c r="CB274">
        <v>56</v>
      </c>
      <c r="CC274">
        <v>4</v>
      </c>
      <c r="CD274">
        <v>5</v>
      </c>
      <c r="CE274">
        <v>2</v>
      </c>
      <c r="CF274">
        <v>35</v>
      </c>
      <c r="CG274">
        <v>12</v>
      </c>
      <c r="CH274">
        <v>54</v>
      </c>
      <c r="CI274">
        <v>7</v>
      </c>
      <c r="CJ274">
        <v>21</v>
      </c>
      <c r="CK274">
        <v>42</v>
      </c>
      <c r="CL274">
        <v>0</v>
      </c>
      <c r="CM274">
        <v>50</v>
      </c>
      <c r="CN274">
        <v>0</v>
      </c>
      <c r="CO274">
        <v>50</v>
      </c>
      <c r="CP274">
        <v>0</v>
      </c>
      <c r="CQ274">
        <v>50</v>
      </c>
      <c r="CR274">
        <v>2</v>
      </c>
      <c r="CS274">
        <v>51</v>
      </c>
      <c r="CT274">
        <v>5</v>
      </c>
      <c r="CU274">
        <v>53</v>
      </c>
      <c r="CV274">
        <v>2</v>
      </c>
      <c r="CW274">
        <v>3</v>
      </c>
      <c r="CX274">
        <v>5</v>
      </c>
      <c r="CY274">
        <v>54</v>
      </c>
      <c r="CZ274">
        <v>0</v>
      </c>
      <c r="DA274">
        <v>0</v>
      </c>
      <c r="DB274">
        <v>1</v>
      </c>
      <c r="DC274">
        <v>1</v>
      </c>
      <c r="DD274">
        <v>0</v>
      </c>
      <c r="DE274" t="s">
        <v>0</v>
      </c>
      <c r="DF274" t="s">
        <v>0</v>
      </c>
      <c r="DG274">
        <v>20</v>
      </c>
      <c r="DH274">
        <v>12</v>
      </c>
      <c r="DI274">
        <v>0</v>
      </c>
      <c r="DJ274" t="s">
        <v>0</v>
      </c>
      <c r="DK274" t="s">
        <v>0</v>
      </c>
      <c r="DL274" t="s">
        <v>0</v>
      </c>
      <c r="DM274" t="s">
        <v>0</v>
      </c>
      <c r="DN274" t="s">
        <v>0</v>
      </c>
      <c r="DO274" t="s">
        <v>0</v>
      </c>
      <c r="DP274" t="s">
        <v>0</v>
      </c>
      <c r="DQ274" t="s">
        <v>0</v>
      </c>
      <c r="DR274">
        <v>7</v>
      </c>
      <c r="DS274">
        <v>3</v>
      </c>
      <c r="DT274">
        <v>1.4</v>
      </c>
      <c r="DU274">
        <v>0</v>
      </c>
      <c r="DV274">
        <v>2</v>
      </c>
      <c r="DW274">
        <v>0.4</v>
      </c>
      <c r="DX274">
        <v>0</v>
      </c>
      <c r="DY274">
        <v>2</v>
      </c>
      <c r="DZ274">
        <v>0.4</v>
      </c>
      <c r="EA274">
        <v>0</v>
      </c>
      <c r="EB274">
        <v>3</v>
      </c>
      <c r="EC274">
        <v>0.6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1</v>
      </c>
      <c r="EL274">
        <v>5</v>
      </c>
      <c r="EM274">
        <v>1</v>
      </c>
      <c r="EN274">
        <v>1</v>
      </c>
      <c r="EO274">
        <v>3</v>
      </c>
      <c r="EP274">
        <v>1</v>
      </c>
      <c r="EQ274">
        <v>2</v>
      </c>
      <c r="ER274">
        <v>2</v>
      </c>
      <c r="ES274">
        <v>5</v>
      </c>
      <c r="ET274">
        <v>3</v>
      </c>
      <c r="EU274">
        <v>4</v>
      </c>
      <c r="EV274">
        <v>1</v>
      </c>
      <c r="EW274">
        <v>1</v>
      </c>
      <c r="EX274">
        <v>1</v>
      </c>
      <c r="EY274">
        <v>5</v>
      </c>
      <c r="EZ274">
        <v>1</v>
      </c>
      <c r="FA274">
        <v>0</v>
      </c>
      <c r="FB274">
        <v>1</v>
      </c>
      <c r="FC274">
        <v>0.2</v>
      </c>
      <c r="FD274">
        <v>0</v>
      </c>
      <c r="FE274">
        <v>1</v>
      </c>
      <c r="FF274">
        <v>0.2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 t="s">
        <v>0</v>
      </c>
      <c r="FX274" t="s">
        <v>0</v>
      </c>
      <c r="FY274" t="s">
        <v>0</v>
      </c>
      <c r="FZ274" t="s">
        <v>0</v>
      </c>
      <c r="GA274" t="s">
        <v>0</v>
      </c>
      <c r="GB274" t="s">
        <v>0</v>
      </c>
      <c r="GC274" t="s">
        <v>0</v>
      </c>
      <c r="GD274" t="s">
        <v>0</v>
      </c>
      <c r="GE274" t="s">
        <v>0</v>
      </c>
      <c r="GF274">
        <v>2</v>
      </c>
      <c r="GG274">
        <v>0</v>
      </c>
      <c r="GH274" t="s">
        <v>0</v>
      </c>
      <c r="GI274" t="s">
        <v>0</v>
      </c>
      <c r="GJ274">
        <v>2</v>
      </c>
      <c r="GK274">
        <v>1</v>
      </c>
      <c r="GL274">
        <v>0</v>
      </c>
      <c r="GM274">
        <v>0</v>
      </c>
      <c r="GN274">
        <v>0</v>
      </c>
      <c r="GO274">
        <v>1</v>
      </c>
      <c r="GP274">
        <v>1</v>
      </c>
      <c r="GQ274">
        <v>1</v>
      </c>
      <c r="GR274">
        <v>3</v>
      </c>
      <c r="GS274">
        <v>4</v>
      </c>
    </row>
    <row r="275" spans="1:201" x14ac:dyDescent="0.2">
      <c r="A275">
        <v>213522</v>
      </c>
      <c r="B275">
        <v>26</v>
      </c>
      <c r="C275" t="s">
        <v>0</v>
      </c>
      <c r="D275" t="s">
        <v>0</v>
      </c>
      <c r="E275" t="s">
        <v>0</v>
      </c>
      <c r="F275" t="s">
        <v>0</v>
      </c>
      <c r="G275">
        <v>53178</v>
      </c>
      <c r="H275">
        <v>83000</v>
      </c>
      <c r="I275" t="s">
        <v>0</v>
      </c>
      <c r="J275" t="s">
        <v>0</v>
      </c>
      <c r="K275" t="s">
        <v>0</v>
      </c>
      <c r="L275">
        <v>75</v>
      </c>
      <c r="M275">
        <v>2</v>
      </c>
      <c r="N275">
        <v>6</v>
      </c>
      <c r="O275">
        <v>16</v>
      </c>
      <c r="P275">
        <v>0</v>
      </c>
      <c r="Q275">
        <v>0</v>
      </c>
      <c r="R275">
        <v>1</v>
      </c>
      <c r="S275">
        <v>66</v>
      </c>
      <c r="T275">
        <v>128</v>
      </c>
      <c r="U275">
        <v>20.66</v>
      </c>
      <c r="V275">
        <v>1</v>
      </c>
      <c r="W275">
        <v>1</v>
      </c>
      <c r="X275">
        <v>2</v>
      </c>
      <c r="Y275">
        <v>49</v>
      </c>
      <c r="Z275" t="s">
        <v>0</v>
      </c>
      <c r="AA275">
        <v>109</v>
      </c>
      <c r="AB275">
        <v>68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1</v>
      </c>
      <c r="BM275">
        <v>10</v>
      </c>
      <c r="BN275">
        <v>60</v>
      </c>
      <c r="BO275">
        <v>10</v>
      </c>
      <c r="BP275">
        <v>73</v>
      </c>
      <c r="BQ275">
        <v>2</v>
      </c>
      <c r="BR275">
        <v>52</v>
      </c>
      <c r="BS275">
        <v>3</v>
      </c>
      <c r="BT275">
        <v>55</v>
      </c>
      <c r="BU275">
        <v>12</v>
      </c>
      <c r="BV275">
        <v>61</v>
      </c>
      <c r="BW275">
        <v>9</v>
      </c>
      <c r="BX275">
        <v>60</v>
      </c>
      <c r="BY275">
        <v>6</v>
      </c>
      <c r="BZ275">
        <v>59</v>
      </c>
      <c r="CA275">
        <v>3</v>
      </c>
      <c r="CB275">
        <v>53</v>
      </c>
      <c r="CC275">
        <v>12</v>
      </c>
      <c r="CD275">
        <v>6</v>
      </c>
      <c r="CE275">
        <v>22</v>
      </c>
      <c r="CF275">
        <v>63</v>
      </c>
      <c r="CG275">
        <v>18</v>
      </c>
      <c r="CH275">
        <v>59</v>
      </c>
      <c r="CI275">
        <v>27</v>
      </c>
      <c r="CJ275">
        <v>67</v>
      </c>
      <c r="CK275">
        <v>59</v>
      </c>
      <c r="CL275">
        <v>8</v>
      </c>
      <c r="CM275">
        <v>61</v>
      </c>
      <c r="CN275">
        <v>7</v>
      </c>
      <c r="CO275">
        <v>61</v>
      </c>
      <c r="CP275">
        <v>2</v>
      </c>
      <c r="CQ275">
        <v>57</v>
      </c>
      <c r="CR275">
        <v>9</v>
      </c>
      <c r="CS275">
        <v>73</v>
      </c>
      <c r="CT275">
        <v>6</v>
      </c>
      <c r="CU275">
        <v>55</v>
      </c>
      <c r="CV275">
        <v>4</v>
      </c>
      <c r="CW275">
        <v>2</v>
      </c>
      <c r="CX275">
        <v>10</v>
      </c>
      <c r="CY275">
        <v>64</v>
      </c>
      <c r="CZ275">
        <v>1</v>
      </c>
      <c r="DA275">
        <v>0</v>
      </c>
      <c r="DB275">
        <v>1</v>
      </c>
      <c r="DC275">
        <v>1</v>
      </c>
      <c r="DD275">
        <v>0</v>
      </c>
      <c r="DE275" t="s">
        <v>0</v>
      </c>
      <c r="DF275" t="s">
        <v>0</v>
      </c>
      <c r="DG275">
        <v>20</v>
      </c>
      <c r="DH275">
        <v>16</v>
      </c>
      <c r="DI275">
        <v>0</v>
      </c>
      <c r="DJ275" t="s">
        <v>0</v>
      </c>
      <c r="DK275" t="s">
        <v>0</v>
      </c>
      <c r="DL275" t="s">
        <v>0</v>
      </c>
      <c r="DM275" t="s">
        <v>0</v>
      </c>
      <c r="DN275" t="s">
        <v>0</v>
      </c>
      <c r="DO275" t="s">
        <v>0</v>
      </c>
      <c r="DP275" t="s">
        <v>0</v>
      </c>
      <c r="DQ275" t="s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1</v>
      </c>
      <c r="EM275">
        <v>0</v>
      </c>
      <c r="EN275">
        <v>1</v>
      </c>
      <c r="EO275">
        <v>0</v>
      </c>
      <c r="EP275">
        <v>6</v>
      </c>
      <c r="EQ275">
        <v>5</v>
      </c>
      <c r="ER275">
        <v>4</v>
      </c>
      <c r="ES275">
        <v>0</v>
      </c>
      <c r="ET275">
        <v>4</v>
      </c>
      <c r="EU275">
        <v>1</v>
      </c>
      <c r="EV275">
        <v>6</v>
      </c>
      <c r="EW275">
        <v>5</v>
      </c>
      <c r="EX275">
        <v>3</v>
      </c>
      <c r="EY275">
        <v>1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 t="s">
        <v>0</v>
      </c>
      <c r="FX275" t="s">
        <v>0</v>
      </c>
      <c r="FY275" t="s">
        <v>0</v>
      </c>
      <c r="FZ275" t="s">
        <v>0</v>
      </c>
      <c r="GA275" t="s">
        <v>0</v>
      </c>
      <c r="GB275" t="s">
        <v>0</v>
      </c>
      <c r="GC275" t="s">
        <v>0</v>
      </c>
      <c r="GD275" t="s">
        <v>0</v>
      </c>
      <c r="GE275" t="s">
        <v>0</v>
      </c>
      <c r="GF275">
        <v>0</v>
      </c>
      <c r="GG275">
        <v>0</v>
      </c>
      <c r="GH275" t="s">
        <v>0</v>
      </c>
      <c r="GI275" t="s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 t="s">
        <v>0</v>
      </c>
      <c r="GS275">
        <v>0</v>
      </c>
    </row>
    <row r="276" spans="1:201" x14ac:dyDescent="0.2">
      <c r="A276">
        <v>219231</v>
      </c>
      <c r="B276">
        <v>27</v>
      </c>
      <c r="C276" t="s">
        <v>0</v>
      </c>
      <c r="D276" t="s">
        <v>0</v>
      </c>
      <c r="E276" t="s">
        <v>0</v>
      </c>
      <c r="F276" t="s">
        <v>0</v>
      </c>
      <c r="G276">
        <v>51852</v>
      </c>
      <c r="H276">
        <v>81716</v>
      </c>
      <c r="I276" t="s">
        <v>0</v>
      </c>
      <c r="J276" t="s">
        <v>0</v>
      </c>
      <c r="K276" t="s">
        <v>0</v>
      </c>
      <c r="L276">
        <v>100</v>
      </c>
      <c r="M276">
        <v>1</v>
      </c>
      <c r="N276">
        <v>1</v>
      </c>
      <c r="O276">
        <v>16</v>
      </c>
      <c r="P276">
        <v>0</v>
      </c>
      <c r="Q276">
        <v>0</v>
      </c>
      <c r="R276">
        <v>1</v>
      </c>
      <c r="S276">
        <v>76</v>
      </c>
      <c r="T276">
        <v>207</v>
      </c>
      <c r="U276">
        <v>25.19</v>
      </c>
      <c r="V276">
        <v>2</v>
      </c>
      <c r="W276">
        <v>2</v>
      </c>
      <c r="X276">
        <v>1</v>
      </c>
      <c r="Y276">
        <v>45</v>
      </c>
      <c r="Z276">
        <v>44</v>
      </c>
      <c r="AA276">
        <v>135</v>
      </c>
      <c r="AB276">
        <v>82</v>
      </c>
      <c r="AC276">
        <v>7.61</v>
      </c>
      <c r="AD276">
        <v>5.0999999999999996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1</v>
      </c>
      <c r="BL276">
        <v>1</v>
      </c>
      <c r="BM276">
        <v>12</v>
      </c>
      <c r="BN276">
        <v>62</v>
      </c>
      <c r="BO276">
        <v>4</v>
      </c>
      <c r="BP276">
        <v>57</v>
      </c>
      <c r="BQ276">
        <v>1</v>
      </c>
      <c r="BR276">
        <v>51</v>
      </c>
      <c r="BS276">
        <v>2</v>
      </c>
      <c r="BT276">
        <v>52</v>
      </c>
      <c r="BU276">
        <v>8</v>
      </c>
      <c r="BV276">
        <v>57</v>
      </c>
      <c r="BW276">
        <v>5</v>
      </c>
      <c r="BX276">
        <v>53</v>
      </c>
      <c r="BY276">
        <v>7</v>
      </c>
      <c r="BZ276">
        <v>61</v>
      </c>
      <c r="CA276">
        <v>3</v>
      </c>
      <c r="CB276">
        <v>53</v>
      </c>
      <c r="CC276">
        <v>8</v>
      </c>
      <c r="CD276">
        <v>9</v>
      </c>
      <c r="CE276">
        <v>17</v>
      </c>
      <c r="CF276">
        <v>59</v>
      </c>
      <c r="CG276">
        <v>15</v>
      </c>
      <c r="CH276">
        <v>57</v>
      </c>
      <c r="CI276">
        <v>18</v>
      </c>
      <c r="CJ276">
        <v>50</v>
      </c>
      <c r="CK276">
        <v>54</v>
      </c>
      <c r="CL276">
        <v>4</v>
      </c>
      <c r="CM276">
        <v>52</v>
      </c>
      <c r="CN276">
        <v>6</v>
      </c>
      <c r="CO276">
        <v>58</v>
      </c>
      <c r="CP276">
        <v>1</v>
      </c>
      <c r="CQ276">
        <v>52</v>
      </c>
      <c r="CR276">
        <v>6</v>
      </c>
      <c r="CS276">
        <v>64</v>
      </c>
      <c r="CT276">
        <v>5</v>
      </c>
      <c r="CU276">
        <v>53</v>
      </c>
      <c r="CV276">
        <v>3</v>
      </c>
      <c r="CW276">
        <v>2</v>
      </c>
      <c r="CX276">
        <v>4</v>
      </c>
      <c r="CY276">
        <v>52</v>
      </c>
      <c r="CZ276">
        <v>0</v>
      </c>
      <c r="DA276">
        <v>0</v>
      </c>
      <c r="DB276">
        <v>1</v>
      </c>
      <c r="DC276">
        <v>1</v>
      </c>
      <c r="DD276">
        <v>0</v>
      </c>
      <c r="DE276" t="s">
        <v>0</v>
      </c>
      <c r="DF276" t="s">
        <v>0</v>
      </c>
      <c r="DG276">
        <v>20</v>
      </c>
      <c r="DH276">
        <v>12</v>
      </c>
      <c r="DI276">
        <v>999</v>
      </c>
      <c r="DJ276" t="s">
        <v>0</v>
      </c>
      <c r="DK276" t="s">
        <v>0</v>
      </c>
      <c r="DL276" t="s">
        <v>0</v>
      </c>
      <c r="DM276" t="s">
        <v>0</v>
      </c>
      <c r="DN276" t="s">
        <v>0</v>
      </c>
      <c r="DO276" t="s">
        <v>0</v>
      </c>
      <c r="DP276" t="s">
        <v>0</v>
      </c>
      <c r="DQ276" t="s">
        <v>0</v>
      </c>
      <c r="DR276">
        <v>31</v>
      </c>
      <c r="DS276">
        <v>6</v>
      </c>
      <c r="DT276">
        <v>4.2</v>
      </c>
      <c r="DU276">
        <v>5</v>
      </c>
      <c r="DV276">
        <v>24</v>
      </c>
      <c r="DW276">
        <v>3.2</v>
      </c>
      <c r="DX276">
        <v>4</v>
      </c>
      <c r="DY276">
        <v>0</v>
      </c>
      <c r="DZ276">
        <v>0</v>
      </c>
      <c r="EA276">
        <v>0</v>
      </c>
      <c r="EB276">
        <v>5</v>
      </c>
      <c r="EC276">
        <v>0.6</v>
      </c>
      <c r="ED276">
        <v>1</v>
      </c>
      <c r="EE276">
        <v>2</v>
      </c>
      <c r="EF276">
        <v>0.4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5</v>
      </c>
      <c r="EM276">
        <v>1</v>
      </c>
      <c r="EN276">
        <v>1</v>
      </c>
      <c r="EO276">
        <v>3</v>
      </c>
      <c r="EP276">
        <v>1</v>
      </c>
      <c r="EQ276">
        <v>1</v>
      </c>
      <c r="ER276">
        <v>1</v>
      </c>
      <c r="ES276">
        <v>7</v>
      </c>
      <c r="ET276">
        <v>2</v>
      </c>
      <c r="EU276">
        <v>5</v>
      </c>
      <c r="EV276">
        <v>1</v>
      </c>
      <c r="EW276">
        <v>1</v>
      </c>
      <c r="EX276">
        <v>1</v>
      </c>
      <c r="EY276">
        <v>6</v>
      </c>
      <c r="EZ276">
        <v>8</v>
      </c>
      <c r="FA276">
        <v>0</v>
      </c>
      <c r="FB276">
        <v>4</v>
      </c>
      <c r="FC276">
        <v>1.2</v>
      </c>
      <c r="FD276">
        <v>1</v>
      </c>
      <c r="FE276">
        <v>6</v>
      </c>
      <c r="FF276">
        <v>1.2</v>
      </c>
      <c r="FG276">
        <v>0</v>
      </c>
      <c r="FH276">
        <v>2</v>
      </c>
      <c r="FI276">
        <v>0</v>
      </c>
      <c r="FJ276">
        <v>1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4</v>
      </c>
      <c r="FX276">
        <v>3</v>
      </c>
      <c r="FY276">
        <v>20</v>
      </c>
      <c r="FZ276">
        <v>5</v>
      </c>
      <c r="GA276">
        <v>1</v>
      </c>
      <c r="GB276">
        <v>5</v>
      </c>
      <c r="GC276">
        <v>15</v>
      </c>
      <c r="GD276">
        <v>15</v>
      </c>
      <c r="GE276">
        <v>5</v>
      </c>
      <c r="GF276">
        <v>3</v>
      </c>
      <c r="GG276">
        <v>1</v>
      </c>
      <c r="GH276">
        <v>0</v>
      </c>
      <c r="GI276">
        <v>10</v>
      </c>
      <c r="GJ276">
        <v>2</v>
      </c>
      <c r="GK276">
        <v>0</v>
      </c>
      <c r="GL276">
        <v>2</v>
      </c>
      <c r="GM276">
        <v>0</v>
      </c>
      <c r="GN276">
        <v>0</v>
      </c>
      <c r="GO276">
        <v>0</v>
      </c>
      <c r="GP276">
        <v>1</v>
      </c>
      <c r="GQ276">
        <v>0</v>
      </c>
      <c r="GR276">
        <v>4</v>
      </c>
      <c r="GS276">
        <v>5</v>
      </c>
    </row>
    <row r="277" spans="1:201" x14ac:dyDescent="0.2">
      <c r="A277">
        <v>220721</v>
      </c>
      <c r="B277">
        <v>28</v>
      </c>
      <c r="C277" t="s">
        <v>0</v>
      </c>
      <c r="D277" t="s">
        <v>0</v>
      </c>
      <c r="E277" t="s">
        <v>0</v>
      </c>
      <c r="F277" t="s">
        <v>0</v>
      </c>
      <c r="G277">
        <v>52125</v>
      </c>
      <c r="H277">
        <v>81989</v>
      </c>
      <c r="I277" t="s">
        <v>0</v>
      </c>
      <c r="J277" t="s">
        <v>0</v>
      </c>
      <c r="K277" t="s">
        <v>0</v>
      </c>
      <c r="L277">
        <v>75</v>
      </c>
      <c r="M277">
        <v>2</v>
      </c>
      <c r="N277">
        <v>7</v>
      </c>
      <c r="O277">
        <v>16</v>
      </c>
      <c r="P277">
        <v>0</v>
      </c>
      <c r="Q277">
        <v>0</v>
      </c>
      <c r="R277">
        <v>1</v>
      </c>
      <c r="S277">
        <v>72</v>
      </c>
      <c r="T277">
        <v>192</v>
      </c>
      <c r="U277">
        <v>26.04</v>
      </c>
      <c r="V277">
        <v>1</v>
      </c>
      <c r="W277">
        <v>1</v>
      </c>
      <c r="X277">
        <v>1</v>
      </c>
      <c r="Y277">
        <v>46</v>
      </c>
      <c r="Z277">
        <v>46</v>
      </c>
      <c r="AA277">
        <v>150</v>
      </c>
      <c r="AB277">
        <v>82</v>
      </c>
      <c r="AC277">
        <v>1.34</v>
      </c>
      <c r="AD277">
        <v>5.2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1</v>
      </c>
      <c r="BM277">
        <v>17</v>
      </c>
      <c r="BN277">
        <v>68</v>
      </c>
      <c r="BO277">
        <v>2</v>
      </c>
      <c r="BP277">
        <v>51</v>
      </c>
      <c r="BQ277">
        <v>1</v>
      </c>
      <c r="BR277">
        <v>51</v>
      </c>
      <c r="BS277">
        <v>6</v>
      </c>
      <c r="BT277">
        <v>65</v>
      </c>
      <c r="BU277">
        <v>6</v>
      </c>
      <c r="BV277">
        <v>55</v>
      </c>
      <c r="BW277">
        <v>12</v>
      </c>
      <c r="BX277">
        <v>63</v>
      </c>
      <c r="BY277">
        <v>7</v>
      </c>
      <c r="BZ277">
        <v>61</v>
      </c>
      <c r="CA277">
        <v>6</v>
      </c>
      <c r="CB277">
        <v>63</v>
      </c>
      <c r="CC277">
        <v>6</v>
      </c>
      <c r="CD277">
        <v>11</v>
      </c>
      <c r="CE277">
        <v>20</v>
      </c>
      <c r="CF277">
        <v>61</v>
      </c>
      <c r="CG277">
        <v>25</v>
      </c>
      <c r="CH277">
        <v>65</v>
      </c>
      <c r="CI277">
        <v>18</v>
      </c>
      <c r="CJ277">
        <v>63</v>
      </c>
      <c r="CK277">
        <v>58</v>
      </c>
      <c r="CL277">
        <v>5</v>
      </c>
      <c r="CM277">
        <v>55</v>
      </c>
      <c r="CN277">
        <v>7</v>
      </c>
      <c r="CO277">
        <v>61</v>
      </c>
      <c r="CP277">
        <v>0</v>
      </c>
      <c r="CQ277">
        <v>50</v>
      </c>
      <c r="CR277">
        <v>5</v>
      </c>
      <c r="CS277">
        <v>60</v>
      </c>
      <c r="CT277">
        <v>6</v>
      </c>
      <c r="CU277">
        <v>55</v>
      </c>
      <c r="CV277">
        <v>3</v>
      </c>
      <c r="CW277">
        <v>3</v>
      </c>
      <c r="CX277">
        <v>8</v>
      </c>
      <c r="CY277">
        <v>60</v>
      </c>
      <c r="CZ277">
        <v>2</v>
      </c>
      <c r="DA277">
        <v>0</v>
      </c>
      <c r="DB277">
        <v>1</v>
      </c>
      <c r="DC277">
        <v>1</v>
      </c>
      <c r="DD277">
        <v>0</v>
      </c>
      <c r="DE277" t="s">
        <v>0</v>
      </c>
      <c r="DF277" t="s">
        <v>0</v>
      </c>
      <c r="DG277">
        <v>20</v>
      </c>
      <c r="DH277">
        <v>12</v>
      </c>
      <c r="DI277">
        <v>0</v>
      </c>
      <c r="DJ277" t="s">
        <v>0</v>
      </c>
      <c r="DK277" t="s">
        <v>0</v>
      </c>
      <c r="DL277" t="s">
        <v>0</v>
      </c>
      <c r="DM277" t="s">
        <v>0</v>
      </c>
      <c r="DN277" t="s">
        <v>0</v>
      </c>
      <c r="DO277" t="s">
        <v>0</v>
      </c>
      <c r="DP277" t="s">
        <v>0</v>
      </c>
      <c r="DQ277" t="s">
        <v>0</v>
      </c>
      <c r="DR277">
        <v>8</v>
      </c>
      <c r="DS277">
        <v>2</v>
      </c>
      <c r="DT277">
        <v>0</v>
      </c>
      <c r="DU277">
        <v>4</v>
      </c>
      <c r="DV277">
        <v>8</v>
      </c>
      <c r="DW277">
        <v>0</v>
      </c>
      <c r="DX277">
        <v>4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1</v>
      </c>
      <c r="EM277">
        <v>0</v>
      </c>
      <c r="EN277">
        <v>1</v>
      </c>
      <c r="EO277">
        <v>5</v>
      </c>
      <c r="EP277">
        <v>4</v>
      </c>
      <c r="EQ277">
        <v>2</v>
      </c>
      <c r="ER277">
        <v>3</v>
      </c>
      <c r="ES277">
        <v>3</v>
      </c>
      <c r="ET277">
        <v>2</v>
      </c>
      <c r="EU277">
        <v>6</v>
      </c>
      <c r="EV277">
        <v>1</v>
      </c>
      <c r="EW277">
        <v>1</v>
      </c>
      <c r="EX277">
        <v>1</v>
      </c>
      <c r="EY277">
        <v>5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 t="s">
        <v>0</v>
      </c>
      <c r="FX277" t="s">
        <v>0</v>
      </c>
      <c r="FY277" t="s">
        <v>0</v>
      </c>
      <c r="FZ277" t="s">
        <v>0</v>
      </c>
      <c r="GA277" t="s">
        <v>0</v>
      </c>
      <c r="GB277" t="s">
        <v>0</v>
      </c>
      <c r="GC277" t="s">
        <v>0</v>
      </c>
      <c r="GD277" t="s">
        <v>0</v>
      </c>
      <c r="GE277" t="s">
        <v>0</v>
      </c>
      <c r="GF277">
        <v>0</v>
      </c>
      <c r="GG277">
        <v>0</v>
      </c>
      <c r="GH277" t="s">
        <v>0</v>
      </c>
      <c r="GI277" t="s">
        <v>0</v>
      </c>
      <c r="GJ277">
        <v>3</v>
      </c>
      <c r="GK277">
        <v>0</v>
      </c>
      <c r="GL277">
        <v>0</v>
      </c>
      <c r="GM277">
        <v>0</v>
      </c>
      <c r="GN277">
        <v>0</v>
      </c>
      <c r="GO277">
        <v>5</v>
      </c>
      <c r="GP277">
        <v>1</v>
      </c>
      <c r="GQ277">
        <v>0</v>
      </c>
      <c r="GR277">
        <v>2</v>
      </c>
      <c r="GS277">
        <v>3</v>
      </c>
    </row>
    <row r="278" spans="1:201" x14ac:dyDescent="0.2">
      <c r="A278">
        <v>221319</v>
      </c>
      <c r="B278">
        <v>28</v>
      </c>
      <c r="C278" t="s">
        <v>0</v>
      </c>
      <c r="D278" t="s">
        <v>0</v>
      </c>
      <c r="E278" t="s">
        <v>0</v>
      </c>
      <c r="F278" t="s">
        <v>0</v>
      </c>
      <c r="G278">
        <v>51538</v>
      </c>
      <c r="H278">
        <v>81402</v>
      </c>
      <c r="I278" t="s">
        <v>0</v>
      </c>
      <c r="J278" t="s">
        <v>0</v>
      </c>
      <c r="K278" t="s">
        <v>0</v>
      </c>
      <c r="L278">
        <v>100</v>
      </c>
      <c r="M278">
        <v>0</v>
      </c>
      <c r="N278">
        <v>1</v>
      </c>
      <c r="O278">
        <v>11</v>
      </c>
      <c r="P278">
        <v>0</v>
      </c>
      <c r="Q278">
        <v>0</v>
      </c>
      <c r="R278">
        <v>1</v>
      </c>
      <c r="S278">
        <v>67</v>
      </c>
      <c r="T278">
        <v>201</v>
      </c>
      <c r="U278">
        <v>31.48</v>
      </c>
      <c r="V278">
        <v>2</v>
      </c>
      <c r="W278">
        <v>3</v>
      </c>
      <c r="X278">
        <v>2</v>
      </c>
      <c r="Y278">
        <v>41</v>
      </c>
      <c r="Z278">
        <v>41</v>
      </c>
      <c r="AA278">
        <v>123</v>
      </c>
      <c r="AB278">
        <v>76</v>
      </c>
      <c r="AC278" t="s">
        <v>0</v>
      </c>
      <c r="AD278" t="s">
        <v>0</v>
      </c>
      <c r="AE278">
        <v>0</v>
      </c>
      <c r="AF278" t="s">
        <v>0</v>
      </c>
      <c r="AG278">
        <v>0</v>
      </c>
      <c r="AH278" t="s">
        <v>0</v>
      </c>
      <c r="AI278">
        <v>0</v>
      </c>
      <c r="AJ278" t="s">
        <v>0</v>
      </c>
      <c r="AK278">
        <v>1</v>
      </c>
      <c r="AL278" t="s">
        <v>0</v>
      </c>
      <c r="AM278">
        <v>12</v>
      </c>
      <c r="AN278">
        <v>1</v>
      </c>
      <c r="AO278">
        <v>20</v>
      </c>
      <c r="AP278" t="s">
        <v>0</v>
      </c>
      <c r="AQ278" t="s">
        <v>0</v>
      </c>
      <c r="AR278" t="s">
        <v>0</v>
      </c>
      <c r="AS278">
        <v>0</v>
      </c>
      <c r="AT278" t="s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</v>
      </c>
      <c r="BL278">
        <v>0</v>
      </c>
      <c r="BM278">
        <v>5</v>
      </c>
      <c r="BN278">
        <v>51</v>
      </c>
      <c r="BO278">
        <v>4</v>
      </c>
      <c r="BP278">
        <v>59</v>
      </c>
      <c r="BQ278">
        <v>9</v>
      </c>
      <c r="BR278">
        <v>67</v>
      </c>
      <c r="BS278">
        <v>6</v>
      </c>
      <c r="BT278">
        <v>65</v>
      </c>
      <c r="BU278">
        <v>4</v>
      </c>
      <c r="BV278">
        <v>50</v>
      </c>
      <c r="BW278">
        <v>1</v>
      </c>
      <c r="BX278">
        <v>50</v>
      </c>
      <c r="BY278">
        <v>4</v>
      </c>
      <c r="BZ278">
        <v>58</v>
      </c>
      <c r="CA278">
        <v>2</v>
      </c>
      <c r="CB278">
        <v>51</v>
      </c>
      <c r="CC278">
        <v>8</v>
      </c>
      <c r="CD278">
        <v>8</v>
      </c>
      <c r="CE278">
        <v>18</v>
      </c>
      <c r="CF278">
        <v>58</v>
      </c>
      <c r="CG278">
        <v>7</v>
      </c>
      <c r="CH278">
        <v>48</v>
      </c>
      <c r="CI278">
        <v>18</v>
      </c>
      <c r="CJ278">
        <v>43</v>
      </c>
      <c r="CK278">
        <v>52</v>
      </c>
      <c r="CL278">
        <v>4</v>
      </c>
      <c r="CM278">
        <v>52</v>
      </c>
      <c r="CN278">
        <v>5</v>
      </c>
      <c r="CO278">
        <v>52</v>
      </c>
      <c r="CP278">
        <v>7</v>
      </c>
      <c r="CQ278">
        <v>67</v>
      </c>
      <c r="CR278">
        <v>1</v>
      </c>
      <c r="CS278">
        <v>50</v>
      </c>
      <c r="CT278">
        <v>2</v>
      </c>
      <c r="CU278">
        <v>50</v>
      </c>
      <c r="CV278">
        <v>2</v>
      </c>
      <c r="CW278">
        <v>0</v>
      </c>
      <c r="CX278">
        <v>2</v>
      </c>
      <c r="CY278">
        <v>51</v>
      </c>
      <c r="CZ278">
        <v>0</v>
      </c>
      <c r="DA278">
        <v>0</v>
      </c>
      <c r="DB278">
        <v>1</v>
      </c>
      <c r="DC278">
        <v>1</v>
      </c>
      <c r="DD278">
        <v>0</v>
      </c>
      <c r="DE278" t="s">
        <v>0</v>
      </c>
      <c r="DF278" t="s">
        <v>0</v>
      </c>
      <c r="DG278">
        <v>20</v>
      </c>
      <c r="DH278">
        <v>25</v>
      </c>
      <c r="DI278">
        <v>0</v>
      </c>
      <c r="DJ278" t="s">
        <v>0</v>
      </c>
      <c r="DK278" t="s">
        <v>0</v>
      </c>
      <c r="DL278" t="s">
        <v>0</v>
      </c>
      <c r="DM278" t="s">
        <v>0</v>
      </c>
      <c r="DN278" t="s">
        <v>0</v>
      </c>
      <c r="DO278" t="s">
        <v>0</v>
      </c>
      <c r="DP278" t="s">
        <v>0</v>
      </c>
      <c r="DQ278" t="s">
        <v>0</v>
      </c>
      <c r="DR278">
        <v>26</v>
      </c>
      <c r="DS278">
        <v>7</v>
      </c>
      <c r="DT278">
        <v>4.4000000000000004</v>
      </c>
      <c r="DU278">
        <v>2</v>
      </c>
      <c r="DV278">
        <v>14</v>
      </c>
      <c r="DW278">
        <v>2</v>
      </c>
      <c r="DX278">
        <v>2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12</v>
      </c>
      <c r="EF278">
        <v>2.4</v>
      </c>
      <c r="EG278">
        <v>0</v>
      </c>
      <c r="EH278">
        <v>0</v>
      </c>
      <c r="EI278">
        <v>0</v>
      </c>
      <c r="EJ278">
        <v>0</v>
      </c>
      <c r="EK278">
        <v>1</v>
      </c>
      <c r="EL278">
        <v>1</v>
      </c>
      <c r="EM278">
        <v>0</v>
      </c>
      <c r="EN278">
        <v>1</v>
      </c>
      <c r="EO278">
        <v>5</v>
      </c>
      <c r="EP278">
        <v>2</v>
      </c>
      <c r="EQ278">
        <v>2</v>
      </c>
      <c r="ER278">
        <v>3</v>
      </c>
      <c r="ES278">
        <v>2</v>
      </c>
      <c r="ET278">
        <v>2</v>
      </c>
      <c r="EU278">
        <v>6</v>
      </c>
      <c r="EV278">
        <v>2</v>
      </c>
      <c r="EW278">
        <v>1</v>
      </c>
      <c r="EX278">
        <v>3</v>
      </c>
      <c r="EY278">
        <v>2</v>
      </c>
      <c r="EZ278">
        <v>105</v>
      </c>
      <c r="FA278">
        <v>5</v>
      </c>
      <c r="FB278">
        <v>7</v>
      </c>
      <c r="FC278">
        <v>15</v>
      </c>
      <c r="FD278">
        <v>15</v>
      </c>
      <c r="FE278">
        <v>105</v>
      </c>
      <c r="FF278">
        <v>15</v>
      </c>
      <c r="FG278">
        <v>15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6</v>
      </c>
      <c r="FX278">
        <v>4</v>
      </c>
      <c r="FY278">
        <v>14</v>
      </c>
      <c r="FZ278">
        <v>5</v>
      </c>
      <c r="GA278">
        <v>1</v>
      </c>
      <c r="GB278">
        <v>5</v>
      </c>
      <c r="GC278">
        <v>15</v>
      </c>
      <c r="GD278">
        <v>20</v>
      </c>
      <c r="GE278">
        <v>15</v>
      </c>
      <c r="GF278">
        <v>3</v>
      </c>
      <c r="GG278">
        <v>1</v>
      </c>
      <c r="GH278">
        <v>0</v>
      </c>
      <c r="GI278">
        <v>15</v>
      </c>
      <c r="GJ278">
        <v>4</v>
      </c>
      <c r="GK278">
        <v>0</v>
      </c>
      <c r="GL278">
        <v>0</v>
      </c>
      <c r="GM278">
        <v>5</v>
      </c>
      <c r="GN278">
        <v>5</v>
      </c>
      <c r="GO278">
        <v>0</v>
      </c>
      <c r="GP278">
        <v>1</v>
      </c>
      <c r="GQ278">
        <v>1</v>
      </c>
      <c r="GR278">
        <v>1</v>
      </c>
      <c r="GS278">
        <v>5</v>
      </c>
    </row>
    <row r="279" spans="1:201" x14ac:dyDescent="0.2">
      <c r="A279">
        <v>236130</v>
      </c>
      <c r="B279">
        <v>30</v>
      </c>
      <c r="C279" t="s">
        <v>0</v>
      </c>
      <c r="D279" t="s">
        <v>0</v>
      </c>
      <c r="E279" t="s">
        <v>0</v>
      </c>
      <c r="F279" t="s">
        <v>0</v>
      </c>
      <c r="G279">
        <v>55714</v>
      </c>
      <c r="H279">
        <v>85535</v>
      </c>
      <c r="I279" t="s">
        <v>0</v>
      </c>
      <c r="J279" t="s">
        <v>0</v>
      </c>
      <c r="K279" t="s">
        <v>0</v>
      </c>
      <c r="L279">
        <v>100</v>
      </c>
      <c r="M279">
        <v>1</v>
      </c>
      <c r="N279">
        <v>6</v>
      </c>
      <c r="O279">
        <v>17</v>
      </c>
      <c r="P279">
        <v>0</v>
      </c>
      <c r="Q279">
        <v>1</v>
      </c>
      <c r="R279">
        <v>1</v>
      </c>
      <c r="S279">
        <v>65</v>
      </c>
      <c r="T279">
        <v>171</v>
      </c>
      <c r="U279">
        <v>28.45</v>
      </c>
      <c r="V279">
        <v>2</v>
      </c>
      <c r="W279">
        <v>2</v>
      </c>
      <c r="X279">
        <v>2</v>
      </c>
      <c r="Y279" t="s">
        <v>0</v>
      </c>
      <c r="Z279" t="s">
        <v>0</v>
      </c>
      <c r="AA279">
        <v>107</v>
      </c>
      <c r="AB279">
        <v>68</v>
      </c>
      <c r="AC279" t="s">
        <v>0</v>
      </c>
      <c r="AD279" t="s">
        <v>0</v>
      </c>
      <c r="AE279">
        <v>0</v>
      </c>
      <c r="AF279" t="s">
        <v>0</v>
      </c>
      <c r="AG279">
        <v>0</v>
      </c>
      <c r="AH279" t="s">
        <v>0</v>
      </c>
      <c r="AI279">
        <v>0</v>
      </c>
      <c r="AJ279" t="s">
        <v>0</v>
      </c>
      <c r="AK279">
        <v>1</v>
      </c>
      <c r="AL279" t="s">
        <v>0</v>
      </c>
      <c r="AM279">
        <v>15</v>
      </c>
      <c r="AN279">
        <v>2</v>
      </c>
      <c r="AO279">
        <v>33</v>
      </c>
      <c r="AP279" t="s">
        <v>0</v>
      </c>
      <c r="AQ279" t="s">
        <v>0</v>
      </c>
      <c r="AR279" t="s">
        <v>0</v>
      </c>
      <c r="AS279">
        <v>0</v>
      </c>
      <c r="AT279" t="s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1</v>
      </c>
      <c r="BL279">
        <v>1</v>
      </c>
      <c r="BM279">
        <v>5</v>
      </c>
      <c r="BN279">
        <v>51</v>
      </c>
      <c r="BO279">
        <v>0</v>
      </c>
      <c r="BP279">
        <v>50</v>
      </c>
      <c r="BQ279">
        <v>2</v>
      </c>
      <c r="BR279">
        <v>51</v>
      </c>
      <c r="BS279">
        <v>0</v>
      </c>
      <c r="BT279">
        <v>50</v>
      </c>
      <c r="BU279">
        <v>1</v>
      </c>
      <c r="BV279">
        <v>50</v>
      </c>
      <c r="BW279">
        <v>0</v>
      </c>
      <c r="BX279">
        <v>50</v>
      </c>
      <c r="BY279">
        <v>0</v>
      </c>
      <c r="BZ279">
        <v>50</v>
      </c>
      <c r="CA279">
        <v>0</v>
      </c>
      <c r="CB279">
        <v>50</v>
      </c>
      <c r="CC279">
        <v>8</v>
      </c>
      <c r="CD279">
        <v>0</v>
      </c>
      <c r="CE279">
        <v>7</v>
      </c>
      <c r="CF279">
        <v>45</v>
      </c>
      <c r="CG279">
        <v>0</v>
      </c>
      <c r="CH279">
        <v>30</v>
      </c>
      <c r="CI279">
        <v>9</v>
      </c>
      <c r="CJ279">
        <v>16</v>
      </c>
      <c r="CK279">
        <v>39</v>
      </c>
      <c r="CL279">
        <v>3</v>
      </c>
      <c r="CM279">
        <v>51</v>
      </c>
      <c r="CN279">
        <v>7</v>
      </c>
      <c r="CO279">
        <v>58</v>
      </c>
      <c r="CP279">
        <v>0</v>
      </c>
      <c r="CQ279">
        <v>50</v>
      </c>
      <c r="CR279">
        <v>1</v>
      </c>
      <c r="CS279">
        <v>50</v>
      </c>
      <c r="CT279">
        <v>0</v>
      </c>
      <c r="CU279">
        <v>50</v>
      </c>
      <c r="CV279">
        <v>0</v>
      </c>
      <c r="CW279">
        <v>0</v>
      </c>
      <c r="CX279">
        <v>0</v>
      </c>
      <c r="CY279">
        <v>50</v>
      </c>
      <c r="CZ279">
        <v>0</v>
      </c>
      <c r="DA279">
        <v>0</v>
      </c>
      <c r="DB279">
        <v>5</v>
      </c>
      <c r="DC279">
        <v>1</v>
      </c>
      <c r="DD279">
        <v>9</v>
      </c>
      <c r="DE279" t="s">
        <v>0</v>
      </c>
      <c r="DF279" t="s">
        <v>0</v>
      </c>
      <c r="DG279">
        <v>20</v>
      </c>
      <c r="DH279">
        <v>40</v>
      </c>
      <c r="DI279">
        <v>0</v>
      </c>
      <c r="DJ279" t="s">
        <v>0</v>
      </c>
      <c r="DK279" t="s">
        <v>0</v>
      </c>
      <c r="DL279" t="s">
        <v>0</v>
      </c>
      <c r="DM279" t="s">
        <v>0</v>
      </c>
      <c r="DN279" t="s">
        <v>0</v>
      </c>
      <c r="DO279" t="s">
        <v>0</v>
      </c>
      <c r="DP279" t="s">
        <v>0</v>
      </c>
      <c r="DQ279" t="s">
        <v>0</v>
      </c>
      <c r="DR279">
        <v>4</v>
      </c>
      <c r="DS279">
        <v>4</v>
      </c>
      <c r="DT279">
        <v>0.4</v>
      </c>
      <c r="DU279">
        <v>1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4</v>
      </c>
      <c r="EC279">
        <v>0.4</v>
      </c>
      <c r="ED279">
        <v>1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1</v>
      </c>
      <c r="EM279">
        <v>0</v>
      </c>
      <c r="EN279">
        <v>1</v>
      </c>
      <c r="EO279">
        <v>2</v>
      </c>
      <c r="EP279">
        <v>6</v>
      </c>
      <c r="EQ279">
        <v>4</v>
      </c>
      <c r="ER279">
        <v>4</v>
      </c>
      <c r="ES279">
        <v>2</v>
      </c>
      <c r="ET279">
        <v>2</v>
      </c>
      <c r="EU279">
        <v>3</v>
      </c>
      <c r="EV279">
        <v>2</v>
      </c>
      <c r="EW279">
        <v>3</v>
      </c>
      <c r="EX279">
        <v>2</v>
      </c>
      <c r="EY279">
        <v>4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1</v>
      </c>
      <c r="FX279">
        <v>1</v>
      </c>
      <c r="FY279">
        <v>17</v>
      </c>
      <c r="FZ279">
        <v>1</v>
      </c>
      <c r="GA279">
        <v>1</v>
      </c>
      <c r="GB279">
        <v>1</v>
      </c>
      <c r="GC279">
        <v>10</v>
      </c>
      <c r="GD279">
        <v>20</v>
      </c>
      <c r="GE279">
        <v>10</v>
      </c>
      <c r="GF279">
        <v>3</v>
      </c>
      <c r="GG279">
        <v>1</v>
      </c>
      <c r="GH279">
        <v>0</v>
      </c>
      <c r="GI279">
        <v>15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1</v>
      </c>
      <c r="GQ279">
        <v>0</v>
      </c>
      <c r="GR279">
        <v>2</v>
      </c>
      <c r="GS279">
        <v>2</v>
      </c>
    </row>
    <row r="280" spans="1:201" x14ac:dyDescent="0.2">
      <c r="A280">
        <v>237334</v>
      </c>
      <c r="B280">
        <v>23</v>
      </c>
      <c r="C280" t="s">
        <v>0</v>
      </c>
      <c r="D280" t="s">
        <v>0</v>
      </c>
      <c r="E280" t="s">
        <v>0</v>
      </c>
      <c r="F280" t="s">
        <v>0</v>
      </c>
      <c r="G280">
        <v>50532</v>
      </c>
      <c r="H280">
        <v>80448</v>
      </c>
      <c r="I280" t="s">
        <v>0</v>
      </c>
      <c r="J280" t="s">
        <v>0</v>
      </c>
      <c r="K280" t="s">
        <v>0</v>
      </c>
      <c r="L280">
        <v>75</v>
      </c>
      <c r="M280">
        <v>0</v>
      </c>
      <c r="N280">
        <v>5</v>
      </c>
      <c r="O280">
        <v>16</v>
      </c>
      <c r="P280">
        <v>0</v>
      </c>
      <c r="Q280">
        <v>0</v>
      </c>
      <c r="R280">
        <v>1</v>
      </c>
      <c r="S280">
        <v>62</v>
      </c>
      <c r="T280">
        <v>178</v>
      </c>
      <c r="U280">
        <v>32.549999999999997</v>
      </c>
      <c r="V280">
        <v>3</v>
      </c>
      <c r="W280">
        <v>3</v>
      </c>
      <c r="X280">
        <v>1</v>
      </c>
      <c r="Y280">
        <v>45</v>
      </c>
      <c r="Z280">
        <v>46</v>
      </c>
      <c r="AA280">
        <v>116</v>
      </c>
      <c r="AB280">
        <v>75</v>
      </c>
      <c r="AC280">
        <v>1.1399999999999999</v>
      </c>
      <c r="AD280">
        <v>5</v>
      </c>
      <c r="AE280">
        <v>0</v>
      </c>
      <c r="AF280" t="s">
        <v>0</v>
      </c>
      <c r="AG280">
        <v>0</v>
      </c>
      <c r="AH280" t="s">
        <v>0</v>
      </c>
      <c r="AI280">
        <v>0</v>
      </c>
      <c r="AJ280" t="s">
        <v>0</v>
      </c>
      <c r="AK280">
        <v>1</v>
      </c>
      <c r="AL280" t="s">
        <v>0</v>
      </c>
      <c r="AM280">
        <v>11</v>
      </c>
      <c r="AN280">
        <v>2</v>
      </c>
      <c r="AO280">
        <v>7</v>
      </c>
      <c r="AP280" t="s">
        <v>0</v>
      </c>
      <c r="AQ280" t="s">
        <v>0</v>
      </c>
      <c r="AR280" t="s">
        <v>0</v>
      </c>
      <c r="AS280">
        <v>0</v>
      </c>
      <c r="AT280" t="s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1</v>
      </c>
      <c r="BM280">
        <v>12</v>
      </c>
      <c r="BN280">
        <v>60</v>
      </c>
      <c r="BO280">
        <v>4</v>
      </c>
      <c r="BP280">
        <v>59</v>
      </c>
      <c r="BQ280">
        <v>8</v>
      </c>
      <c r="BR280">
        <v>65</v>
      </c>
      <c r="BS280">
        <v>6</v>
      </c>
      <c r="BT280">
        <v>65</v>
      </c>
      <c r="BU280">
        <v>14</v>
      </c>
      <c r="BV280">
        <v>66</v>
      </c>
      <c r="BW280">
        <v>5</v>
      </c>
      <c r="BX280">
        <v>53</v>
      </c>
      <c r="BY280">
        <v>2</v>
      </c>
      <c r="BZ280">
        <v>52</v>
      </c>
      <c r="CA280">
        <v>0</v>
      </c>
      <c r="CB280">
        <v>50</v>
      </c>
      <c r="CC280">
        <v>10</v>
      </c>
      <c r="CD280">
        <v>9</v>
      </c>
      <c r="CE280">
        <v>24</v>
      </c>
      <c r="CF280">
        <v>63</v>
      </c>
      <c r="CG280">
        <v>7</v>
      </c>
      <c r="CH280">
        <v>48</v>
      </c>
      <c r="CI280">
        <v>30</v>
      </c>
      <c r="CJ280">
        <v>61</v>
      </c>
      <c r="CK280">
        <v>58</v>
      </c>
      <c r="CL280">
        <v>12</v>
      </c>
      <c r="CM280">
        <v>67</v>
      </c>
      <c r="CN280">
        <v>6</v>
      </c>
      <c r="CO280">
        <v>55</v>
      </c>
      <c r="CP280">
        <v>4</v>
      </c>
      <c r="CQ280">
        <v>60</v>
      </c>
      <c r="CR280">
        <v>4</v>
      </c>
      <c r="CS280">
        <v>57</v>
      </c>
      <c r="CT280">
        <v>12</v>
      </c>
      <c r="CU280">
        <v>67</v>
      </c>
      <c r="CV280">
        <v>6</v>
      </c>
      <c r="CW280">
        <v>6</v>
      </c>
      <c r="CX280">
        <v>3</v>
      </c>
      <c r="CY280">
        <v>52</v>
      </c>
      <c r="CZ280">
        <v>1</v>
      </c>
      <c r="DA280">
        <v>1</v>
      </c>
      <c r="DB280">
        <v>1</v>
      </c>
      <c r="DC280">
        <v>1</v>
      </c>
      <c r="DD280">
        <v>7</v>
      </c>
      <c r="DE280" t="s">
        <v>0</v>
      </c>
      <c r="DF280" t="s">
        <v>0</v>
      </c>
      <c r="DG280">
        <v>20</v>
      </c>
      <c r="DH280">
        <v>12</v>
      </c>
      <c r="DI280">
        <v>0</v>
      </c>
      <c r="DJ280" t="s">
        <v>0</v>
      </c>
      <c r="DK280" t="s">
        <v>0</v>
      </c>
      <c r="DL280" t="s">
        <v>0</v>
      </c>
      <c r="DM280" t="s">
        <v>0</v>
      </c>
      <c r="DN280" t="s">
        <v>0</v>
      </c>
      <c r="DO280" t="s">
        <v>0</v>
      </c>
      <c r="DP280" t="s">
        <v>0</v>
      </c>
      <c r="DQ280" t="s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1</v>
      </c>
      <c r="EL280">
        <v>1</v>
      </c>
      <c r="EM280">
        <v>0</v>
      </c>
      <c r="EN280">
        <v>1</v>
      </c>
      <c r="EO280">
        <v>3</v>
      </c>
      <c r="EP280">
        <v>5</v>
      </c>
      <c r="EQ280">
        <v>3</v>
      </c>
      <c r="ER280">
        <v>3</v>
      </c>
      <c r="ES280">
        <v>3</v>
      </c>
      <c r="ET280">
        <v>2</v>
      </c>
      <c r="EU280">
        <v>6</v>
      </c>
      <c r="EV280">
        <v>2</v>
      </c>
      <c r="EW280">
        <v>2</v>
      </c>
      <c r="EX280">
        <v>2</v>
      </c>
      <c r="EY280">
        <v>4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 t="s">
        <v>0</v>
      </c>
      <c r="FX280" t="s">
        <v>0</v>
      </c>
      <c r="FY280" t="s">
        <v>0</v>
      </c>
      <c r="FZ280" t="s">
        <v>0</v>
      </c>
      <c r="GA280" t="s">
        <v>0</v>
      </c>
      <c r="GB280" t="s">
        <v>0</v>
      </c>
      <c r="GC280" t="s">
        <v>0</v>
      </c>
      <c r="GD280" t="s">
        <v>0</v>
      </c>
      <c r="GE280" t="s">
        <v>0</v>
      </c>
      <c r="GF280">
        <v>0</v>
      </c>
      <c r="GG280">
        <v>0</v>
      </c>
      <c r="GH280" t="s">
        <v>0</v>
      </c>
      <c r="GI280" t="s">
        <v>0</v>
      </c>
      <c r="GJ280">
        <v>2</v>
      </c>
      <c r="GK280">
        <v>0</v>
      </c>
      <c r="GL280">
        <v>0</v>
      </c>
      <c r="GM280">
        <v>1</v>
      </c>
      <c r="GN280">
        <v>0</v>
      </c>
      <c r="GO280">
        <v>1</v>
      </c>
      <c r="GP280">
        <v>1</v>
      </c>
      <c r="GQ280">
        <v>0</v>
      </c>
      <c r="GR280">
        <v>3</v>
      </c>
      <c r="GS280">
        <v>2</v>
      </c>
    </row>
    <row r="281" spans="1:201" x14ac:dyDescent="0.2">
      <c r="A281">
        <v>239944</v>
      </c>
      <c r="B281">
        <v>32</v>
      </c>
      <c r="C281" t="s">
        <v>0</v>
      </c>
      <c r="D281" t="s">
        <v>0</v>
      </c>
      <c r="E281" t="s">
        <v>0</v>
      </c>
      <c r="F281" t="s">
        <v>0</v>
      </c>
      <c r="G281">
        <v>52141</v>
      </c>
      <c r="H281">
        <v>82005</v>
      </c>
      <c r="I281" t="s">
        <v>0</v>
      </c>
      <c r="J281" t="s">
        <v>0</v>
      </c>
      <c r="K281" t="s">
        <v>0</v>
      </c>
      <c r="L281">
        <v>90</v>
      </c>
      <c r="M281">
        <v>2</v>
      </c>
      <c r="N281">
        <v>4</v>
      </c>
      <c r="O281">
        <v>16</v>
      </c>
      <c r="P281">
        <v>0</v>
      </c>
      <c r="Q281">
        <v>1</v>
      </c>
      <c r="R281">
        <v>1</v>
      </c>
      <c r="S281">
        <v>67</v>
      </c>
      <c r="T281">
        <v>161</v>
      </c>
      <c r="U281">
        <v>25.21</v>
      </c>
      <c r="V281">
        <v>1</v>
      </c>
      <c r="W281">
        <v>2</v>
      </c>
      <c r="X281">
        <v>1</v>
      </c>
      <c r="Y281">
        <v>44</v>
      </c>
      <c r="Z281">
        <v>43</v>
      </c>
      <c r="AA281">
        <v>123</v>
      </c>
      <c r="AB281">
        <v>71</v>
      </c>
      <c r="AC281">
        <v>1.45</v>
      </c>
      <c r="AD281">
        <v>5.4</v>
      </c>
      <c r="AE281">
        <v>0</v>
      </c>
      <c r="AF281" t="s">
        <v>0</v>
      </c>
      <c r="AG281">
        <v>0</v>
      </c>
      <c r="AH281" t="s">
        <v>0</v>
      </c>
      <c r="AI281">
        <v>0</v>
      </c>
      <c r="AJ281" t="s">
        <v>0</v>
      </c>
      <c r="AK281">
        <v>1</v>
      </c>
      <c r="AL281" t="s">
        <v>0</v>
      </c>
      <c r="AM281">
        <v>14</v>
      </c>
      <c r="AN281">
        <v>1</v>
      </c>
      <c r="AO281">
        <v>28</v>
      </c>
      <c r="AP281" t="s">
        <v>0</v>
      </c>
      <c r="AQ281" t="s">
        <v>0</v>
      </c>
      <c r="AR281" t="s">
        <v>0</v>
      </c>
      <c r="AS281">
        <v>0</v>
      </c>
      <c r="AT281" t="s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</v>
      </c>
      <c r="BL281">
        <v>1</v>
      </c>
      <c r="BM281">
        <v>2</v>
      </c>
      <c r="BN281">
        <v>50</v>
      </c>
      <c r="BO281">
        <v>0</v>
      </c>
      <c r="BP281">
        <v>50</v>
      </c>
      <c r="BQ281">
        <v>4</v>
      </c>
      <c r="BR281">
        <v>56</v>
      </c>
      <c r="BS281">
        <v>0</v>
      </c>
      <c r="BT281">
        <v>50</v>
      </c>
      <c r="BU281">
        <v>3</v>
      </c>
      <c r="BV281">
        <v>50</v>
      </c>
      <c r="BW281">
        <v>2</v>
      </c>
      <c r="BX281">
        <v>50</v>
      </c>
      <c r="BY281">
        <v>3</v>
      </c>
      <c r="BZ281">
        <v>56</v>
      </c>
      <c r="CA281">
        <v>4</v>
      </c>
      <c r="CB281">
        <v>57</v>
      </c>
      <c r="CC281">
        <v>7</v>
      </c>
      <c r="CD281">
        <v>1</v>
      </c>
      <c r="CE281">
        <v>6</v>
      </c>
      <c r="CF281">
        <v>43</v>
      </c>
      <c r="CG281">
        <v>9</v>
      </c>
      <c r="CH281">
        <v>52</v>
      </c>
      <c r="CI281">
        <v>10</v>
      </c>
      <c r="CJ281">
        <v>25</v>
      </c>
      <c r="CK281">
        <v>44</v>
      </c>
      <c r="CL281">
        <v>2</v>
      </c>
      <c r="CM281">
        <v>50</v>
      </c>
      <c r="CN281">
        <v>2</v>
      </c>
      <c r="CO281">
        <v>50</v>
      </c>
      <c r="CP281">
        <v>3</v>
      </c>
      <c r="CQ281">
        <v>58</v>
      </c>
      <c r="CR281">
        <v>0</v>
      </c>
      <c r="CS281">
        <v>50</v>
      </c>
      <c r="CT281">
        <v>5</v>
      </c>
      <c r="CU281">
        <v>52</v>
      </c>
      <c r="CV281">
        <v>1</v>
      </c>
      <c r="CW281">
        <v>4</v>
      </c>
      <c r="CX281">
        <v>1</v>
      </c>
      <c r="CY281">
        <v>50</v>
      </c>
      <c r="CZ281">
        <v>0</v>
      </c>
      <c r="DA281">
        <v>0</v>
      </c>
      <c r="DB281">
        <v>1</v>
      </c>
      <c r="DC281">
        <v>1</v>
      </c>
      <c r="DD281">
        <v>6</v>
      </c>
      <c r="DE281" t="s">
        <v>0</v>
      </c>
      <c r="DF281" t="s">
        <v>0</v>
      </c>
      <c r="DG281">
        <v>20</v>
      </c>
      <c r="DH281">
        <v>16</v>
      </c>
      <c r="DI281">
        <v>0</v>
      </c>
      <c r="DJ281" t="s">
        <v>0</v>
      </c>
      <c r="DK281" t="s">
        <v>0</v>
      </c>
      <c r="DL281" t="s">
        <v>0</v>
      </c>
      <c r="DM281" t="s">
        <v>0</v>
      </c>
      <c r="DN281" t="s">
        <v>0</v>
      </c>
      <c r="DO281" t="s">
        <v>0</v>
      </c>
      <c r="DP281" t="s">
        <v>0</v>
      </c>
      <c r="DQ281" t="s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2</v>
      </c>
      <c r="EL281">
        <v>1</v>
      </c>
      <c r="EM281">
        <v>1</v>
      </c>
      <c r="EN281">
        <v>5</v>
      </c>
      <c r="EO281">
        <v>0</v>
      </c>
      <c r="EP281">
        <v>6</v>
      </c>
      <c r="EQ281">
        <v>5</v>
      </c>
      <c r="ER281">
        <v>4</v>
      </c>
      <c r="ES281">
        <v>0</v>
      </c>
      <c r="ET281">
        <v>2</v>
      </c>
      <c r="EU281">
        <v>6</v>
      </c>
      <c r="EV281">
        <v>1</v>
      </c>
      <c r="EW281">
        <v>1</v>
      </c>
      <c r="EX281">
        <v>1</v>
      </c>
      <c r="EY281">
        <v>6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 t="s">
        <v>0</v>
      </c>
      <c r="FX281" t="s">
        <v>0</v>
      </c>
      <c r="FY281" t="s">
        <v>0</v>
      </c>
      <c r="FZ281" t="s">
        <v>0</v>
      </c>
      <c r="GA281" t="s">
        <v>0</v>
      </c>
      <c r="GB281" t="s">
        <v>0</v>
      </c>
      <c r="GC281" t="s">
        <v>0</v>
      </c>
      <c r="GD281" t="s">
        <v>0</v>
      </c>
      <c r="GE281" t="s">
        <v>0</v>
      </c>
      <c r="GF281">
        <v>0</v>
      </c>
      <c r="GG281">
        <v>0</v>
      </c>
      <c r="GH281" t="s">
        <v>0</v>
      </c>
      <c r="GI281" t="s">
        <v>0</v>
      </c>
      <c r="GJ281">
        <v>1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1</v>
      </c>
      <c r="GQ281">
        <v>0</v>
      </c>
      <c r="GR281">
        <v>3</v>
      </c>
      <c r="GS281">
        <v>1</v>
      </c>
    </row>
    <row r="282" spans="1:201" x14ac:dyDescent="0.2">
      <c r="A282">
        <v>245333</v>
      </c>
      <c r="B282">
        <v>31</v>
      </c>
      <c r="C282" t="s">
        <v>0</v>
      </c>
      <c r="D282" t="s">
        <v>0</v>
      </c>
      <c r="E282" t="s">
        <v>0</v>
      </c>
      <c r="F282" t="s">
        <v>0</v>
      </c>
      <c r="G282">
        <v>52379</v>
      </c>
      <c r="H282">
        <v>82242</v>
      </c>
      <c r="I282" t="s">
        <v>0</v>
      </c>
      <c r="J282" t="s">
        <v>0</v>
      </c>
      <c r="K282" t="s">
        <v>0</v>
      </c>
      <c r="L282">
        <v>65</v>
      </c>
      <c r="M282">
        <v>2</v>
      </c>
      <c r="N282">
        <v>8</v>
      </c>
      <c r="O282">
        <v>17</v>
      </c>
      <c r="P282">
        <v>0</v>
      </c>
      <c r="Q282">
        <v>1</v>
      </c>
      <c r="R282">
        <v>1</v>
      </c>
      <c r="S282">
        <v>60</v>
      </c>
      <c r="T282">
        <v>103</v>
      </c>
      <c r="U282">
        <v>20.11</v>
      </c>
      <c r="V282">
        <v>1</v>
      </c>
      <c r="W282">
        <v>1</v>
      </c>
      <c r="X282">
        <v>1</v>
      </c>
      <c r="Y282">
        <v>44</v>
      </c>
      <c r="Z282">
        <v>44</v>
      </c>
      <c r="AA282">
        <v>114</v>
      </c>
      <c r="AB282">
        <v>72</v>
      </c>
      <c r="AC282">
        <v>2.36</v>
      </c>
      <c r="AD282">
        <v>5.5</v>
      </c>
      <c r="AE282">
        <v>0</v>
      </c>
      <c r="AF282" t="s">
        <v>0</v>
      </c>
      <c r="AG282">
        <v>0</v>
      </c>
      <c r="AH282" t="s">
        <v>0</v>
      </c>
      <c r="AI282">
        <v>0</v>
      </c>
      <c r="AJ282" t="s">
        <v>0</v>
      </c>
      <c r="AK282">
        <v>1</v>
      </c>
      <c r="AL282" t="s">
        <v>0</v>
      </c>
      <c r="AM282">
        <v>12</v>
      </c>
      <c r="AN282">
        <v>2</v>
      </c>
      <c r="AO282">
        <v>12</v>
      </c>
      <c r="AP282" t="s">
        <v>0</v>
      </c>
      <c r="AQ282" t="s">
        <v>0</v>
      </c>
      <c r="AR282" t="s">
        <v>0</v>
      </c>
      <c r="AS282">
        <v>0</v>
      </c>
      <c r="AT282" t="s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1</v>
      </c>
      <c r="BM282">
        <v>5</v>
      </c>
      <c r="BN282">
        <v>51</v>
      </c>
      <c r="BO282">
        <v>0</v>
      </c>
      <c r="BP282">
        <v>50</v>
      </c>
      <c r="BQ282">
        <v>0</v>
      </c>
      <c r="BR282">
        <v>50</v>
      </c>
      <c r="BS282">
        <v>2</v>
      </c>
      <c r="BT282">
        <v>51</v>
      </c>
      <c r="BU282">
        <v>6</v>
      </c>
      <c r="BV282">
        <v>53</v>
      </c>
      <c r="BW282">
        <v>5</v>
      </c>
      <c r="BX282">
        <v>53</v>
      </c>
      <c r="BY282">
        <v>0</v>
      </c>
      <c r="BZ282">
        <v>50</v>
      </c>
      <c r="CA282">
        <v>1</v>
      </c>
      <c r="CB282">
        <v>50</v>
      </c>
      <c r="CC282">
        <v>10</v>
      </c>
      <c r="CD282">
        <v>2</v>
      </c>
      <c r="CE282">
        <v>5</v>
      </c>
      <c r="CF282">
        <v>42</v>
      </c>
      <c r="CG282">
        <v>6</v>
      </c>
      <c r="CH282">
        <v>47</v>
      </c>
      <c r="CI282">
        <v>18</v>
      </c>
      <c r="CJ282">
        <v>29</v>
      </c>
      <c r="CK282">
        <v>46</v>
      </c>
      <c r="CL282">
        <v>0</v>
      </c>
      <c r="CM282">
        <v>50</v>
      </c>
      <c r="CN282">
        <v>5</v>
      </c>
      <c r="CO282">
        <v>52</v>
      </c>
      <c r="CP282">
        <v>0</v>
      </c>
      <c r="CQ282">
        <v>50</v>
      </c>
      <c r="CR282">
        <v>3</v>
      </c>
      <c r="CS282">
        <v>53</v>
      </c>
      <c r="CT282">
        <v>5</v>
      </c>
      <c r="CU282">
        <v>52</v>
      </c>
      <c r="CV282">
        <v>2</v>
      </c>
      <c r="CW282">
        <v>3</v>
      </c>
      <c r="CX282">
        <v>2</v>
      </c>
      <c r="CY282">
        <v>51</v>
      </c>
      <c r="CZ282">
        <v>1</v>
      </c>
      <c r="DA282">
        <v>0</v>
      </c>
      <c r="DB282">
        <v>1</v>
      </c>
      <c r="DC282">
        <v>1</v>
      </c>
      <c r="DD282">
        <v>0</v>
      </c>
      <c r="DE282" t="s">
        <v>0</v>
      </c>
      <c r="DF282" t="s">
        <v>0</v>
      </c>
      <c r="DG282">
        <v>20</v>
      </c>
      <c r="DH282">
        <v>18</v>
      </c>
      <c r="DI282">
        <v>0</v>
      </c>
      <c r="DJ282" t="s">
        <v>0</v>
      </c>
      <c r="DK282" t="s">
        <v>0</v>
      </c>
      <c r="DL282" t="s">
        <v>0</v>
      </c>
      <c r="DM282" t="s">
        <v>0</v>
      </c>
      <c r="DN282" t="s">
        <v>0</v>
      </c>
      <c r="DO282" t="s">
        <v>0</v>
      </c>
      <c r="DP282" t="s">
        <v>0</v>
      </c>
      <c r="DQ282" t="s">
        <v>0</v>
      </c>
      <c r="DR282">
        <v>5</v>
      </c>
      <c r="DS282">
        <v>3</v>
      </c>
      <c r="DT282">
        <v>0.4</v>
      </c>
      <c r="DU282">
        <v>1.5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5</v>
      </c>
      <c r="EC282">
        <v>0.4</v>
      </c>
      <c r="ED282">
        <v>1.5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1</v>
      </c>
      <c r="EL282">
        <v>1</v>
      </c>
      <c r="EM282">
        <v>0</v>
      </c>
      <c r="EN282">
        <v>1</v>
      </c>
      <c r="EO282">
        <v>1</v>
      </c>
      <c r="EP282">
        <v>5</v>
      </c>
      <c r="EQ282">
        <v>5</v>
      </c>
      <c r="ER282">
        <v>4</v>
      </c>
      <c r="ES282">
        <v>2</v>
      </c>
      <c r="ET282">
        <v>3</v>
      </c>
      <c r="EU282">
        <v>4</v>
      </c>
      <c r="EV282">
        <v>2</v>
      </c>
      <c r="EW282">
        <v>3</v>
      </c>
      <c r="EX282">
        <v>2</v>
      </c>
      <c r="EY282">
        <v>3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 t="s">
        <v>0</v>
      </c>
      <c r="FX282" t="s">
        <v>0</v>
      </c>
      <c r="FY282" t="s">
        <v>0</v>
      </c>
      <c r="FZ282" t="s">
        <v>0</v>
      </c>
      <c r="GA282" t="s">
        <v>0</v>
      </c>
      <c r="GB282" t="s">
        <v>0</v>
      </c>
      <c r="GC282" t="s">
        <v>0</v>
      </c>
      <c r="GD282" t="s">
        <v>0</v>
      </c>
      <c r="GE282" t="s">
        <v>0</v>
      </c>
      <c r="GF282">
        <v>0</v>
      </c>
      <c r="GG282">
        <v>0</v>
      </c>
      <c r="GH282" t="s">
        <v>0</v>
      </c>
      <c r="GI282" t="s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 t="s">
        <v>0</v>
      </c>
      <c r="GS282">
        <v>0</v>
      </c>
    </row>
    <row r="283" spans="1:201" x14ac:dyDescent="0.2">
      <c r="A283">
        <v>268749</v>
      </c>
      <c r="B283">
        <v>29</v>
      </c>
      <c r="C283" t="s">
        <v>0</v>
      </c>
      <c r="D283" t="s">
        <v>0</v>
      </c>
      <c r="E283" t="s">
        <v>0</v>
      </c>
      <c r="F283" t="s">
        <v>0</v>
      </c>
      <c r="G283">
        <v>56066</v>
      </c>
      <c r="H283">
        <v>85887</v>
      </c>
      <c r="I283" t="s">
        <v>0</v>
      </c>
      <c r="J283" t="s">
        <v>0</v>
      </c>
      <c r="K283" t="s">
        <v>0</v>
      </c>
      <c r="L283">
        <v>-20</v>
      </c>
      <c r="M283">
        <v>2</v>
      </c>
      <c r="N283">
        <v>6</v>
      </c>
      <c r="O283">
        <v>16</v>
      </c>
      <c r="P283">
        <v>1</v>
      </c>
      <c r="Q283">
        <v>1</v>
      </c>
      <c r="R283">
        <v>1</v>
      </c>
      <c r="S283">
        <v>72</v>
      </c>
      <c r="T283">
        <v>218</v>
      </c>
      <c r="U283">
        <v>29.56</v>
      </c>
      <c r="V283">
        <v>2</v>
      </c>
      <c r="W283">
        <v>2</v>
      </c>
      <c r="X283">
        <v>2</v>
      </c>
      <c r="Y283" t="s">
        <v>0</v>
      </c>
      <c r="Z283" t="s">
        <v>0</v>
      </c>
      <c r="AA283">
        <v>121</v>
      </c>
      <c r="AB283">
        <v>71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</v>
      </c>
      <c r="BL283">
        <v>1</v>
      </c>
      <c r="BM283">
        <v>1</v>
      </c>
      <c r="BN283">
        <v>50</v>
      </c>
      <c r="BO283">
        <v>1</v>
      </c>
      <c r="BP283">
        <v>50</v>
      </c>
      <c r="BQ283">
        <v>2</v>
      </c>
      <c r="BR283">
        <v>52</v>
      </c>
      <c r="BS283">
        <v>0</v>
      </c>
      <c r="BT283">
        <v>50</v>
      </c>
      <c r="BU283">
        <v>5</v>
      </c>
      <c r="BV283">
        <v>54</v>
      </c>
      <c r="BW283">
        <v>2</v>
      </c>
      <c r="BX283">
        <v>50</v>
      </c>
      <c r="BY283">
        <v>2</v>
      </c>
      <c r="BZ283">
        <v>51</v>
      </c>
      <c r="CA283">
        <v>2</v>
      </c>
      <c r="CB283">
        <v>51</v>
      </c>
      <c r="CC283">
        <v>3</v>
      </c>
      <c r="CD283">
        <v>0</v>
      </c>
      <c r="CE283">
        <v>4</v>
      </c>
      <c r="CF283">
        <v>41</v>
      </c>
      <c r="CG283">
        <v>6</v>
      </c>
      <c r="CH283">
        <v>47</v>
      </c>
      <c r="CI283">
        <v>8</v>
      </c>
      <c r="CJ283">
        <v>18</v>
      </c>
      <c r="CK283">
        <v>41</v>
      </c>
      <c r="CL283">
        <v>3</v>
      </c>
      <c r="CM283">
        <v>51</v>
      </c>
      <c r="CN283">
        <v>1</v>
      </c>
      <c r="CO283">
        <v>50</v>
      </c>
      <c r="CP283">
        <v>0</v>
      </c>
      <c r="CQ283">
        <v>50</v>
      </c>
      <c r="CR283">
        <v>0</v>
      </c>
      <c r="CS283">
        <v>50</v>
      </c>
      <c r="CT283">
        <v>3</v>
      </c>
      <c r="CU283">
        <v>51</v>
      </c>
      <c r="CV283">
        <v>3</v>
      </c>
      <c r="CW283">
        <v>0</v>
      </c>
      <c r="CX283">
        <v>2</v>
      </c>
      <c r="CY283">
        <v>50</v>
      </c>
      <c r="CZ283">
        <v>1</v>
      </c>
      <c r="DA283">
        <v>0</v>
      </c>
      <c r="DB283">
        <v>1</v>
      </c>
      <c r="DC283">
        <v>1</v>
      </c>
      <c r="DD283">
        <v>4</v>
      </c>
      <c r="DE283" t="s">
        <v>0</v>
      </c>
      <c r="DF283" t="s">
        <v>0</v>
      </c>
      <c r="DG283">
        <v>20</v>
      </c>
      <c r="DH283">
        <v>12</v>
      </c>
      <c r="DI283">
        <v>0</v>
      </c>
      <c r="DJ283" t="s">
        <v>0</v>
      </c>
      <c r="DK283" t="s">
        <v>0</v>
      </c>
      <c r="DL283" t="s">
        <v>0</v>
      </c>
      <c r="DM283" t="s">
        <v>0</v>
      </c>
      <c r="DN283" t="s">
        <v>0</v>
      </c>
      <c r="DO283" t="s">
        <v>0</v>
      </c>
      <c r="DP283" t="s">
        <v>0</v>
      </c>
      <c r="DQ283" t="s">
        <v>0</v>
      </c>
      <c r="DR283">
        <v>7</v>
      </c>
      <c r="DS283">
        <v>2</v>
      </c>
      <c r="DT283">
        <v>0</v>
      </c>
      <c r="DU283">
        <v>3.5</v>
      </c>
      <c r="DV283">
        <v>7</v>
      </c>
      <c r="DW283">
        <v>0</v>
      </c>
      <c r="DX283">
        <v>3.5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1</v>
      </c>
      <c r="EM283">
        <v>0</v>
      </c>
      <c r="EN283">
        <v>1</v>
      </c>
      <c r="EO283">
        <v>2</v>
      </c>
      <c r="EP283">
        <v>6</v>
      </c>
      <c r="EQ283">
        <v>4</v>
      </c>
      <c r="ER283">
        <v>4</v>
      </c>
      <c r="ES283">
        <v>2</v>
      </c>
      <c r="ET283">
        <v>2</v>
      </c>
      <c r="EU283">
        <v>6</v>
      </c>
      <c r="EV283">
        <v>3</v>
      </c>
      <c r="EW283">
        <v>2</v>
      </c>
      <c r="EX283">
        <v>1</v>
      </c>
      <c r="EY283">
        <v>5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1</v>
      </c>
      <c r="FX283">
        <v>1</v>
      </c>
      <c r="FY283">
        <v>17</v>
      </c>
      <c r="FZ283">
        <v>1</v>
      </c>
      <c r="GA283">
        <v>1</v>
      </c>
      <c r="GB283">
        <v>1</v>
      </c>
      <c r="GC283">
        <v>10</v>
      </c>
      <c r="GD283">
        <v>10</v>
      </c>
      <c r="GE283">
        <v>5</v>
      </c>
      <c r="GF283">
        <v>3</v>
      </c>
      <c r="GG283">
        <v>0</v>
      </c>
      <c r="GH283">
        <v>2</v>
      </c>
      <c r="GI283">
        <v>5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1</v>
      </c>
      <c r="GQ283">
        <v>0</v>
      </c>
      <c r="GR283">
        <v>2</v>
      </c>
      <c r="GS283">
        <v>1</v>
      </c>
    </row>
    <row r="284" spans="1:201" x14ac:dyDescent="0.2">
      <c r="A284">
        <v>274542</v>
      </c>
      <c r="B284">
        <v>29</v>
      </c>
      <c r="C284" t="s">
        <v>0</v>
      </c>
      <c r="D284" t="s">
        <v>0</v>
      </c>
      <c r="E284" t="s">
        <v>0</v>
      </c>
      <c r="F284" t="s">
        <v>0</v>
      </c>
      <c r="G284">
        <v>55734</v>
      </c>
      <c r="H284">
        <v>85555</v>
      </c>
      <c r="I284" t="s">
        <v>0</v>
      </c>
      <c r="J284" t="s">
        <v>0</v>
      </c>
      <c r="K284" t="s">
        <v>0</v>
      </c>
      <c r="L284">
        <v>55</v>
      </c>
      <c r="M284">
        <v>2</v>
      </c>
      <c r="N284">
        <v>3</v>
      </c>
      <c r="O284">
        <v>14</v>
      </c>
      <c r="P284">
        <v>1</v>
      </c>
      <c r="Q284">
        <v>0</v>
      </c>
      <c r="R284">
        <v>1</v>
      </c>
      <c r="S284">
        <v>66</v>
      </c>
      <c r="T284">
        <v>134</v>
      </c>
      <c r="U284">
        <v>21.63</v>
      </c>
      <c r="V284">
        <v>1</v>
      </c>
      <c r="W284">
        <v>1</v>
      </c>
      <c r="X284">
        <v>1</v>
      </c>
      <c r="Y284">
        <v>43</v>
      </c>
      <c r="Z284">
        <v>44</v>
      </c>
      <c r="AA284">
        <v>103</v>
      </c>
      <c r="AB284">
        <v>71</v>
      </c>
      <c r="AC284">
        <v>2.0299999999999998</v>
      </c>
      <c r="AD284">
        <v>5</v>
      </c>
      <c r="AE284">
        <v>1</v>
      </c>
      <c r="AF284">
        <v>23</v>
      </c>
      <c r="AG284">
        <v>0</v>
      </c>
      <c r="AH284" t="s">
        <v>0</v>
      </c>
      <c r="AI284">
        <v>0</v>
      </c>
      <c r="AJ284" t="s">
        <v>0</v>
      </c>
      <c r="AK284">
        <v>0</v>
      </c>
      <c r="AL284" t="s">
        <v>0</v>
      </c>
      <c r="AM284">
        <v>18</v>
      </c>
      <c r="AN284">
        <v>3</v>
      </c>
      <c r="AO284">
        <v>6</v>
      </c>
      <c r="AP284">
        <v>18</v>
      </c>
      <c r="AQ284" t="s">
        <v>0</v>
      </c>
      <c r="AR284" t="s">
        <v>0</v>
      </c>
      <c r="AS284">
        <v>0</v>
      </c>
      <c r="AT284" t="s">
        <v>0</v>
      </c>
      <c r="AU284">
        <v>0</v>
      </c>
      <c r="AV284">
        <v>0</v>
      </c>
      <c r="AW284">
        <v>1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1</v>
      </c>
      <c r="BD284">
        <v>1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20</v>
      </c>
      <c r="BN284">
        <v>70</v>
      </c>
      <c r="BO284">
        <v>4</v>
      </c>
      <c r="BP284">
        <v>59</v>
      </c>
      <c r="BQ284">
        <v>8</v>
      </c>
      <c r="BR284">
        <v>65</v>
      </c>
      <c r="BS284">
        <v>11</v>
      </c>
      <c r="BT284">
        <v>78</v>
      </c>
      <c r="BU284">
        <v>12</v>
      </c>
      <c r="BV284">
        <v>61</v>
      </c>
      <c r="BW284">
        <v>7</v>
      </c>
      <c r="BX284">
        <v>55</v>
      </c>
      <c r="BY284">
        <v>10</v>
      </c>
      <c r="BZ284">
        <v>70</v>
      </c>
      <c r="CA284">
        <v>7</v>
      </c>
      <c r="CB284">
        <v>67</v>
      </c>
      <c r="CC284">
        <v>22</v>
      </c>
      <c r="CD284">
        <v>15</v>
      </c>
      <c r="CE284">
        <v>32</v>
      </c>
      <c r="CF284">
        <v>70</v>
      </c>
      <c r="CG284">
        <v>24</v>
      </c>
      <c r="CH284">
        <v>66</v>
      </c>
      <c r="CI284">
        <v>45</v>
      </c>
      <c r="CJ284">
        <v>101</v>
      </c>
      <c r="CK284">
        <v>69</v>
      </c>
      <c r="CL284">
        <v>10</v>
      </c>
      <c r="CM284">
        <v>63</v>
      </c>
      <c r="CN284">
        <v>12</v>
      </c>
      <c r="CO284">
        <v>73</v>
      </c>
      <c r="CP284">
        <v>4</v>
      </c>
      <c r="CQ284">
        <v>60</v>
      </c>
      <c r="CR284">
        <v>6</v>
      </c>
      <c r="CS284">
        <v>63</v>
      </c>
      <c r="CT284">
        <v>14</v>
      </c>
      <c r="CU284">
        <v>70</v>
      </c>
      <c r="CV284">
        <v>7</v>
      </c>
      <c r="CW284">
        <v>7</v>
      </c>
      <c r="CX284">
        <v>9</v>
      </c>
      <c r="CY284">
        <v>64</v>
      </c>
      <c r="CZ284">
        <v>2</v>
      </c>
      <c r="DA284">
        <v>1</v>
      </c>
      <c r="DB284">
        <v>5</v>
      </c>
      <c r="DC284">
        <v>5</v>
      </c>
      <c r="DD284">
        <v>9</v>
      </c>
      <c r="DE284" t="s">
        <v>0</v>
      </c>
      <c r="DF284" t="s">
        <v>0</v>
      </c>
      <c r="DG284">
        <v>20</v>
      </c>
      <c r="DH284">
        <v>12</v>
      </c>
      <c r="DI284">
        <v>0</v>
      </c>
      <c r="DJ284" t="s">
        <v>0</v>
      </c>
      <c r="DK284" t="s">
        <v>0</v>
      </c>
      <c r="DL284" t="s">
        <v>0</v>
      </c>
      <c r="DM284" t="s">
        <v>0</v>
      </c>
      <c r="DN284" t="s">
        <v>0</v>
      </c>
      <c r="DO284" t="s">
        <v>0</v>
      </c>
      <c r="DP284" t="s">
        <v>0</v>
      </c>
      <c r="DQ284" t="s">
        <v>0</v>
      </c>
      <c r="DR284">
        <v>4</v>
      </c>
      <c r="DS284">
        <v>2</v>
      </c>
      <c r="DT284">
        <v>0.2</v>
      </c>
      <c r="DU284">
        <v>1.5</v>
      </c>
      <c r="DV284">
        <v>3</v>
      </c>
      <c r="DW284">
        <v>0</v>
      </c>
      <c r="DX284">
        <v>1.5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1</v>
      </c>
      <c r="EF284">
        <v>0.2</v>
      </c>
      <c r="EG284">
        <v>0</v>
      </c>
      <c r="EH284">
        <v>0</v>
      </c>
      <c r="EI284">
        <v>0</v>
      </c>
      <c r="EJ284">
        <v>0</v>
      </c>
      <c r="EK284">
        <v>2</v>
      </c>
      <c r="EL284">
        <v>1</v>
      </c>
      <c r="EM284">
        <v>1</v>
      </c>
      <c r="EN284">
        <v>5</v>
      </c>
      <c r="EO284">
        <v>1</v>
      </c>
      <c r="EP284">
        <v>2</v>
      </c>
      <c r="EQ284">
        <v>2</v>
      </c>
      <c r="ER284">
        <v>3</v>
      </c>
      <c r="ES284">
        <v>3</v>
      </c>
      <c r="ET284">
        <v>3</v>
      </c>
      <c r="EU284">
        <v>5</v>
      </c>
      <c r="EV284">
        <v>1</v>
      </c>
      <c r="EW284">
        <v>1</v>
      </c>
      <c r="EX284">
        <v>1</v>
      </c>
      <c r="EY284">
        <v>4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 t="s">
        <v>0</v>
      </c>
      <c r="FX284" t="s">
        <v>0</v>
      </c>
      <c r="FY284" t="s">
        <v>0</v>
      </c>
      <c r="FZ284" t="s">
        <v>0</v>
      </c>
      <c r="GA284" t="s">
        <v>0</v>
      </c>
      <c r="GB284" t="s">
        <v>0</v>
      </c>
      <c r="GC284" t="s">
        <v>0</v>
      </c>
      <c r="GD284" t="s">
        <v>0</v>
      </c>
      <c r="GE284" t="s">
        <v>0</v>
      </c>
      <c r="GF284">
        <v>1</v>
      </c>
      <c r="GG284">
        <v>0</v>
      </c>
      <c r="GH284" t="s">
        <v>0</v>
      </c>
      <c r="GI284" t="s">
        <v>0</v>
      </c>
      <c r="GJ284">
        <v>2</v>
      </c>
      <c r="GK284">
        <v>1</v>
      </c>
      <c r="GL284">
        <v>0</v>
      </c>
      <c r="GM284">
        <v>0</v>
      </c>
      <c r="GN284">
        <v>1</v>
      </c>
      <c r="GO284">
        <v>1</v>
      </c>
      <c r="GP284">
        <v>1</v>
      </c>
      <c r="GQ284">
        <v>0</v>
      </c>
      <c r="GR284">
        <v>4</v>
      </c>
      <c r="GS284">
        <v>1</v>
      </c>
    </row>
    <row r="285" spans="1:201" x14ac:dyDescent="0.2">
      <c r="A285">
        <v>275645</v>
      </c>
      <c r="B285">
        <v>24</v>
      </c>
      <c r="C285" t="s">
        <v>0</v>
      </c>
      <c r="D285" t="s">
        <v>0</v>
      </c>
      <c r="E285" t="s">
        <v>0</v>
      </c>
      <c r="F285" t="s">
        <v>0</v>
      </c>
      <c r="G285">
        <v>56064</v>
      </c>
      <c r="H285">
        <v>85885</v>
      </c>
      <c r="I285" t="s">
        <v>0</v>
      </c>
      <c r="J285" t="s">
        <v>0</v>
      </c>
      <c r="K285" t="s">
        <v>0</v>
      </c>
      <c r="L285">
        <v>100</v>
      </c>
      <c r="M285">
        <v>2</v>
      </c>
      <c r="N285">
        <v>2</v>
      </c>
      <c r="O285">
        <v>16</v>
      </c>
      <c r="P285">
        <v>1</v>
      </c>
      <c r="Q285">
        <v>0</v>
      </c>
      <c r="R285">
        <v>1</v>
      </c>
      <c r="S285">
        <v>67</v>
      </c>
      <c r="T285">
        <v>217</v>
      </c>
      <c r="U285">
        <v>33.979999999999997</v>
      </c>
      <c r="V285">
        <v>2</v>
      </c>
      <c r="W285">
        <v>3</v>
      </c>
      <c r="X285">
        <v>1</v>
      </c>
      <c r="Y285">
        <v>47</v>
      </c>
      <c r="Z285">
        <v>48</v>
      </c>
      <c r="AA285">
        <v>151</v>
      </c>
      <c r="AB285">
        <v>97</v>
      </c>
      <c r="AC285">
        <v>1.38</v>
      </c>
      <c r="AD285">
        <v>4.5999999999999996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</v>
      </c>
      <c r="BL285">
        <v>1</v>
      </c>
      <c r="BM285">
        <v>17</v>
      </c>
      <c r="BN285">
        <v>68</v>
      </c>
      <c r="BO285">
        <v>4</v>
      </c>
      <c r="BP285">
        <v>57</v>
      </c>
      <c r="BQ285">
        <v>1</v>
      </c>
      <c r="BR285">
        <v>51</v>
      </c>
      <c r="BS285">
        <v>4</v>
      </c>
      <c r="BT285">
        <v>59</v>
      </c>
      <c r="BU285">
        <v>3</v>
      </c>
      <c r="BV285">
        <v>51</v>
      </c>
      <c r="BW285">
        <v>4</v>
      </c>
      <c r="BX285">
        <v>52</v>
      </c>
      <c r="BY285">
        <v>2</v>
      </c>
      <c r="BZ285">
        <v>51</v>
      </c>
      <c r="CA285">
        <v>4</v>
      </c>
      <c r="CB285">
        <v>56</v>
      </c>
      <c r="CC285">
        <v>13</v>
      </c>
      <c r="CD285">
        <v>8</v>
      </c>
      <c r="CE285">
        <v>22</v>
      </c>
      <c r="CF285">
        <v>63</v>
      </c>
      <c r="CG285">
        <v>10</v>
      </c>
      <c r="CH285">
        <v>52</v>
      </c>
      <c r="CI285">
        <v>20</v>
      </c>
      <c r="CJ285">
        <v>52</v>
      </c>
      <c r="CK285">
        <v>55</v>
      </c>
      <c r="CL285">
        <v>7</v>
      </c>
      <c r="CM285">
        <v>59</v>
      </c>
      <c r="CN285">
        <v>8</v>
      </c>
      <c r="CO285">
        <v>63</v>
      </c>
      <c r="CP285">
        <v>1</v>
      </c>
      <c r="CQ285">
        <v>52</v>
      </c>
      <c r="CR285">
        <v>6</v>
      </c>
      <c r="CS285">
        <v>64</v>
      </c>
      <c r="CT285">
        <v>1</v>
      </c>
      <c r="CU285">
        <v>50</v>
      </c>
      <c r="CV285">
        <v>1</v>
      </c>
      <c r="CW285">
        <v>0</v>
      </c>
      <c r="CX285">
        <v>1</v>
      </c>
      <c r="CY285">
        <v>50</v>
      </c>
      <c r="CZ285">
        <v>0</v>
      </c>
      <c r="DA285">
        <v>0</v>
      </c>
      <c r="DB285">
        <v>1</v>
      </c>
      <c r="DC285">
        <v>1</v>
      </c>
      <c r="DD285">
        <v>0</v>
      </c>
      <c r="DE285" t="s">
        <v>0</v>
      </c>
      <c r="DF285" t="s">
        <v>0</v>
      </c>
      <c r="DG285">
        <v>20</v>
      </c>
      <c r="DH285">
        <v>16</v>
      </c>
      <c r="DI285">
        <v>0</v>
      </c>
      <c r="DJ285" t="s">
        <v>0</v>
      </c>
      <c r="DK285" t="s">
        <v>0</v>
      </c>
      <c r="DL285" t="s">
        <v>0</v>
      </c>
      <c r="DM285" t="s">
        <v>0</v>
      </c>
      <c r="DN285" t="s">
        <v>0</v>
      </c>
      <c r="DO285" t="s">
        <v>0</v>
      </c>
      <c r="DP285" t="s">
        <v>0</v>
      </c>
      <c r="DQ285" t="s">
        <v>0</v>
      </c>
      <c r="DR285">
        <v>16</v>
      </c>
      <c r="DS285">
        <v>4</v>
      </c>
      <c r="DT285">
        <v>2.8</v>
      </c>
      <c r="DU285">
        <v>1</v>
      </c>
      <c r="DV285">
        <v>16</v>
      </c>
      <c r="DW285">
        <v>2.8</v>
      </c>
      <c r="DX285">
        <v>1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1</v>
      </c>
      <c r="EM285">
        <v>0</v>
      </c>
      <c r="EN285">
        <v>1</v>
      </c>
      <c r="EO285">
        <v>3</v>
      </c>
      <c r="EP285">
        <v>4</v>
      </c>
      <c r="EQ285">
        <v>3</v>
      </c>
      <c r="ER285">
        <v>4</v>
      </c>
      <c r="ES285">
        <v>2</v>
      </c>
      <c r="ET285">
        <v>5</v>
      </c>
      <c r="EU285">
        <v>3</v>
      </c>
      <c r="EV285">
        <v>4</v>
      </c>
      <c r="EW285">
        <v>3</v>
      </c>
      <c r="EX285">
        <v>1</v>
      </c>
      <c r="EY285">
        <v>2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 t="s">
        <v>0</v>
      </c>
      <c r="FX285" t="s">
        <v>0</v>
      </c>
      <c r="FY285" t="s">
        <v>0</v>
      </c>
      <c r="FZ285" t="s">
        <v>0</v>
      </c>
      <c r="GA285" t="s">
        <v>0</v>
      </c>
      <c r="GB285" t="s">
        <v>0</v>
      </c>
      <c r="GC285" t="s">
        <v>0</v>
      </c>
      <c r="GD285" t="s">
        <v>0</v>
      </c>
      <c r="GE285" t="s">
        <v>0</v>
      </c>
      <c r="GF285">
        <v>2</v>
      </c>
      <c r="GG285">
        <v>0</v>
      </c>
      <c r="GH285" t="s">
        <v>0</v>
      </c>
      <c r="GI285" t="s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1</v>
      </c>
      <c r="GQ285">
        <v>0</v>
      </c>
      <c r="GR285">
        <v>4</v>
      </c>
      <c r="GS285">
        <v>1</v>
      </c>
    </row>
    <row r="286" spans="1:201" x14ac:dyDescent="0.2">
      <c r="A286">
        <v>280941</v>
      </c>
      <c r="B286">
        <v>29</v>
      </c>
      <c r="C286" t="s">
        <v>0</v>
      </c>
      <c r="D286" t="s">
        <v>0</v>
      </c>
      <c r="E286" t="s">
        <v>0</v>
      </c>
      <c r="F286" t="s">
        <v>0</v>
      </c>
      <c r="G286">
        <v>56166</v>
      </c>
      <c r="H286">
        <v>85985</v>
      </c>
      <c r="I286" t="s">
        <v>0</v>
      </c>
      <c r="J286" t="s">
        <v>0</v>
      </c>
      <c r="K286" t="s">
        <v>0</v>
      </c>
      <c r="L286">
        <v>100</v>
      </c>
      <c r="M286">
        <v>2</v>
      </c>
      <c r="N286">
        <v>5</v>
      </c>
      <c r="O286">
        <v>17</v>
      </c>
      <c r="P286">
        <v>0</v>
      </c>
      <c r="Q286">
        <v>0</v>
      </c>
      <c r="R286">
        <v>1</v>
      </c>
      <c r="S286">
        <v>66</v>
      </c>
      <c r="T286">
        <v>164</v>
      </c>
      <c r="U286">
        <v>26.47</v>
      </c>
      <c r="V286">
        <v>1</v>
      </c>
      <c r="W286">
        <v>2</v>
      </c>
      <c r="X286">
        <v>1</v>
      </c>
      <c r="Y286">
        <v>42</v>
      </c>
      <c r="Z286">
        <v>43</v>
      </c>
      <c r="AA286">
        <v>120</v>
      </c>
      <c r="AB286">
        <v>74</v>
      </c>
      <c r="AC286">
        <v>4.3600000000000003</v>
      </c>
      <c r="AD286">
        <v>5.4</v>
      </c>
      <c r="AE286">
        <v>0</v>
      </c>
      <c r="AF286" t="s">
        <v>0</v>
      </c>
      <c r="AG286">
        <v>0</v>
      </c>
      <c r="AH286" t="s">
        <v>0</v>
      </c>
      <c r="AI286">
        <v>0</v>
      </c>
      <c r="AJ286" t="s">
        <v>0</v>
      </c>
      <c r="AK286">
        <v>1</v>
      </c>
      <c r="AL286" t="s">
        <v>0</v>
      </c>
      <c r="AM286">
        <v>13</v>
      </c>
      <c r="AN286">
        <v>2</v>
      </c>
      <c r="AO286">
        <v>14</v>
      </c>
      <c r="AP286" t="s">
        <v>0</v>
      </c>
      <c r="AQ286" t="s">
        <v>0</v>
      </c>
      <c r="AR286" t="s">
        <v>0</v>
      </c>
      <c r="AS286">
        <v>1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1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17</v>
      </c>
      <c r="BN286">
        <v>66</v>
      </c>
      <c r="BO286">
        <v>4</v>
      </c>
      <c r="BP286">
        <v>59</v>
      </c>
      <c r="BQ286">
        <v>7</v>
      </c>
      <c r="BR286">
        <v>62</v>
      </c>
      <c r="BS286">
        <v>3</v>
      </c>
      <c r="BT286">
        <v>55</v>
      </c>
      <c r="BU286">
        <v>5</v>
      </c>
      <c r="BV286">
        <v>51</v>
      </c>
      <c r="BW286">
        <v>6</v>
      </c>
      <c r="BX286">
        <v>54</v>
      </c>
      <c r="BY286">
        <v>2</v>
      </c>
      <c r="BZ286">
        <v>52</v>
      </c>
      <c r="CA286">
        <v>5</v>
      </c>
      <c r="CB286">
        <v>61</v>
      </c>
      <c r="CC286">
        <v>15</v>
      </c>
      <c r="CD286">
        <v>6</v>
      </c>
      <c r="CE286">
        <v>28</v>
      </c>
      <c r="CF286">
        <v>66</v>
      </c>
      <c r="CG286">
        <v>13</v>
      </c>
      <c r="CH286">
        <v>56</v>
      </c>
      <c r="CI286">
        <v>23</v>
      </c>
      <c r="CJ286">
        <v>64</v>
      </c>
      <c r="CK286">
        <v>58</v>
      </c>
      <c r="CL286">
        <v>9</v>
      </c>
      <c r="CM286">
        <v>62</v>
      </c>
      <c r="CN286">
        <v>12</v>
      </c>
      <c r="CO286">
        <v>73</v>
      </c>
      <c r="CP286">
        <v>4</v>
      </c>
      <c r="CQ286">
        <v>60</v>
      </c>
      <c r="CR286">
        <v>7</v>
      </c>
      <c r="CS286">
        <v>67</v>
      </c>
      <c r="CT286">
        <v>4</v>
      </c>
      <c r="CU286">
        <v>51</v>
      </c>
      <c r="CV286">
        <v>1</v>
      </c>
      <c r="CW286">
        <v>3</v>
      </c>
      <c r="CX286">
        <v>5</v>
      </c>
      <c r="CY286">
        <v>56</v>
      </c>
      <c r="CZ286">
        <v>1</v>
      </c>
      <c r="DA286">
        <v>1</v>
      </c>
      <c r="DB286">
        <v>1</v>
      </c>
      <c r="DC286">
        <v>1</v>
      </c>
      <c r="DD286">
        <v>0</v>
      </c>
      <c r="DE286" t="s">
        <v>0</v>
      </c>
      <c r="DF286" t="s">
        <v>0</v>
      </c>
      <c r="DG286">
        <v>20</v>
      </c>
      <c r="DH286">
        <v>10</v>
      </c>
      <c r="DI286">
        <v>0</v>
      </c>
      <c r="DJ286" t="s">
        <v>0</v>
      </c>
      <c r="DK286" t="s">
        <v>0</v>
      </c>
      <c r="DL286" t="s">
        <v>0</v>
      </c>
      <c r="DM286" t="s">
        <v>0</v>
      </c>
      <c r="DN286" t="s">
        <v>0</v>
      </c>
      <c r="DO286" t="s">
        <v>0</v>
      </c>
      <c r="DP286" t="s">
        <v>0</v>
      </c>
      <c r="DQ286" t="s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2</v>
      </c>
      <c r="EL286">
        <v>1</v>
      </c>
      <c r="EM286">
        <v>0</v>
      </c>
      <c r="EN286">
        <v>1</v>
      </c>
      <c r="EO286">
        <v>2</v>
      </c>
      <c r="EP286">
        <v>3</v>
      </c>
      <c r="EQ286">
        <v>2</v>
      </c>
      <c r="ER286">
        <v>2</v>
      </c>
      <c r="ES286">
        <v>3</v>
      </c>
      <c r="ET286">
        <v>3</v>
      </c>
      <c r="EU286">
        <v>4</v>
      </c>
      <c r="EV286">
        <v>2</v>
      </c>
      <c r="EW286">
        <v>1</v>
      </c>
      <c r="EX286">
        <v>1</v>
      </c>
      <c r="EY286">
        <v>4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 t="s">
        <v>0</v>
      </c>
      <c r="FX286" t="s">
        <v>0</v>
      </c>
      <c r="FY286" t="s">
        <v>0</v>
      </c>
      <c r="FZ286" t="s">
        <v>0</v>
      </c>
      <c r="GA286" t="s">
        <v>0</v>
      </c>
      <c r="GB286" t="s">
        <v>0</v>
      </c>
      <c r="GC286" t="s">
        <v>0</v>
      </c>
      <c r="GD286" t="s">
        <v>0</v>
      </c>
      <c r="GE286" t="s">
        <v>0</v>
      </c>
      <c r="GF286">
        <v>2</v>
      </c>
      <c r="GG286">
        <v>0</v>
      </c>
      <c r="GH286" t="s">
        <v>0</v>
      </c>
      <c r="GI286" t="s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1</v>
      </c>
      <c r="GQ286">
        <v>0</v>
      </c>
      <c r="GR286">
        <v>3</v>
      </c>
      <c r="GS286">
        <v>3</v>
      </c>
    </row>
    <row r="287" spans="1:201" x14ac:dyDescent="0.2">
      <c r="A287">
        <v>281135</v>
      </c>
      <c r="B287">
        <v>26</v>
      </c>
      <c r="C287" t="s">
        <v>0</v>
      </c>
      <c r="D287" t="s">
        <v>0</v>
      </c>
      <c r="E287" t="s">
        <v>0</v>
      </c>
      <c r="F287" t="s">
        <v>0</v>
      </c>
      <c r="G287">
        <v>55796</v>
      </c>
      <c r="H287">
        <v>85617</v>
      </c>
      <c r="I287" t="s">
        <v>0</v>
      </c>
      <c r="J287" t="s">
        <v>0</v>
      </c>
      <c r="K287" t="s">
        <v>0</v>
      </c>
      <c r="L287">
        <v>100</v>
      </c>
      <c r="M287">
        <v>2</v>
      </c>
      <c r="N287">
        <v>7</v>
      </c>
      <c r="O287">
        <v>17</v>
      </c>
      <c r="P287">
        <v>0</v>
      </c>
      <c r="Q287">
        <v>0</v>
      </c>
      <c r="R287">
        <v>1</v>
      </c>
      <c r="S287">
        <v>70</v>
      </c>
      <c r="T287">
        <v>140</v>
      </c>
      <c r="U287">
        <v>20.09</v>
      </c>
      <c r="V287">
        <v>1</v>
      </c>
      <c r="W287">
        <v>1</v>
      </c>
      <c r="X287">
        <v>2</v>
      </c>
      <c r="Y287" t="s">
        <v>0</v>
      </c>
      <c r="Z287" t="s">
        <v>0</v>
      </c>
      <c r="AA287">
        <v>113</v>
      </c>
      <c r="AB287">
        <v>70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</v>
      </c>
      <c r="BL287">
        <v>1</v>
      </c>
      <c r="BM287">
        <v>5</v>
      </c>
      <c r="BN287">
        <v>52</v>
      </c>
      <c r="BO287">
        <v>4</v>
      </c>
      <c r="BP287">
        <v>57</v>
      </c>
      <c r="BQ287">
        <v>0</v>
      </c>
      <c r="BR287">
        <v>50</v>
      </c>
      <c r="BS287">
        <v>0</v>
      </c>
      <c r="BT287">
        <v>50</v>
      </c>
      <c r="BU287">
        <v>7</v>
      </c>
      <c r="BV287">
        <v>56</v>
      </c>
      <c r="BW287">
        <v>1</v>
      </c>
      <c r="BX287">
        <v>50</v>
      </c>
      <c r="BY287">
        <v>1</v>
      </c>
      <c r="BZ287">
        <v>50</v>
      </c>
      <c r="CA287">
        <v>1</v>
      </c>
      <c r="CB287">
        <v>50</v>
      </c>
      <c r="CC287">
        <v>10</v>
      </c>
      <c r="CD287">
        <v>2</v>
      </c>
      <c r="CE287">
        <v>9</v>
      </c>
      <c r="CF287">
        <v>50</v>
      </c>
      <c r="CG287">
        <v>3</v>
      </c>
      <c r="CH287">
        <v>41</v>
      </c>
      <c r="CI287">
        <v>17</v>
      </c>
      <c r="CJ287">
        <v>29</v>
      </c>
      <c r="CK287">
        <v>47</v>
      </c>
      <c r="CL287">
        <v>2</v>
      </c>
      <c r="CM287">
        <v>50</v>
      </c>
      <c r="CN287">
        <v>2</v>
      </c>
      <c r="CO287">
        <v>50</v>
      </c>
      <c r="CP287">
        <v>0</v>
      </c>
      <c r="CQ287">
        <v>50</v>
      </c>
      <c r="CR287">
        <v>4</v>
      </c>
      <c r="CS287">
        <v>57</v>
      </c>
      <c r="CT287">
        <v>9</v>
      </c>
      <c r="CU287">
        <v>60</v>
      </c>
      <c r="CV287">
        <v>4</v>
      </c>
      <c r="CW287">
        <v>5</v>
      </c>
      <c r="CX287">
        <v>1</v>
      </c>
      <c r="CY287">
        <v>50</v>
      </c>
      <c r="CZ287">
        <v>0</v>
      </c>
      <c r="DA287">
        <v>0</v>
      </c>
      <c r="DB287">
        <v>1</v>
      </c>
      <c r="DC287">
        <v>1</v>
      </c>
      <c r="DD287">
        <v>0</v>
      </c>
      <c r="DE287" t="s">
        <v>0</v>
      </c>
      <c r="DF287" t="s">
        <v>0</v>
      </c>
      <c r="DG287">
        <v>20</v>
      </c>
      <c r="DH287">
        <v>16</v>
      </c>
      <c r="DI287">
        <v>0</v>
      </c>
      <c r="DJ287" t="s">
        <v>0</v>
      </c>
      <c r="DK287" t="s">
        <v>0</v>
      </c>
      <c r="DL287" t="s">
        <v>0</v>
      </c>
      <c r="DM287" t="s">
        <v>0</v>
      </c>
      <c r="DN287" t="s">
        <v>0</v>
      </c>
      <c r="DO287" t="s">
        <v>0</v>
      </c>
      <c r="DP287" t="s">
        <v>0</v>
      </c>
      <c r="DQ287" t="s">
        <v>0</v>
      </c>
      <c r="DR287">
        <v>5</v>
      </c>
      <c r="DS287">
        <v>4</v>
      </c>
      <c r="DT287">
        <v>0.4</v>
      </c>
      <c r="DU287">
        <v>1.5</v>
      </c>
      <c r="DV287">
        <v>4</v>
      </c>
      <c r="DW287">
        <v>0.2</v>
      </c>
      <c r="DX287">
        <v>1.5</v>
      </c>
      <c r="DY287">
        <v>0</v>
      </c>
      <c r="DZ287">
        <v>0</v>
      </c>
      <c r="EA287">
        <v>0</v>
      </c>
      <c r="EB287">
        <v>1</v>
      </c>
      <c r="EC287">
        <v>0.2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1</v>
      </c>
      <c r="EM287">
        <v>0</v>
      </c>
      <c r="EN287">
        <v>1</v>
      </c>
      <c r="EO287">
        <v>2</v>
      </c>
      <c r="EP287">
        <v>5</v>
      </c>
      <c r="EQ287">
        <v>5</v>
      </c>
      <c r="ER287">
        <v>3</v>
      </c>
      <c r="ES287">
        <v>2</v>
      </c>
      <c r="ET287">
        <v>3</v>
      </c>
      <c r="EU287">
        <v>2</v>
      </c>
      <c r="EV287">
        <v>5</v>
      </c>
      <c r="EW287">
        <v>5</v>
      </c>
      <c r="EX287">
        <v>3</v>
      </c>
      <c r="EY287">
        <v>1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 t="s">
        <v>0</v>
      </c>
      <c r="FX287" t="s">
        <v>0</v>
      </c>
      <c r="FY287" t="s">
        <v>0</v>
      </c>
      <c r="FZ287" t="s">
        <v>0</v>
      </c>
      <c r="GA287" t="s">
        <v>0</v>
      </c>
      <c r="GB287" t="s">
        <v>0</v>
      </c>
      <c r="GC287" t="s">
        <v>0</v>
      </c>
      <c r="GD287" t="s">
        <v>0</v>
      </c>
      <c r="GE287" t="s">
        <v>0</v>
      </c>
      <c r="GF287">
        <v>0</v>
      </c>
      <c r="GG287">
        <v>0</v>
      </c>
      <c r="GH287" t="s">
        <v>0</v>
      </c>
      <c r="GI287" t="s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 t="s">
        <v>0</v>
      </c>
      <c r="GS287">
        <v>0</v>
      </c>
    </row>
    <row r="288" spans="1:201" x14ac:dyDescent="0.2">
      <c r="A288">
        <v>285446</v>
      </c>
      <c r="B288">
        <v>32</v>
      </c>
      <c r="C288" t="s">
        <v>0</v>
      </c>
      <c r="D288" t="s">
        <v>0</v>
      </c>
      <c r="E288" t="s">
        <v>0</v>
      </c>
      <c r="F288" t="s">
        <v>0</v>
      </c>
      <c r="G288">
        <v>51864</v>
      </c>
      <c r="H288">
        <v>81728</v>
      </c>
      <c r="I288" t="s">
        <v>0</v>
      </c>
      <c r="J288" t="s">
        <v>0</v>
      </c>
      <c r="K288" t="s">
        <v>0</v>
      </c>
      <c r="L288">
        <v>90</v>
      </c>
      <c r="M288">
        <v>2</v>
      </c>
      <c r="N288">
        <v>5</v>
      </c>
      <c r="O288">
        <v>16</v>
      </c>
      <c r="P288">
        <v>0</v>
      </c>
      <c r="Q288">
        <v>1</v>
      </c>
      <c r="R288">
        <v>1</v>
      </c>
      <c r="S288">
        <v>70</v>
      </c>
      <c r="T288">
        <v>171</v>
      </c>
      <c r="U288">
        <v>24.53</v>
      </c>
      <c r="V288">
        <v>2</v>
      </c>
      <c r="W288">
        <v>2</v>
      </c>
      <c r="X288">
        <v>1</v>
      </c>
      <c r="Y288">
        <v>46</v>
      </c>
      <c r="Z288">
        <v>46</v>
      </c>
      <c r="AA288">
        <v>109</v>
      </c>
      <c r="AB288">
        <v>77</v>
      </c>
      <c r="AC288">
        <v>3.92</v>
      </c>
      <c r="AD288">
        <v>5.0999999999999996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</v>
      </c>
      <c r="BL288">
        <v>1</v>
      </c>
      <c r="BM288">
        <v>1</v>
      </c>
      <c r="BN288">
        <v>50</v>
      </c>
      <c r="BO288">
        <v>0</v>
      </c>
      <c r="BP288">
        <v>50</v>
      </c>
      <c r="BQ288">
        <v>1</v>
      </c>
      <c r="BR288">
        <v>51</v>
      </c>
      <c r="BS288">
        <v>2</v>
      </c>
      <c r="BT288">
        <v>52</v>
      </c>
      <c r="BU288">
        <v>5</v>
      </c>
      <c r="BV288">
        <v>54</v>
      </c>
      <c r="BW288">
        <v>1</v>
      </c>
      <c r="BX288">
        <v>50</v>
      </c>
      <c r="BY288">
        <v>0</v>
      </c>
      <c r="BZ288">
        <v>50</v>
      </c>
      <c r="CA288">
        <v>0</v>
      </c>
      <c r="CB288">
        <v>50</v>
      </c>
      <c r="CC288">
        <v>9</v>
      </c>
      <c r="CD288">
        <v>2</v>
      </c>
      <c r="CE288">
        <v>2</v>
      </c>
      <c r="CF288">
        <v>35</v>
      </c>
      <c r="CG288">
        <v>1</v>
      </c>
      <c r="CH288">
        <v>34</v>
      </c>
      <c r="CI288">
        <v>16</v>
      </c>
      <c r="CJ288">
        <v>19</v>
      </c>
      <c r="CK288">
        <v>41</v>
      </c>
      <c r="CL288">
        <v>2</v>
      </c>
      <c r="CM288">
        <v>50</v>
      </c>
      <c r="CN288">
        <v>2</v>
      </c>
      <c r="CO288">
        <v>50</v>
      </c>
      <c r="CP288">
        <v>1</v>
      </c>
      <c r="CQ288">
        <v>52</v>
      </c>
      <c r="CR288">
        <v>1</v>
      </c>
      <c r="CS288">
        <v>50</v>
      </c>
      <c r="CT288">
        <v>3</v>
      </c>
      <c r="CU288">
        <v>51</v>
      </c>
      <c r="CV288">
        <v>1</v>
      </c>
      <c r="CW288">
        <v>2</v>
      </c>
      <c r="CX288">
        <v>0</v>
      </c>
      <c r="CY288">
        <v>50</v>
      </c>
      <c r="CZ288">
        <v>2</v>
      </c>
      <c r="DA288">
        <v>0</v>
      </c>
      <c r="DB288">
        <v>1</v>
      </c>
      <c r="DC288">
        <v>1</v>
      </c>
      <c r="DD288">
        <v>0</v>
      </c>
      <c r="DE288" t="s">
        <v>0</v>
      </c>
      <c r="DF288" t="s">
        <v>0</v>
      </c>
      <c r="DG288">
        <v>20</v>
      </c>
      <c r="DH288">
        <v>12</v>
      </c>
      <c r="DI288">
        <v>0</v>
      </c>
      <c r="DJ288" t="s">
        <v>0</v>
      </c>
      <c r="DK288" t="s">
        <v>0</v>
      </c>
      <c r="DL288" t="s">
        <v>0</v>
      </c>
      <c r="DM288" t="s">
        <v>0</v>
      </c>
      <c r="DN288" t="s">
        <v>0</v>
      </c>
      <c r="DO288" t="s">
        <v>0</v>
      </c>
      <c r="DP288" t="s">
        <v>0</v>
      </c>
      <c r="DQ288" t="s">
        <v>0</v>
      </c>
      <c r="DR288">
        <v>2</v>
      </c>
      <c r="DS288">
        <v>2</v>
      </c>
      <c r="DT288">
        <v>0</v>
      </c>
      <c r="DU288">
        <v>1</v>
      </c>
      <c r="DV288">
        <v>2</v>
      </c>
      <c r="DW288">
        <v>0</v>
      </c>
      <c r="DX288">
        <v>1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2</v>
      </c>
      <c r="EL288">
        <v>5</v>
      </c>
      <c r="EM288">
        <v>1</v>
      </c>
      <c r="EN288">
        <v>1</v>
      </c>
      <c r="EO288">
        <v>4</v>
      </c>
      <c r="EP288">
        <v>6</v>
      </c>
      <c r="EQ288">
        <v>4</v>
      </c>
      <c r="ER288">
        <v>3</v>
      </c>
      <c r="ES288">
        <v>3</v>
      </c>
      <c r="ET288">
        <v>2</v>
      </c>
      <c r="EU288">
        <v>4</v>
      </c>
      <c r="EV288">
        <v>1</v>
      </c>
      <c r="EW288">
        <v>2</v>
      </c>
      <c r="EX288">
        <v>1</v>
      </c>
      <c r="EY288">
        <v>1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 t="s">
        <v>0</v>
      </c>
      <c r="FX288" t="s">
        <v>0</v>
      </c>
      <c r="FY288" t="s">
        <v>0</v>
      </c>
      <c r="FZ288" t="s">
        <v>0</v>
      </c>
      <c r="GA288" t="s">
        <v>0</v>
      </c>
      <c r="GB288" t="s">
        <v>0</v>
      </c>
      <c r="GC288" t="s">
        <v>0</v>
      </c>
      <c r="GD288" t="s">
        <v>0</v>
      </c>
      <c r="GE288" t="s">
        <v>0</v>
      </c>
      <c r="GF288">
        <v>0</v>
      </c>
      <c r="GG288">
        <v>0</v>
      </c>
      <c r="GH288" t="s">
        <v>0</v>
      </c>
      <c r="GI288" t="s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1</v>
      </c>
      <c r="GQ288">
        <v>0</v>
      </c>
      <c r="GR288">
        <v>2</v>
      </c>
      <c r="GS288">
        <v>1</v>
      </c>
    </row>
    <row r="289" spans="1:201" x14ac:dyDescent="0.2">
      <c r="A289">
        <v>286347</v>
      </c>
      <c r="B289">
        <v>30</v>
      </c>
      <c r="C289" t="s">
        <v>0</v>
      </c>
      <c r="D289" t="s">
        <v>0</v>
      </c>
      <c r="E289" t="s">
        <v>0</v>
      </c>
      <c r="F289" t="s">
        <v>0</v>
      </c>
      <c r="G289">
        <v>53171</v>
      </c>
      <c r="H289">
        <v>82993</v>
      </c>
      <c r="I289" t="s">
        <v>0</v>
      </c>
      <c r="J289" t="s">
        <v>0</v>
      </c>
      <c r="K289" t="s">
        <v>0</v>
      </c>
      <c r="L289">
        <v>100</v>
      </c>
      <c r="M289">
        <v>2</v>
      </c>
      <c r="N289">
        <v>4</v>
      </c>
      <c r="O289">
        <v>16</v>
      </c>
      <c r="P289">
        <v>1</v>
      </c>
      <c r="Q289">
        <v>0</v>
      </c>
      <c r="R289">
        <v>1</v>
      </c>
      <c r="S289">
        <v>61</v>
      </c>
      <c r="T289">
        <v>100</v>
      </c>
      <c r="U289">
        <v>18.89</v>
      </c>
      <c r="V289">
        <v>1</v>
      </c>
      <c r="W289">
        <v>1</v>
      </c>
      <c r="X289">
        <v>2</v>
      </c>
      <c r="Y289">
        <v>49</v>
      </c>
      <c r="Z289" t="s">
        <v>0</v>
      </c>
      <c r="AA289">
        <v>99</v>
      </c>
      <c r="AB289">
        <v>65</v>
      </c>
      <c r="AC289" t="s">
        <v>0</v>
      </c>
      <c r="AD289" t="s">
        <v>0</v>
      </c>
      <c r="AE289">
        <v>0</v>
      </c>
      <c r="AF289" t="s">
        <v>0</v>
      </c>
      <c r="AG289">
        <v>0</v>
      </c>
      <c r="AH289" t="s">
        <v>0</v>
      </c>
      <c r="AI289">
        <v>0</v>
      </c>
      <c r="AJ289" t="s">
        <v>0</v>
      </c>
      <c r="AK289">
        <v>1</v>
      </c>
      <c r="AL289" t="s">
        <v>0</v>
      </c>
      <c r="AM289">
        <v>11</v>
      </c>
      <c r="AN289">
        <v>2</v>
      </c>
      <c r="AO289">
        <v>0</v>
      </c>
      <c r="AP289" t="s">
        <v>0</v>
      </c>
      <c r="AQ289" t="s">
        <v>0</v>
      </c>
      <c r="AR289" t="s">
        <v>0</v>
      </c>
      <c r="AS289">
        <v>0</v>
      </c>
      <c r="AT289" t="s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</v>
      </c>
      <c r="BL289">
        <v>1</v>
      </c>
      <c r="BM289">
        <v>18</v>
      </c>
      <c r="BN289">
        <v>68</v>
      </c>
      <c r="BO289">
        <v>1</v>
      </c>
      <c r="BP289">
        <v>50</v>
      </c>
      <c r="BQ289">
        <v>1</v>
      </c>
      <c r="BR289">
        <v>50</v>
      </c>
      <c r="BS289">
        <v>2</v>
      </c>
      <c r="BT289">
        <v>51</v>
      </c>
      <c r="BU289">
        <v>16</v>
      </c>
      <c r="BV289">
        <v>70</v>
      </c>
      <c r="BW289">
        <v>6</v>
      </c>
      <c r="BX289">
        <v>54</v>
      </c>
      <c r="BY289">
        <v>0</v>
      </c>
      <c r="BZ289">
        <v>50</v>
      </c>
      <c r="CA289">
        <v>1</v>
      </c>
      <c r="CB289">
        <v>50</v>
      </c>
      <c r="CC289">
        <v>10</v>
      </c>
      <c r="CD289">
        <v>7</v>
      </c>
      <c r="CE289">
        <v>20</v>
      </c>
      <c r="CF289">
        <v>60</v>
      </c>
      <c r="CG289">
        <v>7</v>
      </c>
      <c r="CH289">
        <v>48</v>
      </c>
      <c r="CI289">
        <v>28</v>
      </c>
      <c r="CJ289">
        <v>55</v>
      </c>
      <c r="CK289">
        <v>56</v>
      </c>
      <c r="CL289">
        <v>8</v>
      </c>
      <c r="CM289">
        <v>60</v>
      </c>
      <c r="CN289">
        <v>8</v>
      </c>
      <c r="CO289">
        <v>62</v>
      </c>
      <c r="CP289">
        <v>1</v>
      </c>
      <c r="CQ289">
        <v>51</v>
      </c>
      <c r="CR289">
        <v>3</v>
      </c>
      <c r="CS289">
        <v>53</v>
      </c>
      <c r="CT289">
        <v>8</v>
      </c>
      <c r="CU289">
        <v>57</v>
      </c>
      <c r="CV289">
        <v>8</v>
      </c>
      <c r="CW289">
        <v>0</v>
      </c>
      <c r="CX289">
        <v>4</v>
      </c>
      <c r="CY289">
        <v>54</v>
      </c>
      <c r="CZ289">
        <v>0</v>
      </c>
      <c r="DA289">
        <v>0</v>
      </c>
      <c r="DB289">
        <v>1</v>
      </c>
      <c r="DC289">
        <v>1</v>
      </c>
      <c r="DD289">
        <v>4</v>
      </c>
      <c r="DE289" t="s">
        <v>0</v>
      </c>
      <c r="DF289" t="s">
        <v>0</v>
      </c>
      <c r="DG289">
        <v>20</v>
      </c>
      <c r="DH289">
        <v>16</v>
      </c>
      <c r="DI289">
        <v>0</v>
      </c>
      <c r="DJ289" t="s">
        <v>0</v>
      </c>
      <c r="DK289" t="s">
        <v>0</v>
      </c>
      <c r="DL289" t="s">
        <v>0</v>
      </c>
      <c r="DM289" t="s">
        <v>0</v>
      </c>
      <c r="DN289" t="s">
        <v>0</v>
      </c>
      <c r="DO289" t="s">
        <v>0</v>
      </c>
      <c r="DP289" t="s">
        <v>0</v>
      </c>
      <c r="DQ289" t="s">
        <v>0</v>
      </c>
      <c r="DR289">
        <v>2</v>
      </c>
      <c r="DS289">
        <v>2</v>
      </c>
      <c r="DT289">
        <v>0.2</v>
      </c>
      <c r="DU289">
        <v>0.5</v>
      </c>
      <c r="DV289">
        <v>1</v>
      </c>
      <c r="DW289">
        <v>0</v>
      </c>
      <c r="DX289">
        <v>0.5</v>
      </c>
      <c r="DY289">
        <v>0</v>
      </c>
      <c r="DZ289">
        <v>0</v>
      </c>
      <c r="EA289">
        <v>0</v>
      </c>
      <c r="EB289">
        <v>1</v>
      </c>
      <c r="EC289">
        <v>0.2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1</v>
      </c>
      <c r="EM289">
        <v>0</v>
      </c>
      <c r="EN289">
        <v>1</v>
      </c>
      <c r="EO289">
        <v>1</v>
      </c>
      <c r="EP289">
        <v>5</v>
      </c>
      <c r="EQ289">
        <v>5</v>
      </c>
      <c r="ER289">
        <v>4</v>
      </c>
      <c r="ES289">
        <v>2</v>
      </c>
      <c r="ET289">
        <v>4</v>
      </c>
      <c r="EU289">
        <v>1</v>
      </c>
      <c r="EV289">
        <v>5</v>
      </c>
      <c r="EW289">
        <v>5</v>
      </c>
      <c r="EX289">
        <v>4</v>
      </c>
      <c r="EY289">
        <v>1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 t="s">
        <v>0</v>
      </c>
      <c r="FX289" t="s">
        <v>0</v>
      </c>
      <c r="FY289" t="s">
        <v>0</v>
      </c>
      <c r="FZ289" t="s">
        <v>0</v>
      </c>
      <c r="GA289" t="s">
        <v>0</v>
      </c>
      <c r="GB289" t="s">
        <v>0</v>
      </c>
      <c r="GC289" t="s">
        <v>0</v>
      </c>
      <c r="GD289" t="s">
        <v>0</v>
      </c>
      <c r="GE289" t="s">
        <v>0</v>
      </c>
      <c r="GF289">
        <v>0</v>
      </c>
      <c r="GG289">
        <v>0</v>
      </c>
      <c r="GH289" t="s">
        <v>0</v>
      </c>
      <c r="GI289" t="s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 t="s">
        <v>0</v>
      </c>
      <c r="GS289">
        <v>0</v>
      </c>
    </row>
    <row r="290" spans="1:201" x14ac:dyDescent="0.2">
      <c r="A290">
        <v>286650</v>
      </c>
      <c r="B290">
        <v>30</v>
      </c>
      <c r="C290" t="s">
        <v>0</v>
      </c>
      <c r="D290" t="s">
        <v>0</v>
      </c>
      <c r="E290" t="s">
        <v>0</v>
      </c>
      <c r="F290" t="s">
        <v>0</v>
      </c>
      <c r="G290">
        <v>55844</v>
      </c>
      <c r="H290">
        <v>85665</v>
      </c>
      <c r="I290" t="s">
        <v>0</v>
      </c>
      <c r="J290" t="s">
        <v>0</v>
      </c>
      <c r="K290" t="s">
        <v>0</v>
      </c>
      <c r="L290">
        <v>100</v>
      </c>
      <c r="M290">
        <v>2</v>
      </c>
      <c r="N290">
        <v>6</v>
      </c>
      <c r="O290">
        <v>14</v>
      </c>
      <c r="P290">
        <v>0</v>
      </c>
      <c r="Q290">
        <v>0</v>
      </c>
      <c r="R290">
        <v>1</v>
      </c>
      <c r="S290">
        <v>70</v>
      </c>
      <c r="T290">
        <v>244</v>
      </c>
      <c r="U290">
        <v>35.01</v>
      </c>
      <c r="V290">
        <v>3</v>
      </c>
      <c r="W290">
        <v>4</v>
      </c>
      <c r="X290">
        <v>1</v>
      </c>
      <c r="Y290">
        <v>38</v>
      </c>
      <c r="Z290">
        <v>38</v>
      </c>
      <c r="AA290">
        <v>113</v>
      </c>
      <c r="AB290">
        <v>74</v>
      </c>
      <c r="AC290">
        <v>0.27</v>
      </c>
      <c r="AD290">
        <v>5.2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1</v>
      </c>
      <c r="BM290">
        <v>5</v>
      </c>
      <c r="BN290">
        <v>52</v>
      </c>
      <c r="BO290">
        <v>2</v>
      </c>
      <c r="BP290">
        <v>51</v>
      </c>
      <c r="BQ290">
        <v>2</v>
      </c>
      <c r="BR290">
        <v>52</v>
      </c>
      <c r="BS290">
        <v>1</v>
      </c>
      <c r="BT290">
        <v>50</v>
      </c>
      <c r="BU290">
        <v>6</v>
      </c>
      <c r="BV290">
        <v>55</v>
      </c>
      <c r="BW290">
        <v>3</v>
      </c>
      <c r="BX290">
        <v>51</v>
      </c>
      <c r="BY290">
        <v>2</v>
      </c>
      <c r="BZ290">
        <v>51</v>
      </c>
      <c r="CA290">
        <v>0</v>
      </c>
      <c r="CB290">
        <v>50</v>
      </c>
      <c r="CC290">
        <v>14</v>
      </c>
      <c r="CD290">
        <v>5</v>
      </c>
      <c r="CE290">
        <v>9</v>
      </c>
      <c r="CF290">
        <v>50</v>
      </c>
      <c r="CG290">
        <v>5</v>
      </c>
      <c r="CH290">
        <v>46</v>
      </c>
      <c r="CI290">
        <v>21</v>
      </c>
      <c r="CJ290">
        <v>35</v>
      </c>
      <c r="CK290">
        <v>49</v>
      </c>
      <c r="CL290">
        <v>4</v>
      </c>
      <c r="CM290">
        <v>52</v>
      </c>
      <c r="CN290">
        <v>4</v>
      </c>
      <c r="CO290">
        <v>52</v>
      </c>
      <c r="CP290">
        <v>1</v>
      </c>
      <c r="CQ290">
        <v>52</v>
      </c>
      <c r="CR290">
        <v>4</v>
      </c>
      <c r="CS290">
        <v>57</v>
      </c>
      <c r="CT290">
        <v>5</v>
      </c>
      <c r="CU290">
        <v>53</v>
      </c>
      <c r="CV290">
        <v>3</v>
      </c>
      <c r="CW290">
        <v>2</v>
      </c>
      <c r="CX290">
        <v>6</v>
      </c>
      <c r="CY290">
        <v>57</v>
      </c>
      <c r="CZ290">
        <v>0</v>
      </c>
      <c r="DA290">
        <v>0</v>
      </c>
      <c r="DB290">
        <v>5</v>
      </c>
      <c r="DC290">
        <v>1</v>
      </c>
      <c r="DD290">
        <v>0</v>
      </c>
      <c r="DE290" t="s">
        <v>0</v>
      </c>
      <c r="DF290" t="s">
        <v>0</v>
      </c>
      <c r="DG290">
        <v>20</v>
      </c>
      <c r="DH290">
        <v>16</v>
      </c>
      <c r="DI290">
        <v>0</v>
      </c>
      <c r="DJ290" t="s">
        <v>0</v>
      </c>
      <c r="DK290" t="s">
        <v>0</v>
      </c>
      <c r="DL290" t="s">
        <v>0</v>
      </c>
      <c r="DM290" t="s">
        <v>0</v>
      </c>
      <c r="DN290" t="s">
        <v>0</v>
      </c>
      <c r="DO290" t="s">
        <v>0</v>
      </c>
      <c r="DP290" t="s">
        <v>0</v>
      </c>
      <c r="DQ290" t="s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1</v>
      </c>
      <c r="EM290">
        <v>0</v>
      </c>
      <c r="EN290">
        <v>1</v>
      </c>
      <c r="EO290">
        <v>1</v>
      </c>
      <c r="EP290">
        <v>6</v>
      </c>
      <c r="EQ290">
        <v>5</v>
      </c>
      <c r="ER290">
        <v>4</v>
      </c>
      <c r="ES290">
        <v>1</v>
      </c>
      <c r="ET290">
        <v>5</v>
      </c>
      <c r="EU290">
        <v>1</v>
      </c>
      <c r="EV290">
        <v>6</v>
      </c>
      <c r="EW290">
        <v>5</v>
      </c>
      <c r="EX290">
        <v>4</v>
      </c>
      <c r="EY290">
        <v>2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 t="s">
        <v>0</v>
      </c>
      <c r="FX290" t="s">
        <v>0</v>
      </c>
      <c r="FY290" t="s">
        <v>0</v>
      </c>
      <c r="FZ290" t="s">
        <v>0</v>
      </c>
      <c r="GA290" t="s">
        <v>0</v>
      </c>
      <c r="GB290" t="s">
        <v>0</v>
      </c>
      <c r="GC290" t="s">
        <v>0</v>
      </c>
      <c r="GD290" t="s">
        <v>0</v>
      </c>
      <c r="GE290" t="s">
        <v>0</v>
      </c>
      <c r="GF290">
        <v>0</v>
      </c>
      <c r="GG290">
        <v>0</v>
      </c>
      <c r="GH290" t="s">
        <v>0</v>
      </c>
      <c r="GI290" t="s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 t="s">
        <v>0</v>
      </c>
      <c r="GS290">
        <v>0</v>
      </c>
    </row>
    <row r="291" spans="1:201" x14ac:dyDescent="0.2">
      <c r="A291">
        <v>295146</v>
      </c>
      <c r="B291">
        <v>27</v>
      </c>
      <c r="C291" t="s">
        <v>0</v>
      </c>
      <c r="D291" t="s">
        <v>0</v>
      </c>
      <c r="E291" t="s">
        <v>0</v>
      </c>
      <c r="F291" t="s">
        <v>0</v>
      </c>
      <c r="G291">
        <v>51627</v>
      </c>
      <c r="H291">
        <v>81491</v>
      </c>
      <c r="I291" t="s">
        <v>0</v>
      </c>
      <c r="J291" t="s">
        <v>0</v>
      </c>
      <c r="K291" t="s">
        <v>0</v>
      </c>
      <c r="L291">
        <v>80</v>
      </c>
      <c r="M291">
        <v>1</v>
      </c>
      <c r="N291">
        <v>1</v>
      </c>
      <c r="O291">
        <v>11</v>
      </c>
      <c r="P291">
        <v>0</v>
      </c>
      <c r="Q291">
        <v>0</v>
      </c>
      <c r="R291">
        <v>1</v>
      </c>
      <c r="S291">
        <v>69</v>
      </c>
      <c r="T291">
        <v>214</v>
      </c>
      <c r="U291">
        <v>31.6</v>
      </c>
      <c r="V291">
        <v>2</v>
      </c>
      <c r="W291">
        <v>1</v>
      </c>
      <c r="X291">
        <v>1</v>
      </c>
      <c r="Y291">
        <v>26</v>
      </c>
      <c r="Z291">
        <v>28</v>
      </c>
      <c r="AA291">
        <v>144</v>
      </c>
      <c r="AB291">
        <v>82</v>
      </c>
      <c r="AC291">
        <v>0.36</v>
      </c>
      <c r="AD291">
        <v>5.4</v>
      </c>
      <c r="AE291">
        <v>0</v>
      </c>
      <c r="AF291" t="s">
        <v>0</v>
      </c>
      <c r="AG291">
        <v>0</v>
      </c>
      <c r="AH291" t="s">
        <v>0</v>
      </c>
      <c r="AI291">
        <v>0</v>
      </c>
      <c r="AJ291" t="s">
        <v>0</v>
      </c>
      <c r="AK291">
        <v>1</v>
      </c>
      <c r="AL291" t="s">
        <v>0</v>
      </c>
      <c r="AM291">
        <v>13</v>
      </c>
      <c r="AN291">
        <v>2</v>
      </c>
      <c r="AO291">
        <v>15</v>
      </c>
      <c r="AP291" t="s">
        <v>0</v>
      </c>
      <c r="AQ291" t="s">
        <v>0</v>
      </c>
      <c r="AR291" t="s">
        <v>0</v>
      </c>
      <c r="AS291">
        <v>0</v>
      </c>
      <c r="AT291" t="s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5</v>
      </c>
      <c r="BN291">
        <v>51</v>
      </c>
      <c r="BO291">
        <v>1</v>
      </c>
      <c r="BP291">
        <v>50</v>
      </c>
      <c r="BQ291">
        <v>0</v>
      </c>
      <c r="BR291">
        <v>50</v>
      </c>
      <c r="BS291">
        <v>2</v>
      </c>
      <c r="BT291">
        <v>51</v>
      </c>
      <c r="BU291">
        <v>3</v>
      </c>
      <c r="BV291">
        <v>50</v>
      </c>
      <c r="BW291">
        <v>7</v>
      </c>
      <c r="BX291">
        <v>55</v>
      </c>
      <c r="BY291">
        <v>1</v>
      </c>
      <c r="BZ291">
        <v>51</v>
      </c>
      <c r="CA291">
        <v>9</v>
      </c>
      <c r="CB291">
        <v>73</v>
      </c>
      <c r="CC291">
        <v>4</v>
      </c>
      <c r="CD291">
        <v>3</v>
      </c>
      <c r="CE291">
        <v>6</v>
      </c>
      <c r="CF291">
        <v>43</v>
      </c>
      <c r="CG291">
        <v>17</v>
      </c>
      <c r="CH291">
        <v>60</v>
      </c>
      <c r="CI291">
        <v>9</v>
      </c>
      <c r="CJ291">
        <v>32</v>
      </c>
      <c r="CK291">
        <v>47</v>
      </c>
      <c r="CL291">
        <v>4</v>
      </c>
      <c r="CM291">
        <v>52</v>
      </c>
      <c r="CN291">
        <v>4</v>
      </c>
      <c r="CO291">
        <v>51</v>
      </c>
      <c r="CP291">
        <v>0</v>
      </c>
      <c r="CQ291">
        <v>50</v>
      </c>
      <c r="CR291">
        <v>0</v>
      </c>
      <c r="CS291">
        <v>50</v>
      </c>
      <c r="CT291">
        <v>3</v>
      </c>
      <c r="CU291">
        <v>50</v>
      </c>
      <c r="CV291">
        <v>0</v>
      </c>
      <c r="CW291">
        <v>3</v>
      </c>
      <c r="CX291">
        <v>4</v>
      </c>
      <c r="CY291">
        <v>54</v>
      </c>
      <c r="CZ291">
        <v>2</v>
      </c>
      <c r="DA291">
        <v>0</v>
      </c>
      <c r="DB291">
        <v>1</v>
      </c>
      <c r="DC291">
        <v>1</v>
      </c>
      <c r="DD291">
        <v>0</v>
      </c>
      <c r="DE291" t="s">
        <v>0</v>
      </c>
      <c r="DF291" t="s">
        <v>0</v>
      </c>
      <c r="DG291">
        <v>20</v>
      </c>
      <c r="DH291">
        <v>20</v>
      </c>
      <c r="DI291">
        <v>0</v>
      </c>
      <c r="DJ291" t="s">
        <v>0</v>
      </c>
      <c r="DK291" t="s">
        <v>0</v>
      </c>
      <c r="DL291" t="s">
        <v>0</v>
      </c>
      <c r="DM291" t="s">
        <v>0</v>
      </c>
      <c r="DN291" t="s">
        <v>0</v>
      </c>
      <c r="DO291" t="s">
        <v>0</v>
      </c>
      <c r="DP291" t="s">
        <v>0</v>
      </c>
      <c r="DQ291" t="s">
        <v>0</v>
      </c>
      <c r="DR291">
        <v>3</v>
      </c>
      <c r="DS291">
        <v>1</v>
      </c>
      <c r="DT291">
        <v>0</v>
      </c>
      <c r="DU291">
        <v>1.5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3</v>
      </c>
      <c r="EF291">
        <v>0</v>
      </c>
      <c r="EG291">
        <v>1.5</v>
      </c>
      <c r="EH291">
        <v>0</v>
      </c>
      <c r="EI291">
        <v>0</v>
      </c>
      <c r="EJ291">
        <v>0</v>
      </c>
      <c r="EK291">
        <v>2</v>
      </c>
      <c r="EL291">
        <v>5</v>
      </c>
      <c r="EM291">
        <v>1</v>
      </c>
      <c r="EN291">
        <v>1</v>
      </c>
      <c r="EO291">
        <v>1</v>
      </c>
      <c r="EP291">
        <v>5</v>
      </c>
      <c r="EQ291">
        <v>5</v>
      </c>
      <c r="ER291">
        <v>3</v>
      </c>
      <c r="ES291">
        <v>1</v>
      </c>
      <c r="ET291">
        <v>2</v>
      </c>
      <c r="EU291">
        <v>1</v>
      </c>
      <c r="EV291">
        <v>5</v>
      </c>
      <c r="EW291">
        <v>5</v>
      </c>
      <c r="EX291">
        <v>3</v>
      </c>
      <c r="EY291">
        <v>4</v>
      </c>
      <c r="EZ291">
        <v>28</v>
      </c>
      <c r="FA291">
        <v>3</v>
      </c>
      <c r="FB291">
        <v>7</v>
      </c>
      <c r="FC291">
        <v>4</v>
      </c>
      <c r="FD291">
        <v>4</v>
      </c>
      <c r="FE291">
        <v>28</v>
      </c>
      <c r="FF291">
        <v>4</v>
      </c>
      <c r="FG291">
        <v>4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1</v>
      </c>
      <c r="FX291">
        <v>0</v>
      </c>
      <c r="FY291">
        <v>17</v>
      </c>
      <c r="FZ291">
        <v>1</v>
      </c>
      <c r="GA291">
        <v>1</v>
      </c>
      <c r="GB291">
        <v>1</v>
      </c>
      <c r="GC291">
        <v>5</v>
      </c>
      <c r="GD291">
        <v>5</v>
      </c>
      <c r="GE291">
        <v>5</v>
      </c>
      <c r="GF291">
        <v>3</v>
      </c>
      <c r="GG291">
        <v>1</v>
      </c>
      <c r="GH291">
        <v>0</v>
      </c>
      <c r="GI291">
        <v>15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0</v>
      </c>
      <c r="GR291">
        <v>3</v>
      </c>
      <c r="GS291">
        <v>4</v>
      </c>
    </row>
    <row r="292" spans="1:201" x14ac:dyDescent="0.2">
      <c r="A292">
        <v>297655</v>
      </c>
      <c r="B292">
        <v>31</v>
      </c>
      <c r="C292" t="s">
        <v>0</v>
      </c>
      <c r="D292" t="s">
        <v>0</v>
      </c>
      <c r="E292" t="s">
        <v>0</v>
      </c>
      <c r="F292" t="s">
        <v>0</v>
      </c>
      <c r="G292">
        <v>51414</v>
      </c>
      <c r="H292">
        <v>81279</v>
      </c>
      <c r="I292" t="s">
        <v>0</v>
      </c>
      <c r="J292" t="s">
        <v>0</v>
      </c>
      <c r="K292" t="s">
        <v>0</v>
      </c>
      <c r="L292">
        <v>80</v>
      </c>
      <c r="M292">
        <v>1</v>
      </c>
      <c r="N292">
        <v>6</v>
      </c>
      <c r="O292">
        <v>13</v>
      </c>
      <c r="P292">
        <v>0</v>
      </c>
      <c r="Q292">
        <v>1</v>
      </c>
      <c r="R292">
        <v>1</v>
      </c>
      <c r="S292">
        <v>65</v>
      </c>
      <c r="T292">
        <v>137</v>
      </c>
      <c r="U292">
        <v>22.8</v>
      </c>
      <c r="V292">
        <v>1</v>
      </c>
      <c r="W292">
        <v>1</v>
      </c>
      <c r="X292">
        <v>2</v>
      </c>
      <c r="Y292">
        <v>43</v>
      </c>
      <c r="Z292" t="s">
        <v>0</v>
      </c>
      <c r="AA292">
        <v>114</v>
      </c>
      <c r="AB292">
        <v>59</v>
      </c>
      <c r="AC292" t="s">
        <v>0</v>
      </c>
      <c r="AD292" t="s">
        <v>0</v>
      </c>
      <c r="AE292">
        <v>0</v>
      </c>
      <c r="AF292" t="s">
        <v>0</v>
      </c>
      <c r="AG292">
        <v>0</v>
      </c>
      <c r="AH292" t="s">
        <v>0</v>
      </c>
      <c r="AI292">
        <v>0</v>
      </c>
      <c r="AJ292" t="s">
        <v>0</v>
      </c>
      <c r="AK292">
        <v>1</v>
      </c>
      <c r="AL292" t="s">
        <v>0</v>
      </c>
      <c r="AM292" t="s">
        <v>0</v>
      </c>
      <c r="AN292">
        <v>2</v>
      </c>
      <c r="AO292">
        <v>13</v>
      </c>
      <c r="AP292" t="s">
        <v>0</v>
      </c>
      <c r="AQ292" t="s">
        <v>0</v>
      </c>
      <c r="AR292" t="s">
        <v>0</v>
      </c>
      <c r="AS292">
        <v>0</v>
      </c>
      <c r="AT292" t="s">
        <v>0</v>
      </c>
      <c r="AU292">
        <v>0</v>
      </c>
      <c r="AV292">
        <v>0</v>
      </c>
      <c r="AW292">
        <v>1</v>
      </c>
      <c r="AX292">
        <v>0</v>
      </c>
      <c r="AY292">
        <v>1</v>
      </c>
      <c r="AZ292">
        <v>0</v>
      </c>
      <c r="BA292">
        <v>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</v>
      </c>
      <c r="BM292">
        <v>3</v>
      </c>
      <c r="BN292">
        <v>50</v>
      </c>
      <c r="BO292">
        <v>0</v>
      </c>
      <c r="BP292">
        <v>50</v>
      </c>
      <c r="BQ292">
        <v>2</v>
      </c>
      <c r="BR292">
        <v>51</v>
      </c>
      <c r="BS292">
        <v>0</v>
      </c>
      <c r="BT292">
        <v>50</v>
      </c>
      <c r="BU292">
        <v>6</v>
      </c>
      <c r="BV292">
        <v>53</v>
      </c>
      <c r="BW292">
        <v>0</v>
      </c>
      <c r="BX292">
        <v>50</v>
      </c>
      <c r="BY292">
        <v>2</v>
      </c>
      <c r="BZ292">
        <v>52</v>
      </c>
      <c r="CA292">
        <v>1</v>
      </c>
      <c r="CB292">
        <v>50</v>
      </c>
      <c r="CC292">
        <v>11</v>
      </c>
      <c r="CD292">
        <v>1</v>
      </c>
      <c r="CE292">
        <v>5</v>
      </c>
      <c r="CF292">
        <v>42</v>
      </c>
      <c r="CG292">
        <v>3</v>
      </c>
      <c r="CH292">
        <v>41</v>
      </c>
      <c r="CI292">
        <v>17</v>
      </c>
      <c r="CJ292">
        <v>25</v>
      </c>
      <c r="CK292">
        <v>44</v>
      </c>
      <c r="CL292">
        <v>4</v>
      </c>
      <c r="CM292">
        <v>52</v>
      </c>
      <c r="CN292">
        <v>4</v>
      </c>
      <c r="CO292">
        <v>51</v>
      </c>
      <c r="CP292">
        <v>1</v>
      </c>
      <c r="CQ292">
        <v>51</v>
      </c>
      <c r="CR292">
        <v>1</v>
      </c>
      <c r="CS292">
        <v>50</v>
      </c>
      <c r="CT292">
        <v>5</v>
      </c>
      <c r="CU292">
        <v>52</v>
      </c>
      <c r="CV292">
        <v>4</v>
      </c>
      <c r="CW292">
        <v>1</v>
      </c>
      <c r="CX292">
        <v>2</v>
      </c>
      <c r="CY292">
        <v>51</v>
      </c>
      <c r="CZ292">
        <v>0</v>
      </c>
      <c r="DA292">
        <v>1</v>
      </c>
      <c r="DB292">
        <v>1</v>
      </c>
      <c r="DC292">
        <v>1</v>
      </c>
      <c r="DD292">
        <v>0</v>
      </c>
      <c r="DE292" t="s">
        <v>0</v>
      </c>
      <c r="DF292" t="s">
        <v>0</v>
      </c>
      <c r="DG292">
        <v>20</v>
      </c>
      <c r="DH292">
        <v>16</v>
      </c>
      <c r="DI292">
        <v>0</v>
      </c>
      <c r="DJ292" t="s">
        <v>0</v>
      </c>
      <c r="DK292" t="s">
        <v>0</v>
      </c>
      <c r="DL292" t="s">
        <v>0</v>
      </c>
      <c r="DM292" t="s">
        <v>0</v>
      </c>
      <c r="DN292" t="s">
        <v>0</v>
      </c>
      <c r="DO292" t="s">
        <v>0</v>
      </c>
      <c r="DP292" t="s">
        <v>0</v>
      </c>
      <c r="DQ292" t="s">
        <v>0</v>
      </c>
      <c r="DR292">
        <v>1</v>
      </c>
      <c r="DS292">
        <v>1</v>
      </c>
      <c r="DT292">
        <v>0</v>
      </c>
      <c r="DU292">
        <v>0.5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1</v>
      </c>
      <c r="EF292">
        <v>0</v>
      </c>
      <c r="EG292">
        <v>0.5</v>
      </c>
      <c r="EH292">
        <v>0</v>
      </c>
      <c r="EI292">
        <v>0</v>
      </c>
      <c r="EJ292">
        <v>0</v>
      </c>
      <c r="EK292">
        <v>0</v>
      </c>
      <c r="EL292">
        <v>1</v>
      </c>
      <c r="EM292">
        <v>0</v>
      </c>
      <c r="EN292">
        <v>1</v>
      </c>
      <c r="EO292">
        <v>1</v>
      </c>
      <c r="EP292">
        <v>4</v>
      </c>
      <c r="EQ292">
        <v>5</v>
      </c>
      <c r="ER292">
        <v>4</v>
      </c>
      <c r="ES292">
        <v>1</v>
      </c>
      <c r="ET292">
        <v>3</v>
      </c>
      <c r="EU292">
        <v>1</v>
      </c>
      <c r="EV292">
        <v>4</v>
      </c>
      <c r="EW292">
        <v>5</v>
      </c>
      <c r="EX292">
        <v>4</v>
      </c>
      <c r="EY292">
        <v>1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 t="s">
        <v>0</v>
      </c>
      <c r="FX292" t="s">
        <v>0</v>
      </c>
      <c r="FY292" t="s">
        <v>0</v>
      </c>
      <c r="FZ292" t="s">
        <v>0</v>
      </c>
      <c r="GA292" t="s">
        <v>0</v>
      </c>
      <c r="GB292" t="s">
        <v>0</v>
      </c>
      <c r="GC292" t="s">
        <v>0</v>
      </c>
      <c r="GD292" t="s">
        <v>0</v>
      </c>
      <c r="GE292" t="s">
        <v>0</v>
      </c>
      <c r="GF292">
        <v>0</v>
      </c>
      <c r="GG292">
        <v>0</v>
      </c>
      <c r="GH292" t="s">
        <v>0</v>
      </c>
      <c r="GI292" t="s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 t="s">
        <v>0</v>
      </c>
      <c r="GS292">
        <v>0</v>
      </c>
    </row>
    <row r="293" spans="1:201" x14ac:dyDescent="0.2">
      <c r="A293">
        <v>303119</v>
      </c>
      <c r="B293">
        <v>30</v>
      </c>
      <c r="C293" t="s">
        <v>0</v>
      </c>
      <c r="D293" t="s">
        <v>0</v>
      </c>
      <c r="E293" t="s">
        <v>0</v>
      </c>
      <c r="F293" t="s">
        <v>0</v>
      </c>
      <c r="G293">
        <v>52564</v>
      </c>
      <c r="H293">
        <v>82389</v>
      </c>
      <c r="I293" t="s">
        <v>0</v>
      </c>
      <c r="J293" t="s">
        <v>0</v>
      </c>
      <c r="K293" t="s">
        <v>0</v>
      </c>
      <c r="L293">
        <v>90</v>
      </c>
      <c r="M293">
        <v>0</v>
      </c>
      <c r="N293">
        <v>1</v>
      </c>
      <c r="O293">
        <v>12</v>
      </c>
      <c r="P293">
        <v>0</v>
      </c>
      <c r="Q293">
        <v>0</v>
      </c>
      <c r="R293">
        <v>1</v>
      </c>
      <c r="S293">
        <v>65</v>
      </c>
      <c r="T293">
        <v>169</v>
      </c>
      <c r="U293">
        <v>28.12</v>
      </c>
      <c r="V293">
        <v>2</v>
      </c>
      <c r="W293">
        <v>3</v>
      </c>
      <c r="X293">
        <v>1</v>
      </c>
      <c r="Y293">
        <v>38</v>
      </c>
      <c r="Z293">
        <v>38</v>
      </c>
      <c r="AA293">
        <v>126</v>
      </c>
      <c r="AB293">
        <v>67</v>
      </c>
      <c r="AC293">
        <v>1.3</v>
      </c>
      <c r="AD293">
        <v>5.6</v>
      </c>
      <c r="AE293">
        <v>0</v>
      </c>
      <c r="AF293" t="s">
        <v>0</v>
      </c>
      <c r="AG293">
        <v>0</v>
      </c>
      <c r="AH293" t="s">
        <v>0</v>
      </c>
      <c r="AI293">
        <v>0</v>
      </c>
      <c r="AJ293" t="s">
        <v>0</v>
      </c>
      <c r="AK293">
        <v>1</v>
      </c>
      <c r="AL293" t="s">
        <v>0</v>
      </c>
      <c r="AM293">
        <v>10</v>
      </c>
      <c r="AN293">
        <v>2</v>
      </c>
      <c r="AO293">
        <v>12</v>
      </c>
      <c r="AP293" t="s">
        <v>0</v>
      </c>
      <c r="AQ293" t="s">
        <v>0</v>
      </c>
      <c r="AR293" t="s">
        <v>0</v>
      </c>
      <c r="AS293">
        <v>0</v>
      </c>
      <c r="AT293" t="s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0</v>
      </c>
      <c r="BM293">
        <v>13</v>
      </c>
      <c r="BN293">
        <v>62</v>
      </c>
      <c r="BO293">
        <v>6</v>
      </c>
      <c r="BP293">
        <v>65</v>
      </c>
      <c r="BQ293">
        <v>6</v>
      </c>
      <c r="BR293">
        <v>60</v>
      </c>
      <c r="BS293">
        <v>2</v>
      </c>
      <c r="BT293">
        <v>51</v>
      </c>
      <c r="BU293">
        <v>13</v>
      </c>
      <c r="BV293">
        <v>63</v>
      </c>
      <c r="BW293">
        <v>10</v>
      </c>
      <c r="BX293">
        <v>61</v>
      </c>
      <c r="BY293">
        <v>10</v>
      </c>
      <c r="BZ293">
        <v>70</v>
      </c>
      <c r="CA293">
        <v>6</v>
      </c>
      <c r="CB293">
        <v>65</v>
      </c>
      <c r="CC293">
        <v>13</v>
      </c>
      <c r="CD293">
        <v>7</v>
      </c>
      <c r="CE293">
        <v>25</v>
      </c>
      <c r="CF293">
        <v>64</v>
      </c>
      <c r="CG293">
        <v>26</v>
      </c>
      <c r="CH293">
        <v>67</v>
      </c>
      <c r="CI293">
        <v>28</v>
      </c>
      <c r="CJ293">
        <v>79</v>
      </c>
      <c r="CK293">
        <v>63</v>
      </c>
      <c r="CL293">
        <v>8</v>
      </c>
      <c r="CM293">
        <v>60</v>
      </c>
      <c r="CN293">
        <v>8</v>
      </c>
      <c r="CO293">
        <v>62</v>
      </c>
      <c r="CP293">
        <v>5</v>
      </c>
      <c r="CQ293">
        <v>62</v>
      </c>
      <c r="CR293">
        <v>4</v>
      </c>
      <c r="CS293">
        <v>57</v>
      </c>
      <c r="CT293">
        <v>11</v>
      </c>
      <c r="CU293">
        <v>64</v>
      </c>
      <c r="CV293">
        <v>8</v>
      </c>
      <c r="CW293">
        <v>3</v>
      </c>
      <c r="CX293">
        <v>11</v>
      </c>
      <c r="CY293">
        <v>67</v>
      </c>
      <c r="CZ293">
        <v>2</v>
      </c>
      <c r="DA293">
        <v>1</v>
      </c>
      <c r="DB293">
        <v>1</v>
      </c>
      <c r="DC293">
        <v>1</v>
      </c>
      <c r="DD293">
        <v>0</v>
      </c>
      <c r="DE293" t="s">
        <v>0</v>
      </c>
      <c r="DF293" t="s">
        <v>0</v>
      </c>
      <c r="DG293">
        <v>20</v>
      </c>
      <c r="DH293">
        <v>16</v>
      </c>
      <c r="DI293">
        <v>0</v>
      </c>
      <c r="DJ293" t="s">
        <v>0</v>
      </c>
      <c r="DK293" t="s">
        <v>0</v>
      </c>
      <c r="DL293" t="s">
        <v>0</v>
      </c>
      <c r="DM293" t="s">
        <v>0</v>
      </c>
      <c r="DN293" t="s">
        <v>0</v>
      </c>
      <c r="DO293" t="s">
        <v>0</v>
      </c>
      <c r="DP293" t="s">
        <v>0</v>
      </c>
      <c r="DQ293" t="s">
        <v>0</v>
      </c>
      <c r="DR293">
        <v>5</v>
      </c>
      <c r="DS293">
        <v>2</v>
      </c>
      <c r="DT293">
        <v>0.4</v>
      </c>
      <c r="DU293">
        <v>1.5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5</v>
      </c>
      <c r="EF293">
        <v>0.4</v>
      </c>
      <c r="EG293">
        <v>1.5</v>
      </c>
      <c r="EH293">
        <v>0</v>
      </c>
      <c r="EI293">
        <v>0</v>
      </c>
      <c r="EJ293">
        <v>0</v>
      </c>
      <c r="EK293">
        <v>0</v>
      </c>
      <c r="EL293">
        <v>5</v>
      </c>
      <c r="EM293">
        <v>1</v>
      </c>
      <c r="EN293">
        <v>1</v>
      </c>
      <c r="EO293">
        <v>1</v>
      </c>
      <c r="EP293">
        <v>6</v>
      </c>
      <c r="EQ293">
        <v>5</v>
      </c>
      <c r="ER293">
        <v>3</v>
      </c>
      <c r="ES293">
        <v>1</v>
      </c>
      <c r="ET293">
        <v>2</v>
      </c>
      <c r="EU293">
        <v>3</v>
      </c>
      <c r="EV293">
        <v>2</v>
      </c>
      <c r="EW293">
        <v>2</v>
      </c>
      <c r="EX293">
        <v>1</v>
      </c>
      <c r="EY293">
        <v>2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 t="s">
        <v>0</v>
      </c>
      <c r="FX293" t="s">
        <v>0</v>
      </c>
      <c r="FY293" t="s">
        <v>0</v>
      </c>
      <c r="FZ293" t="s">
        <v>0</v>
      </c>
      <c r="GA293" t="s">
        <v>0</v>
      </c>
      <c r="GB293" t="s">
        <v>0</v>
      </c>
      <c r="GC293" t="s">
        <v>0</v>
      </c>
      <c r="GD293" t="s">
        <v>0</v>
      </c>
      <c r="GE293" t="s">
        <v>0</v>
      </c>
      <c r="GF293">
        <v>0</v>
      </c>
      <c r="GG293">
        <v>0</v>
      </c>
      <c r="GH293" t="s">
        <v>0</v>
      </c>
      <c r="GI293" t="s">
        <v>0</v>
      </c>
      <c r="GJ293">
        <v>2</v>
      </c>
      <c r="GK293">
        <v>0</v>
      </c>
      <c r="GL293">
        <v>0</v>
      </c>
      <c r="GM293">
        <v>0</v>
      </c>
      <c r="GN293">
        <v>1</v>
      </c>
      <c r="GO293">
        <v>0</v>
      </c>
      <c r="GP293">
        <v>1</v>
      </c>
      <c r="GQ293">
        <v>1</v>
      </c>
      <c r="GR293">
        <v>4</v>
      </c>
      <c r="GS293">
        <v>5</v>
      </c>
    </row>
    <row r="294" spans="1:201" x14ac:dyDescent="0.2">
      <c r="A294">
        <v>304020</v>
      </c>
      <c r="B294">
        <v>35</v>
      </c>
      <c r="C294" t="s">
        <v>0</v>
      </c>
      <c r="D294" t="s">
        <v>0</v>
      </c>
      <c r="E294" t="s">
        <v>0</v>
      </c>
      <c r="F294" t="s">
        <v>0</v>
      </c>
      <c r="G294">
        <v>51355</v>
      </c>
      <c r="H294">
        <v>81220</v>
      </c>
      <c r="I294" t="s">
        <v>0</v>
      </c>
      <c r="J294" t="s">
        <v>0</v>
      </c>
      <c r="K294" t="s">
        <v>0</v>
      </c>
      <c r="L294">
        <v>55</v>
      </c>
      <c r="M294">
        <v>2</v>
      </c>
      <c r="N294">
        <v>5</v>
      </c>
      <c r="O294">
        <v>15</v>
      </c>
      <c r="P294">
        <v>0</v>
      </c>
      <c r="Q294">
        <v>1</v>
      </c>
      <c r="R294">
        <v>1</v>
      </c>
      <c r="S294">
        <v>76</v>
      </c>
      <c r="T294">
        <v>259</v>
      </c>
      <c r="U294">
        <v>31.52</v>
      </c>
      <c r="V294">
        <v>3</v>
      </c>
      <c r="W294">
        <v>3</v>
      </c>
      <c r="X294">
        <v>1</v>
      </c>
      <c r="Y294">
        <v>49</v>
      </c>
      <c r="Z294">
        <v>49</v>
      </c>
      <c r="AA294">
        <v>145</v>
      </c>
      <c r="AB294">
        <v>92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1</v>
      </c>
      <c r="BL294">
        <v>1</v>
      </c>
      <c r="BM294">
        <v>3</v>
      </c>
      <c r="BN294">
        <v>50</v>
      </c>
      <c r="BO294">
        <v>3</v>
      </c>
      <c r="BP294">
        <v>54</v>
      </c>
      <c r="BQ294">
        <v>0</v>
      </c>
      <c r="BR294">
        <v>50</v>
      </c>
      <c r="BS294">
        <v>0</v>
      </c>
      <c r="BT294">
        <v>50</v>
      </c>
      <c r="BU294">
        <v>1</v>
      </c>
      <c r="BV294">
        <v>50</v>
      </c>
      <c r="BW294">
        <v>0</v>
      </c>
      <c r="BX294">
        <v>50</v>
      </c>
      <c r="BY294">
        <v>0</v>
      </c>
      <c r="BZ294">
        <v>50</v>
      </c>
      <c r="CA294">
        <v>1</v>
      </c>
      <c r="CB294">
        <v>50</v>
      </c>
      <c r="CC294">
        <v>8</v>
      </c>
      <c r="CD294">
        <v>0</v>
      </c>
      <c r="CE294">
        <v>6</v>
      </c>
      <c r="CF294">
        <v>45</v>
      </c>
      <c r="CG294">
        <v>1</v>
      </c>
      <c r="CH294">
        <v>34</v>
      </c>
      <c r="CI294">
        <v>9</v>
      </c>
      <c r="CJ294">
        <v>16</v>
      </c>
      <c r="CK294">
        <v>40</v>
      </c>
      <c r="CL294">
        <v>2</v>
      </c>
      <c r="CM294">
        <v>50</v>
      </c>
      <c r="CN294">
        <v>3</v>
      </c>
      <c r="CO294">
        <v>51</v>
      </c>
      <c r="CP294">
        <v>0</v>
      </c>
      <c r="CQ294">
        <v>50</v>
      </c>
      <c r="CR294">
        <v>5</v>
      </c>
      <c r="CS294">
        <v>60</v>
      </c>
      <c r="CT294">
        <v>0</v>
      </c>
      <c r="CU294">
        <v>50</v>
      </c>
      <c r="CV294">
        <v>0</v>
      </c>
      <c r="CW294">
        <v>0</v>
      </c>
      <c r="CX294">
        <v>1</v>
      </c>
      <c r="CY294">
        <v>50</v>
      </c>
      <c r="CZ294">
        <v>0</v>
      </c>
      <c r="DA294">
        <v>0</v>
      </c>
      <c r="DB294">
        <v>1</v>
      </c>
      <c r="DC294">
        <v>1</v>
      </c>
      <c r="DD294">
        <v>0</v>
      </c>
      <c r="DE294" t="s">
        <v>0</v>
      </c>
      <c r="DF294" t="s">
        <v>0</v>
      </c>
      <c r="DG294">
        <v>20</v>
      </c>
      <c r="DH294">
        <v>10</v>
      </c>
      <c r="DI294">
        <v>0</v>
      </c>
      <c r="DJ294" t="s">
        <v>0</v>
      </c>
      <c r="DK294" t="s">
        <v>0</v>
      </c>
      <c r="DL294" t="s">
        <v>0</v>
      </c>
      <c r="DM294" t="s">
        <v>0</v>
      </c>
      <c r="DN294" t="s">
        <v>0</v>
      </c>
      <c r="DO294" t="s">
        <v>0</v>
      </c>
      <c r="DP294" t="s">
        <v>0</v>
      </c>
      <c r="DQ294" t="s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1</v>
      </c>
      <c r="EM294">
        <v>0</v>
      </c>
      <c r="EN294">
        <v>1</v>
      </c>
      <c r="EO294" t="s">
        <v>0</v>
      </c>
      <c r="EP294" t="s">
        <v>0</v>
      </c>
      <c r="EQ294" t="s">
        <v>0</v>
      </c>
      <c r="ER294" t="s">
        <v>0</v>
      </c>
      <c r="ES294" t="s">
        <v>0</v>
      </c>
      <c r="ET294" t="s">
        <v>0</v>
      </c>
      <c r="EU294" t="s">
        <v>0</v>
      </c>
      <c r="EV294" t="s">
        <v>0</v>
      </c>
      <c r="EW294" t="s">
        <v>0</v>
      </c>
      <c r="EX294" t="s">
        <v>0</v>
      </c>
      <c r="EY294" t="s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 t="s">
        <v>0</v>
      </c>
      <c r="FX294" t="s">
        <v>0</v>
      </c>
      <c r="FY294" t="s">
        <v>0</v>
      </c>
      <c r="FZ294" t="s">
        <v>0</v>
      </c>
      <c r="GA294" t="s">
        <v>0</v>
      </c>
      <c r="GB294" t="s">
        <v>0</v>
      </c>
      <c r="GC294" t="s">
        <v>0</v>
      </c>
      <c r="GD294" t="s">
        <v>0</v>
      </c>
      <c r="GE294" t="s">
        <v>0</v>
      </c>
      <c r="GF294">
        <v>0</v>
      </c>
      <c r="GG294">
        <v>0</v>
      </c>
      <c r="GH294" t="s">
        <v>0</v>
      </c>
      <c r="GI294" t="s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 t="s">
        <v>0</v>
      </c>
      <c r="GS294">
        <v>0</v>
      </c>
    </row>
    <row r="295" spans="1:201" x14ac:dyDescent="0.2">
      <c r="A295">
        <v>309636</v>
      </c>
      <c r="B295">
        <v>29</v>
      </c>
      <c r="C295" t="s">
        <v>0</v>
      </c>
      <c r="D295" t="s">
        <v>0</v>
      </c>
      <c r="E295" t="s">
        <v>0</v>
      </c>
      <c r="F295" t="s">
        <v>0</v>
      </c>
      <c r="G295">
        <v>53087</v>
      </c>
      <c r="H295">
        <v>82909</v>
      </c>
      <c r="I295" t="s">
        <v>0</v>
      </c>
      <c r="J295" t="s">
        <v>0</v>
      </c>
      <c r="K295" t="s">
        <v>0</v>
      </c>
      <c r="L295">
        <v>95</v>
      </c>
      <c r="M295">
        <v>1</v>
      </c>
      <c r="N295">
        <v>1</v>
      </c>
      <c r="O295">
        <v>16</v>
      </c>
      <c r="P295">
        <v>0</v>
      </c>
      <c r="Q295">
        <v>0</v>
      </c>
      <c r="R295">
        <v>1</v>
      </c>
      <c r="S295">
        <v>64</v>
      </c>
      <c r="T295">
        <v>121</v>
      </c>
      <c r="U295">
        <v>20.77</v>
      </c>
      <c r="V295">
        <v>1</v>
      </c>
      <c r="W295">
        <v>1</v>
      </c>
      <c r="X295">
        <v>1</v>
      </c>
      <c r="Y295">
        <v>41</v>
      </c>
      <c r="Z295">
        <v>41</v>
      </c>
      <c r="AA295">
        <v>135</v>
      </c>
      <c r="AB295">
        <v>85</v>
      </c>
      <c r="AC295">
        <v>1.86</v>
      </c>
      <c r="AD295">
        <v>5.4</v>
      </c>
      <c r="AE295">
        <v>0</v>
      </c>
      <c r="AF295" t="s">
        <v>0</v>
      </c>
      <c r="AG295">
        <v>0</v>
      </c>
      <c r="AH295" t="s">
        <v>0</v>
      </c>
      <c r="AI295">
        <v>0</v>
      </c>
      <c r="AJ295" t="s">
        <v>0</v>
      </c>
      <c r="AK295">
        <v>1</v>
      </c>
      <c r="AL295" t="s">
        <v>0</v>
      </c>
      <c r="AM295">
        <v>11</v>
      </c>
      <c r="AN295">
        <v>1</v>
      </c>
      <c r="AO295">
        <v>0</v>
      </c>
      <c r="AP295" t="s">
        <v>0</v>
      </c>
      <c r="AQ295" t="s">
        <v>0</v>
      </c>
      <c r="AR295" t="s">
        <v>0</v>
      </c>
      <c r="AS295">
        <v>0</v>
      </c>
      <c r="AT295" t="s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1</v>
      </c>
      <c r="BL295">
        <v>1</v>
      </c>
      <c r="BM295">
        <v>14</v>
      </c>
      <c r="BN295">
        <v>63</v>
      </c>
      <c r="BO295">
        <v>2</v>
      </c>
      <c r="BP295">
        <v>51</v>
      </c>
      <c r="BQ295">
        <v>2</v>
      </c>
      <c r="BR295">
        <v>51</v>
      </c>
      <c r="BS295">
        <v>5</v>
      </c>
      <c r="BT295">
        <v>62</v>
      </c>
      <c r="BU295">
        <v>8</v>
      </c>
      <c r="BV295">
        <v>57</v>
      </c>
      <c r="BW295">
        <v>1</v>
      </c>
      <c r="BX295">
        <v>50</v>
      </c>
      <c r="BY295">
        <v>0</v>
      </c>
      <c r="BZ295">
        <v>50</v>
      </c>
      <c r="CA295">
        <v>4</v>
      </c>
      <c r="CB295">
        <v>57</v>
      </c>
      <c r="CC295">
        <v>6</v>
      </c>
      <c r="CD295">
        <v>6</v>
      </c>
      <c r="CE295">
        <v>18</v>
      </c>
      <c r="CF295">
        <v>58</v>
      </c>
      <c r="CG295">
        <v>5</v>
      </c>
      <c r="CH295">
        <v>46</v>
      </c>
      <c r="CI295">
        <v>19</v>
      </c>
      <c r="CJ295">
        <v>42</v>
      </c>
      <c r="CK295">
        <v>51</v>
      </c>
      <c r="CL295">
        <v>7</v>
      </c>
      <c r="CM295">
        <v>58</v>
      </c>
      <c r="CN295">
        <v>7</v>
      </c>
      <c r="CO295">
        <v>58</v>
      </c>
      <c r="CP295">
        <v>1</v>
      </c>
      <c r="CQ295">
        <v>51</v>
      </c>
      <c r="CR295">
        <v>2</v>
      </c>
      <c r="CS295">
        <v>51</v>
      </c>
      <c r="CT295">
        <v>4</v>
      </c>
      <c r="CU295">
        <v>51</v>
      </c>
      <c r="CV295">
        <v>3</v>
      </c>
      <c r="CW295">
        <v>1</v>
      </c>
      <c r="CX295">
        <v>1</v>
      </c>
      <c r="CY295">
        <v>50</v>
      </c>
      <c r="CZ295">
        <v>0</v>
      </c>
      <c r="DA295">
        <v>0</v>
      </c>
      <c r="DB295">
        <v>1</v>
      </c>
      <c r="DC295">
        <v>1</v>
      </c>
      <c r="DD295">
        <v>0</v>
      </c>
      <c r="DE295" t="s">
        <v>0</v>
      </c>
      <c r="DF295" t="s">
        <v>0</v>
      </c>
      <c r="DG295">
        <v>20</v>
      </c>
      <c r="DH295">
        <v>16</v>
      </c>
      <c r="DI295">
        <v>0</v>
      </c>
      <c r="DJ295" t="s">
        <v>0</v>
      </c>
      <c r="DK295" t="s">
        <v>0</v>
      </c>
      <c r="DL295" t="s">
        <v>0</v>
      </c>
      <c r="DM295" t="s">
        <v>0</v>
      </c>
      <c r="DN295" t="s">
        <v>0</v>
      </c>
      <c r="DO295" t="s">
        <v>0</v>
      </c>
      <c r="DP295" t="s">
        <v>0</v>
      </c>
      <c r="DQ295" t="s">
        <v>0</v>
      </c>
      <c r="DR295">
        <v>1</v>
      </c>
      <c r="DS295">
        <v>1</v>
      </c>
      <c r="DT295">
        <v>0.2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1</v>
      </c>
      <c r="EC295">
        <v>0.2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1</v>
      </c>
      <c r="EM295">
        <v>0</v>
      </c>
      <c r="EN295">
        <v>1</v>
      </c>
      <c r="EO295">
        <v>1</v>
      </c>
      <c r="EP295">
        <v>3</v>
      </c>
      <c r="EQ295">
        <v>5</v>
      </c>
      <c r="ER295">
        <v>4</v>
      </c>
      <c r="ES295">
        <v>1</v>
      </c>
      <c r="ET295">
        <v>5</v>
      </c>
      <c r="EU295">
        <v>1</v>
      </c>
      <c r="EV295">
        <v>3</v>
      </c>
      <c r="EW295">
        <v>5</v>
      </c>
      <c r="EX295">
        <v>4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 t="s">
        <v>0</v>
      </c>
      <c r="FX295" t="s">
        <v>0</v>
      </c>
      <c r="FY295" t="s">
        <v>0</v>
      </c>
      <c r="FZ295" t="s">
        <v>0</v>
      </c>
      <c r="GA295" t="s">
        <v>0</v>
      </c>
      <c r="GB295" t="s">
        <v>0</v>
      </c>
      <c r="GC295" t="s">
        <v>0</v>
      </c>
      <c r="GD295" t="s">
        <v>0</v>
      </c>
      <c r="GE295" t="s">
        <v>0</v>
      </c>
      <c r="GF295">
        <v>0</v>
      </c>
      <c r="GG295">
        <v>0</v>
      </c>
      <c r="GH295" t="s">
        <v>0</v>
      </c>
      <c r="GI295" t="s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 t="s">
        <v>0</v>
      </c>
      <c r="GS295">
        <v>0</v>
      </c>
    </row>
    <row r="296" spans="1:201" x14ac:dyDescent="0.2">
      <c r="A296">
        <v>310621</v>
      </c>
      <c r="B296">
        <v>33</v>
      </c>
      <c r="C296" t="s">
        <v>0</v>
      </c>
      <c r="D296" t="s">
        <v>0</v>
      </c>
      <c r="E296" t="s">
        <v>0</v>
      </c>
      <c r="F296" t="s">
        <v>0</v>
      </c>
      <c r="G296">
        <v>51338</v>
      </c>
      <c r="H296">
        <v>81203</v>
      </c>
      <c r="I296" t="s">
        <v>0</v>
      </c>
      <c r="J296" t="s">
        <v>0</v>
      </c>
      <c r="K296" t="s">
        <v>0</v>
      </c>
      <c r="L296">
        <v>85</v>
      </c>
      <c r="M296">
        <v>2</v>
      </c>
      <c r="N296">
        <v>7</v>
      </c>
      <c r="O296">
        <v>15</v>
      </c>
      <c r="P296">
        <v>0</v>
      </c>
      <c r="Q296">
        <v>1</v>
      </c>
      <c r="R296">
        <v>1</v>
      </c>
      <c r="S296">
        <v>66</v>
      </c>
      <c r="T296">
        <v>154</v>
      </c>
      <c r="U296">
        <v>24.85</v>
      </c>
      <c r="V296">
        <v>1</v>
      </c>
      <c r="W296">
        <v>2</v>
      </c>
      <c r="X296">
        <v>1</v>
      </c>
      <c r="Y296">
        <v>44</v>
      </c>
      <c r="Z296">
        <v>45</v>
      </c>
      <c r="AA296">
        <v>101</v>
      </c>
      <c r="AB296">
        <v>68</v>
      </c>
      <c r="AC296">
        <v>1.31</v>
      </c>
      <c r="AD296">
        <v>5.2</v>
      </c>
      <c r="AE296">
        <v>0</v>
      </c>
      <c r="AF296" t="s">
        <v>0</v>
      </c>
      <c r="AG296">
        <v>0</v>
      </c>
      <c r="AH296" t="s">
        <v>0</v>
      </c>
      <c r="AI296">
        <v>0</v>
      </c>
      <c r="AJ296" t="s">
        <v>0</v>
      </c>
      <c r="AK296">
        <v>1</v>
      </c>
      <c r="AL296" t="s">
        <v>0</v>
      </c>
      <c r="AM296">
        <v>15</v>
      </c>
      <c r="AN296">
        <v>2</v>
      </c>
      <c r="AO296">
        <v>7</v>
      </c>
      <c r="AP296" t="s">
        <v>0</v>
      </c>
      <c r="AQ296" t="s">
        <v>0</v>
      </c>
      <c r="AR296" t="s">
        <v>0</v>
      </c>
      <c r="AS296">
        <v>0</v>
      </c>
      <c r="AT296" t="s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1</v>
      </c>
      <c r="BL296">
        <v>1</v>
      </c>
      <c r="BM296">
        <v>2</v>
      </c>
      <c r="BN296">
        <v>50</v>
      </c>
      <c r="BO296">
        <v>1</v>
      </c>
      <c r="BP296">
        <v>50</v>
      </c>
      <c r="BQ296">
        <v>1</v>
      </c>
      <c r="BR296">
        <v>50</v>
      </c>
      <c r="BS296">
        <v>1</v>
      </c>
      <c r="BT296">
        <v>50</v>
      </c>
      <c r="BU296">
        <v>3</v>
      </c>
      <c r="BV296">
        <v>50</v>
      </c>
      <c r="BW296">
        <v>0</v>
      </c>
      <c r="BX296">
        <v>50</v>
      </c>
      <c r="BY296">
        <v>3</v>
      </c>
      <c r="BZ296">
        <v>56</v>
      </c>
      <c r="CA296">
        <v>6</v>
      </c>
      <c r="CB296">
        <v>65</v>
      </c>
      <c r="CC296">
        <v>7</v>
      </c>
      <c r="CD296">
        <v>2</v>
      </c>
      <c r="CE296">
        <v>4</v>
      </c>
      <c r="CF296">
        <v>40</v>
      </c>
      <c r="CG296">
        <v>9</v>
      </c>
      <c r="CH296">
        <v>52</v>
      </c>
      <c r="CI296">
        <v>11</v>
      </c>
      <c r="CJ296">
        <v>24</v>
      </c>
      <c r="CK296">
        <v>44</v>
      </c>
      <c r="CL296">
        <v>1</v>
      </c>
      <c r="CM296">
        <v>50</v>
      </c>
      <c r="CN296">
        <v>2</v>
      </c>
      <c r="CO296">
        <v>50</v>
      </c>
      <c r="CP296">
        <v>1</v>
      </c>
      <c r="CQ296">
        <v>51</v>
      </c>
      <c r="CR296">
        <v>1</v>
      </c>
      <c r="CS296">
        <v>50</v>
      </c>
      <c r="CT296">
        <v>1</v>
      </c>
      <c r="CU296">
        <v>50</v>
      </c>
      <c r="CV296">
        <v>1</v>
      </c>
      <c r="CW296">
        <v>0</v>
      </c>
      <c r="CX296">
        <v>4</v>
      </c>
      <c r="CY296">
        <v>54</v>
      </c>
      <c r="CZ296">
        <v>0</v>
      </c>
      <c r="DA296">
        <v>0</v>
      </c>
      <c r="DB296">
        <v>1</v>
      </c>
      <c r="DC296">
        <v>5</v>
      </c>
      <c r="DD296">
        <v>9</v>
      </c>
      <c r="DE296" t="s">
        <v>0</v>
      </c>
      <c r="DF296" t="s">
        <v>0</v>
      </c>
      <c r="DG296">
        <v>20</v>
      </c>
      <c r="DH296">
        <v>16</v>
      </c>
      <c r="DI296">
        <v>0</v>
      </c>
      <c r="DJ296" t="s">
        <v>0</v>
      </c>
      <c r="DK296" t="s">
        <v>0</v>
      </c>
      <c r="DL296" t="s">
        <v>0</v>
      </c>
      <c r="DM296" t="s">
        <v>0</v>
      </c>
      <c r="DN296" t="s">
        <v>0</v>
      </c>
      <c r="DO296" t="s">
        <v>0</v>
      </c>
      <c r="DP296" t="s">
        <v>0</v>
      </c>
      <c r="DQ296" t="s">
        <v>0</v>
      </c>
      <c r="DR296">
        <v>4</v>
      </c>
      <c r="DS296">
        <v>1</v>
      </c>
      <c r="DT296">
        <v>0</v>
      </c>
      <c r="DU296">
        <v>2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4</v>
      </c>
      <c r="EC296">
        <v>0</v>
      </c>
      <c r="ED296">
        <v>2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1</v>
      </c>
      <c r="EM296">
        <v>0</v>
      </c>
      <c r="EN296">
        <v>1</v>
      </c>
      <c r="EO296">
        <v>1</v>
      </c>
      <c r="EP296">
        <v>5</v>
      </c>
      <c r="EQ296">
        <v>4</v>
      </c>
      <c r="ER296">
        <v>3</v>
      </c>
      <c r="ES296">
        <v>3</v>
      </c>
      <c r="ET296">
        <v>5</v>
      </c>
      <c r="EU296">
        <v>1</v>
      </c>
      <c r="EV296">
        <v>5</v>
      </c>
      <c r="EW296">
        <v>4</v>
      </c>
      <c r="EX296">
        <v>3</v>
      </c>
      <c r="EY296">
        <v>6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14</v>
      </c>
      <c r="FZ296">
        <v>1</v>
      </c>
      <c r="GA296">
        <v>1</v>
      </c>
      <c r="GB296">
        <v>5</v>
      </c>
      <c r="GC296">
        <v>5</v>
      </c>
      <c r="GD296">
        <v>10</v>
      </c>
      <c r="GE296">
        <v>5</v>
      </c>
      <c r="GF296">
        <v>3</v>
      </c>
      <c r="GG296">
        <v>0</v>
      </c>
      <c r="GH296">
        <v>1</v>
      </c>
      <c r="GI296">
        <v>18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 t="s">
        <v>0</v>
      </c>
      <c r="GS296">
        <v>0</v>
      </c>
    </row>
    <row r="297" spans="1:201" x14ac:dyDescent="0.2">
      <c r="A297">
        <v>314225</v>
      </c>
      <c r="B297">
        <v>24</v>
      </c>
      <c r="C297" t="s">
        <v>0</v>
      </c>
      <c r="D297" t="s">
        <v>0</v>
      </c>
      <c r="E297" t="s">
        <v>0</v>
      </c>
      <c r="F297" t="s">
        <v>0</v>
      </c>
      <c r="G297">
        <v>55974</v>
      </c>
      <c r="H297">
        <v>85795</v>
      </c>
      <c r="I297" t="s">
        <v>0</v>
      </c>
      <c r="J297" t="s">
        <v>0</v>
      </c>
      <c r="K297" t="s">
        <v>0</v>
      </c>
      <c r="L297">
        <v>70</v>
      </c>
      <c r="M297">
        <v>2</v>
      </c>
      <c r="N297">
        <v>5</v>
      </c>
      <c r="O297">
        <v>13</v>
      </c>
      <c r="P297">
        <v>1</v>
      </c>
      <c r="Q297">
        <v>1</v>
      </c>
      <c r="R297">
        <v>1</v>
      </c>
      <c r="S297">
        <v>67</v>
      </c>
      <c r="T297">
        <v>168</v>
      </c>
      <c r="U297">
        <v>26.31</v>
      </c>
      <c r="V297">
        <v>2</v>
      </c>
      <c r="W297">
        <v>2</v>
      </c>
      <c r="X297">
        <v>2</v>
      </c>
      <c r="Y297">
        <v>48</v>
      </c>
      <c r="Z297">
        <v>49</v>
      </c>
      <c r="AA297">
        <v>111</v>
      </c>
      <c r="AB297">
        <v>54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</v>
      </c>
      <c r="BL297">
        <v>1</v>
      </c>
      <c r="BM297">
        <v>4</v>
      </c>
      <c r="BN297">
        <v>51</v>
      </c>
      <c r="BO297">
        <v>1</v>
      </c>
      <c r="BP297">
        <v>50</v>
      </c>
      <c r="BQ297">
        <v>1</v>
      </c>
      <c r="BR297">
        <v>51</v>
      </c>
      <c r="BS297">
        <v>3</v>
      </c>
      <c r="BT297">
        <v>55</v>
      </c>
      <c r="BU297">
        <v>9</v>
      </c>
      <c r="BV297">
        <v>58</v>
      </c>
      <c r="BW297">
        <v>4</v>
      </c>
      <c r="BX297">
        <v>52</v>
      </c>
      <c r="BY297">
        <v>1</v>
      </c>
      <c r="BZ297">
        <v>50</v>
      </c>
      <c r="CA297">
        <v>1</v>
      </c>
      <c r="CB297">
        <v>50</v>
      </c>
      <c r="CC297">
        <v>11</v>
      </c>
      <c r="CD297">
        <v>5</v>
      </c>
      <c r="CE297">
        <v>6</v>
      </c>
      <c r="CF297">
        <v>45</v>
      </c>
      <c r="CG297">
        <v>6</v>
      </c>
      <c r="CH297">
        <v>47</v>
      </c>
      <c r="CI297">
        <v>23</v>
      </c>
      <c r="CJ297">
        <v>35</v>
      </c>
      <c r="CK297">
        <v>49</v>
      </c>
      <c r="CL297">
        <v>2</v>
      </c>
      <c r="CM297">
        <v>50</v>
      </c>
      <c r="CN297">
        <v>2</v>
      </c>
      <c r="CO297">
        <v>50</v>
      </c>
      <c r="CP297">
        <v>0</v>
      </c>
      <c r="CQ297">
        <v>50</v>
      </c>
      <c r="CR297">
        <v>1</v>
      </c>
      <c r="CS297">
        <v>50</v>
      </c>
      <c r="CT297">
        <v>10</v>
      </c>
      <c r="CU297">
        <v>61</v>
      </c>
      <c r="CV297">
        <v>6</v>
      </c>
      <c r="CW297">
        <v>4</v>
      </c>
      <c r="CX297">
        <v>0</v>
      </c>
      <c r="CY297">
        <v>50</v>
      </c>
      <c r="CZ297">
        <v>0</v>
      </c>
      <c r="DA297">
        <v>0</v>
      </c>
      <c r="DB297">
        <v>1</v>
      </c>
      <c r="DC297">
        <v>1</v>
      </c>
      <c r="DD297">
        <v>0</v>
      </c>
      <c r="DE297" t="s">
        <v>0</v>
      </c>
      <c r="DF297" t="s">
        <v>0</v>
      </c>
      <c r="DG297">
        <v>20</v>
      </c>
      <c r="DH297">
        <v>12</v>
      </c>
      <c r="DI297">
        <v>0</v>
      </c>
      <c r="DJ297" t="s">
        <v>0</v>
      </c>
      <c r="DK297" t="s">
        <v>0</v>
      </c>
      <c r="DL297" t="s">
        <v>0</v>
      </c>
      <c r="DM297" t="s">
        <v>0</v>
      </c>
      <c r="DN297" t="s">
        <v>0</v>
      </c>
      <c r="DO297" t="s">
        <v>0</v>
      </c>
      <c r="DP297" t="s">
        <v>0</v>
      </c>
      <c r="DQ297" t="s">
        <v>0</v>
      </c>
      <c r="DR297">
        <v>3</v>
      </c>
      <c r="DS297">
        <v>2</v>
      </c>
      <c r="DT297">
        <v>0.2</v>
      </c>
      <c r="DU297">
        <v>1</v>
      </c>
      <c r="DV297">
        <v>3</v>
      </c>
      <c r="DW297">
        <v>0.2</v>
      </c>
      <c r="DX297">
        <v>1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1</v>
      </c>
      <c r="EM297">
        <v>0</v>
      </c>
      <c r="EN297">
        <v>1</v>
      </c>
      <c r="EO297">
        <v>5</v>
      </c>
      <c r="EP297">
        <v>6</v>
      </c>
      <c r="EQ297">
        <v>4</v>
      </c>
      <c r="ER297">
        <v>3</v>
      </c>
      <c r="ES297">
        <v>6</v>
      </c>
      <c r="ET297">
        <v>2</v>
      </c>
      <c r="EU297">
        <v>5</v>
      </c>
      <c r="EV297">
        <v>6</v>
      </c>
      <c r="EW297">
        <v>4</v>
      </c>
      <c r="EX297">
        <v>3</v>
      </c>
      <c r="EY297">
        <v>6</v>
      </c>
      <c r="EZ297">
        <v>42</v>
      </c>
      <c r="FA297">
        <v>0</v>
      </c>
      <c r="FB297">
        <v>7</v>
      </c>
      <c r="FC297">
        <v>6</v>
      </c>
      <c r="FD297">
        <v>6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42</v>
      </c>
      <c r="FO297">
        <v>6</v>
      </c>
      <c r="FP297">
        <v>6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 t="s">
        <v>0</v>
      </c>
      <c r="FX297" t="s">
        <v>0</v>
      </c>
      <c r="FY297" t="s">
        <v>0</v>
      </c>
      <c r="FZ297" t="s">
        <v>0</v>
      </c>
      <c r="GA297" t="s">
        <v>0</v>
      </c>
      <c r="GB297" t="s">
        <v>0</v>
      </c>
      <c r="GC297" t="s">
        <v>0</v>
      </c>
      <c r="GD297" t="s">
        <v>0</v>
      </c>
      <c r="GE297" t="s">
        <v>0</v>
      </c>
      <c r="GF297">
        <v>2</v>
      </c>
      <c r="GG297">
        <v>0</v>
      </c>
      <c r="GH297" t="s">
        <v>0</v>
      </c>
      <c r="GI297" t="s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1</v>
      </c>
      <c r="GQ297">
        <v>0</v>
      </c>
      <c r="GR297">
        <v>2</v>
      </c>
      <c r="GS297">
        <v>3</v>
      </c>
    </row>
    <row r="298" spans="1:201" x14ac:dyDescent="0.2">
      <c r="A298">
        <v>316633</v>
      </c>
      <c r="B298">
        <v>27</v>
      </c>
      <c r="C298" t="s">
        <v>0</v>
      </c>
      <c r="D298" t="s">
        <v>0</v>
      </c>
      <c r="E298" t="s">
        <v>0</v>
      </c>
      <c r="F298" t="s">
        <v>0</v>
      </c>
      <c r="G298">
        <v>52649</v>
      </c>
      <c r="H298">
        <v>82468</v>
      </c>
      <c r="I298" t="s">
        <v>0</v>
      </c>
      <c r="J298" t="s">
        <v>0</v>
      </c>
      <c r="K298" t="s">
        <v>0</v>
      </c>
      <c r="L298">
        <v>80</v>
      </c>
      <c r="M298">
        <v>2</v>
      </c>
      <c r="N298">
        <v>6</v>
      </c>
      <c r="O298">
        <v>17</v>
      </c>
      <c r="P298">
        <v>0</v>
      </c>
      <c r="Q298">
        <v>0</v>
      </c>
      <c r="R298">
        <v>0</v>
      </c>
      <c r="S298">
        <v>61</v>
      </c>
      <c r="T298">
        <v>120</v>
      </c>
      <c r="U298">
        <v>22.67</v>
      </c>
      <c r="V298">
        <v>1</v>
      </c>
      <c r="W298">
        <v>1</v>
      </c>
      <c r="X298">
        <v>2</v>
      </c>
      <c r="Y298">
        <v>40</v>
      </c>
      <c r="Z298">
        <v>40</v>
      </c>
      <c r="AA298">
        <v>132</v>
      </c>
      <c r="AB298">
        <v>82</v>
      </c>
      <c r="AC298" t="s">
        <v>0</v>
      </c>
      <c r="AD298" t="s">
        <v>0</v>
      </c>
      <c r="AE298">
        <v>0</v>
      </c>
      <c r="AF298" t="s">
        <v>0</v>
      </c>
      <c r="AG298">
        <v>0</v>
      </c>
      <c r="AH298" t="s">
        <v>0</v>
      </c>
      <c r="AI298">
        <v>0</v>
      </c>
      <c r="AJ298" t="s">
        <v>0</v>
      </c>
      <c r="AK298">
        <v>1</v>
      </c>
      <c r="AL298" t="s">
        <v>0</v>
      </c>
      <c r="AM298">
        <v>14</v>
      </c>
      <c r="AN298">
        <v>3</v>
      </c>
      <c r="AO298">
        <v>5</v>
      </c>
      <c r="AP298" t="s">
        <v>0</v>
      </c>
      <c r="AQ298" t="s">
        <v>0</v>
      </c>
      <c r="AR298" t="s">
        <v>0</v>
      </c>
      <c r="AS298">
        <v>1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1</v>
      </c>
      <c r="BM298">
        <v>12</v>
      </c>
      <c r="BN298">
        <v>60</v>
      </c>
      <c r="BO298">
        <v>6</v>
      </c>
      <c r="BP298">
        <v>65</v>
      </c>
      <c r="BQ298">
        <v>4</v>
      </c>
      <c r="BR298">
        <v>56</v>
      </c>
      <c r="BS298">
        <v>3</v>
      </c>
      <c r="BT298">
        <v>55</v>
      </c>
      <c r="BU298">
        <v>5</v>
      </c>
      <c r="BV298">
        <v>51</v>
      </c>
      <c r="BW298">
        <v>7</v>
      </c>
      <c r="BX298">
        <v>55</v>
      </c>
      <c r="BY298">
        <v>2</v>
      </c>
      <c r="BZ298">
        <v>52</v>
      </c>
      <c r="CA298">
        <v>3</v>
      </c>
      <c r="CB298">
        <v>54</v>
      </c>
      <c r="CC298">
        <v>9</v>
      </c>
      <c r="CD298">
        <v>6</v>
      </c>
      <c r="CE298">
        <v>22</v>
      </c>
      <c r="CF298">
        <v>62</v>
      </c>
      <c r="CG298">
        <v>12</v>
      </c>
      <c r="CH298">
        <v>55</v>
      </c>
      <c r="CI298">
        <v>17</v>
      </c>
      <c r="CJ298">
        <v>51</v>
      </c>
      <c r="CK298">
        <v>54</v>
      </c>
      <c r="CL298">
        <v>8</v>
      </c>
      <c r="CM298">
        <v>60</v>
      </c>
      <c r="CN298">
        <v>7</v>
      </c>
      <c r="CO298">
        <v>58</v>
      </c>
      <c r="CP298">
        <v>2</v>
      </c>
      <c r="CQ298">
        <v>55</v>
      </c>
      <c r="CR298">
        <v>7</v>
      </c>
      <c r="CS298">
        <v>67</v>
      </c>
      <c r="CT298">
        <v>4</v>
      </c>
      <c r="CU298">
        <v>51</v>
      </c>
      <c r="CV298">
        <v>3</v>
      </c>
      <c r="CW298">
        <v>1</v>
      </c>
      <c r="CX298">
        <v>3</v>
      </c>
      <c r="CY298">
        <v>52</v>
      </c>
      <c r="CZ298">
        <v>0</v>
      </c>
      <c r="DA298">
        <v>0</v>
      </c>
      <c r="DB298">
        <v>1</v>
      </c>
      <c r="DC298">
        <v>1</v>
      </c>
      <c r="DD298">
        <v>7</v>
      </c>
      <c r="DE298" t="s">
        <v>0</v>
      </c>
      <c r="DF298" t="s">
        <v>0</v>
      </c>
      <c r="DG298">
        <v>20</v>
      </c>
      <c r="DH298">
        <v>20</v>
      </c>
      <c r="DI298">
        <v>0</v>
      </c>
      <c r="DJ298" t="s">
        <v>0</v>
      </c>
      <c r="DK298" t="s">
        <v>0</v>
      </c>
      <c r="DL298" t="s">
        <v>0</v>
      </c>
      <c r="DM298" t="s">
        <v>0</v>
      </c>
      <c r="DN298" t="s">
        <v>0</v>
      </c>
      <c r="DO298" t="s">
        <v>0</v>
      </c>
      <c r="DP298" t="s">
        <v>0</v>
      </c>
      <c r="DQ298" t="s">
        <v>0</v>
      </c>
      <c r="DR298">
        <v>7</v>
      </c>
      <c r="DS298">
        <v>4</v>
      </c>
      <c r="DT298">
        <v>1</v>
      </c>
      <c r="DU298">
        <v>1</v>
      </c>
      <c r="DV298">
        <v>2</v>
      </c>
      <c r="DW298">
        <v>0.4</v>
      </c>
      <c r="DX298">
        <v>0</v>
      </c>
      <c r="DY298">
        <v>2</v>
      </c>
      <c r="DZ298">
        <v>0.4</v>
      </c>
      <c r="EA298">
        <v>0</v>
      </c>
      <c r="EB298">
        <v>3</v>
      </c>
      <c r="EC298">
        <v>0.2</v>
      </c>
      <c r="ED298">
        <v>1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1</v>
      </c>
      <c r="EM298">
        <v>0</v>
      </c>
      <c r="EN298">
        <v>1</v>
      </c>
      <c r="EO298">
        <v>2</v>
      </c>
      <c r="EP298">
        <v>2</v>
      </c>
      <c r="EQ298">
        <v>4</v>
      </c>
      <c r="ER298">
        <v>3</v>
      </c>
      <c r="ES298">
        <v>3</v>
      </c>
      <c r="ET298">
        <v>4</v>
      </c>
      <c r="EU298">
        <v>2</v>
      </c>
      <c r="EV298">
        <v>2</v>
      </c>
      <c r="EW298">
        <v>4</v>
      </c>
      <c r="EX298">
        <v>3</v>
      </c>
      <c r="EY298">
        <v>2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 t="s">
        <v>0</v>
      </c>
      <c r="FX298" t="s">
        <v>0</v>
      </c>
      <c r="FY298" t="s">
        <v>0</v>
      </c>
      <c r="FZ298" t="s">
        <v>0</v>
      </c>
      <c r="GA298" t="s">
        <v>0</v>
      </c>
      <c r="GB298" t="s">
        <v>0</v>
      </c>
      <c r="GC298" t="s">
        <v>0</v>
      </c>
      <c r="GD298" t="s">
        <v>0</v>
      </c>
      <c r="GE298" t="s">
        <v>0</v>
      </c>
      <c r="GF298">
        <v>0</v>
      </c>
      <c r="GG298">
        <v>0</v>
      </c>
      <c r="GH298" t="s">
        <v>0</v>
      </c>
      <c r="GI298" t="s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 t="s">
        <v>0</v>
      </c>
      <c r="GS298">
        <v>0</v>
      </c>
    </row>
    <row r="299" spans="1:201" x14ac:dyDescent="0.2">
      <c r="A299">
        <v>318637</v>
      </c>
      <c r="B299">
        <v>27</v>
      </c>
      <c r="C299" t="s">
        <v>0</v>
      </c>
      <c r="D299" t="s">
        <v>0</v>
      </c>
      <c r="E299" t="s">
        <v>0</v>
      </c>
      <c r="F299" t="s">
        <v>0</v>
      </c>
      <c r="G299">
        <v>55763</v>
      </c>
      <c r="H299">
        <v>85584</v>
      </c>
      <c r="I299" t="s">
        <v>0</v>
      </c>
      <c r="J299" t="s">
        <v>0</v>
      </c>
      <c r="K299" t="s">
        <v>0</v>
      </c>
      <c r="L299">
        <v>70</v>
      </c>
      <c r="M299">
        <v>2</v>
      </c>
      <c r="N299">
        <v>3</v>
      </c>
      <c r="O299">
        <v>12</v>
      </c>
      <c r="P299">
        <v>0</v>
      </c>
      <c r="Q299">
        <v>0</v>
      </c>
      <c r="R299">
        <v>1</v>
      </c>
      <c r="S299">
        <v>70</v>
      </c>
      <c r="T299">
        <v>219</v>
      </c>
      <c r="U299">
        <v>31.42</v>
      </c>
      <c r="V299">
        <v>2</v>
      </c>
      <c r="W299">
        <v>3</v>
      </c>
      <c r="X299">
        <v>1</v>
      </c>
      <c r="Y299">
        <v>45</v>
      </c>
      <c r="Z299" t="s">
        <v>0</v>
      </c>
      <c r="AA299">
        <v>137</v>
      </c>
      <c r="AB299">
        <v>84</v>
      </c>
      <c r="AC299">
        <v>1.53</v>
      </c>
      <c r="AD299">
        <v>5.3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1</v>
      </c>
      <c r="BL299">
        <v>1</v>
      </c>
      <c r="BM299">
        <v>4</v>
      </c>
      <c r="BN299">
        <v>51</v>
      </c>
      <c r="BO299">
        <v>5</v>
      </c>
      <c r="BP299">
        <v>60</v>
      </c>
      <c r="BQ299">
        <v>1</v>
      </c>
      <c r="BR299">
        <v>51</v>
      </c>
      <c r="BS299">
        <v>1</v>
      </c>
      <c r="BT299">
        <v>50</v>
      </c>
      <c r="BU299">
        <v>1</v>
      </c>
      <c r="BV299">
        <v>50</v>
      </c>
      <c r="BW299">
        <v>1</v>
      </c>
      <c r="BX299">
        <v>50</v>
      </c>
      <c r="BY299">
        <v>1</v>
      </c>
      <c r="BZ299">
        <v>50</v>
      </c>
      <c r="CA299">
        <v>4</v>
      </c>
      <c r="CB299">
        <v>56</v>
      </c>
      <c r="CC299">
        <v>7</v>
      </c>
      <c r="CD299">
        <v>2</v>
      </c>
      <c r="CE299">
        <v>10</v>
      </c>
      <c r="CF299">
        <v>51</v>
      </c>
      <c r="CG299">
        <v>6</v>
      </c>
      <c r="CH299">
        <v>47</v>
      </c>
      <c r="CI299">
        <v>9</v>
      </c>
      <c r="CJ299">
        <v>25</v>
      </c>
      <c r="CK299">
        <v>45</v>
      </c>
      <c r="CL299">
        <v>2</v>
      </c>
      <c r="CM299">
        <v>50</v>
      </c>
      <c r="CN299">
        <v>3</v>
      </c>
      <c r="CO299">
        <v>51</v>
      </c>
      <c r="CP299">
        <v>0</v>
      </c>
      <c r="CQ299">
        <v>50</v>
      </c>
      <c r="CR299">
        <v>5</v>
      </c>
      <c r="CS299">
        <v>60</v>
      </c>
      <c r="CT299">
        <v>2</v>
      </c>
      <c r="CU299">
        <v>50</v>
      </c>
      <c r="CV299">
        <v>0</v>
      </c>
      <c r="CW299">
        <v>2</v>
      </c>
      <c r="CX299">
        <v>0</v>
      </c>
      <c r="CY299">
        <v>50</v>
      </c>
      <c r="CZ299">
        <v>1</v>
      </c>
      <c r="DA299">
        <v>0</v>
      </c>
      <c r="DB299">
        <v>1</v>
      </c>
      <c r="DC299">
        <v>1</v>
      </c>
      <c r="DD299">
        <v>0</v>
      </c>
      <c r="DE299" t="s">
        <v>0</v>
      </c>
      <c r="DF299" t="s">
        <v>0</v>
      </c>
      <c r="DG299">
        <v>20</v>
      </c>
      <c r="DH299">
        <v>10</v>
      </c>
      <c r="DI299">
        <v>0</v>
      </c>
      <c r="DJ299" t="s">
        <v>0</v>
      </c>
      <c r="DK299" t="s">
        <v>0</v>
      </c>
      <c r="DL299" t="s">
        <v>0</v>
      </c>
      <c r="DM299" t="s">
        <v>0</v>
      </c>
      <c r="DN299" t="s">
        <v>0</v>
      </c>
      <c r="DO299" t="s">
        <v>0</v>
      </c>
      <c r="DP299" t="s">
        <v>0</v>
      </c>
      <c r="DQ299" t="s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1</v>
      </c>
      <c r="EM299">
        <v>0</v>
      </c>
      <c r="EN299">
        <v>1</v>
      </c>
      <c r="EO299">
        <v>6</v>
      </c>
      <c r="EP299">
        <v>3</v>
      </c>
      <c r="EQ299">
        <v>2</v>
      </c>
      <c r="ER299">
        <v>2</v>
      </c>
      <c r="ES299">
        <v>7</v>
      </c>
      <c r="ET299">
        <v>5</v>
      </c>
      <c r="EU299">
        <v>6</v>
      </c>
      <c r="EV299">
        <v>1</v>
      </c>
      <c r="EW299">
        <v>1</v>
      </c>
      <c r="EX299">
        <v>1</v>
      </c>
      <c r="EY299">
        <v>7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 t="s">
        <v>0</v>
      </c>
      <c r="FX299" t="s">
        <v>0</v>
      </c>
      <c r="FY299" t="s">
        <v>0</v>
      </c>
      <c r="FZ299" t="s">
        <v>0</v>
      </c>
      <c r="GA299" t="s">
        <v>0</v>
      </c>
      <c r="GB299" t="s">
        <v>0</v>
      </c>
      <c r="GC299" t="s">
        <v>0</v>
      </c>
      <c r="GD299" t="s">
        <v>0</v>
      </c>
      <c r="GE299" t="s">
        <v>0</v>
      </c>
      <c r="GF299">
        <v>0</v>
      </c>
      <c r="GG299">
        <v>0</v>
      </c>
      <c r="GH299" t="s">
        <v>0</v>
      </c>
      <c r="GI299" t="s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 t="s">
        <v>0</v>
      </c>
      <c r="GS299">
        <v>0</v>
      </c>
    </row>
    <row r="300" spans="1:201" x14ac:dyDescent="0.2">
      <c r="A300">
        <v>321323</v>
      </c>
      <c r="B300">
        <v>31</v>
      </c>
      <c r="C300" t="s">
        <v>0</v>
      </c>
      <c r="D300" t="s">
        <v>0</v>
      </c>
      <c r="E300" t="s">
        <v>0</v>
      </c>
      <c r="F300" t="s">
        <v>0</v>
      </c>
      <c r="G300">
        <v>56140</v>
      </c>
      <c r="H300">
        <v>85960</v>
      </c>
      <c r="I300" t="s">
        <v>0</v>
      </c>
      <c r="J300" t="s">
        <v>0</v>
      </c>
      <c r="K300" t="s">
        <v>0</v>
      </c>
      <c r="L300">
        <v>100</v>
      </c>
      <c r="M300">
        <v>2</v>
      </c>
      <c r="N300">
        <v>6</v>
      </c>
      <c r="O300">
        <v>16</v>
      </c>
      <c r="P300">
        <v>0</v>
      </c>
      <c r="Q300">
        <v>0</v>
      </c>
      <c r="R300">
        <v>1</v>
      </c>
      <c r="S300">
        <v>65</v>
      </c>
      <c r="T300">
        <v>166</v>
      </c>
      <c r="U300">
        <v>27.62</v>
      </c>
      <c r="V300">
        <v>2</v>
      </c>
      <c r="W300">
        <v>2</v>
      </c>
      <c r="X300">
        <v>1</v>
      </c>
      <c r="Y300">
        <v>40</v>
      </c>
      <c r="Z300">
        <v>40</v>
      </c>
      <c r="AA300">
        <v>129</v>
      </c>
      <c r="AB300">
        <v>76</v>
      </c>
      <c r="AC300">
        <v>2.2599999999999998</v>
      </c>
      <c r="AD300">
        <v>5.3</v>
      </c>
      <c r="AE300">
        <v>0</v>
      </c>
      <c r="AF300" t="s">
        <v>0</v>
      </c>
      <c r="AG300">
        <v>0</v>
      </c>
      <c r="AH300" t="s">
        <v>0</v>
      </c>
      <c r="AI300">
        <v>0</v>
      </c>
      <c r="AJ300" t="s">
        <v>0</v>
      </c>
      <c r="AK300">
        <v>1</v>
      </c>
      <c r="AL300" t="s">
        <v>0</v>
      </c>
      <c r="AM300">
        <v>15</v>
      </c>
      <c r="AN300">
        <v>2</v>
      </c>
      <c r="AO300">
        <v>2</v>
      </c>
      <c r="AP300" t="s">
        <v>0</v>
      </c>
      <c r="AQ300" t="s">
        <v>0</v>
      </c>
      <c r="AR300" t="s">
        <v>0</v>
      </c>
      <c r="AS300">
        <v>0</v>
      </c>
      <c r="AT300" t="s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1</v>
      </c>
      <c r="BL300">
        <v>1</v>
      </c>
      <c r="BM300">
        <v>0</v>
      </c>
      <c r="BN300">
        <v>50</v>
      </c>
      <c r="BO300">
        <v>0</v>
      </c>
      <c r="BP300">
        <v>50</v>
      </c>
      <c r="BQ300">
        <v>0</v>
      </c>
      <c r="BR300">
        <v>50</v>
      </c>
      <c r="BS300">
        <v>0</v>
      </c>
      <c r="BT300">
        <v>50</v>
      </c>
      <c r="BU300">
        <v>4</v>
      </c>
      <c r="BV300">
        <v>50</v>
      </c>
      <c r="BW300">
        <v>3</v>
      </c>
      <c r="BX300">
        <v>51</v>
      </c>
      <c r="BY300">
        <v>3</v>
      </c>
      <c r="BZ300">
        <v>56</v>
      </c>
      <c r="CA300">
        <v>7</v>
      </c>
      <c r="CB300">
        <v>67</v>
      </c>
      <c r="CC300">
        <v>9</v>
      </c>
      <c r="CD300">
        <v>2</v>
      </c>
      <c r="CE300">
        <v>0</v>
      </c>
      <c r="CF300">
        <v>30</v>
      </c>
      <c r="CG300">
        <v>13</v>
      </c>
      <c r="CH300">
        <v>56</v>
      </c>
      <c r="CI300">
        <v>13</v>
      </c>
      <c r="CJ300">
        <v>26</v>
      </c>
      <c r="CK300">
        <v>45</v>
      </c>
      <c r="CL300">
        <v>2</v>
      </c>
      <c r="CM300">
        <v>50</v>
      </c>
      <c r="CN300">
        <v>0</v>
      </c>
      <c r="CO300">
        <v>50</v>
      </c>
      <c r="CP300">
        <v>0</v>
      </c>
      <c r="CQ300">
        <v>50</v>
      </c>
      <c r="CR300">
        <v>0</v>
      </c>
      <c r="CS300">
        <v>50</v>
      </c>
      <c r="CT300">
        <v>8</v>
      </c>
      <c r="CU300">
        <v>57</v>
      </c>
      <c r="CV300">
        <v>4</v>
      </c>
      <c r="CW300">
        <v>4</v>
      </c>
      <c r="CX300">
        <v>1</v>
      </c>
      <c r="CY300">
        <v>50</v>
      </c>
      <c r="CZ300">
        <v>0</v>
      </c>
      <c r="DA300">
        <v>0</v>
      </c>
      <c r="DB300">
        <v>1</v>
      </c>
      <c r="DC300">
        <v>1</v>
      </c>
      <c r="DD300">
        <v>0</v>
      </c>
      <c r="DE300" t="s">
        <v>0</v>
      </c>
      <c r="DF300" t="s">
        <v>0</v>
      </c>
      <c r="DG300">
        <v>20</v>
      </c>
      <c r="DH300">
        <v>12</v>
      </c>
      <c r="DI300">
        <v>0</v>
      </c>
      <c r="DJ300" t="s">
        <v>0</v>
      </c>
      <c r="DK300" t="s">
        <v>0</v>
      </c>
      <c r="DL300" t="s">
        <v>0</v>
      </c>
      <c r="DM300" t="s">
        <v>0</v>
      </c>
      <c r="DN300" t="s">
        <v>0</v>
      </c>
      <c r="DO300" t="s">
        <v>0</v>
      </c>
      <c r="DP300" t="s">
        <v>0</v>
      </c>
      <c r="DQ300" t="s">
        <v>0</v>
      </c>
      <c r="DR300">
        <v>5</v>
      </c>
      <c r="DS300">
        <v>2</v>
      </c>
      <c r="DT300">
        <v>0</v>
      </c>
      <c r="DU300">
        <v>2.5</v>
      </c>
      <c r="DV300">
        <v>5</v>
      </c>
      <c r="DW300">
        <v>0</v>
      </c>
      <c r="DX300">
        <v>2.5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1</v>
      </c>
      <c r="EM300">
        <v>0</v>
      </c>
      <c r="EN300">
        <v>1</v>
      </c>
      <c r="EO300">
        <v>5</v>
      </c>
      <c r="EP300">
        <v>3</v>
      </c>
      <c r="EQ300">
        <v>2</v>
      </c>
      <c r="ER300">
        <v>2</v>
      </c>
      <c r="ES300">
        <v>5</v>
      </c>
      <c r="ET300">
        <v>2</v>
      </c>
      <c r="EU300">
        <v>5</v>
      </c>
      <c r="EV300">
        <v>3</v>
      </c>
      <c r="EW300">
        <v>2</v>
      </c>
      <c r="EX300">
        <v>1</v>
      </c>
      <c r="EY300">
        <v>4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 t="s">
        <v>0</v>
      </c>
      <c r="FX300" t="s">
        <v>0</v>
      </c>
      <c r="FY300" t="s">
        <v>0</v>
      </c>
      <c r="FZ300" t="s">
        <v>0</v>
      </c>
      <c r="GA300" t="s">
        <v>0</v>
      </c>
      <c r="GB300" t="s">
        <v>0</v>
      </c>
      <c r="GC300" t="s">
        <v>0</v>
      </c>
      <c r="GD300" t="s">
        <v>0</v>
      </c>
      <c r="GE300" t="s">
        <v>0</v>
      </c>
      <c r="GF300">
        <v>1</v>
      </c>
      <c r="GG300">
        <v>0</v>
      </c>
      <c r="GH300" t="s">
        <v>0</v>
      </c>
      <c r="GI300" t="s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1</v>
      </c>
      <c r="GQ300">
        <v>0</v>
      </c>
      <c r="GR300">
        <v>3</v>
      </c>
      <c r="GS300">
        <v>2</v>
      </c>
    </row>
    <row r="301" spans="1:201" x14ac:dyDescent="0.2">
      <c r="A301">
        <v>329844</v>
      </c>
      <c r="B301">
        <v>28</v>
      </c>
      <c r="C301" t="s">
        <v>0</v>
      </c>
      <c r="D301" t="s">
        <v>0</v>
      </c>
      <c r="E301" t="s">
        <v>0</v>
      </c>
      <c r="F301" t="s">
        <v>0</v>
      </c>
      <c r="G301">
        <v>54603</v>
      </c>
      <c r="H301">
        <v>84425</v>
      </c>
      <c r="I301" t="s">
        <v>0</v>
      </c>
      <c r="J301" t="s">
        <v>0</v>
      </c>
      <c r="K301" t="s">
        <v>0</v>
      </c>
      <c r="L301">
        <v>65</v>
      </c>
      <c r="M301">
        <v>2</v>
      </c>
      <c r="N301">
        <v>4</v>
      </c>
      <c r="O301">
        <v>15</v>
      </c>
      <c r="P301">
        <v>0</v>
      </c>
      <c r="Q301">
        <v>0</v>
      </c>
      <c r="R301">
        <v>1</v>
      </c>
      <c r="S301">
        <v>67</v>
      </c>
      <c r="T301">
        <v>161</v>
      </c>
      <c r="U301">
        <v>25.21</v>
      </c>
      <c r="V301">
        <v>1</v>
      </c>
      <c r="W301">
        <v>2</v>
      </c>
      <c r="X301">
        <v>1</v>
      </c>
      <c r="Y301">
        <v>49</v>
      </c>
      <c r="Z301">
        <v>50</v>
      </c>
      <c r="AA301">
        <v>146</v>
      </c>
      <c r="AB301">
        <v>86</v>
      </c>
      <c r="AC301">
        <v>0.7</v>
      </c>
      <c r="AD301">
        <v>5.4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1</v>
      </c>
      <c r="BL301">
        <v>1</v>
      </c>
      <c r="BM301">
        <v>1</v>
      </c>
      <c r="BN301">
        <v>50</v>
      </c>
      <c r="BO301">
        <v>0</v>
      </c>
      <c r="BP301">
        <v>50</v>
      </c>
      <c r="BQ301">
        <v>0</v>
      </c>
      <c r="BR301">
        <v>50</v>
      </c>
      <c r="BS301">
        <v>0</v>
      </c>
      <c r="BT301">
        <v>50</v>
      </c>
      <c r="BU301">
        <v>1</v>
      </c>
      <c r="BV301">
        <v>50</v>
      </c>
      <c r="BW301">
        <v>0</v>
      </c>
      <c r="BX301">
        <v>50</v>
      </c>
      <c r="BY301">
        <v>0</v>
      </c>
      <c r="BZ301">
        <v>50</v>
      </c>
      <c r="CA301">
        <v>2</v>
      </c>
      <c r="CB301">
        <v>51</v>
      </c>
      <c r="CC301">
        <v>1</v>
      </c>
      <c r="CD301">
        <v>0</v>
      </c>
      <c r="CE301">
        <v>1</v>
      </c>
      <c r="CF301">
        <v>31</v>
      </c>
      <c r="CG301">
        <v>2</v>
      </c>
      <c r="CH301">
        <v>38</v>
      </c>
      <c r="CI301">
        <v>2</v>
      </c>
      <c r="CJ301">
        <v>5</v>
      </c>
      <c r="CK301">
        <v>29</v>
      </c>
      <c r="CL301">
        <v>0</v>
      </c>
      <c r="CM301">
        <v>50</v>
      </c>
      <c r="CN301">
        <v>1</v>
      </c>
      <c r="CO301">
        <v>50</v>
      </c>
      <c r="CP301">
        <v>0</v>
      </c>
      <c r="CQ301">
        <v>50</v>
      </c>
      <c r="CR301">
        <v>0</v>
      </c>
      <c r="CS301">
        <v>50</v>
      </c>
      <c r="CT301">
        <v>0</v>
      </c>
      <c r="CU301">
        <v>50</v>
      </c>
      <c r="CV301">
        <v>0</v>
      </c>
      <c r="CW301">
        <v>0</v>
      </c>
      <c r="CX301">
        <v>0</v>
      </c>
      <c r="CY301">
        <v>50</v>
      </c>
      <c r="CZ301">
        <v>0</v>
      </c>
      <c r="DA301">
        <v>1</v>
      </c>
      <c r="DB301">
        <v>1</v>
      </c>
      <c r="DC301">
        <v>1</v>
      </c>
      <c r="DD301">
        <v>0</v>
      </c>
      <c r="DE301" t="s">
        <v>0</v>
      </c>
      <c r="DF301" t="s">
        <v>0</v>
      </c>
      <c r="DG301">
        <v>20</v>
      </c>
      <c r="DH301">
        <v>12</v>
      </c>
      <c r="DI301">
        <v>0</v>
      </c>
      <c r="DJ301" t="s">
        <v>0</v>
      </c>
      <c r="DK301" t="s">
        <v>0</v>
      </c>
      <c r="DL301" t="s">
        <v>0</v>
      </c>
      <c r="DM301" t="s">
        <v>0</v>
      </c>
      <c r="DN301" t="s">
        <v>0</v>
      </c>
      <c r="DO301" t="s">
        <v>0</v>
      </c>
      <c r="DP301" t="s">
        <v>0</v>
      </c>
      <c r="DQ301" t="s">
        <v>0</v>
      </c>
      <c r="DR301">
        <v>2</v>
      </c>
      <c r="DS301">
        <v>1</v>
      </c>
      <c r="DT301">
        <v>0.4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2</v>
      </c>
      <c r="EC301">
        <v>0.4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2</v>
      </c>
      <c r="EL301">
        <v>1</v>
      </c>
      <c r="EM301">
        <v>0</v>
      </c>
      <c r="EN301">
        <v>1</v>
      </c>
      <c r="EO301">
        <v>5</v>
      </c>
      <c r="EP301">
        <v>5</v>
      </c>
      <c r="EQ301">
        <v>3</v>
      </c>
      <c r="ER301">
        <v>2</v>
      </c>
      <c r="ES301">
        <v>4</v>
      </c>
      <c r="ET301">
        <v>3</v>
      </c>
      <c r="EU301">
        <v>5</v>
      </c>
      <c r="EV301">
        <v>5</v>
      </c>
      <c r="EW301">
        <v>3</v>
      </c>
      <c r="EX301">
        <v>2</v>
      </c>
      <c r="EY301">
        <v>5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 t="s">
        <v>0</v>
      </c>
      <c r="FX301" t="s">
        <v>0</v>
      </c>
      <c r="FY301" t="s">
        <v>0</v>
      </c>
      <c r="FZ301" t="s">
        <v>0</v>
      </c>
      <c r="GA301" t="s">
        <v>0</v>
      </c>
      <c r="GB301" t="s">
        <v>0</v>
      </c>
      <c r="GC301" t="s">
        <v>0</v>
      </c>
      <c r="GD301" t="s">
        <v>0</v>
      </c>
      <c r="GE301" t="s">
        <v>0</v>
      </c>
      <c r="GF301">
        <v>0</v>
      </c>
      <c r="GG301">
        <v>0</v>
      </c>
      <c r="GH301" t="s">
        <v>0</v>
      </c>
      <c r="GI301" t="s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1</v>
      </c>
      <c r="GQ301">
        <v>0</v>
      </c>
      <c r="GR301">
        <v>3</v>
      </c>
      <c r="GS301">
        <v>3</v>
      </c>
    </row>
    <row r="302" spans="1:201" x14ac:dyDescent="0.2">
      <c r="A302">
        <v>330324</v>
      </c>
      <c r="B302">
        <v>27</v>
      </c>
      <c r="C302" t="s">
        <v>0</v>
      </c>
      <c r="D302" t="s">
        <v>0</v>
      </c>
      <c r="E302" t="s">
        <v>0</v>
      </c>
      <c r="F302" t="s">
        <v>0</v>
      </c>
      <c r="G302">
        <v>55754</v>
      </c>
      <c r="H302">
        <v>85575</v>
      </c>
      <c r="I302" t="s">
        <v>0</v>
      </c>
      <c r="J302" t="s">
        <v>0</v>
      </c>
      <c r="K302" t="s">
        <v>0</v>
      </c>
      <c r="L302">
        <v>85</v>
      </c>
      <c r="M302">
        <v>2</v>
      </c>
      <c r="N302">
        <v>6</v>
      </c>
      <c r="O302">
        <v>16</v>
      </c>
      <c r="P302">
        <v>0</v>
      </c>
      <c r="Q302">
        <v>0</v>
      </c>
      <c r="R302">
        <v>1</v>
      </c>
      <c r="S302">
        <v>75</v>
      </c>
      <c r="T302">
        <v>224</v>
      </c>
      <c r="U302">
        <v>28</v>
      </c>
      <c r="V302">
        <v>1</v>
      </c>
      <c r="W302">
        <v>2</v>
      </c>
      <c r="X302">
        <v>1</v>
      </c>
      <c r="Y302">
        <v>48</v>
      </c>
      <c r="Z302">
        <v>48</v>
      </c>
      <c r="AA302">
        <v>147</v>
      </c>
      <c r="AB302">
        <v>75</v>
      </c>
      <c r="AC302">
        <v>1.39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2</v>
      </c>
      <c r="BN302">
        <v>50</v>
      </c>
      <c r="BO302">
        <v>0</v>
      </c>
      <c r="BP302">
        <v>50</v>
      </c>
      <c r="BQ302">
        <v>0</v>
      </c>
      <c r="BR302">
        <v>50</v>
      </c>
      <c r="BS302">
        <v>0</v>
      </c>
      <c r="BT302">
        <v>50</v>
      </c>
      <c r="BU302">
        <v>2</v>
      </c>
      <c r="BV302">
        <v>50</v>
      </c>
      <c r="BW302">
        <v>2</v>
      </c>
      <c r="BX302">
        <v>50</v>
      </c>
      <c r="BY302">
        <v>2</v>
      </c>
      <c r="BZ302">
        <v>51</v>
      </c>
      <c r="CA302">
        <v>2</v>
      </c>
      <c r="CB302">
        <v>51</v>
      </c>
      <c r="CC302">
        <v>4</v>
      </c>
      <c r="CD302">
        <v>1</v>
      </c>
      <c r="CE302">
        <v>2</v>
      </c>
      <c r="CF302">
        <v>35</v>
      </c>
      <c r="CG302">
        <v>6</v>
      </c>
      <c r="CH302">
        <v>47</v>
      </c>
      <c r="CI302">
        <v>6</v>
      </c>
      <c r="CJ302">
        <v>14</v>
      </c>
      <c r="CK302">
        <v>38</v>
      </c>
      <c r="CL302">
        <v>0</v>
      </c>
      <c r="CM302">
        <v>50</v>
      </c>
      <c r="CN302">
        <v>1</v>
      </c>
      <c r="CO302">
        <v>50</v>
      </c>
      <c r="CP302">
        <v>0</v>
      </c>
      <c r="CQ302">
        <v>50</v>
      </c>
      <c r="CR302">
        <v>0</v>
      </c>
      <c r="CS302">
        <v>50</v>
      </c>
      <c r="CT302">
        <v>2</v>
      </c>
      <c r="CU302">
        <v>50</v>
      </c>
      <c r="CV302">
        <v>1</v>
      </c>
      <c r="CW302">
        <v>1</v>
      </c>
      <c r="CX302">
        <v>2</v>
      </c>
      <c r="CY302">
        <v>50</v>
      </c>
      <c r="CZ302">
        <v>1</v>
      </c>
      <c r="DA302">
        <v>0</v>
      </c>
      <c r="DB302">
        <v>1</v>
      </c>
      <c r="DC302">
        <v>1</v>
      </c>
      <c r="DD302">
        <v>4</v>
      </c>
      <c r="DE302" t="s">
        <v>0</v>
      </c>
      <c r="DF302" t="s">
        <v>0</v>
      </c>
      <c r="DG302">
        <v>20</v>
      </c>
      <c r="DH302">
        <v>12</v>
      </c>
      <c r="DI302">
        <v>0</v>
      </c>
      <c r="DJ302" t="s">
        <v>0</v>
      </c>
      <c r="DK302" t="s">
        <v>0</v>
      </c>
      <c r="DL302" t="s">
        <v>0</v>
      </c>
      <c r="DM302" t="s">
        <v>0</v>
      </c>
      <c r="DN302" t="s">
        <v>0</v>
      </c>
      <c r="DO302" t="s">
        <v>0</v>
      </c>
      <c r="DP302" t="s">
        <v>0</v>
      </c>
      <c r="DQ302" t="s">
        <v>0</v>
      </c>
      <c r="DR302">
        <v>8</v>
      </c>
      <c r="DS302">
        <v>2</v>
      </c>
      <c r="DT302">
        <v>0.4</v>
      </c>
      <c r="DU302">
        <v>3</v>
      </c>
      <c r="DV302">
        <v>6</v>
      </c>
      <c r="DW302">
        <v>0</v>
      </c>
      <c r="DX302">
        <v>3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2</v>
      </c>
      <c r="EF302">
        <v>0.4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1</v>
      </c>
      <c r="EM302">
        <v>0</v>
      </c>
      <c r="EN302">
        <v>1</v>
      </c>
      <c r="EO302">
        <v>2</v>
      </c>
      <c r="EP302">
        <v>4</v>
      </c>
      <c r="EQ302">
        <v>3</v>
      </c>
      <c r="ER302">
        <v>2</v>
      </c>
      <c r="ES302">
        <v>3</v>
      </c>
      <c r="ET302">
        <v>2</v>
      </c>
      <c r="EU302">
        <v>5</v>
      </c>
      <c r="EV302">
        <v>1</v>
      </c>
      <c r="EW302">
        <v>1</v>
      </c>
      <c r="EX302">
        <v>1</v>
      </c>
      <c r="EY302">
        <v>7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 t="s">
        <v>0</v>
      </c>
      <c r="FX302" t="s">
        <v>0</v>
      </c>
      <c r="FY302" t="s">
        <v>0</v>
      </c>
      <c r="FZ302" t="s">
        <v>0</v>
      </c>
      <c r="GA302" t="s">
        <v>0</v>
      </c>
      <c r="GB302" t="s">
        <v>0</v>
      </c>
      <c r="GC302" t="s">
        <v>0</v>
      </c>
      <c r="GD302" t="s">
        <v>0</v>
      </c>
      <c r="GE302" t="s">
        <v>0</v>
      </c>
      <c r="GF302">
        <v>0</v>
      </c>
      <c r="GG302">
        <v>0</v>
      </c>
      <c r="GH302" t="s">
        <v>0</v>
      </c>
      <c r="GI302" t="s">
        <v>0</v>
      </c>
      <c r="GJ302">
        <v>1</v>
      </c>
      <c r="GK302">
        <v>1</v>
      </c>
      <c r="GL302">
        <v>0</v>
      </c>
      <c r="GM302">
        <v>0</v>
      </c>
      <c r="GN302">
        <v>0</v>
      </c>
      <c r="GO302">
        <v>0</v>
      </c>
      <c r="GP302">
        <v>1</v>
      </c>
      <c r="GQ302">
        <v>0</v>
      </c>
      <c r="GR302">
        <v>3</v>
      </c>
      <c r="GS302">
        <v>3</v>
      </c>
    </row>
    <row r="303" spans="1:201" x14ac:dyDescent="0.2">
      <c r="A303">
        <v>336841</v>
      </c>
      <c r="B303">
        <v>27</v>
      </c>
      <c r="C303" t="s">
        <v>0</v>
      </c>
      <c r="D303" t="s">
        <v>0</v>
      </c>
      <c r="E303" t="s">
        <v>0</v>
      </c>
      <c r="F303" t="s">
        <v>0</v>
      </c>
      <c r="G303">
        <v>52962</v>
      </c>
      <c r="H303">
        <v>82784</v>
      </c>
      <c r="I303" t="s">
        <v>0</v>
      </c>
      <c r="J303" t="s">
        <v>0</v>
      </c>
      <c r="K303" t="s">
        <v>0</v>
      </c>
      <c r="L303">
        <v>100</v>
      </c>
      <c r="M303">
        <v>2</v>
      </c>
      <c r="N303">
        <v>3</v>
      </c>
      <c r="O303">
        <v>12</v>
      </c>
      <c r="P303">
        <v>1</v>
      </c>
      <c r="Q303">
        <v>1</v>
      </c>
      <c r="R303">
        <v>1</v>
      </c>
      <c r="S303">
        <v>72</v>
      </c>
      <c r="T303">
        <v>184</v>
      </c>
      <c r="U303">
        <v>24.95</v>
      </c>
      <c r="V303">
        <v>2</v>
      </c>
      <c r="W303">
        <v>2</v>
      </c>
      <c r="X303">
        <v>1</v>
      </c>
      <c r="Y303">
        <v>50</v>
      </c>
      <c r="Z303">
        <v>51</v>
      </c>
      <c r="AA303">
        <v>115</v>
      </c>
      <c r="AB303">
        <v>78</v>
      </c>
      <c r="AC303">
        <v>1.19</v>
      </c>
      <c r="AD303">
        <v>5.5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</v>
      </c>
      <c r="BL303">
        <v>1</v>
      </c>
      <c r="BM303">
        <v>2</v>
      </c>
      <c r="BN303">
        <v>50</v>
      </c>
      <c r="BO303">
        <v>1</v>
      </c>
      <c r="BP303">
        <v>50</v>
      </c>
      <c r="BQ303">
        <v>1</v>
      </c>
      <c r="BR303">
        <v>51</v>
      </c>
      <c r="BS303">
        <v>2</v>
      </c>
      <c r="BT303">
        <v>52</v>
      </c>
      <c r="BU303">
        <v>11</v>
      </c>
      <c r="BV303">
        <v>60</v>
      </c>
      <c r="BW303">
        <v>6</v>
      </c>
      <c r="BX303">
        <v>54</v>
      </c>
      <c r="BY303">
        <v>4</v>
      </c>
      <c r="BZ303">
        <v>56</v>
      </c>
      <c r="CA303">
        <v>4</v>
      </c>
      <c r="CB303">
        <v>56</v>
      </c>
      <c r="CC303">
        <v>13</v>
      </c>
      <c r="CD303">
        <v>4</v>
      </c>
      <c r="CE303">
        <v>4</v>
      </c>
      <c r="CF303">
        <v>41</v>
      </c>
      <c r="CG303">
        <v>14</v>
      </c>
      <c r="CH303">
        <v>56</v>
      </c>
      <c r="CI303">
        <v>26</v>
      </c>
      <c r="CJ303">
        <v>44</v>
      </c>
      <c r="CK303">
        <v>52</v>
      </c>
      <c r="CL303">
        <v>5</v>
      </c>
      <c r="CM303">
        <v>55</v>
      </c>
      <c r="CN303">
        <v>5</v>
      </c>
      <c r="CO303">
        <v>54</v>
      </c>
      <c r="CP303">
        <v>0</v>
      </c>
      <c r="CQ303">
        <v>50</v>
      </c>
      <c r="CR303">
        <v>0</v>
      </c>
      <c r="CS303">
        <v>50</v>
      </c>
      <c r="CT303">
        <v>11</v>
      </c>
      <c r="CU303">
        <v>63</v>
      </c>
      <c r="CV303">
        <v>6</v>
      </c>
      <c r="CW303">
        <v>5</v>
      </c>
      <c r="CX303">
        <v>8</v>
      </c>
      <c r="CY303">
        <v>60</v>
      </c>
      <c r="CZ303">
        <v>0</v>
      </c>
      <c r="DA303">
        <v>0</v>
      </c>
      <c r="DB303">
        <v>5</v>
      </c>
      <c r="DC303">
        <v>1</v>
      </c>
      <c r="DD303">
        <v>0</v>
      </c>
      <c r="DE303" t="s">
        <v>0</v>
      </c>
      <c r="DF303" t="s">
        <v>0</v>
      </c>
      <c r="DG303">
        <v>20</v>
      </c>
      <c r="DH303">
        <v>16</v>
      </c>
      <c r="DI303">
        <v>0</v>
      </c>
      <c r="DJ303" t="s">
        <v>0</v>
      </c>
      <c r="DK303" t="s">
        <v>0</v>
      </c>
      <c r="DL303" t="s">
        <v>0</v>
      </c>
      <c r="DM303" t="s">
        <v>0</v>
      </c>
      <c r="DN303" t="s">
        <v>0</v>
      </c>
      <c r="DO303" t="s">
        <v>0</v>
      </c>
      <c r="DP303" t="s">
        <v>0</v>
      </c>
      <c r="DQ303" t="s">
        <v>0</v>
      </c>
      <c r="DR303">
        <v>6</v>
      </c>
      <c r="DS303">
        <v>3</v>
      </c>
      <c r="DT303">
        <v>0.6</v>
      </c>
      <c r="DU303">
        <v>1.5</v>
      </c>
      <c r="DV303">
        <v>3</v>
      </c>
      <c r="DW303">
        <v>0</v>
      </c>
      <c r="DX303">
        <v>1.5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3</v>
      </c>
      <c r="EF303">
        <v>0.6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1</v>
      </c>
      <c r="EM303">
        <v>0</v>
      </c>
      <c r="EN303">
        <v>1</v>
      </c>
      <c r="EO303">
        <v>3</v>
      </c>
      <c r="EP303">
        <v>5</v>
      </c>
      <c r="EQ303">
        <v>4</v>
      </c>
      <c r="ER303">
        <v>3</v>
      </c>
      <c r="ES303">
        <v>3</v>
      </c>
      <c r="ET303">
        <v>3</v>
      </c>
      <c r="EU303">
        <v>4</v>
      </c>
      <c r="EV303">
        <v>4</v>
      </c>
      <c r="EW303">
        <v>2</v>
      </c>
      <c r="EX303">
        <v>1</v>
      </c>
      <c r="EY303">
        <v>3</v>
      </c>
      <c r="EZ303">
        <v>15</v>
      </c>
      <c r="FA303">
        <v>0</v>
      </c>
      <c r="FB303">
        <v>7</v>
      </c>
      <c r="FC303">
        <v>2</v>
      </c>
      <c r="FD303">
        <v>2.5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15</v>
      </c>
      <c r="FO303">
        <v>2</v>
      </c>
      <c r="FP303">
        <v>2.5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 t="s">
        <v>0</v>
      </c>
      <c r="FX303" t="s">
        <v>0</v>
      </c>
      <c r="FY303" t="s">
        <v>0</v>
      </c>
      <c r="FZ303" t="s">
        <v>0</v>
      </c>
      <c r="GA303" t="s">
        <v>0</v>
      </c>
      <c r="GB303" t="s">
        <v>0</v>
      </c>
      <c r="GC303" t="s">
        <v>0</v>
      </c>
      <c r="GD303" t="s">
        <v>0</v>
      </c>
      <c r="GE303" t="s">
        <v>0</v>
      </c>
      <c r="GF303">
        <v>1</v>
      </c>
      <c r="GG303">
        <v>0</v>
      </c>
      <c r="GH303" t="s">
        <v>0</v>
      </c>
      <c r="GI303" t="s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1</v>
      </c>
      <c r="GQ303">
        <v>0</v>
      </c>
      <c r="GR303">
        <v>2</v>
      </c>
      <c r="GS303">
        <v>3</v>
      </c>
    </row>
    <row r="304" spans="1:201" x14ac:dyDescent="0.2">
      <c r="A304">
        <v>349244</v>
      </c>
      <c r="B304">
        <v>26</v>
      </c>
      <c r="C304" t="s">
        <v>0</v>
      </c>
      <c r="D304" t="s">
        <v>0</v>
      </c>
      <c r="E304" t="s">
        <v>0</v>
      </c>
      <c r="F304" t="s">
        <v>0</v>
      </c>
      <c r="G304">
        <v>55826</v>
      </c>
      <c r="H304">
        <v>85647</v>
      </c>
      <c r="I304" t="s">
        <v>0</v>
      </c>
      <c r="J304" t="s">
        <v>0</v>
      </c>
      <c r="K304" t="s">
        <v>0</v>
      </c>
      <c r="L304">
        <v>70</v>
      </c>
      <c r="M304">
        <v>1</v>
      </c>
      <c r="N304">
        <v>1</v>
      </c>
      <c r="O304">
        <v>12</v>
      </c>
      <c r="P304">
        <v>1</v>
      </c>
      <c r="Q304">
        <v>0</v>
      </c>
      <c r="R304">
        <v>1</v>
      </c>
      <c r="S304">
        <v>69</v>
      </c>
      <c r="T304">
        <v>155</v>
      </c>
      <c r="U304">
        <v>22.89</v>
      </c>
      <c r="V304">
        <v>1</v>
      </c>
      <c r="W304">
        <v>1</v>
      </c>
      <c r="X304">
        <v>1</v>
      </c>
      <c r="Y304">
        <v>48</v>
      </c>
      <c r="Z304">
        <v>48</v>
      </c>
      <c r="AA304">
        <v>132</v>
      </c>
      <c r="AB304">
        <v>64</v>
      </c>
      <c r="AC304">
        <v>1.56</v>
      </c>
      <c r="AD304">
        <v>5.4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</v>
      </c>
      <c r="BL304">
        <v>1</v>
      </c>
      <c r="BM304">
        <v>8</v>
      </c>
      <c r="BN304">
        <v>56</v>
      </c>
      <c r="BO304">
        <v>4</v>
      </c>
      <c r="BP304">
        <v>57</v>
      </c>
      <c r="BQ304">
        <v>1</v>
      </c>
      <c r="BR304">
        <v>51</v>
      </c>
      <c r="BS304">
        <v>4</v>
      </c>
      <c r="BT304">
        <v>59</v>
      </c>
      <c r="BU304">
        <v>5</v>
      </c>
      <c r="BV304">
        <v>54</v>
      </c>
      <c r="BW304">
        <v>3</v>
      </c>
      <c r="BX304">
        <v>51</v>
      </c>
      <c r="BY304">
        <v>1</v>
      </c>
      <c r="BZ304">
        <v>50</v>
      </c>
      <c r="CA304">
        <v>1</v>
      </c>
      <c r="CB304">
        <v>50</v>
      </c>
      <c r="CC304">
        <v>8</v>
      </c>
      <c r="CD304">
        <v>2</v>
      </c>
      <c r="CE304">
        <v>13</v>
      </c>
      <c r="CF304">
        <v>55</v>
      </c>
      <c r="CG304">
        <v>5</v>
      </c>
      <c r="CH304">
        <v>46</v>
      </c>
      <c r="CI304">
        <v>17</v>
      </c>
      <c r="CJ304">
        <v>35</v>
      </c>
      <c r="CK304">
        <v>49</v>
      </c>
      <c r="CL304">
        <v>2</v>
      </c>
      <c r="CM304">
        <v>50</v>
      </c>
      <c r="CN304">
        <v>4</v>
      </c>
      <c r="CO304">
        <v>52</v>
      </c>
      <c r="CP304">
        <v>0</v>
      </c>
      <c r="CQ304">
        <v>50</v>
      </c>
      <c r="CR304">
        <v>5</v>
      </c>
      <c r="CS304">
        <v>60</v>
      </c>
      <c r="CT304">
        <v>3</v>
      </c>
      <c r="CU304">
        <v>51</v>
      </c>
      <c r="CV304">
        <v>3</v>
      </c>
      <c r="CW304">
        <v>0</v>
      </c>
      <c r="CX304">
        <v>3</v>
      </c>
      <c r="CY304">
        <v>51</v>
      </c>
      <c r="CZ304">
        <v>2</v>
      </c>
      <c r="DA304">
        <v>0</v>
      </c>
      <c r="DB304">
        <v>1</v>
      </c>
      <c r="DC304">
        <v>1</v>
      </c>
      <c r="DD304">
        <v>0</v>
      </c>
      <c r="DE304" t="s">
        <v>0</v>
      </c>
      <c r="DF304" t="s">
        <v>0</v>
      </c>
      <c r="DG304">
        <v>20</v>
      </c>
      <c r="DH304">
        <v>12</v>
      </c>
      <c r="DI304">
        <v>0</v>
      </c>
      <c r="DJ304" t="s">
        <v>0</v>
      </c>
      <c r="DK304" t="s">
        <v>0</v>
      </c>
      <c r="DL304" t="s">
        <v>0</v>
      </c>
      <c r="DM304" t="s">
        <v>0</v>
      </c>
      <c r="DN304" t="s">
        <v>0</v>
      </c>
      <c r="DO304" t="s">
        <v>0</v>
      </c>
      <c r="DP304" t="s">
        <v>0</v>
      </c>
      <c r="DQ304" t="s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1</v>
      </c>
      <c r="EL304">
        <v>1</v>
      </c>
      <c r="EM304">
        <v>0</v>
      </c>
      <c r="EN304">
        <v>1</v>
      </c>
      <c r="EO304">
        <v>5</v>
      </c>
      <c r="EP304">
        <v>4</v>
      </c>
      <c r="EQ304">
        <v>3</v>
      </c>
      <c r="ER304">
        <v>3</v>
      </c>
      <c r="ES304">
        <v>3</v>
      </c>
      <c r="ET304">
        <v>2</v>
      </c>
      <c r="EU304">
        <v>6</v>
      </c>
      <c r="EV304">
        <v>4</v>
      </c>
      <c r="EW304">
        <v>2</v>
      </c>
      <c r="EX304">
        <v>2</v>
      </c>
      <c r="EY304">
        <v>5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 t="s">
        <v>0</v>
      </c>
      <c r="FX304" t="s">
        <v>0</v>
      </c>
      <c r="FY304" t="s">
        <v>0</v>
      </c>
      <c r="FZ304" t="s">
        <v>0</v>
      </c>
      <c r="GA304" t="s">
        <v>0</v>
      </c>
      <c r="GB304" t="s">
        <v>0</v>
      </c>
      <c r="GC304" t="s">
        <v>0</v>
      </c>
      <c r="GD304" t="s">
        <v>0</v>
      </c>
      <c r="GE304" t="s">
        <v>0</v>
      </c>
      <c r="GF304">
        <v>0</v>
      </c>
      <c r="GG304">
        <v>0</v>
      </c>
      <c r="GH304" t="s">
        <v>0</v>
      </c>
      <c r="GI304" t="s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1</v>
      </c>
      <c r="GQ304">
        <v>0</v>
      </c>
      <c r="GR304">
        <v>2</v>
      </c>
      <c r="GS304">
        <v>1</v>
      </c>
    </row>
    <row r="305" spans="1:201" x14ac:dyDescent="0.2">
      <c r="A305">
        <v>350330</v>
      </c>
      <c r="B305">
        <v>24</v>
      </c>
      <c r="C305" t="s">
        <v>0</v>
      </c>
      <c r="D305" t="s">
        <v>0</v>
      </c>
      <c r="E305" t="s">
        <v>0</v>
      </c>
      <c r="F305" t="s">
        <v>0</v>
      </c>
      <c r="G305">
        <v>53033</v>
      </c>
      <c r="H305">
        <v>82855</v>
      </c>
      <c r="I305" t="s">
        <v>0</v>
      </c>
      <c r="J305" t="s">
        <v>0</v>
      </c>
      <c r="K305" t="s">
        <v>0</v>
      </c>
      <c r="L305">
        <v>65</v>
      </c>
      <c r="M305">
        <v>2</v>
      </c>
      <c r="N305">
        <v>1</v>
      </c>
      <c r="O305">
        <v>14</v>
      </c>
      <c r="P305">
        <v>1</v>
      </c>
      <c r="Q305">
        <v>0</v>
      </c>
      <c r="R305">
        <v>1</v>
      </c>
      <c r="S305">
        <v>66</v>
      </c>
      <c r="T305">
        <v>125</v>
      </c>
      <c r="U305">
        <v>20.170000000000002</v>
      </c>
      <c r="V305">
        <v>1</v>
      </c>
      <c r="W305">
        <v>1</v>
      </c>
      <c r="X305">
        <v>1</v>
      </c>
      <c r="Y305">
        <v>37</v>
      </c>
      <c r="Z305">
        <v>35</v>
      </c>
      <c r="AA305">
        <v>125</v>
      </c>
      <c r="AB305">
        <v>85</v>
      </c>
      <c r="AC305">
        <v>2.37</v>
      </c>
      <c r="AD305">
        <v>5.4</v>
      </c>
      <c r="AE305">
        <v>0</v>
      </c>
      <c r="AF305" t="s">
        <v>0</v>
      </c>
      <c r="AG305">
        <v>0</v>
      </c>
      <c r="AH305" t="s">
        <v>0</v>
      </c>
      <c r="AI305">
        <v>0</v>
      </c>
      <c r="AJ305" t="s">
        <v>0</v>
      </c>
      <c r="AK305">
        <v>1</v>
      </c>
      <c r="AL305" t="s">
        <v>0</v>
      </c>
      <c r="AM305">
        <v>13</v>
      </c>
      <c r="AN305">
        <v>2</v>
      </c>
      <c r="AO305">
        <v>24</v>
      </c>
      <c r="AP305" t="s">
        <v>0</v>
      </c>
      <c r="AQ305" t="s">
        <v>0</v>
      </c>
      <c r="AR305" t="s">
        <v>0</v>
      </c>
      <c r="AS305">
        <v>0</v>
      </c>
      <c r="AT305" t="s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1</v>
      </c>
      <c r="BM305">
        <v>1</v>
      </c>
      <c r="BN305">
        <v>50</v>
      </c>
      <c r="BO305">
        <v>0</v>
      </c>
      <c r="BP305">
        <v>50</v>
      </c>
      <c r="BQ305">
        <v>1</v>
      </c>
      <c r="BR305">
        <v>50</v>
      </c>
      <c r="BS305">
        <v>0</v>
      </c>
      <c r="BT305">
        <v>50</v>
      </c>
      <c r="BU305">
        <v>4</v>
      </c>
      <c r="BV305">
        <v>50</v>
      </c>
      <c r="BW305">
        <v>1</v>
      </c>
      <c r="BX305">
        <v>50</v>
      </c>
      <c r="BY305">
        <v>2</v>
      </c>
      <c r="BZ305">
        <v>52</v>
      </c>
      <c r="CA305">
        <v>2</v>
      </c>
      <c r="CB305">
        <v>51</v>
      </c>
      <c r="CC305">
        <v>12</v>
      </c>
      <c r="CD305">
        <v>3</v>
      </c>
      <c r="CE305">
        <v>2</v>
      </c>
      <c r="CF305">
        <v>36</v>
      </c>
      <c r="CG305">
        <v>5</v>
      </c>
      <c r="CH305">
        <v>46</v>
      </c>
      <c r="CI305">
        <v>16</v>
      </c>
      <c r="CJ305">
        <v>23</v>
      </c>
      <c r="CK305">
        <v>43</v>
      </c>
      <c r="CL305">
        <v>1</v>
      </c>
      <c r="CM305">
        <v>50</v>
      </c>
      <c r="CN305">
        <v>3</v>
      </c>
      <c r="CO305">
        <v>50</v>
      </c>
      <c r="CP305">
        <v>0</v>
      </c>
      <c r="CQ305">
        <v>50</v>
      </c>
      <c r="CR305">
        <v>0</v>
      </c>
      <c r="CS305">
        <v>50</v>
      </c>
      <c r="CT305">
        <v>5</v>
      </c>
      <c r="CU305">
        <v>52</v>
      </c>
      <c r="CV305">
        <v>0</v>
      </c>
      <c r="CW305">
        <v>5</v>
      </c>
      <c r="CX305">
        <v>1</v>
      </c>
      <c r="CY305">
        <v>50</v>
      </c>
      <c r="CZ305">
        <v>0</v>
      </c>
      <c r="DA305">
        <v>0</v>
      </c>
      <c r="DB305">
        <v>1</v>
      </c>
      <c r="DC305">
        <v>1</v>
      </c>
      <c r="DD305">
        <v>0</v>
      </c>
      <c r="DE305" t="s">
        <v>0</v>
      </c>
      <c r="DF305" t="s">
        <v>0</v>
      </c>
      <c r="DG305">
        <v>20</v>
      </c>
      <c r="DH305">
        <v>16</v>
      </c>
      <c r="DI305">
        <v>0</v>
      </c>
      <c r="DJ305" t="s">
        <v>0</v>
      </c>
      <c r="DK305" t="s">
        <v>0</v>
      </c>
      <c r="DL305" t="s">
        <v>0</v>
      </c>
      <c r="DM305" t="s">
        <v>0</v>
      </c>
      <c r="DN305" t="s">
        <v>0</v>
      </c>
      <c r="DO305" t="s">
        <v>0</v>
      </c>
      <c r="DP305" t="s">
        <v>0</v>
      </c>
      <c r="DQ305" t="s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1</v>
      </c>
      <c r="EM305">
        <v>0</v>
      </c>
      <c r="EN305">
        <v>1</v>
      </c>
      <c r="EO305">
        <v>0</v>
      </c>
      <c r="EP305">
        <v>6</v>
      </c>
      <c r="EQ305">
        <v>5</v>
      </c>
      <c r="ER305">
        <v>4</v>
      </c>
      <c r="ES305">
        <v>0</v>
      </c>
      <c r="ET305">
        <v>3</v>
      </c>
      <c r="EU305">
        <v>1</v>
      </c>
      <c r="EV305">
        <v>6</v>
      </c>
      <c r="EW305">
        <v>5</v>
      </c>
      <c r="EX305">
        <v>4</v>
      </c>
      <c r="EY305">
        <v>1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 t="s">
        <v>0</v>
      </c>
      <c r="FX305" t="s">
        <v>0</v>
      </c>
      <c r="FY305" t="s">
        <v>0</v>
      </c>
      <c r="FZ305" t="s">
        <v>0</v>
      </c>
      <c r="GA305" t="s">
        <v>0</v>
      </c>
      <c r="GB305" t="s">
        <v>0</v>
      </c>
      <c r="GC305" t="s">
        <v>0</v>
      </c>
      <c r="GD305" t="s">
        <v>0</v>
      </c>
      <c r="GE305" t="s">
        <v>0</v>
      </c>
      <c r="GF305">
        <v>0</v>
      </c>
      <c r="GG305">
        <v>0</v>
      </c>
      <c r="GH305" t="s">
        <v>0</v>
      </c>
      <c r="GI305" t="s">
        <v>0</v>
      </c>
      <c r="GJ305">
        <v>1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1</v>
      </c>
      <c r="GQ305">
        <v>0</v>
      </c>
      <c r="GR305">
        <v>4</v>
      </c>
      <c r="GS305">
        <v>1</v>
      </c>
    </row>
    <row r="306" spans="1:201" x14ac:dyDescent="0.2">
      <c r="A306">
        <v>358144</v>
      </c>
      <c r="B306">
        <v>30</v>
      </c>
      <c r="C306" t="s">
        <v>0</v>
      </c>
      <c r="D306" t="s">
        <v>0</v>
      </c>
      <c r="E306" t="s">
        <v>0</v>
      </c>
      <c r="F306" t="s">
        <v>0</v>
      </c>
      <c r="G306">
        <v>55963</v>
      </c>
      <c r="H306">
        <v>85784</v>
      </c>
      <c r="I306" t="s">
        <v>0</v>
      </c>
      <c r="J306" t="s">
        <v>0</v>
      </c>
      <c r="K306" t="s">
        <v>0</v>
      </c>
      <c r="L306">
        <v>80</v>
      </c>
      <c r="M306">
        <v>2</v>
      </c>
      <c r="N306">
        <v>6</v>
      </c>
      <c r="O306">
        <v>13</v>
      </c>
      <c r="P306">
        <v>0</v>
      </c>
      <c r="Q306">
        <v>1</v>
      </c>
      <c r="R306">
        <v>1</v>
      </c>
      <c r="S306">
        <v>68</v>
      </c>
      <c r="T306">
        <v>135</v>
      </c>
      <c r="U306">
        <v>20.52</v>
      </c>
      <c r="V306">
        <v>1</v>
      </c>
      <c r="W306">
        <v>1</v>
      </c>
      <c r="X306">
        <v>1</v>
      </c>
      <c r="Y306">
        <v>44</v>
      </c>
      <c r="Z306">
        <v>46</v>
      </c>
      <c r="AA306">
        <v>104</v>
      </c>
      <c r="AB306">
        <v>63</v>
      </c>
      <c r="AC306">
        <v>0.92</v>
      </c>
      <c r="AD306">
        <v>5.2</v>
      </c>
      <c r="AE306">
        <v>0</v>
      </c>
      <c r="AF306" t="s">
        <v>0</v>
      </c>
      <c r="AG306">
        <v>0</v>
      </c>
      <c r="AH306" t="s">
        <v>0</v>
      </c>
      <c r="AI306">
        <v>0</v>
      </c>
      <c r="AJ306" t="s">
        <v>0</v>
      </c>
      <c r="AK306">
        <v>0</v>
      </c>
      <c r="AL306" t="s">
        <v>0</v>
      </c>
      <c r="AM306">
        <v>12</v>
      </c>
      <c r="AN306">
        <v>3</v>
      </c>
      <c r="AO306">
        <v>52</v>
      </c>
      <c r="AP306">
        <v>27</v>
      </c>
      <c r="AQ306" t="s">
        <v>0</v>
      </c>
      <c r="AR306" t="s">
        <v>0</v>
      </c>
      <c r="AS306">
        <v>0</v>
      </c>
      <c r="AT306" t="s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1</v>
      </c>
      <c r="BL306">
        <v>1</v>
      </c>
      <c r="BM306">
        <v>4</v>
      </c>
      <c r="BN306">
        <v>50</v>
      </c>
      <c r="BO306">
        <v>0</v>
      </c>
      <c r="BP306">
        <v>50</v>
      </c>
      <c r="BQ306">
        <v>4</v>
      </c>
      <c r="BR306">
        <v>56</v>
      </c>
      <c r="BS306">
        <v>0</v>
      </c>
      <c r="BT306">
        <v>50</v>
      </c>
      <c r="BU306">
        <v>1</v>
      </c>
      <c r="BV306">
        <v>50</v>
      </c>
      <c r="BW306">
        <v>3</v>
      </c>
      <c r="BX306">
        <v>51</v>
      </c>
      <c r="BY306">
        <v>3</v>
      </c>
      <c r="BZ306">
        <v>56</v>
      </c>
      <c r="CA306">
        <v>7</v>
      </c>
      <c r="CB306">
        <v>67</v>
      </c>
      <c r="CC306">
        <v>5</v>
      </c>
      <c r="CD306">
        <v>3</v>
      </c>
      <c r="CE306">
        <v>8</v>
      </c>
      <c r="CF306">
        <v>46</v>
      </c>
      <c r="CG306">
        <v>13</v>
      </c>
      <c r="CH306">
        <v>56</v>
      </c>
      <c r="CI306">
        <v>6</v>
      </c>
      <c r="CJ306">
        <v>27</v>
      </c>
      <c r="CK306">
        <v>45</v>
      </c>
      <c r="CL306">
        <v>4</v>
      </c>
      <c r="CM306">
        <v>52</v>
      </c>
      <c r="CN306">
        <v>3</v>
      </c>
      <c r="CO306">
        <v>50</v>
      </c>
      <c r="CP306">
        <v>4</v>
      </c>
      <c r="CQ306">
        <v>60</v>
      </c>
      <c r="CR306">
        <v>0</v>
      </c>
      <c r="CS306">
        <v>50</v>
      </c>
      <c r="CT306">
        <v>1</v>
      </c>
      <c r="CU306">
        <v>50</v>
      </c>
      <c r="CV306">
        <v>1</v>
      </c>
      <c r="CW306">
        <v>0</v>
      </c>
      <c r="CX306">
        <v>2</v>
      </c>
      <c r="CY306">
        <v>51</v>
      </c>
      <c r="CZ306">
        <v>1</v>
      </c>
      <c r="DA306">
        <v>0</v>
      </c>
      <c r="DB306">
        <v>1</v>
      </c>
      <c r="DC306">
        <v>1</v>
      </c>
      <c r="DD306">
        <v>0</v>
      </c>
      <c r="DE306" t="s">
        <v>0</v>
      </c>
      <c r="DF306" t="s">
        <v>0</v>
      </c>
      <c r="DG306">
        <v>20</v>
      </c>
      <c r="DH306">
        <v>12</v>
      </c>
      <c r="DI306">
        <v>-6</v>
      </c>
      <c r="DJ306" t="s">
        <v>0</v>
      </c>
      <c r="DK306" t="s">
        <v>0</v>
      </c>
      <c r="DL306" t="s">
        <v>0</v>
      </c>
      <c r="DM306" t="s">
        <v>0</v>
      </c>
      <c r="DN306" t="s">
        <v>0</v>
      </c>
      <c r="DO306" t="s">
        <v>0</v>
      </c>
      <c r="DP306" t="s">
        <v>0</v>
      </c>
      <c r="DQ306" t="s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1</v>
      </c>
      <c r="EM306">
        <v>0</v>
      </c>
      <c r="EN306">
        <v>1</v>
      </c>
      <c r="EO306">
        <v>3</v>
      </c>
      <c r="EP306">
        <v>5</v>
      </c>
      <c r="EQ306">
        <v>4</v>
      </c>
      <c r="ER306">
        <v>3</v>
      </c>
      <c r="ES306">
        <v>4</v>
      </c>
      <c r="ET306">
        <v>3</v>
      </c>
      <c r="EU306">
        <v>6</v>
      </c>
      <c r="EV306">
        <v>3</v>
      </c>
      <c r="EW306">
        <v>2</v>
      </c>
      <c r="EX306">
        <v>1</v>
      </c>
      <c r="EY306">
        <v>4</v>
      </c>
      <c r="EZ306">
        <v>30</v>
      </c>
      <c r="FA306">
        <v>2</v>
      </c>
      <c r="FB306">
        <v>7</v>
      </c>
      <c r="FC306">
        <v>4.2</v>
      </c>
      <c r="FD306">
        <v>4.5</v>
      </c>
      <c r="FE306">
        <v>30</v>
      </c>
      <c r="FF306">
        <v>4.2</v>
      </c>
      <c r="FG306">
        <v>4.5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2</v>
      </c>
      <c r="FX306">
        <v>2</v>
      </c>
      <c r="FY306">
        <v>17</v>
      </c>
      <c r="FZ306">
        <v>5</v>
      </c>
      <c r="GA306">
        <v>1</v>
      </c>
      <c r="GB306">
        <v>1</v>
      </c>
      <c r="GC306">
        <v>10</v>
      </c>
      <c r="GD306">
        <v>15</v>
      </c>
      <c r="GE306">
        <v>10</v>
      </c>
      <c r="GF306">
        <v>3</v>
      </c>
      <c r="GG306">
        <v>1</v>
      </c>
      <c r="GH306">
        <v>0</v>
      </c>
      <c r="GI306">
        <v>15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 t="s">
        <v>0</v>
      </c>
      <c r="GS306">
        <v>0</v>
      </c>
    </row>
    <row r="307" spans="1:201" x14ac:dyDescent="0.2">
      <c r="A307">
        <v>361234</v>
      </c>
      <c r="B307">
        <v>35</v>
      </c>
      <c r="C307" t="s">
        <v>0</v>
      </c>
      <c r="D307" t="s">
        <v>0</v>
      </c>
      <c r="E307" t="s">
        <v>0</v>
      </c>
      <c r="F307" t="s">
        <v>0</v>
      </c>
      <c r="G307">
        <v>52130</v>
      </c>
      <c r="H307">
        <v>81994</v>
      </c>
      <c r="I307" t="s">
        <v>0</v>
      </c>
      <c r="J307" t="s">
        <v>0</v>
      </c>
      <c r="K307" t="s">
        <v>0</v>
      </c>
      <c r="L307">
        <v>100</v>
      </c>
      <c r="M307">
        <v>1</v>
      </c>
      <c r="N307">
        <v>5</v>
      </c>
      <c r="O307">
        <v>12</v>
      </c>
      <c r="P307">
        <v>1</v>
      </c>
      <c r="Q307">
        <v>1</v>
      </c>
      <c r="R307">
        <v>1</v>
      </c>
      <c r="S307">
        <v>69</v>
      </c>
      <c r="T307">
        <v>169</v>
      </c>
      <c r="U307">
        <v>24.95</v>
      </c>
      <c r="V307">
        <v>1</v>
      </c>
      <c r="W307">
        <v>1</v>
      </c>
      <c r="X307">
        <v>2</v>
      </c>
      <c r="Y307" t="s">
        <v>0</v>
      </c>
      <c r="Z307" t="s">
        <v>0</v>
      </c>
      <c r="AA307">
        <v>100</v>
      </c>
      <c r="AB307">
        <v>71</v>
      </c>
      <c r="AC307" t="s">
        <v>0</v>
      </c>
      <c r="AD307" t="s">
        <v>0</v>
      </c>
      <c r="AE307">
        <v>0</v>
      </c>
      <c r="AF307" t="s">
        <v>0</v>
      </c>
      <c r="AG307">
        <v>0</v>
      </c>
      <c r="AH307" t="s">
        <v>0</v>
      </c>
      <c r="AI307">
        <v>0</v>
      </c>
      <c r="AJ307" t="s">
        <v>0</v>
      </c>
      <c r="AK307">
        <v>1</v>
      </c>
      <c r="AL307" t="s">
        <v>0</v>
      </c>
      <c r="AM307">
        <v>14</v>
      </c>
      <c r="AN307">
        <v>2</v>
      </c>
      <c r="AO307" t="s">
        <v>0</v>
      </c>
      <c r="AP307" t="s">
        <v>0</v>
      </c>
      <c r="AQ307" t="s">
        <v>0</v>
      </c>
      <c r="AR307" t="s">
        <v>0</v>
      </c>
      <c r="AS307">
        <v>0</v>
      </c>
      <c r="AT307" t="s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</v>
      </c>
      <c r="BL307">
        <v>0</v>
      </c>
      <c r="BM307">
        <v>2</v>
      </c>
      <c r="BN307">
        <v>50</v>
      </c>
      <c r="BO307">
        <v>0</v>
      </c>
      <c r="BP307">
        <v>50</v>
      </c>
      <c r="BQ307">
        <v>2</v>
      </c>
      <c r="BR307">
        <v>51</v>
      </c>
      <c r="BS307">
        <v>0</v>
      </c>
      <c r="BT307">
        <v>50</v>
      </c>
      <c r="BU307">
        <v>3</v>
      </c>
      <c r="BV307">
        <v>50</v>
      </c>
      <c r="BW307">
        <v>0</v>
      </c>
      <c r="BX307">
        <v>50</v>
      </c>
      <c r="BY307">
        <v>0</v>
      </c>
      <c r="BZ307">
        <v>50</v>
      </c>
      <c r="CA307">
        <v>0</v>
      </c>
      <c r="CB307">
        <v>50</v>
      </c>
      <c r="CC307">
        <v>7</v>
      </c>
      <c r="CD307">
        <v>2</v>
      </c>
      <c r="CE307">
        <v>4</v>
      </c>
      <c r="CF307">
        <v>40</v>
      </c>
      <c r="CG307">
        <v>0</v>
      </c>
      <c r="CH307">
        <v>30</v>
      </c>
      <c r="CI307">
        <v>10</v>
      </c>
      <c r="CJ307">
        <v>14</v>
      </c>
      <c r="CK307">
        <v>37</v>
      </c>
      <c r="CL307">
        <v>1</v>
      </c>
      <c r="CM307">
        <v>50</v>
      </c>
      <c r="CN307">
        <v>3</v>
      </c>
      <c r="CO307">
        <v>50</v>
      </c>
      <c r="CP307">
        <v>2</v>
      </c>
      <c r="CQ307">
        <v>55</v>
      </c>
      <c r="CR307">
        <v>0</v>
      </c>
      <c r="CS307">
        <v>50</v>
      </c>
      <c r="CT307">
        <v>3</v>
      </c>
      <c r="CU307">
        <v>50</v>
      </c>
      <c r="CV307">
        <v>2</v>
      </c>
      <c r="CW307">
        <v>1</v>
      </c>
      <c r="CX307">
        <v>0</v>
      </c>
      <c r="CY307">
        <v>50</v>
      </c>
      <c r="CZ307">
        <v>0</v>
      </c>
      <c r="DA307">
        <v>0</v>
      </c>
      <c r="DB307">
        <v>1</v>
      </c>
      <c r="DC307">
        <v>1</v>
      </c>
      <c r="DD307">
        <v>0</v>
      </c>
      <c r="DE307" t="s">
        <v>0</v>
      </c>
      <c r="DF307" t="s">
        <v>0</v>
      </c>
      <c r="DG307">
        <v>20</v>
      </c>
      <c r="DH307">
        <v>16</v>
      </c>
      <c r="DI307">
        <v>0</v>
      </c>
      <c r="DJ307" t="s">
        <v>0</v>
      </c>
      <c r="DK307" t="s">
        <v>0</v>
      </c>
      <c r="DL307" t="s">
        <v>0</v>
      </c>
      <c r="DM307" t="s">
        <v>0</v>
      </c>
      <c r="DN307" t="s">
        <v>0</v>
      </c>
      <c r="DO307" t="s">
        <v>0</v>
      </c>
      <c r="DP307" t="s">
        <v>0</v>
      </c>
      <c r="DQ307" t="s">
        <v>0</v>
      </c>
      <c r="DR307">
        <v>6</v>
      </c>
      <c r="DS307">
        <v>4</v>
      </c>
      <c r="DT307">
        <v>0.6</v>
      </c>
      <c r="DU307">
        <v>1.5</v>
      </c>
      <c r="DV307">
        <v>6</v>
      </c>
      <c r="DW307">
        <v>0.6</v>
      </c>
      <c r="DX307">
        <v>1.5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1</v>
      </c>
      <c r="EM307">
        <v>0</v>
      </c>
      <c r="EN307">
        <v>1</v>
      </c>
      <c r="EO307">
        <v>2</v>
      </c>
      <c r="EP307">
        <v>6</v>
      </c>
      <c r="EQ307">
        <v>4</v>
      </c>
      <c r="ER307">
        <v>3</v>
      </c>
      <c r="ES307">
        <v>3</v>
      </c>
      <c r="ET307">
        <v>5</v>
      </c>
      <c r="EU307">
        <v>2</v>
      </c>
      <c r="EV307">
        <v>6</v>
      </c>
      <c r="EW307">
        <v>4</v>
      </c>
      <c r="EX307">
        <v>3</v>
      </c>
      <c r="EY307">
        <v>4</v>
      </c>
      <c r="EZ307">
        <v>37</v>
      </c>
      <c r="FA307">
        <v>4</v>
      </c>
      <c r="FB307">
        <v>7</v>
      </c>
      <c r="FC307">
        <v>5.2</v>
      </c>
      <c r="FD307">
        <v>5.5</v>
      </c>
      <c r="FE307">
        <v>37</v>
      </c>
      <c r="FF307">
        <v>5.2</v>
      </c>
      <c r="FG307">
        <v>5.5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3</v>
      </c>
      <c r="FX307">
        <v>1</v>
      </c>
      <c r="FY307">
        <v>14</v>
      </c>
      <c r="FZ307">
        <v>5</v>
      </c>
      <c r="GA307">
        <v>1</v>
      </c>
      <c r="GB307">
        <v>1</v>
      </c>
      <c r="GC307">
        <v>5</v>
      </c>
      <c r="GD307">
        <v>5</v>
      </c>
      <c r="GE307">
        <v>5</v>
      </c>
      <c r="GF307">
        <v>3</v>
      </c>
      <c r="GG307">
        <v>1</v>
      </c>
      <c r="GH307">
        <v>0</v>
      </c>
      <c r="GI307">
        <v>18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 t="s">
        <v>0</v>
      </c>
      <c r="GS307">
        <v>0</v>
      </c>
    </row>
    <row r="308" spans="1:201" x14ac:dyDescent="0.2">
      <c r="A308">
        <v>361941</v>
      </c>
      <c r="B308">
        <v>27</v>
      </c>
      <c r="C308" t="s">
        <v>0</v>
      </c>
      <c r="D308" t="s">
        <v>0</v>
      </c>
      <c r="E308" t="s">
        <v>0</v>
      </c>
      <c r="F308" t="s">
        <v>0</v>
      </c>
      <c r="G308">
        <v>52049</v>
      </c>
      <c r="H308">
        <v>81913</v>
      </c>
      <c r="I308" t="s">
        <v>0</v>
      </c>
      <c r="J308" t="s">
        <v>0</v>
      </c>
      <c r="K308" t="s">
        <v>0</v>
      </c>
      <c r="L308">
        <v>75</v>
      </c>
      <c r="M308">
        <v>2</v>
      </c>
      <c r="N308">
        <v>4</v>
      </c>
      <c r="O308">
        <v>16</v>
      </c>
      <c r="P308">
        <v>0</v>
      </c>
      <c r="Q308">
        <v>0</v>
      </c>
      <c r="R308">
        <v>1</v>
      </c>
      <c r="S308">
        <v>72</v>
      </c>
      <c r="T308">
        <v>157</v>
      </c>
      <c r="U308">
        <v>21.29</v>
      </c>
      <c r="V308">
        <v>1</v>
      </c>
      <c r="W308">
        <v>1</v>
      </c>
      <c r="X308">
        <v>1</v>
      </c>
      <c r="Y308">
        <v>46</v>
      </c>
      <c r="Z308">
        <v>45</v>
      </c>
      <c r="AA308">
        <v>120</v>
      </c>
      <c r="AB308">
        <v>81</v>
      </c>
      <c r="AC308">
        <v>1.35</v>
      </c>
      <c r="AD308">
        <v>5.2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1</v>
      </c>
      <c r="BM308">
        <v>24</v>
      </c>
      <c r="BN308">
        <v>79</v>
      </c>
      <c r="BO308">
        <v>6</v>
      </c>
      <c r="BP308">
        <v>63</v>
      </c>
      <c r="BQ308">
        <v>7</v>
      </c>
      <c r="BR308">
        <v>64</v>
      </c>
      <c r="BS308">
        <v>2</v>
      </c>
      <c r="BT308">
        <v>52</v>
      </c>
      <c r="BU308">
        <v>14</v>
      </c>
      <c r="BV308">
        <v>64</v>
      </c>
      <c r="BW308">
        <v>8</v>
      </c>
      <c r="BX308">
        <v>59</v>
      </c>
      <c r="BY308">
        <v>0</v>
      </c>
      <c r="BZ308">
        <v>50</v>
      </c>
      <c r="CA308">
        <v>1</v>
      </c>
      <c r="CB308">
        <v>50</v>
      </c>
      <c r="CC308">
        <v>18</v>
      </c>
      <c r="CD308">
        <v>9</v>
      </c>
      <c r="CE308">
        <v>37</v>
      </c>
      <c r="CF308">
        <v>73</v>
      </c>
      <c r="CG308">
        <v>9</v>
      </c>
      <c r="CH308">
        <v>50</v>
      </c>
      <c r="CI308">
        <v>34</v>
      </c>
      <c r="CJ308">
        <v>80</v>
      </c>
      <c r="CK308">
        <v>62</v>
      </c>
      <c r="CL308">
        <v>17</v>
      </c>
      <c r="CM308">
        <v>78</v>
      </c>
      <c r="CN308">
        <v>11</v>
      </c>
      <c r="CO308">
        <v>70</v>
      </c>
      <c r="CP308">
        <v>3</v>
      </c>
      <c r="CQ308">
        <v>61</v>
      </c>
      <c r="CR308">
        <v>8</v>
      </c>
      <c r="CS308">
        <v>70</v>
      </c>
      <c r="CT308">
        <v>10</v>
      </c>
      <c r="CU308">
        <v>61</v>
      </c>
      <c r="CV308">
        <v>5</v>
      </c>
      <c r="CW308">
        <v>5</v>
      </c>
      <c r="CX308">
        <v>2</v>
      </c>
      <c r="CY308">
        <v>50</v>
      </c>
      <c r="CZ308">
        <v>0</v>
      </c>
      <c r="DA308">
        <v>1</v>
      </c>
      <c r="DB308">
        <v>1</v>
      </c>
      <c r="DC308">
        <v>5</v>
      </c>
      <c r="DD308">
        <v>6</v>
      </c>
      <c r="DE308" t="s">
        <v>0</v>
      </c>
      <c r="DF308" t="s">
        <v>0</v>
      </c>
      <c r="DG308">
        <v>20</v>
      </c>
      <c r="DH308">
        <v>12</v>
      </c>
      <c r="DI308">
        <v>0</v>
      </c>
      <c r="DJ308" t="s">
        <v>0</v>
      </c>
      <c r="DK308" t="s">
        <v>0</v>
      </c>
      <c r="DL308" t="s">
        <v>0</v>
      </c>
      <c r="DM308" t="s">
        <v>0</v>
      </c>
      <c r="DN308" t="s">
        <v>0</v>
      </c>
      <c r="DO308" t="s">
        <v>0</v>
      </c>
      <c r="DP308" t="s">
        <v>0</v>
      </c>
      <c r="DQ308" t="s">
        <v>0</v>
      </c>
      <c r="DR308">
        <v>1</v>
      </c>
      <c r="DS308">
        <v>1</v>
      </c>
      <c r="DT308">
        <v>0.2</v>
      </c>
      <c r="DU308">
        <v>0</v>
      </c>
      <c r="DV308">
        <v>1</v>
      </c>
      <c r="DW308">
        <v>0.2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1</v>
      </c>
      <c r="EM308">
        <v>0</v>
      </c>
      <c r="EN308">
        <v>1</v>
      </c>
      <c r="EO308">
        <v>3</v>
      </c>
      <c r="EP308">
        <v>5</v>
      </c>
      <c r="EQ308">
        <v>5</v>
      </c>
      <c r="ER308">
        <v>3</v>
      </c>
      <c r="ES308">
        <v>4</v>
      </c>
      <c r="ET308">
        <v>4</v>
      </c>
      <c r="EU308">
        <v>3</v>
      </c>
      <c r="EV308">
        <v>5</v>
      </c>
      <c r="EW308">
        <v>5</v>
      </c>
      <c r="EX308">
        <v>3</v>
      </c>
      <c r="EY308">
        <v>2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 t="s">
        <v>0</v>
      </c>
      <c r="FX308" t="s">
        <v>0</v>
      </c>
      <c r="FY308" t="s">
        <v>0</v>
      </c>
      <c r="FZ308" t="s">
        <v>0</v>
      </c>
      <c r="GA308" t="s">
        <v>0</v>
      </c>
      <c r="GB308" t="s">
        <v>0</v>
      </c>
      <c r="GC308" t="s">
        <v>0</v>
      </c>
      <c r="GD308" t="s">
        <v>0</v>
      </c>
      <c r="GE308" t="s">
        <v>0</v>
      </c>
      <c r="GF308">
        <v>0</v>
      </c>
      <c r="GG308">
        <v>0</v>
      </c>
      <c r="GH308" t="s">
        <v>0</v>
      </c>
      <c r="GI308" t="s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 t="s">
        <v>0</v>
      </c>
      <c r="GS308">
        <v>0</v>
      </c>
    </row>
    <row r="309" spans="1:201" x14ac:dyDescent="0.2">
      <c r="A309">
        <v>368753</v>
      </c>
      <c r="B309">
        <v>33</v>
      </c>
      <c r="C309" t="s">
        <v>0</v>
      </c>
      <c r="D309" t="s">
        <v>0</v>
      </c>
      <c r="E309" t="s">
        <v>0</v>
      </c>
      <c r="F309" t="s">
        <v>0</v>
      </c>
      <c r="G309">
        <v>52144</v>
      </c>
      <c r="H309">
        <v>82007</v>
      </c>
      <c r="I309" t="s">
        <v>0</v>
      </c>
      <c r="J309" t="s">
        <v>0</v>
      </c>
      <c r="K309" t="s">
        <v>0</v>
      </c>
      <c r="L309">
        <v>95</v>
      </c>
      <c r="M309">
        <v>2</v>
      </c>
      <c r="N309">
        <v>4</v>
      </c>
      <c r="O309">
        <v>16</v>
      </c>
      <c r="P309">
        <v>0</v>
      </c>
      <c r="Q309">
        <v>0</v>
      </c>
      <c r="R309">
        <v>1</v>
      </c>
      <c r="S309">
        <v>64</v>
      </c>
      <c r="T309">
        <v>148</v>
      </c>
      <c r="U309">
        <v>25.4</v>
      </c>
      <c r="V309">
        <v>1</v>
      </c>
      <c r="W309">
        <v>2</v>
      </c>
      <c r="X309">
        <v>2</v>
      </c>
      <c r="Y309">
        <v>43</v>
      </c>
      <c r="Z309">
        <v>43</v>
      </c>
      <c r="AA309">
        <v>133</v>
      </c>
      <c r="AB309">
        <v>79</v>
      </c>
      <c r="AC309" t="s">
        <v>0</v>
      </c>
      <c r="AD309" t="s">
        <v>0</v>
      </c>
      <c r="AE309">
        <v>0</v>
      </c>
      <c r="AF309" t="s">
        <v>0</v>
      </c>
      <c r="AG309">
        <v>0</v>
      </c>
      <c r="AH309" t="s">
        <v>0</v>
      </c>
      <c r="AI309">
        <v>0</v>
      </c>
      <c r="AJ309" t="s">
        <v>0</v>
      </c>
      <c r="AK309">
        <v>0</v>
      </c>
      <c r="AL309" t="s">
        <v>0</v>
      </c>
      <c r="AM309">
        <v>11</v>
      </c>
      <c r="AN309">
        <v>3</v>
      </c>
      <c r="AO309">
        <v>415</v>
      </c>
      <c r="AP309">
        <v>30</v>
      </c>
      <c r="AQ309" t="s">
        <v>0</v>
      </c>
      <c r="AR309" t="s">
        <v>0</v>
      </c>
      <c r="AS309">
        <v>1</v>
      </c>
      <c r="AT309">
        <v>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1</v>
      </c>
      <c r="BL309">
        <v>1</v>
      </c>
      <c r="BM309">
        <v>5</v>
      </c>
      <c r="BN309">
        <v>51</v>
      </c>
      <c r="BO309">
        <v>4</v>
      </c>
      <c r="BP309">
        <v>59</v>
      </c>
      <c r="BQ309">
        <v>0</v>
      </c>
      <c r="BR309">
        <v>50</v>
      </c>
      <c r="BS309">
        <v>0</v>
      </c>
      <c r="BT309">
        <v>50</v>
      </c>
      <c r="BU309">
        <v>1</v>
      </c>
      <c r="BV309">
        <v>50</v>
      </c>
      <c r="BW309">
        <v>2</v>
      </c>
      <c r="BX309">
        <v>50</v>
      </c>
      <c r="BY309">
        <v>1</v>
      </c>
      <c r="BZ309">
        <v>51</v>
      </c>
      <c r="CA309">
        <v>0</v>
      </c>
      <c r="CB309">
        <v>50</v>
      </c>
      <c r="CC309">
        <v>2</v>
      </c>
      <c r="CD309">
        <v>1</v>
      </c>
      <c r="CE309">
        <v>9</v>
      </c>
      <c r="CF309">
        <v>48</v>
      </c>
      <c r="CG309">
        <v>3</v>
      </c>
      <c r="CH309">
        <v>41</v>
      </c>
      <c r="CI309">
        <v>3</v>
      </c>
      <c r="CJ309">
        <v>15</v>
      </c>
      <c r="CK309">
        <v>38</v>
      </c>
      <c r="CL309">
        <v>0</v>
      </c>
      <c r="CM309">
        <v>50</v>
      </c>
      <c r="CN309">
        <v>2</v>
      </c>
      <c r="CO309">
        <v>50</v>
      </c>
      <c r="CP309">
        <v>0</v>
      </c>
      <c r="CQ309">
        <v>50</v>
      </c>
      <c r="CR309">
        <v>6</v>
      </c>
      <c r="CS309">
        <v>63</v>
      </c>
      <c r="CT309">
        <v>2</v>
      </c>
      <c r="CU309">
        <v>50</v>
      </c>
      <c r="CV309">
        <v>1</v>
      </c>
      <c r="CW309">
        <v>1</v>
      </c>
      <c r="CX309">
        <v>2</v>
      </c>
      <c r="CY309">
        <v>51</v>
      </c>
      <c r="CZ309">
        <v>0</v>
      </c>
      <c r="DA309">
        <v>0</v>
      </c>
      <c r="DB309">
        <v>1</v>
      </c>
      <c r="DC309">
        <v>1</v>
      </c>
      <c r="DD309">
        <v>3</v>
      </c>
      <c r="DE309" t="s">
        <v>0</v>
      </c>
      <c r="DF309" t="s">
        <v>0</v>
      </c>
      <c r="DG309">
        <v>20</v>
      </c>
      <c r="DH309">
        <v>12</v>
      </c>
      <c r="DI309">
        <v>0</v>
      </c>
      <c r="DJ309" t="s">
        <v>0</v>
      </c>
      <c r="DK309" t="s">
        <v>0</v>
      </c>
      <c r="DL309" t="s">
        <v>0</v>
      </c>
      <c r="DM309" t="s">
        <v>0</v>
      </c>
      <c r="DN309" t="s">
        <v>0</v>
      </c>
      <c r="DO309" t="s">
        <v>0</v>
      </c>
      <c r="DP309" t="s">
        <v>0</v>
      </c>
      <c r="DQ309" t="s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1</v>
      </c>
      <c r="EM309">
        <v>0</v>
      </c>
      <c r="EN309">
        <v>1</v>
      </c>
      <c r="EO309">
        <v>1</v>
      </c>
      <c r="EP309">
        <v>5</v>
      </c>
      <c r="EQ309">
        <v>5</v>
      </c>
      <c r="ER309">
        <v>3</v>
      </c>
      <c r="ES309">
        <v>2</v>
      </c>
      <c r="ET309">
        <v>5</v>
      </c>
      <c r="EU309">
        <v>2</v>
      </c>
      <c r="EV309">
        <v>5</v>
      </c>
      <c r="EW309">
        <v>5</v>
      </c>
      <c r="EX309">
        <v>3</v>
      </c>
      <c r="EY309">
        <v>1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 t="s">
        <v>0</v>
      </c>
      <c r="FX309" t="s">
        <v>0</v>
      </c>
      <c r="FY309" t="s">
        <v>0</v>
      </c>
      <c r="FZ309" t="s">
        <v>0</v>
      </c>
      <c r="GA309" t="s">
        <v>0</v>
      </c>
      <c r="GB309" t="s">
        <v>0</v>
      </c>
      <c r="GC309" t="s">
        <v>0</v>
      </c>
      <c r="GD309" t="s">
        <v>0</v>
      </c>
      <c r="GE309" t="s">
        <v>0</v>
      </c>
      <c r="GF309">
        <v>0</v>
      </c>
      <c r="GG309">
        <v>0</v>
      </c>
      <c r="GH309" t="s">
        <v>0</v>
      </c>
      <c r="GI309" t="s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 t="s">
        <v>0</v>
      </c>
      <c r="GS309">
        <v>0</v>
      </c>
    </row>
    <row r="310" spans="1:201" x14ac:dyDescent="0.2">
      <c r="A310">
        <v>376247</v>
      </c>
      <c r="B310">
        <v>29</v>
      </c>
      <c r="C310" t="s">
        <v>0</v>
      </c>
      <c r="D310" t="s">
        <v>0</v>
      </c>
      <c r="E310" t="s">
        <v>0</v>
      </c>
      <c r="F310" t="s">
        <v>0</v>
      </c>
      <c r="G310">
        <v>51592</v>
      </c>
      <c r="H310">
        <v>81456</v>
      </c>
      <c r="I310" t="s">
        <v>0</v>
      </c>
      <c r="J310" t="s">
        <v>0</v>
      </c>
      <c r="K310" t="s">
        <v>0</v>
      </c>
      <c r="L310">
        <v>100</v>
      </c>
      <c r="M310">
        <v>0</v>
      </c>
      <c r="N310">
        <v>8</v>
      </c>
      <c r="O310">
        <v>17</v>
      </c>
      <c r="P310">
        <v>0</v>
      </c>
      <c r="Q310">
        <v>1</v>
      </c>
      <c r="R310">
        <v>0</v>
      </c>
      <c r="S310">
        <v>67</v>
      </c>
      <c r="T310">
        <v>147</v>
      </c>
      <c r="U310">
        <v>23.02</v>
      </c>
      <c r="V310">
        <v>1</v>
      </c>
      <c r="W310">
        <v>1</v>
      </c>
      <c r="X310">
        <v>2</v>
      </c>
      <c r="Y310" t="s">
        <v>0</v>
      </c>
      <c r="Z310" t="s">
        <v>0</v>
      </c>
      <c r="AA310">
        <v>131</v>
      </c>
      <c r="AB310">
        <v>80</v>
      </c>
      <c r="AC310" t="s">
        <v>0</v>
      </c>
      <c r="AD310" t="s">
        <v>0</v>
      </c>
      <c r="AE310">
        <v>0</v>
      </c>
      <c r="AF310" t="s">
        <v>0</v>
      </c>
      <c r="AG310">
        <v>0</v>
      </c>
      <c r="AH310" t="s">
        <v>0</v>
      </c>
      <c r="AI310">
        <v>0</v>
      </c>
      <c r="AJ310" t="s">
        <v>0</v>
      </c>
      <c r="AK310">
        <v>0</v>
      </c>
      <c r="AL310" t="s">
        <v>0</v>
      </c>
      <c r="AM310">
        <v>13</v>
      </c>
      <c r="AN310">
        <v>2</v>
      </c>
      <c r="AO310">
        <v>31</v>
      </c>
      <c r="AP310">
        <v>13</v>
      </c>
      <c r="AQ310" t="s">
        <v>0</v>
      </c>
      <c r="AR310" t="s">
        <v>0</v>
      </c>
      <c r="AS310">
        <v>0</v>
      </c>
      <c r="AT310" t="s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1</v>
      </c>
      <c r="BL310">
        <v>1</v>
      </c>
      <c r="BM310">
        <v>6</v>
      </c>
      <c r="BN310">
        <v>52</v>
      </c>
      <c r="BO310">
        <v>0</v>
      </c>
      <c r="BP310">
        <v>50</v>
      </c>
      <c r="BQ310">
        <v>5</v>
      </c>
      <c r="BR310">
        <v>58</v>
      </c>
      <c r="BS310">
        <v>2</v>
      </c>
      <c r="BT310">
        <v>51</v>
      </c>
      <c r="BU310">
        <v>3</v>
      </c>
      <c r="BV310">
        <v>50</v>
      </c>
      <c r="BW310">
        <v>4</v>
      </c>
      <c r="BX310">
        <v>52</v>
      </c>
      <c r="BY310">
        <v>0</v>
      </c>
      <c r="BZ310">
        <v>50</v>
      </c>
      <c r="CA310">
        <v>1</v>
      </c>
      <c r="CB310">
        <v>50</v>
      </c>
      <c r="CC310">
        <v>6</v>
      </c>
      <c r="CD310">
        <v>2</v>
      </c>
      <c r="CE310">
        <v>11</v>
      </c>
      <c r="CF310">
        <v>51</v>
      </c>
      <c r="CG310">
        <v>5</v>
      </c>
      <c r="CH310">
        <v>46</v>
      </c>
      <c r="CI310">
        <v>11</v>
      </c>
      <c r="CJ310">
        <v>27</v>
      </c>
      <c r="CK310">
        <v>45</v>
      </c>
      <c r="CL310">
        <v>4</v>
      </c>
      <c r="CM310">
        <v>52</v>
      </c>
      <c r="CN310">
        <v>4</v>
      </c>
      <c r="CO310">
        <v>51</v>
      </c>
      <c r="CP310">
        <v>3</v>
      </c>
      <c r="CQ310">
        <v>58</v>
      </c>
      <c r="CR310">
        <v>3</v>
      </c>
      <c r="CS310">
        <v>53</v>
      </c>
      <c r="CT310">
        <v>4</v>
      </c>
      <c r="CU310">
        <v>51</v>
      </c>
      <c r="CV310">
        <v>2</v>
      </c>
      <c r="CW310">
        <v>2</v>
      </c>
      <c r="CX310">
        <v>1</v>
      </c>
      <c r="CY310">
        <v>50</v>
      </c>
      <c r="CZ310">
        <v>0</v>
      </c>
      <c r="DA310">
        <v>0</v>
      </c>
      <c r="DB310">
        <v>1</v>
      </c>
      <c r="DC310">
        <v>1</v>
      </c>
      <c r="DD310">
        <v>0</v>
      </c>
      <c r="DE310" t="s">
        <v>0</v>
      </c>
      <c r="DF310" t="s">
        <v>0</v>
      </c>
      <c r="DG310">
        <v>20</v>
      </c>
      <c r="DH310">
        <v>16</v>
      </c>
      <c r="DI310">
        <v>0</v>
      </c>
      <c r="DJ310" t="s">
        <v>0</v>
      </c>
      <c r="DK310" t="s">
        <v>0</v>
      </c>
      <c r="DL310" t="s">
        <v>0</v>
      </c>
      <c r="DM310" t="s">
        <v>0</v>
      </c>
      <c r="DN310" t="s">
        <v>0</v>
      </c>
      <c r="DO310" t="s">
        <v>0</v>
      </c>
      <c r="DP310" t="s">
        <v>0</v>
      </c>
      <c r="DQ310" t="s">
        <v>0</v>
      </c>
      <c r="DR310">
        <v>2</v>
      </c>
      <c r="DS310">
        <v>1</v>
      </c>
      <c r="DT310">
        <v>0</v>
      </c>
      <c r="DU310">
        <v>1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2</v>
      </c>
      <c r="EC310">
        <v>0</v>
      </c>
      <c r="ED310">
        <v>1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1</v>
      </c>
      <c r="EM310">
        <v>0</v>
      </c>
      <c r="EN310">
        <v>1</v>
      </c>
      <c r="EO310">
        <v>2</v>
      </c>
      <c r="EP310">
        <v>6</v>
      </c>
      <c r="EQ310">
        <v>5</v>
      </c>
      <c r="ER310">
        <v>4</v>
      </c>
      <c r="ES310">
        <v>2</v>
      </c>
      <c r="ET310">
        <v>5</v>
      </c>
      <c r="EU310">
        <v>2</v>
      </c>
      <c r="EV310">
        <v>6</v>
      </c>
      <c r="EW310">
        <v>5</v>
      </c>
      <c r="EX310">
        <v>4</v>
      </c>
      <c r="EY310">
        <v>2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 t="s">
        <v>0</v>
      </c>
      <c r="FX310" t="s">
        <v>0</v>
      </c>
      <c r="FY310" t="s">
        <v>0</v>
      </c>
      <c r="FZ310" t="s">
        <v>0</v>
      </c>
      <c r="GA310" t="s">
        <v>0</v>
      </c>
      <c r="GB310" t="s">
        <v>0</v>
      </c>
      <c r="GC310" t="s">
        <v>0</v>
      </c>
      <c r="GD310" t="s">
        <v>0</v>
      </c>
      <c r="GE310" t="s">
        <v>0</v>
      </c>
      <c r="GF310">
        <v>0</v>
      </c>
      <c r="GG310">
        <v>0</v>
      </c>
      <c r="GH310" t="s">
        <v>0</v>
      </c>
      <c r="GI310" t="s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 t="s">
        <v>0</v>
      </c>
      <c r="GS310">
        <v>0</v>
      </c>
    </row>
    <row r="311" spans="1:201" x14ac:dyDescent="0.2">
      <c r="A311">
        <v>378756</v>
      </c>
      <c r="B311">
        <v>26</v>
      </c>
      <c r="C311" t="s">
        <v>0</v>
      </c>
      <c r="D311" t="s">
        <v>0</v>
      </c>
      <c r="E311" t="s">
        <v>0</v>
      </c>
      <c r="F311" t="s">
        <v>0</v>
      </c>
      <c r="G311">
        <v>55908</v>
      </c>
      <c r="H311">
        <v>85728</v>
      </c>
      <c r="I311" t="s">
        <v>0</v>
      </c>
      <c r="J311" t="s">
        <v>0</v>
      </c>
      <c r="K311" t="s">
        <v>0</v>
      </c>
      <c r="L311">
        <v>5</v>
      </c>
      <c r="M311">
        <v>2</v>
      </c>
      <c r="N311">
        <v>5</v>
      </c>
      <c r="O311">
        <v>16</v>
      </c>
      <c r="P311">
        <v>0</v>
      </c>
      <c r="Q311">
        <v>1</v>
      </c>
      <c r="R311">
        <v>1</v>
      </c>
      <c r="S311">
        <v>72</v>
      </c>
      <c r="T311">
        <v>200</v>
      </c>
      <c r="U311">
        <v>27.12</v>
      </c>
      <c r="V311">
        <v>2</v>
      </c>
      <c r="W311">
        <v>2</v>
      </c>
      <c r="X311">
        <v>1</v>
      </c>
      <c r="Y311">
        <v>48</v>
      </c>
      <c r="Z311">
        <v>50</v>
      </c>
      <c r="AA311">
        <v>134</v>
      </c>
      <c r="AB311">
        <v>80</v>
      </c>
      <c r="AC311">
        <v>1.08</v>
      </c>
      <c r="AD311">
        <v>5.4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10</v>
      </c>
      <c r="BN311">
        <v>60</v>
      </c>
      <c r="BO311">
        <v>4</v>
      </c>
      <c r="BP311">
        <v>57</v>
      </c>
      <c r="BQ311">
        <v>4</v>
      </c>
      <c r="BR311">
        <v>58</v>
      </c>
      <c r="BS311">
        <v>4</v>
      </c>
      <c r="BT311">
        <v>59</v>
      </c>
      <c r="BU311">
        <v>8</v>
      </c>
      <c r="BV311">
        <v>57</v>
      </c>
      <c r="BW311">
        <v>1</v>
      </c>
      <c r="BX311">
        <v>50</v>
      </c>
      <c r="BY311">
        <v>4</v>
      </c>
      <c r="BZ311">
        <v>56</v>
      </c>
      <c r="CA311">
        <v>6</v>
      </c>
      <c r="CB311">
        <v>63</v>
      </c>
      <c r="CC311">
        <v>11</v>
      </c>
      <c r="CD311">
        <v>4</v>
      </c>
      <c r="CE311">
        <v>18</v>
      </c>
      <c r="CF311">
        <v>60</v>
      </c>
      <c r="CG311">
        <v>11</v>
      </c>
      <c r="CH311">
        <v>53</v>
      </c>
      <c r="CI311">
        <v>23</v>
      </c>
      <c r="CJ311">
        <v>52</v>
      </c>
      <c r="CK311">
        <v>55</v>
      </c>
      <c r="CL311">
        <v>6</v>
      </c>
      <c r="CM311">
        <v>57</v>
      </c>
      <c r="CN311">
        <v>4</v>
      </c>
      <c r="CO311">
        <v>52</v>
      </c>
      <c r="CP311">
        <v>3</v>
      </c>
      <c r="CQ311">
        <v>61</v>
      </c>
      <c r="CR311">
        <v>6</v>
      </c>
      <c r="CS311">
        <v>64</v>
      </c>
      <c r="CT311">
        <v>7</v>
      </c>
      <c r="CU311">
        <v>57</v>
      </c>
      <c r="CV311">
        <v>4</v>
      </c>
      <c r="CW311">
        <v>3</v>
      </c>
      <c r="CX311">
        <v>3</v>
      </c>
      <c r="CY311">
        <v>51</v>
      </c>
      <c r="CZ311">
        <v>3</v>
      </c>
      <c r="DA311">
        <v>0</v>
      </c>
      <c r="DB311">
        <v>5</v>
      </c>
      <c r="DC311">
        <v>1</v>
      </c>
      <c r="DD311">
        <v>5</v>
      </c>
      <c r="DE311" t="s">
        <v>0</v>
      </c>
      <c r="DF311" t="s">
        <v>0</v>
      </c>
      <c r="DG311">
        <v>20</v>
      </c>
      <c r="DH311">
        <v>10</v>
      </c>
      <c r="DI311">
        <v>999</v>
      </c>
      <c r="DJ311" t="s">
        <v>0</v>
      </c>
      <c r="DK311" t="s">
        <v>0</v>
      </c>
      <c r="DL311" t="s">
        <v>0</v>
      </c>
      <c r="DM311" t="s">
        <v>0</v>
      </c>
      <c r="DN311" t="s">
        <v>0</v>
      </c>
      <c r="DO311" t="s">
        <v>0</v>
      </c>
      <c r="DP311" t="s">
        <v>0</v>
      </c>
      <c r="DQ311" t="s">
        <v>0</v>
      </c>
      <c r="DR311">
        <v>4</v>
      </c>
      <c r="DS311">
        <v>1</v>
      </c>
      <c r="DT311">
        <v>0</v>
      </c>
      <c r="DU311">
        <v>2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4</v>
      </c>
      <c r="EF311">
        <v>0</v>
      </c>
      <c r="EG311">
        <v>2</v>
      </c>
      <c r="EH311">
        <v>0</v>
      </c>
      <c r="EI311">
        <v>0</v>
      </c>
      <c r="EJ311">
        <v>0</v>
      </c>
      <c r="EK311">
        <v>0</v>
      </c>
      <c r="EL311">
        <v>1</v>
      </c>
      <c r="EM311">
        <v>0</v>
      </c>
      <c r="EN311">
        <v>1</v>
      </c>
      <c r="EO311">
        <v>3</v>
      </c>
      <c r="EP311">
        <v>5</v>
      </c>
      <c r="EQ311">
        <v>4</v>
      </c>
      <c r="ER311">
        <v>3</v>
      </c>
      <c r="ES311">
        <v>4</v>
      </c>
      <c r="ET311">
        <v>4</v>
      </c>
      <c r="EU311">
        <v>4</v>
      </c>
      <c r="EV311">
        <v>5</v>
      </c>
      <c r="EW311">
        <v>3</v>
      </c>
      <c r="EX311">
        <v>2</v>
      </c>
      <c r="EY311">
        <v>3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 t="s">
        <v>0</v>
      </c>
      <c r="FX311" t="s">
        <v>0</v>
      </c>
      <c r="FY311" t="s">
        <v>0</v>
      </c>
      <c r="FZ311" t="s">
        <v>0</v>
      </c>
      <c r="GA311" t="s">
        <v>0</v>
      </c>
      <c r="GB311" t="s">
        <v>0</v>
      </c>
      <c r="GC311" t="s">
        <v>0</v>
      </c>
      <c r="GD311" t="s">
        <v>0</v>
      </c>
      <c r="GE311" t="s">
        <v>0</v>
      </c>
      <c r="GF311">
        <v>0</v>
      </c>
      <c r="GG311">
        <v>0</v>
      </c>
      <c r="GH311" t="s">
        <v>0</v>
      </c>
      <c r="GI311" t="s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1</v>
      </c>
      <c r="GQ311">
        <v>0</v>
      </c>
      <c r="GR311">
        <v>3</v>
      </c>
      <c r="GS311">
        <v>1</v>
      </c>
    </row>
    <row r="312" spans="1:201" x14ac:dyDescent="0.2">
      <c r="A312">
        <v>378857</v>
      </c>
      <c r="B312">
        <v>33</v>
      </c>
      <c r="C312" t="s">
        <v>0</v>
      </c>
      <c r="D312" t="s">
        <v>0</v>
      </c>
      <c r="E312" t="s">
        <v>0</v>
      </c>
      <c r="F312" t="s">
        <v>0</v>
      </c>
      <c r="G312">
        <v>51533</v>
      </c>
      <c r="H312">
        <v>81397</v>
      </c>
      <c r="I312" t="s">
        <v>0</v>
      </c>
      <c r="J312" t="s">
        <v>0</v>
      </c>
      <c r="K312" t="s">
        <v>0</v>
      </c>
      <c r="L312">
        <v>80</v>
      </c>
      <c r="M312">
        <v>0</v>
      </c>
      <c r="N312">
        <v>5</v>
      </c>
      <c r="O312">
        <v>16</v>
      </c>
      <c r="P312">
        <v>0</v>
      </c>
      <c r="Q312">
        <v>1</v>
      </c>
      <c r="R312">
        <v>1</v>
      </c>
      <c r="S312">
        <v>66</v>
      </c>
      <c r="T312">
        <v>154</v>
      </c>
      <c r="U312">
        <v>24.85</v>
      </c>
      <c r="V312">
        <v>1</v>
      </c>
      <c r="W312">
        <v>1</v>
      </c>
      <c r="X312">
        <v>1</v>
      </c>
      <c r="Y312">
        <v>40</v>
      </c>
      <c r="Z312">
        <v>39</v>
      </c>
      <c r="AA312">
        <v>115</v>
      </c>
      <c r="AB312">
        <v>80</v>
      </c>
      <c r="AC312">
        <v>1.0900000000000001</v>
      </c>
      <c r="AD312">
        <v>5.2</v>
      </c>
      <c r="AE312">
        <v>0</v>
      </c>
      <c r="AF312" t="s">
        <v>0</v>
      </c>
      <c r="AG312">
        <v>0</v>
      </c>
      <c r="AH312" t="s">
        <v>0</v>
      </c>
      <c r="AI312">
        <v>0</v>
      </c>
      <c r="AJ312" t="s">
        <v>0</v>
      </c>
      <c r="AK312">
        <v>1</v>
      </c>
      <c r="AL312" t="s">
        <v>0</v>
      </c>
      <c r="AM312">
        <v>13</v>
      </c>
      <c r="AN312">
        <v>2</v>
      </c>
      <c r="AO312">
        <v>7</v>
      </c>
      <c r="AP312" t="s">
        <v>0</v>
      </c>
      <c r="AQ312" t="s">
        <v>0</v>
      </c>
      <c r="AR312" t="s">
        <v>0</v>
      </c>
      <c r="AS312">
        <v>0</v>
      </c>
      <c r="AT312" t="s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1</v>
      </c>
      <c r="BL312">
        <v>1</v>
      </c>
      <c r="BM312">
        <v>5</v>
      </c>
      <c r="BN312">
        <v>51</v>
      </c>
      <c r="BO312">
        <v>1</v>
      </c>
      <c r="BP312">
        <v>50</v>
      </c>
      <c r="BQ312">
        <v>6</v>
      </c>
      <c r="BR312">
        <v>60</v>
      </c>
      <c r="BS312">
        <v>2</v>
      </c>
      <c r="BT312">
        <v>51</v>
      </c>
      <c r="BU312">
        <v>7</v>
      </c>
      <c r="BV312">
        <v>56</v>
      </c>
      <c r="BW312">
        <v>1</v>
      </c>
      <c r="BX312">
        <v>50</v>
      </c>
      <c r="BY312">
        <v>1</v>
      </c>
      <c r="BZ312">
        <v>51</v>
      </c>
      <c r="CA312">
        <v>2</v>
      </c>
      <c r="CB312">
        <v>51</v>
      </c>
      <c r="CC312">
        <v>11</v>
      </c>
      <c r="CD312">
        <v>6</v>
      </c>
      <c r="CE312">
        <v>12</v>
      </c>
      <c r="CF312">
        <v>52</v>
      </c>
      <c r="CG312">
        <v>4</v>
      </c>
      <c r="CH312">
        <v>43</v>
      </c>
      <c r="CI312">
        <v>20</v>
      </c>
      <c r="CJ312">
        <v>36</v>
      </c>
      <c r="CK312">
        <v>49</v>
      </c>
      <c r="CL312">
        <v>3</v>
      </c>
      <c r="CM312">
        <v>51</v>
      </c>
      <c r="CN312">
        <v>4</v>
      </c>
      <c r="CO312">
        <v>51</v>
      </c>
      <c r="CP312">
        <v>4</v>
      </c>
      <c r="CQ312">
        <v>60</v>
      </c>
      <c r="CR312">
        <v>2</v>
      </c>
      <c r="CS312">
        <v>51</v>
      </c>
      <c r="CT312">
        <v>10</v>
      </c>
      <c r="CU312">
        <v>61</v>
      </c>
      <c r="CV312">
        <v>4</v>
      </c>
      <c r="CW312">
        <v>6</v>
      </c>
      <c r="CX312">
        <v>1</v>
      </c>
      <c r="CY312">
        <v>50</v>
      </c>
      <c r="CZ312">
        <v>2</v>
      </c>
      <c r="DA312">
        <v>0</v>
      </c>
      <c r="DB312">
        <v>1</v>
      </c>
      <c r="DC312">
        <v>1</v>
      </c>
      <c r="DD312">
        <v>0</v>
      </c>
      <c r="DE312" t="s">
        <v>0</v>
      </c>
      <c r="DF312" t="s">
        <v>0</v>
      </c>
      <c r="DG312">
        <v>20</v>
      </c>
      <c r="DH312">
        <v>16</v>
      </c>
      <c r="DI312">
        <v>0</v>
      </c>
      <c r="DJ312" t="s">
        <v>0</v>
      </c>
      <c r="DK312" t="s">
        <v>0</v>
      </c>
      <c r="DL312" t="s">
        <v>0</v>
      </c>
      <c r="DM312" t="s">
        <v>0</v>
      </c>
      <c r="DN312" t="s">
        <v>0</v>
      </c>
      <c r="DO312" t="s">
        <v>0</v>
      </c>
      <c r="DP312" t="s">
        <v>0</v>
      </c>
      <c r="DQ312" t="s">
        <v>0</v>
      </c>
      <c r="DR312">
        <v>2</v>
      </c>
      <c r="DS312">
        <v>2</v>
      </c>
      <c r="DT312">
        <v>0.2</v>
      </c>
      <c r="DU312">
        <v>0.5</v>
      </c>
      <c r="DV312">
        <v>1</v>
      </c>
      <c r="DW312">
        <v>0.2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1</v>
      </c>
      <c r="EI312">
        <v>0</v>
      </c>
      <c r="EJ312">
        <v>0.5</v>
      </c>
      <c r="EK312">
        <v>0</v>
      </c>
      <c r="EL312">
        <v>1</v>
      </c>
      <c r="EM312">
        <v>0</v>
      </c>
      <c r="EN312">
        <v>1</v>
      </c>
      <c r="EO312">
        <v>1</v>
      </c>
      <c r="EP312">
        <v>6</v>
      </c>
      <c r="EQ312">
        <v>5</v>
      </c>
      <c r="ER312">
        <v>4</v>
      </c>
      <c r="ES312">
        <v>1</v>
      </c>
      <c r="ET312">
        <v>5</v>
      </c>
      <c r="EU312">
        <v>1</v>
      </c>
      <c r="EV312">
        <v>6</v>
      </c>
      <c r="EW312">
        <v>5</v>
      </c>
      <c r="EX312">
        <v>4</v>
      </c>
      <c r="EY312">
        <v>1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 t="s">
        <v>0</v>
      </c>
      <c r="FX312" t="s">
        <v>0</v>
      </c>
      <c r="FY312" t="s">
        <v>0</v>
      </c>
      <c r="FZ312" t="s">
        <v>0</v>
      </c>
      <c r="GA312" t="s">
        <v>0</v>
      </c>
      <c r="GB312" t="s">
        <v>0</v>
      </c>
      <c r="GC312" t="s">
        <v>0</v>
      </c>
      <c r="GD312" t="s">
        <v>0</v>
      </c>
      <c r="GE312" t="s">
        <v>0</v>
      </c>
      <c r="GF312">
        <v>0</v>
      </c>
      <c r="GG312">
        <v>0</v>
      </c>
      <c r="GH312" t="s">
        <v>0</v>
      </c>
      <c r="GI312" t="s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 t="s">
        <v>0</v>
      </c>
      <c r="GS312">
        <v>0</v>
      </c>
    </row>
    <row r="313" spans="1:201" x14ac:dyDescent="0.2">
      <c r="A313">
        <v>381543</v>
      </c>
      <c r="B313">
        <v>24</v>
      </c>
      <c r="C313" t="s">
        <v>0</v>
      </c>
      <c r="D313" t="s">
        <v>0</v>
      </c>
      <c r="E313" t="s">
        <v>0</v>
      </c>
      <c r="F313" t="s">
        <v>0</v>
      </c>
      <c r="G313">
        <v>55717</v>
      </c>
      <c r="H313">
        <v>85538</v>
      </c>
      <c r="I313" t="s">
        <v>0</v>
      </c>
      <c r="J313" t="s">
        <v>0</v>
      </c>
      <c r="K313" t="s">
        <v>0</v>
      </c>
      <c r="L313">
        <v>80</v>
      </c>
      <c r="M313">
        <v>2</v>
      </c>
      <c r="N313">
        <v>8</v>
      </c>
      <c r="O313">
        <v>14</v>
      </c>
      <c r="P313">
        <v>0</v>
      </c>
      <c r="Q313">
        <v>0</v>
      </c>
      <c r="R313">
        <v>1</v>
      </c>
      <c r="S313">
        <v>63</v>
      </c>
      <c r="T313">
        <v>114</v>
      </c>
      <c r="U313">
        <v>20.190000000000001</v>
      </c>
      <c r="V313">
        <v>1</v>
      </c>
      <c r="W313">
        <v>1</v>
      </c>
      <c r="X313">
        <v>1</v>
      </c>
      <c r="Y313">
        <v>45</v>
      </c>
      <c r="Z313">
        <v>44</v>
      </c>
      <c r="AA313">
        <v>106</v>
      </c>
      <c r="AB313">
        <v>56</v>
      </c>
      <c r="AC313">
        <v>1.66</v>
      </c>
      <c r="AD313">
        <v>4.8</v>
      </c>
      <c r="AE313">
        <v>0</v>
      </c>
      <c r="AF313" t="s">
        <v>0</v>
      </c>
      <c r="AG313">
        <v>0</v>
      </c>
      <c r="AH313" t="s">
        <v>0</v>
      </c>
      <c r="AI313">
        <v>0</v>
      </c>
      <c r="AJ313" t="s">
        <v>0</v>
      </c>
      <c r="AK313">
        <v>1</v>
      </c>
      <c r="AL313" t="s">
        <v>0</v>
      </c>
      <c r="AM313">
        <v>13</v>
      </c>
      <c r="AN313">
        <v>1</v>
      </c>
      <c r="AO313">
        <v>18</v>
      </c>
      <c r="AP313" t="s">
        <v>0</v>
      </c>
      <c r="AQ313" t="s">
        <v>0</v>
      </c>
      <c r="AR313" t="s">
        <v>0</v>
      </c>
      <c r="AS313">
        <v>1</v>
      </c>
      <c r="AT313">
        <v>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1</v>
      </c>
      <c r="BL313">
        <v>1</v>
      </c>
      <c r="BM313">
        <v>0</v>
      </c>
      <c r="BN313">
        <v>50</v>
      </c>
      <c r="BO313">
        <v>2</v>
      </c>
      <c r="BP313">
        <v>51</v>
      </c>
      <c r="BQ313">
        <v>0</v>
      </c>
      <c r="BR313">
        <v>50</v>
      </c>
      <c r="BS313">
        <v>1</v>
      </c>
      <c r="BT313">
        <v>50</v>
      </c>
      <c r="BU313">
        <v>1</v>
      </c>
      <c r="BV313">
        <v>50</v>
      </c>
      <c r="BW313">
        <v>3</v>
      </c>
      <c r="BX313">
        <v>51</v>
      </c>
      <c r="BY313">
        <v>1</v>
      </c>
      <c r="BZ313">
        <v>51</v>
      </c>
      <c r="CA313">
        <v>0</v>
      </c>
      <c r="CB313">
        <v>50</v>
      </c>
      <c r="CC313">
        <v>7</v>
      </c>
      <c r="CD313">
        <v>2</v>
      </c>
      <c r="CE313">
        <v>2</v>
      </c>
      <c r="CF313">
        <v>36</v>
      </c>
      <c r="CG313">
        <v>4</v>
      </c>
      <c r="CH313">
        <v>43</v>
      </c>
      <c r="CI313">
        <v>9</v>
      </c>
      <c r="CJ313">
        <v>15</v>
      </c>
      <c r="CK313">
        <v>38</v>
      </c>
      <c r="CL313">
        <v>1</v>
      </c>
      <c r="CM313">
        <v>50</v>
      </c>
      <c r="CN313">
        <v>1</v>
      </c>
      <c r="CO313">
        <v>50</v>
      </c>
      <c r="CP313">
        <v>0</v>
      </c>
      <c r="CQ313">
        <v>50</v>
      </c>
      <c r="CR313">
        <v>1</v>
      </c>
      <c r="CS313">
        <v>50</v>
      </c>
      <c r="CT313">
        <v>4</v>
      </c>
      <c r="CU313">
        <v>51</v>
      </c>
      <c r="CV313">
        <v>1</v>
      </c>
      <c r="CW313">
        <v>3</v>
      </c>
      <c r="CX313">
        <v>3</v>
      </c>
      <c r="CY313">
        <v>52</v>
      </c>
      <c r="CZ313">
        <v>1</v>
      </c>
      <c r="DA313">
        <v>0</v>
      </c>
      <c r="DB313">
        <v>1</v>
      </c>
      <c r="DC313">
        <v>1</v>
      </c>
      <c r="DD313">
        <v>0</v>
      </c>
      <c r="DE313" t="s">
        <v>0</v>
      </c>
      <c r="DF313" t="s">
        <v>0</v>
      </c>
      <c r="DG313">
        <v>20</v>
      </c>
      <c r="DH313">
        <v>12</v>
      </c>
      <c r="DI313">
        <v>0</v>
      </c>
      <c r="DJ313" t="s">
        <v>0</v>
      </c>
      <c r="DK313" t="s">
        <v>0</v>
      </c>
      <c r="DL313" t="s">
        <v>0</v>
      </c>
      <c r="DM313" t="s">
        <v>0</v>
      </c>
      <c r="DN313" t="s">
        <v>0</v>
      </c>
      <c r="DO313" t="s">
        <v>0</v>
      </c>
      <c r="DP313" t="s">
        <v>0</v>
      </c>
      <c r="DQ313" t="s">
        <v>0</v>
      </c>
      <c r="DR313">
        <v>1</v>
      </c>
      <c r="DS313">
        <v>1</v>
      </c>
      <c r="DT313">
        <v>0</v>
      </c>
      <c r="DU313">
        <v>0.5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1</v>
      </c>
      <c r="EC313">
        <v>0</v>
      </c>
      <c r="ED313">
        <v>0.5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1</v>
      </c>
      <c r="EL313">
        <v>1</v>
      </c>
      <c r="EM313">
        <v>0</v>
      </c>
      <c r="EN313">
        <v>1</v>
      </c>
      <c r="EO313">
        <v>2</v>
      </c>
      <c r="EP313">
        <v>5</v>
      </c>
      <c r="EQ313">
        <v>4</v>
      </c>
      <c r="ER313">
        <v>4</v>
      </c>
      <c r="ES313">
        <v>2</v>
      </c>
      <c r="ET313">
        <v>3</v>
      </c>
      <c r="EU313">
        <v>4</v>
      </c>
      <c r="EV313">
        <v>4</v>
      </c>
      <c r="EW313">
        <v>4</v>
      </c>
      <c r="EX313">
        <v>1</v>
      </c>
      <c r="EY313">
        <v>2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 t="s">
        <v>0</v>
      </c>
      <c r="FX313" t="s">
        <v>0</v>
      </c>
      <c r="FY313" t="s">
        <v>0</v>
      </c>
      <c r="FZ313" t="s">
        <v>0</v>
      </c>
      <c r="GA313" t="s">
        <v>0</v>
      </c>
      <c r="GB313" t="s">
        <v>0</v>
      </c>
      <c r="GC313" t="s">
        <v>0</v>
      </c>
      <c r="GD313" t="s">
        <v>0</v>
      </c>
      <c r="GE313" t="s">
        <v>0</v>
      </c>
      <c r="GF313">
        <v>0</v>
      </c>
      <c r="GG313">
        <v>0</v>
      </c>
      <c r="GH313" t="s">
        <v>0</v>
      </c>
      <c r="GI313" t="s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 t="s">
        <v>0</v>
      </c>
      <c r="GS313">
        <v>0</v>
      </c>
    </row>
    <row r="314" spans="1:201" x14ac:dyDescent="0.2">
      <c r="A314">
        <v>385046</v>
      </c>
      <c r="B314">
        <v>28</v>
      </c>
      <c r="C314" t="s">
        <v>0</v>
      </c>
      <c r="D314" t="s">
        <v>0</v>
      </c>
      <c r="E314" t="s">
        <v>0</v>
      </c>
      <c r="F314" t="s">
        <v>0</v>
      </c>
      <c r="G314">
        <v>52348</v>
      </c>
      <c r="H314">
        <v>82211</v>
      </c>
      <c r="I314" t="s">
        <v>0</v>
      </c>
      <c r="J314" t="s">
        <v>0</v>
      </c>
      <c r="K314" t="s">
        <v>0</v>
      </c>
      <c r="L314">
        <v>95</v>
      </c>
      <c r="M314">
        <v>2</v>
      </c>
      <c r="N314">
        <v>7</v>
      </c>
      <c r="O314">
        <v>17</v>
      </c>
      <c r="P314">
        <v>0</v>
      </c>
      <c r="Q314">
        <v>0</v>
      </c>
      <c r="R314">
        <v>1</v>
      </c>
      <c r="S314">
        <v>71</v>
      </c>
      <c r="T314">
        <v>178</v>
      </c>
      <c r="U314">
        <v>24.82</v>
      </c>
      <c r="V314">
        <v>2</v>
      </c>
      <c r="W314">
        <v>3</v>
      </c>
      <c r="X314">
        <v>1</v>
      </c>
      <c r="Y314">
        <v>43</v>
      </c>
      <c r="Z314">
        <v>45</v>
      </c>
      <c r="AA314">
        <v>127</v>
      </c>
      <c r="AB314">
        <v>72</v>
      </c>
      <c r="AC314">
        <v>2.0299999999999998</v>
      </c>
      <c r="AD314">
        <v>5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1</v>
      </c>
      <c r="BM314">
        <v>0</v>
      </c>
      <c r="BN314">
        <v>50</v>
      </c>
      <c r="BO314">
        <v>0</v>
      </c>
      <c r="BP314">
        <v>50</v>
      </c>
      <c r="BQ314">
        <v>0</v>
      </c>
      <c r="BR314">
        <v>50</v>
      </c>
      <c r="BS314">
        <v>0</v>
      </c>
      <c r="BT314">
        <v>50</v>
      </c>
      <c r="BU314">
        <v>1</v>
      </c>
      <c r="BV314">
        <v>50</v>
      </c>
      <c r="BW314">
        <v>0</v>
      </c>
      <c r="BX314">
        <v>50</v>
      </c>
      <c r="BY314">
        <v>0</v>
      </c>
      <c r="BZ314">
        <v>50</v>
      </c>
      <c r="CA314">
        <v>1</v>
      </c>
      <c r="CB314">
        <v>50</v>
      </c>
      <c r="CC314">
        <v>4</v>
      </c>
      <c r="CD314">
        <v>0</v>
      </c>
      <c r="CE314">
        <v>0</v>
      </c>
      <c r="CF314">
        <v>30</v>
      </c>
      <c r="CG314">
        <v>1</v>
      </c>
      <c r="CH314">
        <v>34</v>
      </c>
      <c r="CI314">
        <v>5</v>
      </c>
      <c r="CJ314">
        <v>6</v>
      </c>
      <c r="CK314">
        <v>30</v>
      </c>
      <c r="CL314">
        <v>0</v>
      </c>
      <c r="CM314">
        <v>50</v>
      </c>
      <c r="CN314">
        <v>1</v>
      </c>
      <c r="CO314">
        <v>50</v>
      </c>
      <c r="CP314">
        <v>0</v>
      </c>
      <c r="CQ314">
        <v>50</v>
      </c>
      <c r="CR314">
        <v>1</v>
      </c>
      <c r="CS314">
        <v>50</v>
      </c>
      <c r="CT314">
        <v>1</v>
      </c>
      <c r="CU314">
        <v>50</v>
      </c>
      <c r="CV314">
        <v>1</v>
      </c>
      <c r="CW314">
        <v>0</v>
      </c>
      <c r="CX314">
        <v>0</v>
      </c>
      <c r="CY314">
        <v>50</v>
      </c>
      <c r="CZ314">
        <v>0</v>
      </c>
      <c r="DA314">
        <v>0</v>
      </c>
      <c r="DB314">
        <v>1</v>
      </c>
      <c r="DC314">
        <v>1</v>
      </c>
      <c r="DD314">
        <v>0</v>
      </c>
      <c r="DE314" t="s">
        <v>0</v>
      </c>
      <c r="DF314" t="s">
        <v>0</v>
      </c>
      <c r="DG314">
        <v>20</v>
      </c>
      <c r="DH314">
        <v>10</v>
      </c>
      <c r="DI314">
        <v>0</v>
      </c>
      <c r="DJ314" t="s">
        <v>0</v>
      </c>
      <c r="DK314" t="s">
        <v>0</v>
      </c>
      <c r="DL314" t="s">
        <v>0</v>
      </c>
      <c r="DM314" t="s">
        <v>0</v>
      </c>
      <c r="DN314" t="s">
        <v>0</v>
      </c>
      <c r="DO314" t="s">
        <v>0</v>
      </c>
      <c r="DP314" t="s">
        <v>0</v>
      </c>
      <c r="DQ314" t="s">
        <v>0</v>
      </c>
      <c r="DR314">
        <v>16</v>
      </c>
      <c r="DS314">
        <v>5</v>
      </c>
      <c r="DT314">
        <v>0.8</v>
      </c>
      <c r="DU314">
        <v>6</v>
      </c>
      <c r="DV314">
        <v>12</v>
      </c>
      <c r="DW314">
        <v>0.8</v>
      </c>
      <c r="DX314">
        <v>4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4</v>
      </c>
      <c r="EF314">
        <v>0</v>
      </c>
      <c r="EG314">
        <v>2</v>
      </c>
      <c r="EH314">
        <v>0</v>
      </c>
      <c r="EI314">
        <v>0</v>
      </c>
      <c r="EJ314">
        <v>0</v>
      </c>
      <c r="EK314">
        <v>0</v>
      </c>
      <c r="EL314">
        <v>1</v>
      </c>
      <c r="EM314">
        <v>0</v>
      </c>
      <c r="EN314">
        <v>1</v>
      </c>
      <c r="EO314">
        <v>3</v>
      </c>
      <c r="EP314">
        <v>4</v>
      </c>
      <c r="EQ314">
        <v>4</v>
      </c>
      <c r="ER314">
        <v>4</v>
      </c>
      <c r="ES314">
        <v>3</v>
      </c>
      <c r="ET314">
        <v>4</v>
      </c>
      <c r="EU314">
        <v>4</v>
      </c>
      <c r="EV314">
        <v>5</v>
      </c>
      <c r="EW314">
        <v>4</v>
      </c>
      <c r="EX314">
        <v>3</v>
      </c>
      <c r="EY314">
        <v>3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 t="s">
        <v>0</v>
      </c>
      <c r="FX314" t="s">
        <v>0</v>
      </c>
      <c r="FY314" t="s">
        <v>0</v>
      </c>
      <c r="FZ314" t="s">
        <v>0</v>
      </c>
      <c r="GA314" t="s">
        <v>0</v>
      </c>
      <c r="GB314" t="s">
        <v>0</v>
      </c>
      <c r="GC314" t="s">
        <v>0</v>
      </c>
      <c r="GD314" t="s">
        <v>0</v>
      </c>
      <c r="GE314" t="s">
        <v>0</v>
      </c>
      <c r="GF314">
        <v>0</v>
      </c>
      <c r="GG314">
        <v>0</v>
      </c>
      <c r="GH314" t="s">
        <v>0</v>
      </c>
      <c r="GI314" t="s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 t="s">
        <v>0</v>
      </c>
      <c r="GS314">
        <v>0</v>
      </c>
    </row>
    <row r="315" spans="1:201" x14ac:dyDescent="0.2">
      <c r="A315">
        <v>389357</v>
      </c>
      <c r="B315">
        <v>28</v>
      </c>
      <c r="C315" t="s">
        <v>0</v>
      </c>
      <c r="D315" t="s">
        <v>0</v>
      </c>
      <c r="E315" t="s">
        <v>0</v>
      </c>
      <c r="F315" t="s">
        <v>0</v>
      </c>
      <c r="G315">
        <v>52364</v>
      </c>
      <c r="H315">
        <v>82227</v>
      </c>
      <c r="I315" t="s">
        <v>0</v>
      </c>
      <c r="J315" t="s">
        <v>0</v>
      </c>
      <c r="K315" t="s">
        <v>0</v>
      </c>
      <c r="L315">
        <v>90</v>
      </c>
      <c r="M315">
        <v>2</v>
      </c>
      <c r="N315">
        <v>5</v>
      </c>
      <c r="O315">
        <v>16</v>
      </c>
      <c r="P315">
        <v>0</v>
      </c>
      <c r="Q315">
        <v>0</v>
      </c>
      <c r="R315">
        <v>1</v>
      </c>
      <c r="S315">
        <v>64</v>
      </c>
      <c r="T315">
        <v>182</v>
      </c>
      <c r="U315">
        <v>31.24</v>
      </c>
      <c r="V315">
        <v>2</v>
      </c>
      <c r="W315">
        <v>3</v>
      </c>
      <c r="X315">
        <v>1</v>
      </c>
      <c r="Y315">
        <v>39</v>
      </c>
      <c r="Z315">
        <v>39</v>
      </c>
      <c r="AA315">
        <v>121</v>
      </c>
      <c r="AB315">
        <v>67</v>
      </c>
      <c r="AC315" t="s">
        <v>0</v>
      </c>
      <c r="AD315">
        <v>4.5</v>
      </c>
      <c r="AE315">
        <v>0</v>
      </c>
      <c r="AF315" t="s">
        <v>0</v>
      </c>
      <c r="AG315">
        <v>0</v>
      </c>
      <c r="AH315" t="s">
        <v>0</v>
      </c>
      <c r="AI315">
        <v>0</v>
      </c>
      <c r="AJ315" t="s">
        <v>0</v>
      </c>
      <c r="AK315">
        <v>0</v>
      </c>
      <c r="AL315" t="s">
        <v>0</v>
      </c>
      <c r="AM315">
        <v>11</v>
      </c>
      <c r="AN315">
        <v>2</v>
      </c>
      <c r="AO315">
        <v>66</v>
      </c>
      <c r="AP315">
        <v>23</v>
      </c>
      <c r="AQ315" t="s">
        <v>0</v>
      </c>
      <c r="AR315" t="s">
        <v>0</v>
      </c>
      <c r="AS315">
        <v>0</v>
      </c>
      <c r="AT315" t="s">
        <v>0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1</v>
      </c>
      <c r="BC315">
        <v>0</v>
      </c>
      <c r="BD315">
        <v>1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2</v>
      </c>
      <c r="BN315">
        <v>50</v>
      </c>
      <c r="BO315">
        <v>0</v>
      </c>
      <c r="BP315">
        <v>50</v>
      </c>
      <c r="BQ315">
        <v>0</v>
      </c>
      <c r="BR315">
        <v>50</v>
      </c>
      <c r="BS315">
        <v>0</v>
      </c>
      <c r="BT315">
        <v>50</v>
      </c>
      <c r="BU315">
        <v>6</v>
      </c>
      <c r="BV315">
        <v>53</v>
      </c>
      <c r="BW315">
        <v>0</v>
      </c>
      <c r="BX315">
        <v>50</v>
      </c>
      <c r="BY315">
        <v>0</v>
      </c>
      <c r="BZ315">
        <v>50</v>
      </c>
      <c r="CA315">
        <v>1</v>
      </c>
      <c r="CB315">
        <v>50</v>
      </c>
      <c r="CC315">
        <v>2</v>
      </c>
      <c r="CD315">
        <v>1</v>
      </c>
      <c r="CE315">
        <v>2</v>
      </c>
      <c r="CF315">
        <v>36</v>
      </c>
      <c r="CG315">
        <v>1</v>
      </c>
      <c r="CH315">
        <v>34</v>
      </c>
      <c r="CI315">
        <v>8</v>
      </c>
      <c r="CJ315">
        <v>11</v>
      </c>
      <c r="CK315">
        <v>34</v>
      </c>
      <c r="CL315">
        <v>2</v>
      </c>
      <c r="CM315">
        <v>50</v>
      </c>
      <c r="CN315">
        <v>2</v>
      </c>
      <c r="CO315">
        <v>50</v>
      </c>
      <c r="CP315">
        <v>0</v>
      </c>
      <c r="CQ315">
        <v>50</v>
      </c>
      <c r="CR315">
        <v>0</v>
      </c>
      <c r="CS315">
        <v>50</v>
      </c>
      <c r="CT315">
        <v>3</v>
      </c>
      <c r="CU315">
        <v>50</v>
      </c>
      <c r="CV315">
        <v>3</v>
      </c>
      <c r="CW315">
        <v>0</v>
      </c>
      <c r="CX315">
        <v>0</v>
      </c>
      <c r="CY315">
        <v>50</v>
      </c>
      <c r="CZ315">
        <v>0</v>
      </c>
      <c r="DA315">
        <v>0</v>
      </c>
      <c r="DB315">
        <v>1</v>
      </c>
      <c r="DC315">
        <v>1</v>
      </c>
      <c r="DD315">
        <v>3</v>
      </c>
      <c r="DE315" t="s">
        <v>0</v>
      </c>
      <c r="DF315" t="s">
        <v>0</v>
      </c>
      <c r="DG315">
        <v>20</v>
      </c>
      <c r="DH315">
        <v>16</v>
      </c>
      <c r="DI315">
        <v>0</v>
      </c>
      <c r="DJ315" t="s">
        <v>0</v>
      </c>
      <c r="DK315" t="s">
        <v>0</v>
      </c>
      <c r="DL315" t="s">
        <v>0</v>
      </c>
      <c r="DM315" t="s">
        <v>0</v>
      </c>
      <c r="DN315" t="s">
        <v>0</v>
      </c>
      <c r="DO315" t="s">
        <v>0</v>
      </c>
      <c r="DP315" t="s">
        <v>0</v>
      </c>
      <c r="DQ315" t="s">
        <v>0</v>
      </c>
      <c r="DR315">
        <v>3</v>
      </c>
      <c r="DS315">
        <v>1</v>
      </c>
      <c r="DT315">
        <v>0.6</v>
      </c>
      <c r="DU315">
        <v>0</v>
      </c>
      <c r="DV315">
        <v>2</v>
      </c>
      <c r="DW315">
        <v>0.4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1</v>
      </c>
      <c r="EF315">
        <v>0.2</v>
      </c>
      <c r="EG315">
        <v>0</v>
      </c>
      <c r="EH315">
        <v>0</v>
      </c>
      <c r="EI315">
        <v>0</v>
      </c>
      <c r="EJ315">
        <v>0</v>
      </c>
      <c r="EK315">
        <v>2</v>
      </c>
      <c r="EL315">
        <v>1</v>
      </c>
      <c r="EM315">
        <v>2</v>
      </c>
      <c r="EN315">
        <v>5</v>
      </c>
      <c r="EO315">
        <v>2</v>
      </c>
      <c r="EP315">
        <v>5</v>
      </c>
      <c r="EQ315">
        <v>5</v>
      </c>
      <c r="ER315">
        <v>4</v>
      </c>
      <c r="ES315">
        <v>2</v>
      </c>
      <c r="ET315">
        <v>2</v>
      </c>
      <c r="EU315">
        <v>2</v>
      </c>
      <c r="EV315">
        <v>5</v>
      </c>
      <c r="EW315">
        <v>5</v>
      </c>
      <c r="EX315">
        <v>4</v>
      </c>
      <c r="EY315">
        <v>4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 t="s">
        <v>0</v>
      </c>
      <c r="FX315" t="s">
        <v>0</v>
      </c>
      <c r="FY315" t="s">
        <v>0</v>
      </c>
      <c r="FZ315" t="s">
        <v>0</v>
      </c>
      <c r="GA315" t="s">
        <v>0</v>
      </c>
      <c r="GB315" t="s">
        <v>0</v>
      </c>
      <c r="GC315" t="s">
        <v>0</v>
      </c>
      <c r="GD315" t="s">
        <v>0</v>
      </c>
      <c r="GE315" t="s">
        <v>0</v>
      </c>
      <c r="GF315">
        <v>0</v>
      </c>
      <c r="GG315">
        <v>0</v>
      </c>
      <c r="GH315" t="s">
        <v>0</v>
      </c>
      <c r="GI315" t="s">
        <v>0</v>
      </c>
      <c r="GJ315">
        <v>3</v>
      </c>
      <c r="GK315">
        <v>0</v>
      </c>
      <c r="GL315">
        <v>5</v>
      </c>
      <c r="GM315">
        <v>1</v>
      </c>
      <c r="GN315">
        <v>0</v>
      </c>
      <c r="GO315">
        <v>0</v>
      </c>
      <c r="GP315">
        <v>1</v>
      </c>
      <c r="GQ315">
        <v>1</v>
      </c>
      <c r="GR315">
        <v>2</v>
      </c>
      <c r="GS315">
        <v>5</v>
      </c>
    </row>
    <row r="316" spans="1:201" x14ac:dyDescent="0.2">
      <c r="A316">
        <v>391748</v>
      </c>
      <c r="B316">
        <v>31</v>
      </c>
      <c r="C316" t="s">
        <v>0</v>
      </c>
      <c r="D316" t="s">
        <v>0</v>
      </c>
      <c r="E316" t="s">
        <v>0</v>
      </c>
      <c r="F316" t="s">
        <v>0</v>
      </c>
      <c r="G316">
        <v>56141</v>
      </c>
      <c r="H316">
        <v>85961</v>
      </c>
      <c r="I316" t="s">
        <v>0</v>
      </c>
      <c r="J316" t="s">
        <v>0</v>
      </c>
      <c r="K316" t="s">
        <v>0</v>
      </c>
      <c r="L316">
        <v>95</v>
      </c>
      <c r="M316">
        <v>2</v>
      </c>
      <c r="N316">
        <v>6</v>
      </c>
      <c r="O316">
        <v>16</v>
      </c>
      <c r="P316">
        <v>0</v>
      </c>
      <c r="Q316">
        <v>0</v>
      </c>
      <c r="R316">
        <v>1</v>
      </c>
      <c r="S316">
        <v>66</v>
      </c>
      <c r="T316">
        <v>151</v>
      </c>
      <c r="U316">
        <v>24.37</v>
      </c>
      <c r="V316">
        <v>1</v>
      </c>
      <c r="W316">
        <v>2</v>
      </c>
      <c r="X316">
        <v>1</v>
      </c>
      <c r="Y316">
        <v>45</v>
      </c>
      <c r="Z316">
        <v>45</v>
      </c>
      <c r="AA316">
        <v>117</v>
      </c>
      <c r="AB316">
        <v>73</v>
      </c>
      <c r="AC316">
        <v>3.79</v>
      </c>
      <c r="AD316">
        <v>5.6</v>
      </c>
      <c r="AE316">
        <v>0</v>
      </c>
      <c r="AF316" t="s">
        <v>0</v>
      </c>
      <c r="AG316">
        <v>0</v>
      </c>
      <c r="AH316" t="s">
        <v>0</v>
      </c>
      <c r="AI316">
        <v>1</v>
      </c>
      <c r="AJ316">
        <v>28</v>
      </c>
      <c r="AK316">
        <v>1</v>
      </c>
      <c r="AL316" t="s">
        <v>0</v>
      </c>
      <c r="AM316">
        <v>11</v>
      </c>
      <c r="AN316">
        <v>2</v>
      </c>
      <c r="AO316">
        <v>20</v>
      </c>
      <c r="AP316" t="s">
        <v>0</v>
      </c>
      <c r="AQ316" t="s">
        <v>0</v>
      </c>
      <c r="AR316" t="s">
        <v>0</v>
      </c>
      <c r="AS316">
        <v>1</v>
      </c>
      <c r="AT316">
        <v>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1</v>
      </c>
      <c r="BM316">
        <v>3</v>
      </c>
      <c r="BN316">
        <v>50</v>
      </c>
      <c r="BO316">
        <v>0</v>
      </c>
      <c r="BP316">
        <v>50</v>
      </c>
      <c r="BQ316">
        <v>1</v>
      </c>
      <c r="BR316">
        <v>50</v>
      </c>
      <c r="BS316">
        <v>0</v>
      </c>
      <c r="BT316">
        <v>50</v>
      </c>
      <c r="BU316">
        <v>1</v>
      </c>
      <c r="BV316">
        <v>50</v>
      </c>
      <c r="BW316">
        <v>1</v>
      </c>
      <c r="BX316">
        <v>50</v>
      </c>
      <c r="BY316">
        <v>0</v>
      </c>
      <c r="BZ316">
        <v>50</v>
      </c>
      <c r="CA316">
        <v>0</v>
      </c>
      <c r="CB316">
        <v>50</v>
      </c>
      <c r="CC316">
        <v>5</v>
      </c>
      <c r="CD316">
        <v>0</v>
      </c>
      <c r="CE316">
        <v>4</v>
      </c>
      <c r="CF316">
        <v>40</v>
      </c>
      <c r="CG316">
        <v>1</v>
      </c>
      <c r="CH316">
        <v>34</v>
      </c>
      <c r="CI316">
        <v>6</v>
      </c>
      <c r="CJ316">
        <v>11</v>
      </c>
      <c r="CK316">
        <v>34</v>
      </c>
      <c r="CL316">
        <v>4</v>
      </c>
      <c r="CM316">
        <v>52</v>
      </c>
      <c r="CN316">
        <v>3</v>
      </c>
      <c r="CO316">
        <v>50</v>
      </c>
      <c r="CP316">
        <v>0</v>
      </c>
      <c r="CQ316">
        <v>50</v>
      </c>
      <c r="CR316">
        <v>0</v>
      </c>
      <c r="CS316">
        <v>50</v>
      </c>
      <c r="CT316">
        <v>1</v>
      </c>
      <c r="CU316">
        <v>50</v>
      </c>
      <c r="CV316">
        <v>0</v>
      </c>
      <c r="CW316">
        <v>1</v>
      </c>
      <c r="CX316">
        <v>0</v>
      </c>
      <c r="CY316">
        <v>50</v>
      </c>
      <c r="CZ316">
        <v>0</v>
      </c>
      <c r="DA316">
        <v>0</v>
      </c>
      <c r="DB316">
        <v>1</v>
      </c>
      <c r="DC316">
        <v>1</v>
      </c>
      <c r="DD316">
        <v>5</v>
      </c>
      <c r="DE316" t="s">
        <v>0</v>
      </c>
      <c r="DF316" t="s">
        <v>0</v>
      </c>
      <c r="DG316">
        <v>20</v>
      </c>
      <c r="DH316">
        <v>16</v>
      </c>
      <c r="DI316">
        <v>0</v>
      </c>
      <c r="DJ316" t="s">
        <v>0</v>
      </c>
      <c r="DK316" t="s">
        <v>0</v>
      </c>
      <c r="DL316" t="s">
        <v>0</v>
      </c>
      <c r="DM316" t="s">
        <v>0</v>
      </c>
      <c r="DN316" t="s">
        <v>0</v>
      </c>
      <c r="DO316" t="s">
        <v>0</v>
      </c>
      <c r="DP316" t="s">
        <v>0</v>
      </c>
      <c r="DQ316" t="s">
        <v>0</v>
      </c>
      <c r="DR316">
        <v>2</v>
      </c>
      <c r="DS316">
        <v>2</v>
      </c>
      <c r="DT316">
        <v>0.2</v>
      </c>
      <c r="DU316">
        <v>0.5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2</v>
      </c>
      <c r="EF316">
        <v>0.2</v>
      </c>
      <c r="EG316">
        <v>0.5</v>
      </c>
      <c r="EH316">
        <v>0</v>
      </c>
      <c r="EI316">
        <v>0</v>
      </c>
      <c r="EJ316">
        <v>0</v>
      </c>
      <c r="EK316">
        <v>1</v>
      </c>
      <c r="EL316">
        <v>1</v>
      </c>
      <c r="EM316">
        <v>0</v>
      </c>
      <c r="EN316">
        <v>1</v>
      </c>
      <c r="EO316">
        <v>1</v>
      </c>
      <c r="EP316">
        <v>4</v>
      </c>
      <c r="EQ316">
        <v>3</v>
      </c>
      <c r="ER316">
        <v>3</v>
      </c>
      <c r="ES316">
        <v>3</v>
      </c>
      <c r="ET316">
        <v>5</v>
      </c>
      <c r="EU316">
        <v>2</v>
      </c>
      <c r="EV316">
        <v>1</v>
      </c>
      <c r="EW316">
        <v>3</v>
      </c>
      <c r="EX316">
        <v>2</v>
      </c>
      <c r="EY316">
        <v>3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 t="s">
        <v>0</v>
      </c>
      <c r="FX316" t="s">
        <v>0</v>
      </c>
      <c r="FY316" t="s">
        <v>0</v>
      </c>
      <c r="FZ316" t="s">
        <v>0</v>
      </c>
      <c r="GA316" t="s">
        <v>0</v>
      </c>
      <c r="GB316" t="s">
        <v>0</v>
      </c>
      <c r="GC316" t="s">
        <v>0</v>
      </c>
      <c r="GD316" t="s">
        <v>0</v>
      </c>
      <c r="GE316" t="s">
        <v>0</v>
      </c>
      <c r="GF316">
        <v>0</v>
      </c>
      <c r="GG316">
        <v>0</v>
      </c>
      <c r="GH316" t="s">
        <v>0</v>
      </c>
      <c r="GI316" t="s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 t="s">
        <v>0</v>
      </c>
      <c r="GS316">
        <v>0</v>
      </c>
    </row>
    <row r="317" spans="1:201" x14ac:dyDescent="0.2">
      <c r="A317">
        <v>397154</v>
      </c>
      <c r="B317">
        <v>29</v>
      </c>
      <c r="C317" t="s">
        <v>0</v>
      </c>
      <c r="D317" t="s">
        <v>0</v>
      </c>
      <c r="E317" t="s">
        <v>0</v>
      </c>
      <c r="F317" t="s">
        <v>0</v>
      </c>
      <c r="G317">
        <v>52761</v>
      </c>
      <c r="H317">
        <v>99976</v>
      </c>
      <c r="I317" t="s">
        <v>0</v>
      </c>
      <c r="J317" t="s">
        <v>0</v>
      </c>
      <c r="K317" t="s">
        <v>0</v>
      </c>
      <c r="L317">
        <v>80</v>
      </c>
      <c r="M317">
        <v>2</v>
      </c>
      <c r="N317">
        <v>3</v>
      </c>
      <c r="O317">
        <v>16</v>
      </c>
      <c r="P317">
        <v>0</v>
      </c>
      <c r="Q317">
        <v>0</v>
      </c>
      <c r="R317">
        <v>1</v>
      </c>
      <c r="S317">
        <v>66</v>
      </c>
      <c r="T317">
        <v>131</v>
      </c>
      <c r="U317">
        <v>21.14</v>
      </c>
      <c r="V317">
        <v>1</v>
      </c>
      <c r="W317">
        <v>1</v>
      </c>
      <c r="X317">
        <v>1</v>
      </c>
      <c r="Y317">
        <v>43</v>
      </c>
      <c r="Z317">
        <v>45</v>
      </c>
      <c r="AA317">
        <v>122</v>
      </c>
      <c r="AB317">
        <v>71</v>
      </c>
      <c r="AC317">
        <v>3.45</v>
      </c>
      <c r="AD317">
        <v>4.8</v>
      </c>
      <c r="AE317">
        <v>0</v>
      </c>
      <c r="AF317" t="s">
        <v>0</v>
      </c>
      <c r="AG317">
        <v>0</v>
      </c>
      <c r="AH317" t="s">
        <v>0</v>
      </c>
      <c r="AI317">
        <v>0</v>
      </c>
      <c r="AJ317" t="s">
        <v>0</v>
      </c>
      <c r="AK317">
        <v>1</v>
      </c>
      <c r="AL317" t="s">
        <v>0</v>
      </c>
      <c r="AM317">
        <v>12</v>
      </c>
      <c r="AN317">
        <v>2</v>
      </c>
      <c r="AO317">
        <v>18</v>
      </c>
      <c r="AP317" t="s">
        <v>0</v>
      </c>
      <c r="AQ317" t="s">
        <v>0</v>
      </c>
      <c r="AR317" t="s">
        <v>0</v>
      </c>
      <c r="AS317">
        <v>0</v>
      </c>
      <c r="AT317" t="s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1</v>
      </c>
      <c r="BL317">
        <v>1</v>
      </c>
      <c r="BM317">
        <v>10</v>
      </c>
      <c r="BN317">
        <v>58</v>
      </c>
      <c r="BO317">
        <v>2</v>
      </c>
      <c r="BP317">
        <v>51</v>
      </c>
      <c r="BQ317">
        <v>3</v>
      </c>
      <c r="BR317">
        <v>54</v>
      </c>
      <c r="BS317">
        <v>3</v>
      </c>
      <c r="BT317">
        <v>55</v>
      </c>
      <c r="BU317">
        <v>10</v>
      </c>
      <c r="BV317">
        <v>59</v>
      </c>
      <c r="BW317">
        <v>1</v>
      </c>
      <c r="BX317">
        <v>50</v>
      </c>
      <c r="BY317">
        <v>4</v>
      </c>
      <c r="BZ317">
        <v>58</v>
      </c>
      <c r="CA317">
        <v>0</v>
      </c>
      <c r="CB317">
        <v>50</v>
      </c>
      <c r="CC317">
        <v>6</v>
      </c>
      <c r="CD317">
        <v>7</v>
      </c>
      <c r="CE317">
        <v>15</v>
      </c>
      <c r="CF317">
        <v>55</v>
      </c>
      <c r="CG317">
        <v>5</v>
      </c>
      <c r="CH317">
        <v>46</v>
      </c>
      <c r="CI317">
        <v>19</v>
      </c>
      <c r="CJ317">
        <v>39</v>
      </c>
      <c r="CK317">
        <v>50</v>
      </c>
      <c r="CL317">
        <v>6</v>
      </c>
      <c r="CM317">
        <v>56</v>
      </c>
      <c r="CN317">
        <v>3</v>
      </c>
      <c r="CO317">
        <v>50</v>
      </c>
      <c r="CP317">
        <v>2</v>
      </c>
      <c r="CQ317">
        <v>55</v>
      </c>
      <c r="CR317">
        <v>5</v>
      </c>
      <c r="CS317">
        <v>61</v>
      </c>
      <c r="CT317">
        <v>7</v>
      </c>
      <c r="CU317">
        <v>55</v>
      </c>
      <c r="CV317">
        <v>3</v>
      </c>
      <c r="CW317">
        <v>4</v>
      </c>
      <c r="CX317">
        <v>3</v>
      </c>
      <c r="CY317">
        <v>52</v>
      </c>
      <c r="CZ317">
        <v>2</v>
      </c>
      <c r="DA317">
        <v>0</v>
      </c>
      <c r="DB317">
        <v>1</v>
      </c>
      <c r="DC317">
        <v>1</v>
      </c>
      <c r="DD317">
        <v>0</v>
      </c>
      <c r="DE317" t="s">
        <v>0</v>
      </c>
      <c r="DF317" t="s">
        <v>0</v>
      </c>
      <c r="DG317">
        <v>20</v>
      </c>
      <c r="DH317">
        <v>16</v>
      </c>
      <c r="DI317">
        <v>0</v>
      </c>
      <c r="DJ317" t="s">
        <v>0</v>
      </c>
      <c r="DK317" t="s">
        <v>0</v>
      </c>
      <c r="DL317" t="s">
        <v>0</v>
      </c>
      <c r="DM317" t="s">
        <v>0</v>
      </c>
      <c r="DN317" t="s">
        <v>0</v>
      </c>
      <c r="DO317" t="s">
        <v>0</v>
      </c>
      <c r="DP317" t="s">
        <v>0</v>
      </c>
      <c r="DQ317" t="s">
        <v>0</v>
      </c>
      <c r="DR317">
        <v>3</v>
      </c>
      <c r="DS317">
        <v>2</v>
      </c>
      <c r="DT317">
        <v>0</v>
      </c>
      <c r="DU317">
        <v>1.5</v>
      </c>
      <c r="DV317">
        <v>3</v>
      </c>
      <c r="DW317">
        <v>0</v>
      </c>
      <c r="DX317">
        <v>1.5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1</v>
      </c>
      <c r="EL317">
        <v>5</v>
      </c>
      <c r="EM317">
        <v>2</v>
      </c>
      <c r="EN317">
        <v>1</v>
      </c>
      <c r="EO317">
        <v>1</v>
      </c>
      <c r="EP317">
        <v>2</v>
      </c>
      <c r="EQ317">
        <v>3</v>
      </c>
      <c r="ER317">
        <v>2</v>
      </c>
      <c r="ES317">
        <v>2</v>
      </c>
      <c r="ET317">
        <v>1</v>
      </c>
      <c r="EU317">
        <v>3</v>
      </c>
      <c r="EV317">
        <v>1</v>
      </c>
      <c r="EW317">
        <v>3</v>
      </c>
      <c r="EX317">
        <v>1</v>
      </c>
      <c r="EY317">
        <v>3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1</v>
      </c>
      <c r="FX317">
        <v>0</v>
      </c>
      <c r="FY317">
        <v>14</v>
      </c>
      <c r="FZ317">
        <v>5</v>
      </c>
      <c r="GA317">
        <v>1</v>
      </c>
      <c r="GB317">
        <v>5</v>
      </c>
      <c r="GC317">
        <v>10</v>
      </c>
      <c r="GD317">
        <v>20</v>
      </c>
      <c r="GE317">
        <v>10</v>
      </c>
      <c r="GF317">
        <v>3</v>
      </c>
      <c r="GG317">
        <v>1</v>
      </c>
      <c r="GH317">
        <v>0</v>
      </c>
      <c r="GI317">
        <v>18</v>
      </c>
      <c r="GJ317">
        <v>4</v>
      </c>
      <c r="GK317">
        <v>5</v>
      </c>
      <c r="GL317">
        <v>1</v>
      </c>
      <c r="GM317">
        <v>1</v>
      </c>
      <c r="GN317">
        <v>5</v>
      </c>
      <c r="GO317">
        <v>5</v>
      </c>
      <c r="GP317">
        <v>1</v>
      </c>
      <c r="GQ317">
        <v>0</v>
      </c>
      <c r="GR317">
        <v>1</v>
      </c>
      <c r="GS317">
        <v>5</v>
      </c>
    </row>
    <row r="318" spans="1:201" x14ac:dyDescent="0.2">
      <c r="A318">
        <v>397760</v>
      </c>
      <c r="B318">
        <v>31</v>
      </c>
      <c r="C318" t="s">
        <v>0</v>
      </c>
      <c r="D318" t="s">
        <v>0</v>
      </c>
      <c r="E318" t="s">
        <v>0</v>
      </c>
      <c r="F318" t="s">
        <v>0</v>
      </c>
      <c r="G318">
        <v>51809</v>
      </c>
      <c r="H318">
        <v>81673</v>
      </c>
      <c r="I318" t="s">
        <v>0</v>
      </c>
      <c r="J318" t="s">
        <v>0</v>
      </c>
      <c r="K318" t="s">
        <v>0</v>
      </c>
      <c r="L318">
        <v>80</v>
      </c>
      <c r="M318">
        <v>2</v>
      </c>
      <c r="N318">
        <v>8</v>
      </c>
      <c r="O318">
        <v>16</v>
      </c>
      <c r="P318">
        <v>0</v>
      </c>
      <c r="Q318">
        <v>1</v>
      </c>
      <c r="R318">
        <v>1</v>
      </c>
      <c r="S318">
        <v>69</v>
      </c>
      <c r="T318">
        <v>201</v>
      </c>
      <c r="U318">
        <v>29.68</v>
      </c>
      <c r="V318">
        <v>2</v>
      </c>
      <c r="W318">
        <v>2</v>
      </c>
      <c r="X318">
        <v>1</v>
      </c>
      <c r="Y318">
        <v>49</v>
      </c>
      <c r="Z318">
        <v>48</v>
      </c>
      <c r="AA318">
        <v>162</v>
      </c>
      <c r="AB318">
        <v>103</v>
      </c>
      <c r="AC318">
        <v>1.18</v>
      </c>
      <c r="AD318">
        <v>5.5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</v>
      </c>
      <c r="BL318">
        <v>1</v>
      </c>
      <c r="BM318">
        <v>5</v>
      </c>
      <c r="BN318">
        <v>52</v>
      </c>
      <c r="BO318">
        <v>3</v>
      </c>
      <c r="BP318">
        <v>54</v>
      </c>
      <c r="BQ318">
        <v>0</v>
      </c>
      <c r="BR318">
        <v>50</v>
      </c>
      <c r="BS318">
        <v>2</v>
      </c>
      <c r="BT318">
        <v>52</v>
      </c>
      <c r="BU318">
        <v>3</v>
      </c>
      <c r="BV318">
        <v>51</v>
      </c>
      <c r="BW318">
        <v>1</v>
      </c>
      <c r="BX318">
        <v>50</v>
      </c>
      <c r="BY318">
        <v>0</v>
      </c>
      <c r="BZ318">
        <v>50</v>
      </c>
      <c r="CA318">
        <v>3</v>
      </c>
      <c r="CB318">
        <v>53</v>
      </c>
      <c r="CC318">
        <v>10</v>
      </c>
      <c r="CD318">
        <v>2</v>
      </c>
      <c r="CE318">
        <v>8</v>
      </c>
      <c r="CF318">
        <v>48</v>
      </c>
      <c r="CG318">
        <v>4</v>
      </c>
      <c r="CH318">
        <v>44</v>
      </c>
      <c r="CI318">
        <v>15</v>
      </c>
      <c r="CJ318">
        <v>27</v>
      </c>
      <c r="CK318">
        <v>46</v>
      </c>
      <c r="CL318">
        <v>1</v>
      </c>
      <c r="CM318">
        <v>50</v>
      </c>
      <c r="CN318">
        <v>2</v>
      </c>
      <c r="CO318">
        <v>50</v>
      </c>
      <c r="CP318">
        <v>0</v>
      </c>
      <c r="CQ318">
        <v>50</v>
      </c>
      <c r="CR318">
        <v>5</v>
      </c>
      <c r="CS318">
        <v>60</v>
      </c>
      <c r="CT318">
        <v>4</v>
      </c>
      <c r="CU318">
        <v>52</v>
      </c>
      <c r="CV318">
        <v>2</v>
      </c>
      <c r="CW318">
        <v>2</v>
      </c>
      <c r="CX318">
        <v>0</v>
      </c>
      <c r="CY318">
        <v>50</v>
      </c>
      <c r="CZ318">
        <v>0</v>
      </c>
      <c r="DA318">
        <v>0</v>
      </c>
      <c r="DB318">
        <v>1</v>
      </c>
      <c r="DC318">
        <v>1</v>
      </c>
      <c r="DD318">
        <v>0</v>
      </c>
      <c r="DE318" t="s">
        <v>0</v>
      </c>
      <c r="DF318" t="s">
        <v>0</v>
      </c>
      <c r="DG318">
        <v>20</v>
      </c>
      <c r="DH318">
        <v>10</v>
      </c>
      <c r="DI318">
        <v>0</v>
      </c>
      <c r="DJ318" t="s">
        <v>0</v>
      </c>
      <c r="DK318" t="s">
        <v>0</v>
      </c>
      <c r="DL318" t="s">
        <v>0</v>
      </c>
      <c r="DM318" t="s">
        <v>0</v>
      </c>
      <c r="DN318" t="s">
        <v>0</v>
      </c>
      <c r="DO318" t="s">
        <v>0</v>
      </c>
      <c r="DP318" t="s">
        <v>0</v>
      </c>
      <c r="DQ318" t="s">
        <v>0</v>
      </c>
      <c r="DR318">
        <v>1</v>
      </c>
      <c r="DS318">
        <v>1</v>
      </c>
      <c r="DT318">
        <v>0.2</v>
      </c>
      <c r="DU318">
        <v>0</v>
      </c>
      <c r="DV318">
        <v>1</v>
      </c>
      <c r="DW318">
        <v>0.2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1</v>
      </c>
      <c r="EL318">
        <v>5</v>
      </c>
      <c r="EM318">
        <v>1</v>
      </c>
      <c r="EN318">
        <v>1</v>
      </c>
      <c r="EO318">
        <v>6</v>
      </c>
      <c r="EP318">
        <v>5</v>
      </c>
      <c r="EQ318">
        <v>3</v>
      </c>
      <c r="ER318">
        <v>4</v>
      </c>
      <c r="ES318">
        <v>7</v>
      </c>
      <c r="ET318">
        <v>3</v>
      </c>
      <c r="EU318">
        <v>6</v>
      </c>
      <c r="EV318">
        <v>2</v>
      </c>
      <c r="EW318">
        <v>1</v>
      </c>
      <c r="EX318">
        <v>1</v>
      </c>
      <c r="EY318">
        <v>7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 t="s">
        <v>0</v>
      </c>
      <c r="FX318" t="s">
        <v>0</v>
      </c>
      <c r="FY318" t="s">
        <v>0</v>
      </c>
      <c r="FZ318" t="s">
        <v>0</v>
      </c>
      <c r="GA318" t="s">
        <v>0</v>
      </c>
      <c r="GB318" t="s">
        <v>0</v>
      </c>
      <c r="GC318" t="s">
        <v>0</v>
      </c>
      <c r="GD318" t="s">
        <v>0</v>
      </c>
      <c r="GE318" t="s">
        <v>0</v>
      </c>
      <c r="GF318">
        <v>0</v>
      </c>
      <c r="GG318">
        <v>0</v>
      </c>
      <c r="GH318" t="s">
        <v>0</v>
      </c>
      <c r="GI318" t="s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1</v>
      </c>
      <c r="GQ318">
        <v>0</v>
      </c>
      <c r="GR318">
        <v>3</v>
      </c>
      <c r="GS318">
        <v>3</v>
      </c>
    </row>
    <row r="319" spans="1:201" x14ac:dyDescent="0.2">
      <c r="A319">
        <v>397861</v>
      </c>
      <c r="B319">
        <v>32</v>
      </c>
      <c r="C319" t="s">
        <v>0</v>
      </c>
      <c r="D319" t="s">
        <v>0</v>
      </c>
      <c r="E319" t="s">
        <v>0</v>
      </c>
      <c r="F319" t="s">
        <v>0</v>
      </c>
      <c r="G319">
        <v>51774</v>
      </c>
      <c r="H319">
        <v>81638</v>
      </c>
      <c r="I319" t="s">
        <v>0</v>
      </c>
      <c r="J319" t="s">
        <v>0</v>
      </c>
      <c r="K319" t="s">
        <v>0</v>
      </c>
      <c r="L319">
        <v>60</v>
      </c>
      <c r="M319">
        <v>2</v>
      </c>
      <c r="N319">
        <v>8</v>
      </c>
      <c r="O319">
        <v>14</v>
      </c>
      <c r="P319">
        <v>0</v>
      </c>
      <c r="Q319">
        <v>1</v>
      </c>
      <c r="R319">
        <v>1</v>
      </c>
      <c r="S319">
        <v>73</v>
      </c>
      <c r="T319">
        <v>250</v>
      </c>
      <c r="U319">
        <v>32.979999999999997</v>
      </c>
      <c r="V319">
        <v>3</v>
      </c>
      <c r="W319">
        <v>3</v>
      </c>
      <c r="X319">
        <v>1</v>
      </c>
      <c r="Y319">
        <v>48</v>
      </c>
      <c r="Z319">
        <v>48</v>
      </c>
      <c r="AA319">
        <v>132</v>
      </c>
      <c r="AB319">
        <v>84</v>
      </c>
      <c r="AC319">
        <v>0.89</v>
      </c>
      <c r="AD319">
        <v>5.0999999999999996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</v>
      </c>
      <c r="BL319">
        <v>1</v>
      </c>
      <c r="BM319">
        <v>7</v>
      </c>
      <c r="BN319">
        <v>54</v>
      </c>
      <c r="BO319">
        <v>6</v>
      </c>
      <c r="BP319">
        <v>63</v>
      </c>
      <c r="BQ319">
        <v>1</v>
      </c>
      <c r="BR319">
        <v>51</v>
      </c>
      <c r="BS319">
        <v>1</v>
      </c>
      <c r="BT319">
        <v>50</v>
      </c>
      <c r="BU319">
        <v>13</v>
      </c>
      <c r="BV319">
        <v>63</v>
      </c>
      <c r="BW319">
        <v>6</v>
      </c>
      <c r="BX319">
        <v>54</v>
      </c>
      <c r="BY319">
        <v>3</v>
      </c>
      <c r="BZ319">
        <v>54</v>
      </c>
      <c r="CA319">
        <v>2</v>
      </c>
      <c r="CB319">
        <v>51</v>
      </c>
      <c r="CC319">
        <v>14</v>
      </c>
      <c r="CD319">
        <v>4</v>
      </c>
      <c r="CE319">
        <v>14</v>
      </c>
      <c r="CF319">
        <v>57</v>
      </c>
      <c r="CG319">
        <v>11</v>
      </c>
      <c r="CH319">
        <v>53</v>
      </c>
      <c r="CI319">
        <v>28</v>
      </c>
      <c r="CJ319">
        <v>53</v>
      </c>
      <c r="CK319">
        <v>55</v>
      </c>
      <c r="CL319">
        <v>6</v>
      </c>
      <c r="CM319">
        <v>57</v>
      </c>
      <c r="CN319">
        <v>4</v>
      </c>
      <c r="CO319">
        <v>52</v>
      </c>
      <c r="CP319">
        <v>0</v>
      </c>
      <c r="CQ319">
        <v>50</v>
      </c>
      <c r="CR319">
        <v>4</v>
      </c>
      <c r="CS319">
        <v>57</v>
      </c>
      <c r="CT319">
        <v>11</v>
      </c>
      <c r="CU319">
        <v>63</v>
      </c>
      <c r="CV319">
        <v>9</v>
      </c>
      <c r="CW319">
        <v>2</v>
      </c>
      <c r="CX319">
        <v>7</v>
      </c>
      <c r="CY319">
        <v>58</v>
      </c>
      <c r="CZ319">
        <v>1</v>
      </c>
      <c r="DA319">
        <v>0</v>
      </c>
      <c r="DB319">
        <v>1</v>
      </c>
      <c r="DC319">
        <v>1</v>
      </c>
      <c r="DD319">
        <v>0</v>
      </c>
      <c r="DE319" t="s">
        <v>0</v>
      </c>
      <c r="DF319" t="s">
        <v>0</v>
      </c>
      <c r="DG319">
        <v>20</v>
      </c>
      <c r="DH319">
        <v>12</v>
      </c>
      <c r="DI319">
        <v>0</v>
      </c>
      <c r="DJ319" t="s">
        <v>0</v>
      </c>
      <c r="DK319" t="s">
        <v>0</v>
      </c>
      <c r="DL319" t="s">
        <v>0</v>
      </c>
      <c r="DM319" t="s">
        <v>0</v>
      </c>
      <c r="DN319" t="s">
        <v>0</v>
      </c>
      <c r="DO319" t="s">
        <v>0</v>
      </c>
      <c r="DP319" t="s">
        <v>0</v>
      </c>
      <c r="DQ319" t="s">
        <v>0</v>
      </c>
      <c r="DR319">
        <v>1</v>
      </c>
      <c r="DS319">
        <v>1</v>
      </c>
      <c r="DT319">
        <v>0</v>
      </c>
      <c r="DU319">
        <v>0.5</v>
      </c>
      <c r="DV319">
        <v>1</v>
      </c>
      <c r="DW319">
        <v>0</v>
      </c>
      <c r="DX319">
        <v>0.5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1</v>
      </c>
      <c r="EM319">
        <v>0</v>
      </c>
      <c r="EN319">
        <v>1</v>
      </c>
      <c r="EO319">
        <v>2</v>
      </c>
      <c r="EP319">
        <v>6</v>
      </c>
      <c r="EQ319">
        <v>5</v>
      </c>
      <c r="ER319">
        <v>4</v>
      </c>
      <c r="ES319">
        <v>2</v>
      </c>
      <c r="ET319">
        <v>4</v>
      </c>
      <c r="EU319">
        <v>4</v>
      </c>
      <c r="EV319">
        <v>5</v>
      </c>
      <c r="EW319">
        <v>4</v>
      </c>
      <c r="EX319">
        <v>3</v>
      </c>
      <c r="EY319">
        <v>4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 t="s">
        <v>0</v>
      </c>
      <c r="FX319" t="s">
        <v>0</v>
      </c>
      <c r="FY319" t="s">
        <v>0</v>
      </c>
      <c r="FZ319" t="s">
        <v>0</v>
      </c>
      <c r="GA319" t="s">
        <v>0</v>
      </c>
      <c r="GB319" t="s">
        <v>0</v>
      </c>
      <c r="GC319" t="s">
        <v>0</v>
      </c>
      <c r="GD319" t="s">
        <v>0</v>
      </c>
      <c r="GE319" t="s">
        <v>0</v>
      </c>
      <c r="GF319">
        <v>0</v>
      </c>
      <c r="GG319">
        <v>0</v>
      </c>
      <c r="GH319" t="s">
        <v>0</v>
      </c>
      <c r="GI319" t="s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 t="s">
        <v>0</v>
      </c>
      <c r="GS319">
        <v>0</v>
      </c>
    </row>
    <row r="320" spans="1:201" x14ac:dyDescent="0.2">
      <c r="A320">
        <v>414229</v>
      </c>
      <c r="B320">
        <v>33</v>
      </c>
      <c r="C320" t="s">
        <v>0</v>
      </c>
      <c r="D320" t="s">
        <v>0</v>
      </c>
      <c r="E320" t="s">
        <v>0</v>
      </c>
      <c r="F320" t="s">
        <v>0</v>
      </c>
      <c r="G320">
        <v>51715</v>
      </c>
      <c r="H320">
        <v>81579</v>
      </c>
      <c r="I320" t="s">
        <v>0</v>
      </c>
      <c r="J320" t="s">
        <v>0</v>
      </c>
      <c r="K320" t="s">
        <v>0</v>
      </c>
      <c r="L320">
        <v>95</v>
      </c>
      <c r="M320">
        <v>2</v>
      </c>
      <c r="N320">
        <v>6</v>
      </c>
      <c r="O320">
        <v>14</v>
      </c>
      <c r="P320">
        <v>0</v>
      </c>
      <c r="Q320">
        <v>1</v>
      </c>
      <c r="R320">
        <v>1</v>
      </c>
      <c r="S320">
        <v>68</v>
      </c>
      <c r="T320">
        <v>165</v>
      </c>
      <c r="U320">
        <v>25.09</v>
      </c>
      <c r="V320">
        <v>2</v>
      </c>
      <c r="W320">
        <v>2</v>
      </c>
      <c r="X320">
        <v>1</v>
      </c>
      <c r="Y320">
        <v>50</v>
      </c>
      <c r="Z320">
        <v>50</v>
      </c>
      <c r="AA320">
        <v>150</v>
      </c>
      <c r="AB320">
        <v>92</v>
      </c>
      <c r="AC320">
        <v>1.17</v>
      </c>
      <c r="AD320">
        <v>5.3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</v>
      </c>
      <c r="BL320">
        <v>1</v>
      </c>
      <c r="BM320">
        <v>1</v>
      </c>
      <c r="BN320">
        <v>50</v>
      </c>
      <c r="BO320">
        <v>2</v>
      </c>
      <c r="BP320">
        <v>51</v>
      </c>
      <c r="BQ320">
        <v>0</v>
      </c>
      <c r="BR320">
        <v>50</v>
      </c>
      <c r="BS320">
        <v>1</v>
      </c>
      <c r="BT320">
        <v>50</v>
      </c>
      <c r="BU320">
        <v>3</v>
      </c>
      <c r="BV320">
        <v>51</v>
      </c>
      <c r="BW320">
        <v>2</v>
      </c>
      <c r="BX320">
        <v>50</v>
      </c>
      <c r="BY320">
        <v>4</v>
      </c>
      <c r="BZ320">
        <v>56</v>
      </c>
      <c r="CA320">
        <v>1</v>
      </c>
      <c r="CB320">
        <v>50</v>
      </c>
      <c r="CC320">
        <v>6</v>
      </c>
      <c r="CD320">
        <v>2</v>
      </c>
      <c r="CE320">
        <v>3</v>
      </c>
      <c r="CF320">
        <v>38</v>
      </c>
      <c r="CG320">
        <v>7</v>
      </c>
      <c r="CH320">
        <v>48</v>
      </c>
      <c r="CI320">
        <v>10</v>
      </c>
      <c r="CJ320">
        <v>20</v>
      </c>
      <c r="CK320">
        <v>42</v>
      </c>
      <c r="CL320">
        <v>1</v>
      </c>
      <c r="CM320">
        <v>50</v>
      </c>
      <c r="CN320">
        <v>2</v>
      </c>
      <c r="CO320">
        <v>50</v>
      </c>
      <c r="CP320">
        <v>0</v>
      </c>
      <c r="CQ320">
        <v>50</v>
      </c>
      <c r="CR320">
        <v>0</v>
      </c>
      <c r="CS320">
        <v>50</v>
      </c>
      <c r="CT320">
        <v>4</v>
      </c>
      <c r="CU320">
        <v>52</v>
      </c>
      <c r="CV320">
        <v>1</v>
      </c>
      <c r="CW320">
        <v>3</v>
      </c>
      <c r="CX320">
        <v>1</v>
      </c>
      <c r="CY320">
        <v>50</v>
      </c>
      <c r="CZ320">
        <v>2</v>
      </c>
      <c r="DA320">
        <v>0</v>
      </c>
      <c r="DB320">
        <v>1</v>
      </c>
      <c r="DC320">
        <v>1</v>
      </c>
      <c r="DD320">
        <v>0</v>
      </c>
      <c r="DE320" t="s">
        <v>0</v>
      </c>
      <c r="DF320" t="s">
        <v>0</v>
      </c>
      <c r="DG320">
        <v>20</v>
      </c>
      <c r="DH320">
        <v>12</v>
      </c>
      <c r="DI320">
        <v>0</v>
      </c>
      <c r="DJ320" t="s">
        <v>0</v>
      </c>
      <c r="DK320" t="s">
        <v>0</v>
      </c>
      <c r="DL320" t="s">
        <v>0</v>
      </c>
      <c r="DM320" t="s">
        <v>0</v>
      </c>
      <c r="DN320" t="s">
        <v>0</v>
      </c>
      <c r="DO320" t="s">
        <v>0</v>
      </c>
      <c r="DP320" t="s">
        <v>0</v>
      </c>
      <c r="DQ320" t="s">
        <v>0</v>
      </c>
      <c r="DR320">
        <v>20</v>
      </c>
      <c r="DS320">
        <v>4</v>
      </c>
      <c r="DT320">
        <v>1</v>
      </c>
      <c r="DU320">
        <v>7.5</v>
      </c>
      <c r="DV320">
        <v>20</v>
      </c>
      <c r="DW320">
        <v>1</v>
      </c>
      <c r="DX320">
        <v>7.5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1</v>
      </c>
      <c r="EL320">
        <v>1</v>
      </c>
      <c r="EM320">
        <v>0</v>
      </c>
      <c r="EN320">
        <v>1</v>
      </c>
      <c r="EO320">
        <v>6</v>
      </c>
      <c r="EP320">
        <v>2</v>
      </c>
      <c r="EQ320">
        <v>2</v>
      </c>
      <c r="ER320">
        <v>3</v>
      </c>
      <c r="ES320">
        <v>4</v>
      </c>
      <c r="ET320">
        <v>1</v>
      </c>
      <c r="EU320">
        <v>6</v>
      </c>
      <c r="EV320">
        <v>1</v>
      </c>
      <c r="EW320">
        <v>1</v>
      </c>
      <c r="EX320">
        <v>2</v>
      </c>
      <c r="EY320">
        <v>6</v>
      </c>
      <c r="EZ320">
        <v>68</v>
      </c>
      <c r="FA320">
        <v>2</v>
      </c>
      <c r="FB320">
        <v>7</v>
      </c>
      <c r="FC320">
        <v>10.8</v>
      </c>
      <c r="FD320">
        <v>7</v>
      </c>
      <c r="FE320">
        <v>68</v>
      </c>
      <c r="FF320">
        <v>10.8</v>
      </c>
      <c r="FG320">
        <v>7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4</v>
      </c>
      <c r="FX320">
        <v>3</v>
      </c>
      <c r="FY320">
        <v>20</v>
      </c>
      <c r="FZ320">
        <v>5</v>
      </c>
      <c r="GA320">
        <v>1</v>
      </c>
      <c r="GB320">
        <v>1</v>
      </c>
      <c r="GC320">
        <v>20</v>
      </c>
      <c r="GD320">
        <v>20</v>
      </c>
      <c r="GE320">
        <v>15</v>
      </c>
      <c r="GF320">
        <v>3</v>
      </c>
      <c r="GG320">
        <v>1</v>
      </c>
      <c r="GH320">
        <v>0</v>
      </c>
      <c r="GI320">
        <v>15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1</v>
      </c>
      <c r="GQ320">
        <v>0</v>
      </c>
      <c r="GR320">
        <v>3</v>
      </c>
      <c r="GS320">
        <v>1</v>
      </c>
    </row>
    <row r="321" spans="1:201" x14ac:dyDescent="0.2">
      <c r="A321">
        <v>424939</v>
      </c>
      <c r="B321">
        <v>28</v>
      </c>
      <c r="C321" t="s">
        <v>0</v>
      </c>
      <c r="D321" t="s">
        <v>0</v>
      </c>
      <c r="E321" t="s">
        <v>0</v>
      </c>
      <c r="F321" t="s">
        <v>0</v>
      </c>
      <c r="G321">
        <v>55795</v>
      </c>
      <c r="H321">
        <v>85616</v>
      </c>
      <c r="I321" t="s">
        <v>0</v>
      </c>
      <c r="J321" t="s">
        <v>0</v>
      </c>
      <c r="K321" t="s">
        <v>0</v>
      </c>
      <c r="L321">
        <v>75</v>
      </c>
      <c r="M321">
        <v>2</v>
      </c>
      <c r="N321">
        <v>8</v>
      </c>
      <c r="O321">
        <v>12</v>
      </c>
      <c r="P321">
        <v>0</v>
      </c>
      <c r="Q321">
        <v>1</v>
      </c>
      <c r="R321">
        <v>1</v>
      </c>
      <c r="S321">
        <v>71</v>
      </c>
      <c r="T321">
        <v>192</v>
      </c>
      <c r="U321">
        <v>26.78</v>
      </c>
      <c r="V321">
        <v>2</v>
      </c>
      <c r="W321">
        <v>2</v>
      </c>
      <c r="X321">
        <v>1</v>
      </c>
      <c r="Y321">
        <v>46</v>
      </c>
      <c r="Z321">
        <v>47</v>
      </c>
      <c r="AA321">
        <v>128</v>
      </c>
      <c r="AB321">
        <v>72</v>
      </c>
      <c r="AC321">
        <v>1.66</v>
      </c>
      <c r="AD321">
        <v>5.4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1</v>
      </c>
      <c r="BA321">
        <v>0</v>
      </c>
      <c r="BB321">
        <v>0</v>
      </c>
      <c r="BC321">
        <v>0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1</v>
      </c>
      <c r="BL321">
        <v>0</v>
      </c>
      <c r="BM321">
        <v>5</v>
      </c>
      <c r="BN321">
        <v>52</v>
      </c>
      <c r="BO321">
        <v>4</v>
      </c>
      <c r="BP321">
        <v>57</v>
      </c>
      <c r="BQ321">
        <v>4</v>
      </c>
      <c r="BR321">
        <v>58</v>
      </c>
      <c r="BS321">
        <v>4</v>
      </c>
      <c r="BT321">
        <v>59</v>
      </c>
      <c r="BU321">
        <v>12</v>
      </c>
      <c r="BV321">
        <v>61</v>
      </c>
      <c r="BW321">
        <v>9</v>
      </c>
      <c r="BX321">
        <v>60</v>
      </c>
      <c r="BY321">
        <v>8</v>
      </c>
      <c r="BZ321">
        <v>64</v>
      </c>
      <c r="CA321">
        <v>6</v>
      </c>
      <c r="CB321">
        <v>63</v>
      </c>
      <c r="CC321">
        <v>12</v>
      </c>
      <c r="CD321">
        <v>15</v>
      </c>
      <c r="CE321">
        <v>13</v>
      </c>
      <c r="CF321">
        <v>55</v>
      </c>
      <c r="CG321">
        <v>23</v>
      </c>
      <c r="CH321">
        <v>64</v>
      </c>
      <c r="CI321">
        <v>28</v>
      </c>
      <c r="CJ321">
        <v>64</v>
      </c>
      <c r="CK321">
        <v>59</v>
      </c>
      <c r="CL321">
        <v>10</v>
      </c>
      <c r="CM321">
        <v>65</v>
      </c>
      <c r="CN321">
        <v>4</v>
      </c>
      <c r="CO321">
        <v>52</v>
      </c>
      <c r="CP321">
        <v>1</v>
      </c>
      <c r="CQ321">
        <v>52</v>
      </c>
      <c r="CR321">
        <v>3</v>
      </c>
      <c r="CS321">
        <v>54</v>
      </c>
      <c r="CT321">
        <v>12</v>
      </c>
      <c r="CU321">
        <v>64</v>
      </c>
      <c r="CV321">
        <v>5</v>
      </c>
      <c r="CW321">
        <v>7</v>
      </c>
      <c r="CX321">
        <v>6</v>
      </c>
      <c r="CY321">
        <v>57</v>
      </c>
      <c r="CZ321">
        <v>1</v>
      </c>
      <c r="DA321">
        <v>0</v>
      </c>
      <c r="DB321">
        <v>1</v>
      </c>
      <c r="DC321">
        <v>5</v>
      </c>
      <c r="DD321">
        <v>8</v>
      </c>
      <c r="DE321" t="s">
        <v>0</v>
      </c>
      <c r="DF321" t="s">
        <v>0</v>
      </c>
      <c r="DG321">
        <v>20</v>
      </c>
      <c r="DH321">
        <v>20</v>
      </c>
      <c r="DI321">
        <v>0</v>
      </c>
      <c r="DJ321" t="s">
        <v>0</v>
      </c>
      <c r="DK321" t="s">
        <v>0</v>
      </c>
      <c r="DL321" t="s">
        <v>0</v>
      </c>
      <c r="DM321" t="s">
        <v>0</v>
      </c>
      <c r="DN321" t="s">
        <v>0</v>
      </c>
      <c r="DO321" t="s">
        <v>0</v>
      </c>
      <c r="DP321" t="s">
        <v>0</v>
      </c>
      <c r="DQ321" t="s">
        <v>0</v>
      </c>
      <c r="DR321">
        <v>6</v>
      </c>
      <c r="DS321">
        <v>1</v>
      </c>
      <c r="DT321">
        <v>0</v>
      </c>
      <c r="DU321">
        <v>3</v>
      </c>
      <c r="DV321">
        <v>5</v>
      </c>
      <c r="DW321">
        <v>0</v>
      </c>
      <c r="DX321">
        <v>2.5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1</v>
      </c>
      <c r="EF321">
        <v>0</v>
      </c>
      <c r="EG321">
        <v>0.5</v>
      </c>
      <c r="EH321">
        <v>0</v>
      </c>
      <c r="EI321">
        <v>0</v>
      </c>
      <c r="EJ321">
        <v>0</v>
      </c>
      <c r="EK321">
        <v>3</v>
      </c>
      <c r="EL321">
        <v>1</v>
      </c>
      <c r="EM321">
        <v>2</v>
      </c>
      <c r="EN321">
        <v>5</v>
      </c>
      <c r="EO321">
        <v>2</v>
      </c>
      <c r="EP321">
        <v>4</v>
      </c>
      <c r="EQ321">
        <v>3</v>
      </c>
      <c r="ER321">
        <v>3</v>
      </c>
      <c r="ES321">
        <v>6</v>
      </c>
      <c r="ET321">
        <v>2</v>
      </c>
      <c r="EU321">
        <v>4</v>
      </c>
      <c r="EV321">
        <v>1</v>
      </c>
      <c r="EW321">
        <v>1</v>
      </c>
      <c r="EX321">
        <v>1</v>
      </c>
      <c r="EY321">
        <v>7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 t="s">
        <v>0</v>
      </c>
      <c r="FX321" t="s">
        <v>0</v>
      </c>
      <c r="FY321" t="s">
        <v>0</v>
      </c>
      <c r="FZ321" t="s">
        <v>0</v>
      </c>
      <c r="GA321" t="s">
        <v>0</v>
      </c>
      <c r="GB321" t="s">
        <v>0</v>
      </c>
      <c r="GC321" t="s">
        <v>0</v>
      </c>
      <c r="GD321" t="s">
        <v>0</v>
      </c>
      <c r="GE321" t="s">
        <v>0</v>
      </c>
      <c r="GF321">
        <v>1</v>
      </c>
      <c r="GG321">
        <v>0</v>
      </c>
      <c r="GH321" t="s">
        <v>0</v>
      </c>
      <c r="GI321" t="s">
        <v>0</v>
      </c>
      <c r="GJ321">
        <v>2</v>
      </c>
      <c r="GK321">
        <v>0</v>
      </c>
      <c r="GL321">
        <v>2</v>
      </c>
      <c r="GM321">
        <v>1</v>
      </c>
      <c r="GN321">
        <v>1</v>
      </c>
      <c r="GO321">
        <v>0</v>
      </c>
      <c r="GP321">
        <v>1</v>
      </c>
      <c r="GQ321">
        <v>1</v>
      </c>
      <c r="GR321">
        <v>2</v>
      </c>
      <c r="GS321">
        <v>5</v>
      </c>
    </row>
    <row r="322" spans="1:201" x14ac:dyDescent="0.2">
      <c r="A322">
        <v>456346</v>
      </c>
      <c r="B322">
        <v>22</v>
      </c>
      <c r="C322" t="s">
        <v>0</v>
      </c>
      <c r="D322" t="s">
        <v>0</v>
      </c>
      <c r="E322" t="s">
        <v>0</v>
      </c>
      <c r="F322" t="s">
        <v>0</v>
      </c>
      <c r="G322">
        <v>52194</v>
      </c>
      <c r="H322">
        <v>82057</v>
      </c>
      <c r="I322" t="s">
        <v>0</v>
      </c>
      <c r="J322" t="s">
        <v>0</v>
      </c>
      <c r="K322" t="s">
        <v>0</v>
      </c>
      <c r="L322">
        <v>80</v>
      </c>
      <c r="M322">
        <v>1</v>
      </c>
      <c r="N322">
        <v>1</v>
      </c>
      <c r="O322">
        <v>12</v>
      </c>
      <c r="P322">
        <v>1</v>
      </c>
      <c r="Q322">
        <v>0</v>
      </c>
      <c r="R322">
        <v>1</v>
      </c>
      <c r="S322">
        <v>66</v>
      </c>
      <c r="T322">
        <v>240</v>
      </c>
      <c r="U322">
        <v>38.729999999999997</v>
      </c>
      <c r="V322">
        <v>4</v>
      </c>
      <c r="W322">
        <v>4</v>
      </c>
      <c r="X322">
        <v>2</v>
      </c>
      <c r="Y322" t="s">
        <v>0</v>
      </c>
      <c r="Z322" t="s">
        <v>0</v>
      </c>
      <c r="AA322">
        <v>128</v>
      </c>
      <c r="AB322">
        <v>75</v>
      </c>
      <c r="AC322" t="s">
        <v>0</v>
      </c>
      <c r="AD322" t="s">
        <v>0</v>
      </c>
      <c r="AE322">
        <v>0</v>
      </c>
      <c r="AF322" t="s">
        <v>0</v>
      </c>
      <c r="AG322">
        <v>0</v>
      </c>
      <c r="AH322" t="s">
        <v>0</v>
      </c>
      <c r="AI322">
        <v>0</v>
      </c>
      <c r="AJ322" t="s">
        <v>0</v>
      </c>
      <c r="AK322">
        <v>1</v>
      </c>
      <c r="AL322" t="s">
        <v>0</v>
      </c>
      <c r="AM322">
        <v>10</v>
      </c>
      <c r="AN322">
        <v>2</v>
      </c>
      <c r="AO322">
        <v>21</v>
      </c>
      <c r="AP322" t="s">
        <v>0</v>
      </c>
      <c r="AQ322" t="s">
        <v>0</v>
      </c>
      <c r="AR322" t="s">
        <v>0</v>
      </c>
      <c r="AS322">
        <v>0</v>
      </c>
      <c r="AT322" t="s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</v>
      </c>
      <c r="BL322">
        <v>1</v>
      </c>
      <c r="BM322">
        <v>11</v>
      </c>
      <c r="BN322">
        <v>59</v>
      </c>
      <c r="BO322">
        <v>0</v>
      </c>
      <c r="BP322">
        <v>50</v>
      </c>
      <c r="BQ322">
        <v>1</v>
      </c>
      <c r="BR322">
        <v>50</v>
      </c>
      <c r="BS322">
        <v>1</v>
      </c>
      <c r="BT322">
        <v>50</v>
      </c>
      <c r="BU322">
        <v>12</v>
      </c>
      <c r="BV322">
        <v>61</v>
      </c>
      <c r="BW322">
        <v>1</v>
      </c>
      <c r="BX322">
        <v>50</v>
      </c>
      <c r="BY322">
        <v>6</v>
      </c>
      <c r="BZ322">
        <v>62</v>
      </c>
      <c r="CA322">
        <v>4</v>
      </c>
      <c r="CB322">
        <v>57</v>
      </c>
      <c r="CC322">
        <v>5</v>
      </c>
      <c r="CD322">
        <v>5</v>
      </c>
      <c r="CE322">
        <v>12</v>
      </c>
      <c r="CF322">
        <v>52</v>
      </c>
      <c r="CG322">
        <v>11</v>
      </c>
      <c r="CH322">
        <v>54</v>
      </c>
      <c r="CI322">
        <v>18</v>
      </c>
      <c r="CJ322">
        <v>41</v>
      </c>
      <c r="CK322">
        <v>51</v>
      </c>
      <c r="CL322">
        <v>5</v>
      </c>
      <c r="CM322">
        <v>53</v>
      </c>
      <c r="CN322">
        <v>5</v>
      </c>
      <c r="CO322">
        <v>52</v>
      </c>
      <c r="CP322">
        <v>0</v>
      </c>
      <c r="CQ322">
        <v>50</v>
      </c>
      <c r="CR322">
        <v>2</v>
      </c>
      <c r="CS322">
        <v>51</v>
      </c>
      <c r="CT322">
        <v>9</v>
      </c>
      <c r="CU322">
        <v>59</v>
      </c>
      <c r="CV322">
        <v>6</v>
      </c>
      <c r="CW322">
        <v>3</v>
      </c>
      <c r="CX322">
        <v>2</v>
      </c>
      <c r="CY322">
        <v>51</v>
      </c>
      <c r="CZ322">
        <v>0</v>
      </c>
      <c r="DA322">
        <v>0</v>
      </c>
      <c r="DB322">
        <v>1</v>
      </c>
      <c r="DC322">
        <v>1</v>
      </c>
      <c r="DD322">
        <v>0</v>
      </c>
      <c r="DE322" t="s">
        <v>0</v>
      </c>
      <c r="DF322" t="s">
        <v>0</v>
      </c>
      <c r="DG322">
        <v>20</v>
      </c>
      <c r="DH322">
        <v>12</v>
      </c>
      <c r="DI322">
        <v>0</v>
      </c>
      <c r="DJ322" t="s">
        <v>0</v>
      </c>
      <c r="DK322" t="s">
        <v>0</v>
      </c>
      <c r="DL322" t="s">
        <v>0</v>
      </c>
      <c r="DM322" t="s">
        <v>0</v>
      </c>
      <c r="DN322" t="s">
        <v>0</v>
      </c>
      <c r="DO322" t="s">
        <v>0</v>
      </c>
      <c r="DP322" t="s">
        <v>0</v>
      </c>
      <c r="DQ322" t="s">
        <v>0</v>
      </c>
      <c r="DR322">
        <v>6</v>
      </c>
      <c r="DS322">
        <v>2</v>
      </c>
      <c r="DT322">
        <v>0</v>
      </c>
      <c r="DU322">
        <v>3</v>
      </c>
      <c r="DV322">
        <v>2</v>
      </c>
      <c r="DW322">
        <v>0</v>
      </c>
      <c r="DX322">
        <v>1</v>
      </c>
      <c r="DY322">
        <v>0</v>
      </c>
      <c r="DZ322">
        <v>0</v>
      </c>
      <c r="EA322">
        <v>0</v>
      </c>
      <c r="EB322">
        <v>2</v>
      </c>
      <c r="EC322">
        <v>0</v>
      </c>
      <c r="ED322">
        <v>1</v>
      </c>
      <c r="EE322">
        <v>2</v>
      </c>
      <c r="EF322">
        <v>0</v>
      </c>
      <c r="EG322">
        <v>1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0</v>
      </c>
      <c r="EN322">
        <v>1</v>
      </c>
      <c r="EO322">
        <v>4</v>
      </c>
      <c r="EP322">
        <v>4</v>
      </c>
      <c r="EQ322">
        <v>2</v>
      </c>
      <c r="ER322">
        <v>2</v>
      </c>
      <c r="ES322">
        <v>3</v>
      </c>
      <c r="ET322">
        <v>2</v>
      </c>
      <c r="EU322">
        <v>4</v>
      </c>
      <c r="EV322">
        <v>4</v>
      </c>
      <c r="EW322">
        <v>2</v>
      </c>
      <c r="EX322">
        <v>1</v>
      </c>
      <c r="EY322">
        <v>3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 t="s">
        <v>0</v>
      </c>
      <c r="FX322" t="s">
        <v>0</v>
      </c>
      <c r="FY322" t="s">
        <v>0</v>
      </c>
      <c r="FZ322" t="s">
        <v>0</v>
      </c>
      <c r="GA322" t="s">
        <v>0</v>
      </c>
      <c r="GB322" t="s">
        <v>0</v>
      </c>
      <c r="GC322" t="s">
        <v>0</v>
      </c>
      <c r="GD322" t="s">
        <v>0</v>
      </c>
      <c r="GE322" t="s">
        <v>0</v>
      </c>
      <c r="GF322">
        <v>0</v>
      </c>
      <c r="GG322">
        <v>0</v>
      </c>
      <c r="GH322" t="s">
        <v>0</v>
      </c>
      <c r="GI322" t="s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 t="s">
        <v>0</v>
      </c>
      <c r="GS322">
        <v>0</v>
      </c>
    </row>
    <row r="323" spans="1:201" x14ac:dyDescent="0.2">
      <c r="A323">
        <v>459453</v>
      </c>
      <c r="B323">
        <v>29</v>
      </c>
      <c r="C323" t="s">
        <v>0</v>
      </c>
      <c r="D323" t="s">
        <v>0</v>
      </c>
      <c r="E323" t="s">
        <v>0</v>
      </c>
      <c r="F323" t="s">
        <v>0</v>
      </c>
      <c r="G323">
        <v>51817</v>
      </c>
      <c r="H323">
        <v>81681</v>
      </c>
      <c r="I323" t="s">
        <v>0</v>
      </c>
      <c r="J323" t="s">
        <v>0</v>
      </c>
      <c r="K323" t="s">
        <v>0</v>
      </c>
      <c r="L323">
        <v>100</v>
      </c>
      <c r="M323">
        <v>2</v>
      </c>
      <c r="N323">
        <v>5</v>
      </c>
      <c r="O323">
        <v>17</v>
      </c>
      <c r="P323">
        <v>0</v>
      </c>
      <c r="Q323">
        <v>0</v>
      </c>
      <c r="R323">
        <v>0</v>
      </c>
      <c r="S323">
        <v>62</v>
      </c>
      <c r="T323">
        <v>119</v>
      </c>
      <c r="U323">
        <v>21.76</v>
      </c>
      <c r="V323">
        <v>1</v>
      </c>
      <c r="W323">
        <v>1</v>
      </c>
      <c r="X323">
        <v>1</v>
      </c>
      <c r="Y323">
        <v>40</v>
      </c>
      <c r="Z323">
        <v>44</v>
      </c>
      <c r="AA323">
        <v>108</v>
      </c>
      <c r="AB323">
        <v>74</v>
      </c>
      <c r="AC323">
        <v>0.88</v>
      </c>
      <c r="AD323">
        <v>5.9</v>
      </c>
      <c r="AE323">
        <v>0</v>
      </c>
      <c r="AF323" t="s">
        <v>0</v>
      </c>
      <c r="AG323">
        <v>0</v>
      </c>
      <c r="AH323" t="s">
        <v>0</v>
      </c>
      <c r="AI323">
        <v>0</v>
      </c>
      <c r="AJ323" t="s">
        <v>0</v>
      </c>
      <c r="AK323">
        <v>1</v>
      </c>
      <c r="AL323" t="s">
        <v>0</v>
      </c>
      <c r="AM323">
        <v>13</v>
      </c>
      <c r="AN323">
        <v>2</v>
      </c>
      <c r="AO323">
        <v>13</v>
      </c>
      <c r="AP323" t="s">
        <v>0</v>
      </c>
      <c r="AQ323" t="s">
        <v>0</v>
      </c>
      <c r="AR323" t="s">
        <v>0</v>
      </c>
      <c r="AS323">
        <v>1</v>
      </c>
      <c r="AT323">
        <v>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</v>
      </c>
      <c r="BL323">
        <v>1</v>
      </c>
      <c r="BM323">
        <v>5</v>
      </c>
      <c r="BN323">
        <v>51</v>
      </c>
      <c r="BO323">
        <v>2</v>
      </c>
      <c r="BP323">
        <v>51</v>
      </c>
      <c r="BQ323">
        <v>1</v>
      </c>
      <c r="BR323">
        <v>50</v>
      </c>
      <c r="BS323">
        <v>1</v>
      </c>
      <c r="BT323">
        <v>50</v>
      </c>
      <c r="BU323">
        <v>0</v>
      </c>
      <c r="BV323">
        <v>50</v>
      </c>
      <c r="BW323">
        <v>3</v>
      </c>
      <c r="BX323">
        <v>51</v>
      </c>
      <c r="BY323">
        <v>1</v>
      </c>
      <c r="BZ323">
        <v>51</v>
      </c>
      <c r="CA323">
        <v>3</v>
      </c>
      <c r="CB323">
        <v>54</v>
      </c>
      <c r="CC323">
        <v>7</v>
      </c>
      <c r="CD323">
        <v>0</v>
      </c>
      <c r="CE323">
        <v>8</v>
      </c>
      <c r="CF323">
        <v>46</v>
      </c>
      <c r="CG323">
        <v>7</v>
      </c>
      <c r="CH323">
        <v>48</v>
      </c>
      <c r="CI323">
        <v>8</v>
      </c>
      <c r="CJ323">
        <v>23</v>
      </c>
      <c r="CK323">
        <v>43</v>
      </c>
      <c r="CL323">
        <v>0</v>
      </c>
      <c r="CM323">
        <v>50</v>
      </c>
      <c r="CN323">
        <v>4</v>
      </c>
      <c r="CO323">
        <v>51</v>
      </c>
      <c r="CP323">
        <v>1</v>
      </c>
      <c r="CQ323">
        <v>51</v>
      </c>
      <c r="CR323">
        <v>2</v>
      </c>
      <c r="CS323">
        <v>51</v>
      </c>
      <c r="CT323">
        <v>2</v>
      </c>
      <c r="CU323">
        <v>50</v>
      </c>
      <c r="CV323">
        <v>0</v>
      </c>
      <c r="CW323">
        <v>2</v>
      </c>
      <c r="CX323">
        <v>1</v>
      </c>
      <c r="CY323">
        <v>50</v>
      </c>
      <c r="CZ323">
        <v>0</v>
      </c>
      <c r="DA323">
        <v>0</v>
      </c>
      <c r="DB323">
        <v>1</v>
      </c>
      <c r="DC323">
        <v>1</v>
      </c>
      <c r="DD323">
        <v>3</v>
      </c>
      <c r="DE323" t="s">
        <v>0</v>
      </c>
      <c r="DF323" t="s">
        <v>0</v>
      </c>
      <c r="DG323">
        <v>20</v>
      </c>
      <c r="DH323">
        <v>16</v>
      </c>
      <c r="DI323">
        <v>0</v>
      </c>
      <c r="DJ323" t="s">
        <v>0</v>
      </c>
      <c r="DK323" t="s">
        <v>0</v>
      </c>
      <c r="DL323" t="s">
        <v>0</v>
      </c>
      <c r="DM323" t="s">
        <v>0</v>
      </c>
      <c r="DN323" t="s">
        <v>0</v>
      </c>
      <c r="DO323" t="s">
        <v>0</v>
      </c>
      <c r="DP323" t="s">
        <v>0</v>
      </c>
      <c r="DQ323" t="s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1</v>
      </c>
      <c r="EM323">
        <v>0</v>
      </c>
      <c r="EN323">
        <v>1</v>
      </c>
      <c r="EO323">
        <v>1</v>
      </c>
      <c r="EP323">
        <v>6</v>
      </c>
      <c r="EQ323">
        <v>5</v>
      </c>
      <c r="ER323">
        <v>3</v>
      </c>
      <c r="ES323">
        <v>1</v>
      </c>
      <c r="ET323">
        <v>2</v>
      </c>
      <c r="EU323">
        <v>1</v>
      </c>
      <c r="EV323">
        <v>6</v>
      </c>
      <c r="EW323">
        <v>5</v>
      </c>
      <c r="EX323">
        <v>3</v>
      </c>
      <c r="EY323">
        <v>1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 t="s">
        <v>0</v>
      </c>
      <c r="FX323" t="s">
        <v>0</v>
      </c>
      <c r="FY323" t="s">
        <v>0</v>
      </c>
      <c r="FZ323" t="s">
        <v>0</v>
      </c>
      <c r="GA323" t="s">
        <v>0</v>
      </c>
      <c r="GB323" t="s">
        <v>0</v>
      </c>
      <c r="GC323" t="s">
        <v>0</v>
      </c>
      <c r="GD323" t="s">
        <v>0</v>
      </c>
      <c r="GE323" t="s">
        <v>0</v>
      </c>
      <c r="GF323">
        <v>0</v>
      </c>
      <c r="GG323">
        <v>0</v>
      </c>
      <c r="GH323" t="s">
        <v>0</v>
      </c>
      <c r="GI323" t="s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 t="s">
        <v>0</v>
      </c>
      <c r="GS323">
        <v>0</v>
      </c>
    </row>
    <row r="324" spans="1:201" x14ac:dyDescent="0.2">
      <c r="A324">
        <v>461743</v>
      </c>
      <c r="B324">
        <v>29</v>
      </c>
      <c r="C324" t="s">
        <v>0</v>
      </c>
      <c r="D324" t="s">
        <v>0</v>
      </c>
      <c r="E324" t="s">
        <v>0</v>
      </c>
      <c r="F324" t="s">
        <v>0</v>
      </c>
      <c r="G324">
        <v>52758</v>
      </c>
      <c r="H324">
        <v>82579</v>
      </c>
      <c r="I324" t="s">
        <v>0</v>
      </c>
      <c r="J324" t="s">
        <v>0</v>
      </c>
      <c r="K324" t="s">
        <v>0</v>
      </c>
      <c r="L324">
        <v>95</v>
      </c>
      <c r="M324">
        <v>2</v>
      </c>
      <c r="N324">
        <v>6</v>
      </c>
      <c r="O324">
        <v>16</v>
      </c>
      <c r="P324">
        <v>0</v>
      </c>
      <c r="Q324">
        <v>1</v>
      </c>
      <c r="R324">
        <v>1</v>
      </c>
      <c r="S324">
        <v>74</v>
      </c>
      <c r="T324">
        <v>214</v>
      </c>
      <c r="U324">
        <v>27.47</v>
      </c>
      <c r="V324">
        <v>2</v>
      </c>
      <c r="W324">
        <v>2</v>
      </c>
      <c r="X324">
        <v>2</v>
      </c>
      <c r="Y324">
        <v>38</v>
      </c>
      <c r="Z324">
        <v>40</v>
      </c>
      <c r="AA324">
        <v>121</v>
      </c>
      <c r="AB324">
        <v>80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1</v>
      </c>
      <c r="BL324">
        <v>1</v>
      </c>
      <c r="BM324">
        <v>2</v>
      </c>
      <c r="BN324">
        <v>50</v>
      </c>
      <c r="BO324">
        <v>1</v>
      </c>
      <c r="BP324">
        <v>50</v>
      </c>
      <c r="BQ324">
        <v>1</v>
      </c>
      <c r="BR324">
        <v>51</v>
      </c>
      <c r="BS324">
        <v>0</v>
      </c>
      <c r="BT324">
        <v>50</v>
      </c>
      <c r="BU324">
        <v>5</v>
      </c>
      <c r="BV324">
        <v>54</v>
      </c>
      <c r="BW324">
        <v>4</v>
      </c>
      <c r="BX324">
        <v>52</v>
      </c>
      <c r="BY324">
        <v>3</v>
      </c>
      <c r="BZ324">
        <v>54</v>
      </c>
      <c r="CA324">
        <v>6</v>
      </c>
      <c r="CB324">
        <v>63</v>
      </c>
      <c r="CC324">
        <v>10</v>
      </c>
      <c r="CD324">
        <v>5</v>
      </c>
      <c r="CE324">
        <v>4</v>
      </c>
      <c r="CF324">
        <v>41</v>
      </c>
      <c r="CG324">
        <v>13</v>
      </c>
      <c r="CH324">
        <v>55</v>
      </c>
      <c r="CI324">
        <v>15</v>
      </c>
      <c r="CJ324">
        <v>32</v>
      </c>
      <c r="CK324">
        <v>48</v>
      </c>
      <c r="CL324">
        <v>1</v>
      </c>
      <c r="CM324">
        <v>50</v>
      </c>
      <c r="CN324">
        <v>4</v>
      </c>
      <c r="CO324">
        <v>52</v>
      </c>
      <c r="CP324">
        <v>1</v>
      </c>
      <c r="CQ324">
        <v>52</v>
      </c>
      <c r="CR324">
        <v>1</v>
      </c>
      <c r="CS324">
        <v>50</v>
      </c>
      <c r="CT324">
        <v>6</v>
      </c>
      <c r="CU324">
        <v>55</v>
      </c>
      <c r="CV324">
        <v>3</v>
      </c>
      <c r="CW324">
        <v>3</v>
      </c>
      <c r="CX324">
        <v>6</v>
      </c>
      <c r="CY324">
        <v>57</v>
      </c>
      <c r="CZ324">
        <v>1</v>
      </c>
      <c r="DA324">
        <v>0</v>
      </c>
      <c r="DB324">
        <v>1</v>
      </c>
      <c r="DC324">
        <v>1</v>
      </c>
      <c r="DD324">
        <v>0</v>
      </c>
      <c r="DE324" t="s">
        <v>0</v>
      </c>
      <c r="DF324" t="s">
        <v>0</v>
      </c>
      <c r="DG324">
        <v>20</v>
      </c>
      <c r="DH324">
        <v>20</v>
      </c>
      <c r="DI324">
        <v>0</v>
      </c>
      <c r="DJ324" t="s">
        <v>0</v>
      </c>
      <c r="DK324" t="s">
        <v>0</v>
      </c>
      <c r="DL324" t="s">
        <v>0</v>
      </c>
      <c r="DM324" t="s">
        <v>0</v>
      </c>
      <c r="DN324" t="s">
        <v>0</v>
      </c>
      <c r="DO324" t="s">
        <v>0</v>
      </c>
      <c r="DP324" t="s">
        <v>0</v>
      </c>
      <c r="DQ324" t="s">
        <v>0</v>
      </c>
      <c r="DR324">
        <v>13</v>
      </c>
      <c r="DS324">
        <v>2</v>
      </c>
      <c r="DT324">
        <v>0</v>
      </c>
      <c r="DU324">
        <v>6.5</v>
      </c>
      <c r="DV324">
        <v>13</v>
      </c>
      <c r="DW324">
        <v>0</v>
      </c>
      <c r="DX324">
        <v>6.5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3</v>
      </c>
      <c r="EL324">
        <v>1</v>
      </c>
      <c r="EM324">
        <v>1</v>
      </c>
      <c r="EN324">
        <v>5</v>
      </c>
      <c r="EO324">
        <v>3</v>
      </c>
      <c r="EP324">
        <v>3</v>
      </c>
      <c r="EQ324">
        <v>3</v>
      </c>
      <c r="ER324">
        <v>3</v>
      </c>
      <c r="ES324">
        <v>3</v>
      </c>
      <c r="ET324">
        <v>3</v>
      </c>
      <c r="EU324">
        <v>4</v>
      </c>
      <c r="EV324">
        <v>1</v>
      </c>
      <c r="EW324">
        <v>1</v>
      </c>
      <c r="EX324">
        <v>1</v>
      </c>
      <c r="EY324">
        <v>7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 t="s">
        <v>0</v>
      </c>
      <c r="FX324" t="s">
        <v>0</v>
      </c>
      <c r="FY324" t="s">
        <v>0</v>
      </c>
      <c r="FZ324" t="s">
        <v>0</v>
      </c>
      <c r="GA324" t="s">
        <v>0</v>
      </c>
      <c r="GB324" t="s">
        <v>0</v>
      </c>
      <c r="GC324" t="s">
        <v>0</v>
      </c>
      <c r="GD324" t="s">
        <v>0</v>
      </c>
      <c r="GE324" t="s">
        <v>0</v>
      </c>
      <c r="GF324">
        <v>1</v>
      </c>
      <c r="GG324">
        <v>0</v>
      </c>
      <c r="GH324" t="s">
        <v>0</v>
      </c>
      <c r="GI324" t="s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 t="s">
        <v>0</v>
      </c>
      <c r="GS324">
        <v>0</v>
      </c>
    </row>
    <row r="325" spans="1:201" x14ac:dyDescent="0.2">
      <c r="A325">
        <v>480141</v>
      </c>
      <c r="B325">
        <v>25</v>
      </c>
      <c r="C325" t="s">
        <v>0</v>
      </c>
      <c r="D325" t="s">
        <v>0</v>
      </c>
      <c r="E325" t="s">
        <v>0</v>
      </c>
      <c r="F325" t="s">
        <v>0</v>
      </c>
      <c r="G325">
        <v>52383</v>
      </c>
      <c r="H325">
        <v>82246</v>
      </c>
      <c r="I325" t="s">
        <v>0</v>
      </c>
      <c r="J325" t="s">
        <v>0</v>
      </c>
      <c r="K325" t="s">
        <v>0</v>
      </c>
      <c r="L325">
        <v>-85</v>
      </c>
      <c r="M325">
        <v>2</v>
      </c>
      <c r="N325">
        <v>3</v>
      </c>
      <c r="O325">
        <v>12</v>
      </c>
      <c r="P325">
        <v>0</v>
      </c>
      <c r="Q325">
        <v>0</v>
      </c>
      <c r="R325">
        <v>1</v>
      </c>
      <c r="S325">
        <v>63</v>
      </c>
      <c r="T325">
        <v>125</v>
      </c>
      <c r="U325">
        <v>22.14</v>
      </c>
      <c r="V325">
        <v>1</v>
      </c>
      <c r="W325">
        <v>1</v>
      </c>
      <c r="X325">
        <v>1</v>
      </c>
      <c r="Y325">
        <v>38</v>
      </c>
      <c r="Z325">
        <v>39</v>
      </c>
      <c r="AA325">
        <v>116</v>
      </c>
      <c r="AB325">
        <v>76</v>
      </c>
      <c r="AC325">
        <v>0.5</v>
      </c>
      <c r="AD325">
        <v>4.4000000000000004</v>
      </c>
      <c r="AE325">
        <v>0</v>
      </c>
      <c r="AF325" t="s">
        <v>0</v>
      </c>
      <c r="AG325">
        <v>0</v>
      </c>
      <c r="AH325" t="s">
        <v>0</v>
      </c>
      <c r="AI325">
        <v>0</v>
      </c>
      <c r="AJ325" t="s">
        <v>0</v>
      </c>
      <c r="AK325">
        <v>0</v>
      </c>
      <c r="AL325" t="s">
        <v>0</v>
      </c>
      <c r="AM325">
        <v>13</v>
      </c>
      <c r="AN325">
        <v>2</v>
      </c>
      <c r="AO325">
        <v>2280</v>
      </c>
      <c r="AP325">
        <v>22</v>
      </c>
      <c r="AQ325">
        <v>22</v>
      </c>
      <c r="AR325" t="s">
        <v>0</v>
      </c>
      <c r="AS325">
        <v>0</v>
      </c>
      <c r="AT325" t="s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6</v>
      </c>
      <c r="BN325">
        <v>52</v>
      </c>
      <c r="BO325">
        <v>1</v>
      </c>
      <c r="BP325">
        <v>50</v>
      </c>
      <c r="BQ325">
        <v>0</v>
      </c>
      <c r="BR325">
        <v>50</v>
      </c>
      <c r="BS325">
        <v>5</v>
      </c>
      <c r="BT325">
        <v>62</v>
      </c>
      <c r="BU325">
        <v>6</v>
      </c>
      <c r="BV325">
        <v>53</v>
      </c>
      <c r="BW325">
        <v>5</v>
      </c>
      <c r="BX325">
        <v>53</v>
      </c>
      <c r="BY325">
        <v>4</v>
      </c>
      <c r="BZ325">
        <v>58</v>
      </c>
      <c r="CA325">
        <v>2</v>
      </c>
      <c r="CB325">
        <v>51</v>
      </c>
      <c r="CC325">
        <v>9</v>
      </c>
      <c r="CD325">
        <v>5</v>
      </c>
      <c r="CE325">
        <v>7</v>
      </c>
      <c r="CF325">
        <v>45</v>
      </c>
      <c r="CG325">
        <v>11</v>
      </c>
      <c r="CH325">
        <v>54</v>
      </c>
      <c r="CI325">
        <v>20</v>
      </c>
      <c r="CJ325">
        <v>38</v>
      </c>
      <c r="CK325">
        <v>49</v>
      </c>
      <c r="CL325">
        <v>1</v>
      </c>
      <c r="CM325">
        <v>50</v>
      </c>
      <c r="CN325">
        <v>6</v>
      </c>
      <c r="CO325">
        <v>55</v>
      </c>
      <c r="CP325">
        <v>0</v>
      </c>
      <c r="CQ325">
        <v>50</v>
      </c>
      <c r="CR325">
        <v>0</v>
      </c>
      <c r="CS325">
        <v>50</v>
      </c>
      <c r="CT325">
        <v>4</v>
      </c>
      <c r="CU325">
        <v>51</v>
      </c>
      <c r="CV325">
        <v>3</v>
      </c>
      <c r="CW325">
        <v>1</v>
      </c>
      <c r="CX325">
        <v>5</v>
      </c>
      <c r="CY325">
        <v>56</v>
      </c>
      <c r="CZ325">
        <v>0</v>
      </c>
      <c r="DA325">
        <v>0</v>
      </c>
      <c r="DB325">
        <v>1</v>
      </c>
      <c r="DC325">
        <v>1</v>
      </c>
      <c r="DD325">
        <v>0</v>
      </c>
      <c r="DE325" t="s">
        <v>0</v>
      </c>
      <c r="DF325" t="s">
        <v>0</v>
      </c>
      <c r="DG325">
        <v>20</v>
      </c>
      <c r="DH325">
        <v>16</v>
      </c>
      <c r="DI325">
        <v>0</v>
      </c>
      <c r="DJ325" t="s">
        <v>0</v>
      </c>
      <c r="DK325" t="s">
        <v>0</v>
      </c>
      <c r="DL325" t="s">
        <v>0</v>
      </c>
      <c r="DM325" t="s">
        <v>0</v>
      </c>
      <c r="DN325" t="s">
        <v>0</v>
      </c>
      <c r="DO325" t="s">
        <v>0</v>
      </c>
      <c r="DP325" t="s">
        <v>0</v>
      </c>
      <c r="DQ325" t="s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1</v>
      </c>
      <c r="EM325">
        <v>0</v>
      </c>
      <c r="EN325">
        <v>1</v>
      </c>
      <c r="EO325">
        <v>4</v>
      </c>
      <c r="EP325">
        <v>5</v>
      </c>
      <c r="EQ325">
        <v>4</v>
      </c>
      <c r="ER325">
        <v>3</v>
      </c>
      <c r="ES325">
        <v>2</v>
      </c>
      <c r="ET325">
        <v>3</v>
      </c>
      <c r="EU325">
        <v>4</v>
      </c>
      <c r="EV325">
        <v>5</v>
      </c>
      <c r="EW325">
        <v>4</v>
      </c>
      <c r="EX325">
        <v>3</v>
      </c>
      <c r="EY325">
        <v>3</v>
      </c>
      <c r="EZ325">
        <v>30</v>
      </c>
      <c r="FA325">
        <v>4</v>
      </c>
      <c r="FB325">
        <v>7</v>
      </c>
      <c r="FC325">
        <v>3.8</v>
      </c>
      <c r="FD325">
        <v>5.5</v>
      </c>
      <c r="FE325">
        <v>30</v>
      </c>
      <c r="FF325">
        <v>3.8</v>
      </c>
      <c r="FG325">
        <v>5.5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3</v>
      </c>
      <c r="FX325">
        <v>2</v>
      </c>
      <c r="FY325">
        <v>17</v>
      </c>
      <c r="FZ325">
        <v>5</v>
      </c>
      <c r="GA325">
        <v>1</v>
      </c>
      <c r="GB325">
        <v>1</v>
      </c>
      <c r="GC325">
        <v>5</v>
      </c>
      <c r="GD325">
        <v>10</v>
      </c>
      <c r="GE325">
        <v>5</v>
      </c>
      <c r="GF325">
        <v>3</v>
      </c>
      <c r="GG325">
        <v>1</v>
      </c>
      <c r="GH325">
        <v>0</v>
      </c>
      <c r="GI325">
        <v>10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1</v>
      </c>
      <c r="GQ325">
        <v>0</v>
      </c>
      <c r="GR325">
        <v>2</v>
      </c>
      <c r="GS325">
        <v>3</v>
      </c>
    </row>
    <row r="326" spans="1:201" x14ac:dyDescent="0.2">
      <c r="A326">
        <v>481951</v>
      </c>
      <c r="B326">
        <v>23</v>
      </c>
      <c r="C326" t="s">
        <v>0</v>
      </c>
      <c r="D326" t="s">
        <v>0</v>
      </c>
      <c r="E326" t="s">
        <v>0</v>
      </c>
      <c r="F326" t="s">
        <v>0</v>
      </c>
      <c r="G326">
        <v>55651</v>
      </c>
      <c r="H326">
        <v>85473</v>
      </c>
      <c r="I326" t="s">
        <v>0</v>
      </c>
      <c r="J326" t="s">
        <v>0</v>
      </c>
      <c r="K326" t="s">
        <v>0</v>
      </c>
      <c r="L326">
        <v>95</v>
      </c>
      <c r="M326">
        <v>1</v>
      </c>
      <c r="N326">
        <v>3</v>
      </c>
      <c r="O326">
        <v>16</v>
      </c>
      <c r="P326">
        <v>0</v>
      </c>
      <c r="Q326">
        <v>0</v>
      </c>
      <c r="R326">
        <v>0</v>
      </c>
      <c r="S326">
        <v>59</v>
      </c>
      <c r="T326">
        <v>108</v>
      </c>
      <c r="U326">
        <v>21.81</v>
      </c>
      <c r="V326">
        <v>1</v>
      </c>
      <c r="W326">
        <v>1</v>
      </c>
      <c r="X326">
        <v>2</v>
      </c>
      <c r="Y326" t="s">
        <v>0</v>
      </c>
      <c r="Z326" t="s">
        <v>0</v>
      </c>
      <c r="AA326">
        <v>97</v>
      </c>
      <c r="AB326">
        <v>76</v>
      </c>
      <c r="AC326" t="s">
        <v>0</v>
      </c>
      <c r="AD326" t="s">
        <v>0</v>
      </c>
      <c r="AE326">
        <v>0</v>
      </c>
      <c r="AF326" t="s">
        <v>0</v>
      </c>
      <c r="AG326">
        <v>0</v>
      </c>
      <c r="AH326" t="s">
        <v>0</v>
      </c>
      <c r="AI326">
        <v>1</v>
      </c>
      <c r="AJ326">
        <v>21</v>
      </c>
      <c r="AK326">
        <v>1</v>
      </c>
      <c r="AL326" t="s">
        <v>0</v>
      </c>
      <c r="AM326">
        <v>15</v>
      </c>
      <c r="AN326">
        <v>2</v>
      </c>
      <c r="AO326">
        <v>14</v>
      </c>
      <c r="AP326" t="s">
        <v>0</v>
      </c>
      <c r="AQ326" t="s">
        <v>0</v>
      </c>
      <c r="AR326" t="s">
        <v>0</v>
      </c>
      <c r="AS326">
        <v>0</v>
      </c>
      <c r="AT326" t="s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1</v>
      </c>
      <c r="BM326">
        <v>14</v>
      </c>
      <c r="BN326">
        <v>63</v>
      </c>
      <c r="BO326">
        <v>2</v>
      </c>
      <c r="BP326">
        <v>51</v>
      </c>
      <c r="BQ326">
        <v>3</v>
      </c>
      <c r="BR326">
        <v>54</v>
      </c>
      <c r="BS326">
        <v>6</v>
      </c>
      <c r="BT326">
        <v>65</v>
      </c>
      <c r="BU326">
        <v>21</v>
      </c>
      <c r="BV326">
        <v>81</v>
      </c>
      <c r="BW326">
        <v>5</v>
      </c>
      <c r="BX326">
        <v>53</v>
      </c>
      <c r="BY326">
        <v>2</v>
      </c>
      <c r="BZ326">
        <v>52</v>
      </c>
      <c r="CA326">
        <v>7</v>
      </c>
      <c r="CB326">
        <v>67</v>
      </c>
      <c r="CC326">
        <v>16</v>
      </c>
      <c r="CD326">
        <v>9</v>
      </c>
      <c r="CE326">
        <v>19</v>
      </c>
      <c r="CF326">
        <v>59</v>
      </c>
      <c r="CG326">
        <v>14</v>
      </c>
      <c r="CH326">
        <v>57</v>
      </c>
      <c r="CI326">
        <v>43</v>
      </c>
      <c r="CJ326">
        <v>76</v>
      </c>
      <c r="CK326">
        <v>62</v>
      </c>
      <c r="CL326">
        <v>7</v>
      </c>
      <c r="CM326">
        <v>58</v>
      </c>
      <c r="CN326">
        <v>10</v>
      </c>
      <c r="CO326">
        <v>67</v>
      </c>
      <c r="CP326">
        <v>2</v>
      </c>
      <c r="CQ326">
        <v>55</v>
      </c>
      <c r="CR326">
        <v>3</v>
      </c>
      <c r="CS326">
        <v>53</v>
      </c>
      <c r="CT326">
        <v>15</v>
      </c>
      <c r="CU326">
        <v>73</v>
      </c>
      <c r="CV326">
        <v>10</v>
      </c>
      <c r="CW326">
        <v>5</v>
      </c>
      <c r="CX326">
        <v>2</v>
      </c>
      <c r="CY326">
        <v>51</v>
      </c>
      <c r="CZ326">
        <v>0</v>
      </c>
      <c r="DA326">
        <v>0</v>
      </c>
      <c r="DB326">
        <v>1</v>
      </c>
      <c r="DC326">
        <v>5</v>
      </c>
      <c r="DD326">
        <v>6</v>
      </c>
      <c r="DE326" t="s">
        <v>0</v>
      </c>
      <c r="DF326" t="s">
        <v>0</v>
      </c>
      <c r="DG326">
        <v>20</v>
      </c>
      <c r="DH326">
        <v>12</v>
      </c>
      <c r="DI326">
        <v>0</v>
      </c>
      <c r="DJ326" t="s">
        <v>0</v>
      </c>
      <c r="DK326" t="s">
        <v>0</v>
      </c>
      <c r="DL326" t="s">
        <v>0</v>
      </c>
      <c r="DM326" t="s">
        <v>0</v>
      </c>
      <c r="DN326" t="s">
        <v>0</v>
      </c>
      <c r="DO326" t="s">
        <v>0</v>
      </c>
      <c r="DP326" t="s">
        <v>0</v>
      </c>
      <c r="DQ326" t="s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1</v>
      </c>
      <c r="EM326">
        <v>0</v>
      </c>
      <c r="EN326">
        <v>1</v>
      </c>
      <c r="EO326" t="s">
        <v>0</v>
      </c>
      <c r="EP326" t="s">
        <v>0</v>
      </c>
      <c r="EQ326" t="s">
        <v>0</v>
      </c>
      <c r="ER326" t="s">
        <v>0</v>
      </c>
      <c r="ES326" t="s">
        <v>0</v>
      </c>
      <c r="ET326" t="s">
        <v>0</v>
      </c>
      <c r="EU326" t="s">
        <v>0</v>
      </c>
      <c r="EV326" t="s">
        <v>0</v>
      </c>
      <c r="EW326" t="s">
        <v>0</v>
      </c>
      <c r="EX326" t="s">
        <v>0</v>
      </c>
      <c r="EY326" t="s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 t="s">
        <v>0</v>
      </c>
      <c r="FX326" t="s">
        <v>0</v>
      </c>
      <c r="FY326" t="s">
        <v>0</v>
      </c>
      <c r="FZ326" t="s">
        <v>0</v>
      </c>
      <c r="GA326" t="s">
        <v>0</v>
      </c>
      <c r="GB326" t="s">
        <v>0</v>
      </c>
      <c r="GC326" t="s">
        <v>0</v>
      </c>
      <c r="GD326" t="s">
        <v>0</v>
      </c>
      <c r="GE326" t="s">
        <v>0</v>
      </c>
      <c r="GF326">
        <v>0</v>
      </c>
      <c r="GG326">
        <v>0</v>
      </c>
      <c r="GH326" t="s">
        <v>0</v>
      </c>
      <c r="GI326" t="s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 t="s">
        <v>0</v>
      </c>
      <c r="GS326">
        <v>0</v>
      </c>
    </row>
    <row r="327" spans="1:201" x14ac:dyDescent="0.2">
      <c r="A327">
        <v>499566</v>
      </c>
      <c r="B327">
        <v>28</v>
      </c>
      <c r="C327" t="s">
        <v>0</v>
      </c>
      <c r="D327" t="s">
        <v>0</v>
      </c>
      <c r="E327" t="s">
        <v>0</v>
      </c>
      <c r="F327" t="s">
        <v>0</v>
      </c>
      <c r="G327">
        <v>51417</v>
      </c>
      <c r="H327">
        <v>81282</v>
      </c>
      <c r="I327" t="s">
        <v>0</v>
      </c>
      <c r="J327" t="s">
        <v>0</v>
      </c>
      <c r="K327" t="s">
        <v>0</v>
      </c>
      <c r="L327">
        <v>75</v>
      </c>
      <c r="M327">
        <v>2</v>
      </c>
      <c r="N327">
        <v>5</v>
      </c>
      <c r="O327">
        <v>16</v>
      </c>
      <c r="P327">
        <v>0</v>
      </c>
      <c r="Q327">
        <v>0</v>
      </c>
      <c r="R327">
        <v>1</v>
      </c>
      <c r="S327">
        <v>67</v>
      </c>
      <c r="T327">
        <v>133</v>
      </c>
      <c r="U327">
        <v>20.83</v>
      </c>
      <c r="V327">
        <v>1</v>
      </c>
      <c r="W327">
        <v>1</v>
      </c>
      <c r="X327">
        <v>1</v>
      </c>
      <c r="Y327">
        <v>41</v>
      </c>
      <c r="Z327">
        <v>36</v>
      </c>
      <c r="AA327">
        <v>104</v>
      </c>
      <c r="AB327">
        <v>53</v>
      </c>
      <c r="AC327" t="s">
        <v>0</v>
      </c>
      <c r="AD327" t="s">
        <v>0</v>
      </c>
      <c r="AE327">
        <v>0</v>
      </c>
      <c r="AF327" t="s">
        <v>0</v>
      </c>
      <c r="AG327">
        <v>0</v>
      </c>
      <c r="AH327" t="s">
        <v>0</v>
      </c>
      <c r="AI327">
        <v>0</v>
      </c>
      <c r="AJ327" t="s">
        <v>0</v>
      </c>
      <c r="AK327">
        <v>1</v>
      </c>
      <c r="AL327" t="s">
        <v>0</v>
      </c>
      <c r="AM327">
        <v>13</v>
      </c>
      <c r="AN327">
        <v>2</v>
      </c>
      <c r="AO327">
        <v>10</v>
      </c>
      <c r="AP327" t="s">
        <v>0</v>
      </c>
      <c r="AQ327" t="s">
        <v>0</v>
      </c>
      <c r="AR327" t="s">
        <v>0</v>
      </c>
      <c r="AS327">
        <v>1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</v>
      </c>
      <c r="BL327">
        <v>1</v>
      </c>
      <c r="BM327">
        <v>12</v>
      </c>
      <c r="BN327">
        <v>60</v>
      </c>
      <c r="BO327">
        <v>6</v>
      </c>
      <c r="BP327">
        <v>65</v>
      </c>
      <c r="BQ327">
        <v>8</v>
      </c>
      <c r="BR327">
        <v>65</v>
      </c>
      <c r="BS327">
        <v>2</v>
      </c>
      <c r="BT327">
        <v>51</v>
      </c>
      <c r="BU327">
        <v>12</v>
      </c>
      <c r="BV327">
        <v>61</v>
      </c>
      <c r="BW327">
        <v>6</v>
      </c>
      <c r="BX327">
        <v>54</v>
      </c>
      <c r="BY327">
        <v>5</v>
      </c>
      <c r="BZ327">
        <v>60</v>
      </c>
      <c r="CA327">
        <v>5</v>
      </c>
      <c r="CB327">
        <v>61</v>
      </c>
      <c r="CC327">
        <v>12</v>
      </c>
      <c r="CD327">
        <v>6</v>
      </c>
      <c r="CE327">
        <v>26</v>
      </c>
      <c r="CF327">
        <v>64</v>
      </c>
      <c r="CG327">
        <v>16</v>
      </c>
      <c r="CH327">
        <v>59</v>
      </c>
      <c r="CI327">
        <v>26</v>
      </c>
      <c r="CJ327">
        <v>68</v>
      </c>
      <c r="CK327">
        <v>60</v>
      </c>
      <c r="CL327">
        <v>8</v>
      </c>
      <c r="CM327">
        <v>60</v>
      </c>
      <c r="CN327">
        <v>5</v>
      </c>
      <c r="CO327">
        <v>52</v>
      </c>
      <c r="CP327">
        <v>6</v>
      </c>
      <c r="CQ327">
        <v>65</v>
      </c>
      <c r="CR327">
        <v>6</v>
      </c>
      <c r="CS327">
        <v>63</v>
      </c>
      <c r="CT327">
        <v>10</v>
      </c>
      <c r="CU327">
        <v>61</v>
      </c>
      <c r="CV327">
        <v>5</v>
      </c>
      <c r="CW327">
        <v>5</v>
      </c>
      <c r="CX327">
        <v>5</v>
      </c>
      <c r="CY327">
        <v>56</v>
      </c>
      <c r="CZ327">
        <v>0</v>
      </c>
      <c r="DA327">
        <v>0</v>
      </c>
      <c r="DB327">
        <v>1</v>
      </c>
      <c r="DC327">
        <v>1</v>
      </c>
      <c r="DD327">
        <v>0</v>
      </c>
      <c r="DE327" t="s">
        <v>0</v>
      </c>
      <c r="DF327" t="s">
        <v>0</v>
      </c>
      <c r="DG327">
        <v>20</v>
      </c>
      <c r="DH327">
        <v>12</v>
      </c>
      <c r="DI327">
        <v>-1</v>
      </c>
      <c r="DJ327" t="s">
        <v>0</v>
      </c>
      <c r="DK327" t="s">
        <v>0</v>
      </c>
      <c r="DL327" t="s">
        <v>0</v>
      </c>
      <c r="DM327" t="s">
        <v>0</v>
      </c>
      <c r="DN327" t="s">
        <v>0</v>
      </c>
      <c r="DO327" t="s">
        <v>0</v>
      </c>
      <c r="DP327" t="s">
        <v>0</v>
      </c>
      <c r="DQ327" t="s">
        <v>0</v>
      </c>
      <c r="DR327">
        <v>1</v>
      </c>
      <c r="DS327">
        <v>1</v>
      </c>
      <c r="DT327">
        <v>0.2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1</v>
      </c>
      <c r="EC327">
        <v>0.2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2</v>
      </c>
      <c r="EL327">
        <v>5</v>
      </c>
      <c r="EM327">
        <v>2</v>
      </c>
      <c r="EN327">
        <v>1</v>
      </c>
      <c r="EO327">
        <v>2</v>
      </c>
      <c r="EP327">
        <v>4</v>
      </c>
      <c r="EQ327">
        <v>4</v>
      </c>
      <c r="ER327">
        <v>3</v>
      </c>
      <c r="ES327">
        <v>4</v>
      </c>
      <c r="ET327">
        <v>3</v>
      </c>
      <c r="EU327">
        <v>3</v>
      </c>
      <c r="EV327">
        <v>4</v>
      </c>
      <c r="EW327">
        <v>3</v>
      </c>
      <c r="EX327">
        <v>2</v>
      </c>
      <c r="EY327">
        <v>4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 t="s">
        <v>0</v>
      </c>
      <c r="FX327" t="s">
        <v>0</v>
      </c>
      <c r="FY327" t="s">
        <v>0</v>
      </c>
      <c r="FZ327" t="s">
        <v>0</v>
      </c>
      <c r="GA327" t="s">
        <v>0</v>
      </c>
      <c r="GB327" t="s">
        <v>0</v>
      </c>
      <c r="GC327" t="s">
        <v>0</v>
      </c>
      <c r="GD327" t="s">
        <v>0</v>
      </c>
      <c r="GE327" t="s">
        <v>0</v>
      </c>
      <c r="GF327">
        <v>0</v>
      </c>
      <c r="GG327">
        <v>0</v>
      </c>
      <c r="GH327" t="s">
        <v>0</v>
      </c>
      <c r="GI327" t="s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1</v>
      </c>
      <c r="GQ327">
        <v>0</v>
      </c>
      <c r="GR327">
        <v>3</v>
      </c>
      <c r="GS327">
        <v>2</v>
      </c>
    </row>
    <row r="328" spans="1:201" x14ac:dyDescent="0.2">
      <c r="A328">
        <v>510225</v>
      </c>
      <c r="B328">
        <v>28</v>
      </c>
      <c r="C328" t="s">
        <v>0</v>
      </c>
      <c r="D328" t="s">
        <v>0</v>
      </c>
      <c r="E328" t="s">
        <v>0</v>
      </c>
      <c r="F328" t="s">
        <v>0</v>
      </c>
      <c r="G328">
        <v>51541</v>
      </c>
      <c r="H328">
        <v>81405</v>
      </c>
      <c r="I328" t="s">
        <v>0</v>
      </c>
      <c r="J328" t="s">
        <v>0</v>
      </c>
      <c r="K328" t="s">
        <v>0</v>
      </c>
      <c r="L328">
        <v>85</v>
      </c>
      <c r="M328">
        <v>0</v>
      </c>
      <c r="N328">
        <v>1</v>
      </c>
      <c r="O328">
        <v>17</v>
      </c>
      <c r="P328">
        <v>0</v>
      </c>
      <c r="Q328">
        <v>0</v>
      </c>
      <c r="R328">
        <v>1</v>
      </c>
      <c r="S328">
        <v>65</v>
      </c>
      <c r="T328">
        <v>186</v>
      </c>
      <c r="U328">
        <v>30.95</v>
      </c>
      <c r="V328">
        <v>2</v>
      </c>
      <c r="W328">
        <v>3</v>
      </c>
      <c r="X328">
        <v>1</v>
      </c>
      <c r="Y328">
        <v>45</v>
      </c>
      <c r="Z328">
        <v>46</v>
      </c>
      <c r="AA328">
        <v>134</v>
      </c>
      <c r="AB328">
        <v>88</v>
      </c>
      <c r="AC328">
        <v>1.08</v>
      </c>
      <c r="AD328">
        <v>5.2</v>
      </c>
      <c r="AE328">
        <v>0</v>
      </c>
      <c r="AF328" t="s">
        <v>0</v>
      </c>
      <c r="AG328">
        <v>0</v>
      </c>
      <c r="AH328" t="s">
        <v>0</v>
      </c>
      <c r="AI328">
        <v>0</v>
      </c>
      <c r="AJ328" t="s">
        <v>0</v>
      </c>
      <c r="AK328">
        <v>1</v>
      </c>
      <c r="AL328" t="s">
        <v>0</v>
      </c>
      <c r="AM328">
        <v>14</v>
      </c>
      <c r="AN328">
        <v>2</v>
      </c>
      <c r="AO328">
        <v>7</v>
      </c>
      <c r="AP328" t="s">
        <v>0</v>
      </c>
      <c r="AQ328" t="s">
        <v>0</v>
      </c>
      <c r="AR328" t="s">
        <v>0</v>
      </c>
      <c r="AS328">
        <v>0</v>
      </c>
      <c r="AT328" t="s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</v>
      </c>
      <c r="BL328">
        <v>1</v>
      </c>
      <c r="BM328">
        <v>17</v>
      </c>
      <c r="BN328">
        <v>66</v>
      </c>
      <c r="BO328">
        <v>3</v>
      </c>
      <c r="BP328">
        <v>55</v>
      </c>
      <c r="BQ328">
        <v>3</v>
      </c>
      <c r="BR328">
        <v>54</v>
      </c>
      <c r="BS328">
        <v>3</v>
      </c>
      <c r="BT328">
        <v>55</v>
      </c>
      <c r="BU328">
        <v>9</v>
      </c>
      <c r="BV328">
        <v>58</v>
      </c>
      <c r="BW328">
        <v>7</v>
      </c>
      <c r="BX328">
        <v>55</v>
      </c>
      <c r="BY328">
        <v>3</v>
      </c>
      <c r="BZ328">
        <v>56</v>
      </c>
      <c r="CA328">
        <v>2</v>
      </c>
      <c r="CB328">
        <v>51</v>
      </c>
      <c r="CC328">
        <v>9</v>
      </c>
      <c r="CD328">
        <v>4</v>
      </c>
      <c r="CE328">
        <v>23</v>
      </c>
      <c r="CF328">
        <v>63</v>
      </c>
      <c r="CG328">
        <v>12</v>
      </c>
      <c r="CH328">
        <v>55</v>
      </c>
      <c r="CI328">
        <v>21</v>
      </c>
      <c r="CJ328">
        <v>56</v>
      </c>
      <c r="CK328">
        <v>56</v>
      </c>
      <c r="CL328">
        <v>11</v>
      </c>
      <c r="CM328">
        <v>65</v>
      </c>
      <c r="CN328">
        <v>6</v>
      </c>
      <c r="CO328">
        <v>55</v>
      </c>
      <c r="CP328">
        <v>1</v>
      </c>
      <c r="CQ328">
        <v>51</v>
      </c>
      <c r="CR328">
        <v>5</v>
      </c>
      <c r="CS328">
        <v>61</v>
      </c>
      <c r="CT328">
        <v>6</v>
      </c>
      <c r="CU328">
        <v>53</v>
      </c>
      <c r="CV328">
        <v>3</v>
      </c>
      <c r="CW328">
        <v>3</v>
      </c>
      <c r="CX328">
        <v>2</v>
      </c>
      <c r="CY328">
        <v>51</v>
      </c>
      <c r="CZ328">
        <v>0</v>
      </c>
      <c r="DA328">
        <v>1</v>
      </c>
      <c r="DB328">
        <v>1</v>
      </c>
      <c r="DC328">
        <v>5</v>
      </c>
      <c r="DD328">
        <v>6</v>
      </c>
      <c r="DE328" t="s">
        <v>0</v>
      </c>
      <c r="DF328" t="s">
        <v>0</v>
      </c>
      <c r="DG328">
        <v>20</v>
      </c>
      <c r="DH328">
        <v>16</v>
      </c>
      <c r="DI328">
        <v>0</v>
      </c>
      <c r="DJ328" t="s">
        <v>0</v>
      </c>
      <c r="DK328" t="s">
        <v>0</v>
      </c>
      <c r="DL328" t="s">
        <v>0</v>
      </c>
      <c r="DM328" t="s">
        <v>0</v>
      </c>
      <c r="DN328" t="s">
        <v>0</v>
      </c>
      <c r="DO328" t="s">
        <v>0</v>
      </c>
      <c r="DP328" t="s">
        <v>0</v>
      </c>
      <c r="DQ328" t="s">
        <v>0</v>
      </c>
      <c r="DR328">
        <v>5</v>
      </c>
      <c r="DS328">
        <v>2</v>
      </c>
      <c r="DT328">
        <v>0.4</v>
      </c>
      <c r="DU328">
        <v>1.5</v>
      </c>
      <c r="DV328">
        <v>2</v>
      </c>
      <c r="DW328">
        <v>0.4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3</v>
      </c>
      <c r="EF328">
        <v>0</v>
      </c>
      <c r="EG328">
        <v>1.5</v>
      </c>
      <c r="EH328">
        <v>0</v>
      </c>
      <c r="EI328">
        <v>0</v>
      </c>
      <c r="EJ328">
        <v>0</v>
      </c>
      <c r="EK328">
        <v>0</v>
      </c>
      <c r="EL328">
        <v>1</v>
      </c>
      <c r="EM328">
        <v>0</v>
      </c>
      <c r="EN328">
        <v>1</v>
      </c>
      <c r="EO328">
        <v>2</v>
      </c>
      <c r="EP328">
        <v>3</v>
      </c>
      <c r="EQ328">
        <v>3</v>
      </c>
      <c r="ER328">
        <v>3</v>
      </c>
      <c r="ES328">
        <v>5</v>
      </c>
      <c r="ET328">
        <v>3</v>
      </c>
      <c r="EU328">
        <v>2</v>
      </c>
      <c r="EV328">
        <v>3</v>
      </c>
      <c r="EW328">
        <v>3</v>
      </c>
      <c r="EX328">
        <v>3</v>
      </c>
      <c r="EY328">
        <v>3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 t="s">
        <v>0</v>
      </c>
      <c r="FX328" t="s">
        <v>0</v>
      </c>
      <c r="FY328" t="s">
        <v>0</v>
      </c>
      <c r="FZ328" t="s">
        <v>0</v>
      </c>
      <c r="GA328" t="s">
        <v>0</v>
      </c>
      <c r="GB328" t="s">
        <v>0</v>
      </c>
      <c r="GC328" t="s">
        <v>0</v>
      </c>
      <c r="GD328" t="s">
        <v>0</v>
      </c>
      <c r="GE328" t="s">
        <v>0</v>
      </c>
      <c r="GF328">
        <v>1</v>
      </c>
      <c r="GG328">
        <v>0</v>
      </c>
      <c r="GH328" t="s">
        <v>0</v>
      </c>
      <c r="GI328" t="s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1</v>
      </c>
      <c r="GQ328">
        <v>0</v>
      </c>
      <c r="GR328">
        <v>3</v>
      </c>
      <c r="GS328">
        <v>3</v>
      </c>
    </row>
    <row r="329" spans="1:201" x14ac:dyDescent="0.2">
      <c r="A329">
        <v>516742</v>
      </c>
      <c r="B329">
        <v>31</v>
      </c>
      <c r="C329" t="s">
        <v>0</v>
      </c>
      <c r="D329" t="s">
        <v>0</v>
      </c>
      <c r="E329" t="s">
        <v>0</v>
      </c>
      <c r="F329" t="s">
        <v>0</v>
      </c>
      <c r="G329">
        <v>99989</v>
      </c>
      <c r="H329">
        <v>99990</v>
      </c>
      <c r="I329" t="s">
        <v>0</v>
      </c>
      <c r="J329" t="s">
        <v>0</v>
      </c>
      <c r="K329" t="s">
        <v>0</v>
      </c>
      <c r="L329">
        <v>100</v>
      </c>
      <c r="M329">
        <v>2</v>
      </c>
      <c r="N329">
        <v>6</v>
      </c>
      <c r="O329">
        <v>16</v>
      </c>
      <c r="P329">
        <v>0</v>
      </c>
      <c r="Q329">
        <v>0</v>
      </c>
      <c r="R329">
        <v>1</v>
      </c>
      <c r="S329">
        <v>70</v>
      </c>
      <c r="T329">
        <v>173</v>
      </c>
      <c r="U329">
        <v>24.82</v>
      </c>
      <c r="V329">
        <v>1</v>
      </c>
      <c r="W329">
        <v>2</v>
      </c>
      <c r="X329">
        <v>1</v>
      </c>
      <c r="Y329">
        <v>45</v>
      </c>
      <c r="Z329">
        <v>46</v>
      </c>
      <c r="AA329">
        <v>146</v>
      </c>
      <c r="AB329">
        <v>93</v>
      </c>
      <c r="AC329">
        <v>2.96</v>
      </c>
      <c r="AD329">
        <v>4.5999999999999996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1</v>
      </c>
      <c r="BL329">
        <v>1</v>
      </c>
      <c r="BM329">
        <v>1</v>
      </c>
      <c r="BN329">
        <v>50</v>
      </c>
      <c r="BO329">
        <v>1</v>
      </c>
      <c r="BP329">
        <v>50</v>
      </c>
      <c r="BQ329">
        <v>3</v>
      </c>
      <c r="BR329">
        <v>55</v>
      </c>
      <c r="BS329">
        <v>1</v>
      </c>
      <c r="BT329">
        <v>50</v>
      </c>
      <c r="BU329">
        <v>2</v>
      </c>
      <c r="BV329">
        <v>50</v>
      </c>
      <c r="BW329">
        <v>0</v>
      </c>
      <c r="BX329">
        <v>50</v>
      </c>
      <c r="BY329">
        <v>3</v>
      </c>
      <c r="BZ329">
        <v>54</v>
      </c>
      <c r="CA329">
        <v>5</v>
      </c>
      <c r="CB329">
        <v>60</v>
      </c>
      <c r="CC329">
        <v>8</v>
      </c>
      <c r="CD329">
        <v>2</v>
      </c>
      <c r="CE329">
        <v>5</v>
      </c>
      <c r="CF329">
        <v>43</v>
      </c>
      <c r="CG329">
        <v>8</v>
      </c>
      <c r="CH329">
        <v>49</v>
      </c>
      <c r="CI329">
        <v>11</v>
      </c>
      <c r="CJ329">
        <v>24</v>
      </c>
      <c r="CK329">
        <v>44</v>
      </c>
      <c r="CL329">
        <v>4</v>
      </c>
      <c r="CM329">
        <v>52</v>
      </c>
      <c r="CN329">
        <v>2</v>
      </c>
      <c r="CO329">
        <v>50</v>
      </c>
      <c r="CP329">
        <v>1</v>
      </c>
      <c r="CQ329">
        <v>52</v>
      </c>
      <c r="CR329">
        <v>1</v>
      </c>
      <c r="CS329">
        <v>50</v>
      </c>
      <c r="CT329">
        <v>3</v>
      </c>
      <c r="CU329">
        <v>51</v>
      </c>
      <c r="CV329">
        <v>1</v>
      </c>
      <c r="CW329">
        <v>2</v>
      </c>
      <c r="CX329">
        <v>2</v>
      </c>
      <c r="CY329">
        <v>50</v>
      </c>
      <c r="CZ329">
        <v>1</v>
      </c>
      <c r="DA329">
        <v>0</v>
      </c>
      <c r="DB329">
        <v>1</v>
      </c>
      <c r="DC329">
        <v>1</v>
      </c>
      <c r="DD329">
        <v>0</v>
      </c>
      <c r="DE329" t="s">
        <v>0</v>
      </c>
      <c r="DF329" t="s">
        <v>0</v>
      </c>
      <c r="DG329">
        <v>20</v>
      </c>
      <c r="DH329">
        <v>12</v>
      </c>
      <c r="DI329">
        <v>0</v>
      </c>
      <c r="DJ329" t="s">
        <v>0</v>
      </c>
      <c r="DK329" t="s">
        <v>0</v>
      </c>
      <c r="DL329" t="s">
        <v>0</v>
      </c>
      <c r="DM329" t="s">
        <v>0</v>
      </c>
      <c r="DN329" t="s">
        <v>0</v>
      </c>
      <c r="DO329" t="s">
        <v>0</v>
      </c>
      <c r="DP329" t="s">
        <v>0</v>
      </c>
      <c r="DQ329" t="s">
        <v>0</v>
      </c>
      <c r="DR329">
        <v>10</v>
      </c>
      <c r="DS329">
        <v>3</v>
      </c>
      <c r="DT329">
        <v>2</v>
      </c>
      <c r="DU329">
        <v>0</v>
      </c>
      <c r="DV329">
        <v>2</v>
      </c>
      <c r="DW329">
        <v>0.4</v>
      </c>
      <c r="DX329">
        <v>0</v>
      </c>
      <c r="DY329">
        <v>0</v>
      </c>
      <c r="DZ329">
        <v>0</v>
      </c>
      <c r="EA329">
        <v>0</v>
      </c>
      <c r="EB329">
        <v>8</v>
      </c>
      <c r="EC329">
        <v>1.6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2</v>
      </c>
      <c r="EL329">
        <v>5</v>
      </c>
      <c r="EM329">
        <v>1</v>
      </c>
      <c r="EN329">
        <v>1</v>
      </c>
      <c r="EO329">
        <v>5</v>
      </c>
      <c r="EP329">
        <v>2</v>
      </c>
      <c r="EQ329">
        <v>2</v>
      </c>
      <c r="ER329">
        <v>2</v>
      </c>
      <c r="ES329">
        <v>5</v>
      </c>
      <c r="ET329">
        <v>2</v>
      </c>
      <c r="EU329">
        <v>6</v>
      </c>
      <c r="EV329">
        <v>1</v>
      </c>
      <c r="EW329">
        <v>1</v>
      </c>
      <c r="EX329">
        <v>1</v>
      </c>
      <c r="EY329">
        <v>7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 t="s">
        <v>0</v>
      </c>
      <c r="FX329" t="s">
        <v>0</v>
      </c>
      <c r="FY329" t="s">
        <v>0</v>
      </c>
      <c r="FZ329" t="s">
        <v>0</v>
      </c>
      <c r="GA329" t="s">
        <v>0</v>
      </c>
      <c r="GB329" t="s">
        <v>0</v>
      </c>
      <c r="GC329" t="s">
        <v>0</v>
      </c>
      <c r="GD329" t="s">
        <v>0</v>
      </c>
      <c r="GE329" t="s">
        <v>0</v>
      </c>
      <c r="GF329">
        <v>0</v>
      </c>
      <c r="GG329">
        <v>0</v>
      </c>
      <c r="GH329" t="s">
        <v>0</v>
      </c>
      <c r="GI329" t="s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 t="s">
        <v>0</v>
      </c>
      <c r="GS329">
        <v>0</v>
      </c>
    </row>
    <row r="330" spans="1:201" x14ac:dyDescent="0.2">
      <c r="A330">
        <v>518746</v>
      </c>
      <c r="B330">
        <v>25</v>
      </c>
      <c r="C330" t="s">
        <v>0</v>
      </c>
      <c r="D330" t="s">
        <v>0</v>
      </c>
      <c r="E330" t="s">
        <v>0</v>
      </c>
      <c r="F330" t="s">
        <v>0</v>
      </c>
      <c r="G330">
        <v>55916</v>
      </c>
      <c r="H330">
        <v>85736</v>
      </c>
      <c r="I330" t="s">
        <v>0</v>
      </c>
      <c r="J330" t="s">
        <v>0</v>
      </c>
      <c r="K330" t="s">
        <v>0</v>
      </c>
      <c r="L330">
        <v>90</v>
      </c>
      <c r="M330">
        <v>2</v>
      </c>
      <c r="N330">
        <v>6</v>
      </c>
      <c r="O330">
        <v>12</v>
      </c>
      <c r="P330">
        <v>1</v>
      </c>
      <c r="Q330">
        <v>1</v>
      </c>
      <c r="R330">
        <v>1</v>
      </c>
      <c r="S330">
        <v>67</v>
      </c>
      <c r="T330">
        <v>205</v>
      </c>
      <c r="U330">
        <v>32.1</v>
      </c>
      <c r="V330">
        <v>3</v>
      </c>
      <c r="W330">
        <v>4</v>
      </c>
      <c r="X330">
        <v>1</v>
      </c>
      <c r="Y330">
        <v>41</v>
      </c>
      <c r="Z330">
        <v>43</v>
      </c>
      <c r="AA330">
        <v>115</v>
      </c>
      <c r="AB330">
        <v>69</v>
      </c>
      <c r="AC330" t="s">
        <v>0</v>
      </c>
      <c r="AD330">
        <v>5.2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1</v>
      </c>
      <c r="BL330">
        <v>0</v>
      </c>
      <c r="BM330">
        <v>4</v>
      </c>
      <c r="BN330">
        <v>51</v>
      </c>
      <c r="BO330">
        <v>3</v>
      </c>
      <c r="BP330">
        <v>54</v>
      </c>
      <c r="BQ330">
        <v>2</v>
      </c>
      <c r="BR330">
        <v>52</v>
      </c>
      <c r="BS330">
        <v>6</v>
      </c>
      <c r="BT330">
        <v>65</v>
      </c>
      <c r="BU330">
        <v>11</v>
      </c>
      <c r="BV330">
        <v>60</v>
      </c>
      <c r="BW330">
        <v>5</v>
      </c>
      <c r="BX330">
        <v>53</v>
      </c>
      <c r="BY330">
        <v>2</v>
      </c>
      <c r="BZ330">
        <v>51</v>
      </c>
      <c r="CA330">
        <v>4</v>
      </c>
      <c r="CB330">
        <v>56</v>
      </c>
      <c r="CC330">
        <v>13</v>
      </c>
      <c r="CD330">
        <v>5</v>
      </c>
      <c r="CE330">
        <v>9</v>
      </c>
      <c r="CF330">
        <v>50</v>
      </c>
      <c r="CG330">
        <v>11</v>
      </c>
      <c r="CH330">
        <v>53</v>
      </c>
      <c r="CI330">
        <v>30</v>
      </c>
      <c r="CJ330">
        <v>50</v>
      </c>
      <c r="CK330">
        <v>54</v>
      </c>
      <c r="CL330">
        <v>2</v>
      </c>
      <c r="CM330">
        <v>50</v>
      </c>
      <c r="CN330">
        <v>3</v>
      </c>
      <c r="CO330">
        <v>51</v>
      </c>
      <c r="CP330">
        <v>2</v>
      </c>
      <c r="CQ330">
        <v>57</v>
      </c>
      <c r="CR330">
        <v>7</v>
      </c>
      <c r="CS330">
        <v>67</v>
      </c>
      <c r="CT330">
        <v>11</v>
      </c>
      <c r="CU330">
        <v>63</v>
      </c>
      <c r="CV330">
        <v>8</v>
      </c>
      <c r="CW330">
        <v>3</v>
      </c>
      <c r="CX330">
        <v>3</v>
      </c>
      <c r="CY330">
        <v>51</v>
      </c>
      <c r="CZ330">
        <v>0</v>
      </c>
      <c r="DA330">
        <v>0</v>
      </c>
      <c r="DB330">
        <v>1</v>
      </c>
      <c r="DC330">
        <v>1</v>
      </c>
      <c r="DD330">
        <v>0</v>
      </c>
      <c r="DE330" t="s">
        <v>0</v>
      </c>
      <c r="DF330" t="s">
        <v>0</v>
      </c>
      <c r="DG330">
        <v>20</v>
      </c>
      <c r="DH330">
        <v>12</v>
      </c>
      <c r="DI330">
        <v>0</v>
      </c>
      <c r="DJ330" t="s">
        <v>0</v>
      </c>
      <c r="DK330" t="s">
        <v>0</v>
      </c>
      <c r="DL330" t="s">
        <v>0</v>
      </c>
      <c r="DM330" t="s">
        <v>0</v>
      </c>
      <c r="DN330" t="s">
        <v>0</v>
      </c>
      <c r="DO330" t="s">
        <v>0</v>
      </c>
      <c r="DP330" t="s">
        <v>0</v>
      </c>
      <c r="DQ330" t="s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1</v>
      </c>
      <c r="EM330">
        <v>0</v>
      </c>
      <c r="EN330">
        <v>1</v>
      </c>
      <c r="EO330">
        <v>0</v>
      </c>
      <c r="EP330">
        <v>6</v>
      </c>
      <c r="EQ330">
        <v>5</v>
      </c>
      <c r="ER330">
        <v>4</v>
      </c>
      <c r="ES330">
        <v>0</v>
      </c>
      <c r="ET330">
        <v>3</v>
      </c>
      <c r="EU330">
        <v>6</v>
      </c>
      <c r="EV330">
        <v>5</v>
      </c>
      <c r="EW330">
        <v>3</v>
      </c>
      <c r="EX330">
        <v>2</v>
      </c>
      <c r="EY330">
        <v>3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 t="s">
        <v>0</v>
      </c>
      <c r="FX330" t="s">
        <v>0</v>
      </c>
      <c r="FY330" t="s">
        <v>0</v>
      </c>
      <c r="FZ330" t="s">
        <v>0</v>
      </c>
      <c r="GA330" t="s">
        <v>0</v>
      </c>
      <c r="GB330" t="s">
        <v>0</v>
      </c>
      <c r="GC330" t="s">
        <v>0</v>
      </c>
      <c r="GD330" t="s">
        <v>0</v>
      </c>
      <c r="GE330" t="s">
        <v>0</v>
      </c>
      <c r="GF330">
        <v>0</v>
      </c>
      <c r="GG330">
        <v>0</v>
      </c>
      <c r="GH330" t="s">
        <v>0</v>
      </c>
      <c r="GI330" t="s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 t="s">
        <v>0</v>
      </c>
      <c r="GS330">
        <v>0</v>
      </c>
    </row>
    <row r="331" spans="1:201" x14ac:dyDescent="0.2">
      <c r="A331">
        <v>519950</v>
      </c>
      <c r="B331">
        <v>33</v>
      </c>
      <c r="C331" t="s">
        <v>0</v>
      </c>
      <c r="D331" t="s">
        <v>0</v>
      </c>
      <c r="E331" t="s">
        <v>0</v>
      </c>
      <c r="F331" t="s">
        <v>0</v>
      </c>
      <c r="G331">
        <v>51782</v>
      </c>
      <c r="H331">
        <v>81646</v>
      </c>
      <c r="I331" t="s">
        <v>0</v>
      </c>
      <c r="J331" t="s">
        <v>0</v>
      </c>
      <c r="K331" t="s">
        <v>0</v>
      </c>
      <c r="L331">
        <v>90</v>
      </c>
      <c r="M331">
        <v>0</v>
      </c>
      <c r="N331">
        <v>6</v>
      </c>
      <c r="O331">
        <v>14</v>
      </c>
      <c r="P331">
        <v>0</v>
      </c>
      <c r="Q331">
        <v>1</v>
      </c>
      <c r="R331">
        <v>1</v>
      </c>
      <c r="S331">
        <v>65</v>
      </c>
      <c r="T331">
        <v>187</v>
      </c>
      <c r="U331">
        <v>31.12</v>
      </c>
      <c r="V331">
        <v>2</v>
      </c>
      <c r="W331">
        <v>2</v>
      </c>
      <c r="X331">
        <v>1</v>
      </c>
      <c r="Y331">
        <v>42</v>
      </c>
      <c r="Z331">
        <v>42</v>
      </c>
      <c r="AA331">
        <v>126</v>
      </c>
      <c r="AB331">
        <v>81</v>
      </c>
      <c r="AC331">
        <v>2.17</v>
      </c>
      <c r="AD331">
        <v>5.0999999999999996</v>
      </c>
      <c r="AE331">
        <v>0</v>
      </c>
      <c r="AF331" t="s">
        <v>0</v>
      </c>
      <c r="AG331">
        <v>0</v>
      </c>
      <c r="AH331" t="s">
        <v>0</v>
      </c>
      <c r="AI331">
        <v>0</v>
      </c>
      <c r="AJ331" t="s">
        <v>0</v>
      </c>
      <c r="AK331">
        <v>1</v>
      </c>
      <c r="AL331" t="s">
        <v>0</v>
      </c>
      <c r="AM331">
        <v>12</v>
      </c>
      <c r="AN331">
        <v>2</v>
      </c>
      <c r="AO331">
        <v>24</v>
      </c>
      <c r="AP331" t="s">
        <v>0</v>
      </c>
      <c r="AQ331" t="s">
        <v>0</v>
      </c>
      <c r="AR331" t="s">
        <v>0</v>
      </c>
      <c r="AS331">
        <v>0</v>
      </c>
      <c r="AT331" t="s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1</v>
      </c>
      <c r="BL331">
        <v>1</v>
      </c>
      <c r="BM331">
        <v>13</v>
      </c>
      <c r="BN331">
        <v>62</v>
      </c>
      <c r="BO331">
        <v>3</v>
      </c>
      <c r="BP331">
        <v>55</v>
      </c>
      <c r="BQ331">
        <v>5</v>
      </c>
      <c r="BR331">
        <v>58</v>
      </c>
      <c r="BS331">
        <v>2</v>
      </c>
      <c r="BT331">
        <v>51</v>
      </c>
      <c r="BU331">
        <v>6</v>
      </c>
      <c r="BV331">
        <v>53</v>
      </c>
      <c r="BW331">
        <v>9</v>
      </c>
      <c r="BX331">
        <v>60</v>
      </c>
      <c r="BY331">
        <v>1</v>
      </c>
      <c r="BZ331">
        <v>51</v>
      </c>
      <c r="CA331">
        <v>4</v>
      </c>
      <c r="CB331">
        <v>57</v>
      </c>
      <c r="CC331">
        <v>14</v>
      </c>
      <c r="CD331">
        <v>6</v>
      </c>
      <c r="CE331">
        <v>21</v>
      </c>
      <c r="CF331">
        <v>61</v>
      </c>
      <c r="CG331">
        <v>14</v>
      </c>
      <c r="CH331">
        <v>57</v>
      </c>
      <c r="CI331">
        <v>22</v>
      </c>
      <c r="CJ331">
        <v>57</v>
      </c>
      <c r="CK331">
        <v>56</v>
      </c>
      <c r="CL331">
        <v>9</v>
      </c>
      <c r="CM331">
        <v>62</v>
      </c>
      <c r="CN331">
        <v>6</v>
      </c>
      <c r="CO331">
        <v>55</v>
      </c>
      <c r="CP331">
        <v>3</v>
      </c>
      <c r="CQ331">
        <v>58</v>
      </c>
      <c r="CR331">
        <v>4</v>
      </c>
      <c r="CS331">
        <v>57</v>
      </c>
      <c r="CT331">
        <v>6</v>
      </c>
      <c r="CU331">
        <v>53</v>
      </c>
      <c r="CV331">
        <v>1</v>
      </c>
      <c r="CW331">
        <v>5</v>
      </c>
      <c r="CX331">
        <v>4</v>
      </c>
      <c r="CY331">
        <v>54</v>
      </c>
      <c r="CZ331">
        <v>0</v>
      </c>
      <c r="DA331">
        <v>1</v>
      </c>
      <c r="DB331">
        <v>1</v>
      </c>
      <c r="DC331">
        <v>1</v>
      </c>
      <c r="DD331">
        <v>6</v>
      </c>
      <c r="DE331" t="s">
        <v>0</v>
      </c>
      <c r="DF331" t="s">
        <v>0</v>
      </c>
      <c r="DG331">
        <v>20</v>
      </c>
      <c r="DH331">
        <v>12</v>
      </c>
      <c r="DI331">
        <v>0</v>
      </c>
      <c r="DJ331" t="s">
        <v>0</v>
      </c>
      <c r="DK331" t="s">
        <v>0</v>
      </c>
      <c r="DL331" t="s">
        <v>0</v>
      </c>
      <c r="DM331" t="s">
        <v>0</v>
      </c>
      <c r="DN331" t="s">
        <v>0</v>
      </c>
      <c r="DO331" t="s">
        <v>0</v>
      </c>
      <c r="DP331" t="s">
        <v>0</v>
      </c>
      <c r="DQ331" t="s">
        <v>0</v>
      </c>
      <c r="DR331">
        <v>3</v>
      </c>
      <c r="DS331">
        <v>2</v>
      </c>
      <c r="DT331">
        <v>0.6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3</v>
      </c>
      <c r="EF331">
        <v>0.6</v>
      </c>
      <c r="EG331">
        <v>0</v>
      </c>
      <c r="EH331">
        <v>0</v>
      </c>
      <c r="EI331">
        <v>0</v>
      </c>
      <c r="EJ331">
        <v>0</v>
      </c>
      <c r="EK331">
        <v>1</v>
      </c>
      <c r="EL331">
        <v>1</v>
      </c>
      <c r="EM331">
        <v>0</v>
      </c>
      <c r="EN331">
        <v>1</v>
      </c>
      <c r="EO331">
        <v>2</v>
      </c>
      <c r="EP331">
        <v>4</v>
      </c>
      <c r="EQ331">
        <v>4</v>
      </c>
      <c r="ER331">
        <v>3</v>
      </c>
      <c r="ES331">
        <v>2</v>
      </c>
      <c r="ET331">
        <v>2</v>
      </c>
      <c r="EU331">
        <v>3</v>
      </c>
      <c r="EV331">
        <v>3</v>
      </c>
      <c r="EW331">
        <v>2</v>
      </c>
      <c r="EX331">
        <v>1</v>
      </c>
      <c r="EY331">
        <v>2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2</v>
      </c>
      <c r="FX331">
        <v>2</v>
      </c>
      <c r="FY331">
        <v>14</v>
      </c>
      <c r="FZ331">
        <v>5</v>
      </c>
      <c r="GA331">
        <v>1</v>
      </c>
      <c r="GB331">
        <v>5</v>
      </c>
      <c r="GC331">
        <v>15</v>
      </c>
      <c r="GD331">
        <v>15</v>
      </c>
      <c r="GE331">
        <v>10</v>
      </c>
      <c r="GF331">
        <v>3</v>
      </c>
      <c r="GG331">
        <v>1</v>
      </c>
      <c r="GH331">
        <v>0</v>
      </c>
      <c r="GI331">
        <v>18</v>
      </c>
      <c r="GJ331">
        <v>1</v>
      </c>
      <c r="GK331">
        <v>0</v>
      </c>
      <c r="GL331">
        <v>1</v>
      </c>
      <c r="GM331">
        <v>0</v>
      </c>
      <c r="GN331">
        <v>0</v>
      </c>
      <c r="GO331">
        <v>0</v>
      </c>
      <c r="GP331">
        <v>1</v>
      </c>
      <c r="GQ331">
        <v>0</v>
      </c>
      <c r="GR331">
        <v>1</v>
      </c>
      <c r="GS331">
        <v>3</v>
      </c>
    </row>
    <row r="332" spans="1:201" x14ac:dyDescent="0.2">
      <c r="A332">
        <v>524135</v>
      </c>
      <c r="B332">
        <v>23</v>
      </c>
      <c r="C332" t="s">
        <v>0</v>
      </c>
      <c r="D332" t="s">
        <v>0</v>
      </c>
      <c r="E332" t="s">
        <v>0</v>
      </c>
      <c r="F332" t="s">
        <v>0</v>
      </c>
      <c r="G332">
        <v>54655</v>
      </c>
      <c r="H332">
        <v>84477</v>
      </c>
      <c r="I332" t="s">
        <v>0</v>
      </c>
      <c r="J332" t="s">
        <v>0</v>
      </c>
      <c r="K332" t="s">
        <v>0</v>
      </c>
      <c r="L332">
        <v>95</v>
      </c>
      <c r="M332">
        <v>2</v>
      </c>
      <c r="N332">
        <v>3</v>
      </c>
      <c r="O332">
        <v>16</v>
      </c>
      <c r="P332">
        <v>1</v>
      </c>
      <c r="Q332">
        <v>0</v>
      </c>
      <c r="R332">
        <v>0</v>
      </c>
      <c r="S332">
        <v>72</v>
      </c>
      <c r="T332">
        <v>147</v>
      </c>
      <c r="U332">
        <v>19.93</v>
      </c>
      <c r="V332">
        <v>1</v>
      </c>
      <c r="W332">
        <v>1</v>
      </c>
      <c r="X332">
        <v>1</v>
      </c>
      <c r="Y332">
        <v>44</v>
      </c>
      <c r="Z332">
        <v>42</v>
      </c>
      <c r="AA332">
        <v>136</v>
      </c>
      <c r="AB332">
        <v>84</v>
      </c>
      <c r="AC332">
        <v>1.24</v>
      </c>
      <c r="AD332">
        <v>5.2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</v>
      </c>
      <c r="BL332">
        <v>1</v>
      </c>
      <c r="BM332">
        <v>26</v>
      </c>
      <c r="BN332">
        <v>82</v>
      </c>
      <c r="BO332">
        <v>5</v>
      </c>
      <c r="BP332">
        <v>60</v>
      </c>
      <c r="BQ332">
        <v>3</v>
      </c>
      <c r="BR332">
        <v>55</v>
      </c>
      <c r="BS332">
        <v>7</v>
      </c>
      <c r="BT332">
        <v>68</v>
      </c>
      <c r="BU332">
        <v>9</v>
      </c>
      <c r="BV332">
        <v>58</v>
      </c>
      <c r="BW332">
        <v>7</v>
      </c>
      <c r="BX332">
        <v>57</v>
      </c>
      <c r="BY332">
        <v>2</v>
      </c>
      <c r="BZ332">
        <v>51</v>
      </c>
      <c r="CA332">
        <v>0</v>
      </c>
      <c r="CB332">
        <v>50</v>
      </c>
      <c r="CC332">
        <v>16</v>
      </c>
      <c r="CD332">
        <v>13</v>
      </c>
      <c r="CE332">
        <v>34</v>
      </c>
      <c r="CF332">
        <v>70</v>
      </c>
      <c r="CG332">
        <v>9</v>
      </c>
      <c r="CH332">
        <v>50</v>
      </c>
      <c r="CI332">
        <v>32</v>
      </c>
      <c r="CJ332">
        <v>75</v>
      </c>
      <c r="CK332">
        <v>61</v>
      </c>
      <c r="CL332">
        <v>15</v>
      </c>
      <c r="CM332">
        <v>74</v>
      </c>
      <c r="CN332">
        <v>8</v>
      </c>
      <c r="CO332">
        <v>63</v>
      </c>
      <c r="CP332">
        <v>0</v>
      </c>
      <c r="CQ332">
        <v>50</v>
      </c>
      <c r="CR332">
        <v>7</v>
      </c>
      <c r="CS332">
        <v>67</v>
      </c>
      <c r="CT332">
        <v>7</v>
      </c>
      <c r="CU332">
        <v>57</v>
      </c>
      <c r="CV332">
        <v>4</v>
      </c>
      <c r="CW332">
        <v>3</v>
      </c>
      <c r="CX332">
        <v>5</v>
      </c>
      <c r="CY332">
        <v>54</v>
      </c>
      <c r="CZ332">
        <v>1</v>
      </c>
      <c r="DA332">
        <v>0</v>
      </c>
      <c r="DB332">
        <v>1</v>
      </c>
      <c r="DC332">
        <v>5</v>
      </c>
      <c r="DD332">
        <v>8</v>
      </c>
      <c r="DE332" t="s">
        <v>0</v>
      </c>
      <c r="DF332" t="s">
        <v>0</v>
      </c>
      <c r="DG332">
        <v>20</v>
      </c>
      <c r="DH332">
        <v>16</v>
      </c>
      <c r="DI332">
        <v>0</v>
      </c>
      <c r="DJ332" t="s">
        <v>0</v>
      </c>
      <c r="DK332" t="s">
        <v>0</v>
      </c>
      <c r="DL332" t="s">
        <v>0</v>
      </c>
      <c r="DM332" t="s">
        <v>0</v>
      </c>
      <c r="DN332" t="s">
        <v>0</v>
      </c>
      <c r="DO332" t="s">
        <v>0</v>
      </c>
      <c r="DP332" t="s">
        <v>0</v>
      </c>
      <c r="DQ332" t="s">
        <v>0</v>
      </c>
      <c r="DR332">
        <v>1</v>
      </c>
      <c r="DS332">
        <v>1</v>
      </c>
      <c r="DT332">
        <v>0</v>
      </c>
      <c r="DU332">
        <v>0.5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1</v>
      </c>
      <c r="EC332">
        <v>0</v>
      </c>
      <c r="ED332">
        <v>0.5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1</v>
      </c>
      <c r="EL332">
        <v>1</v>
      </c>
      <c r="EM332">
        <v>0</v>
      </c>
      <c r="EN332">
        <v>1</v>
      </c>
      <c r="EO332">
        <v>1</v>
      </c>
      <c r="EP332">
        <v>6</v>
      </c>
      <c r="EQ332">
        <v>5</v>
      </c>
      <c r="ER332">
        <v>4</v>
      </c>
      <c r="ES332">
        <v>1</v>
      </c>
      <c r="ET332">
        <v>5</v>
      </c>
      <c r="EU332">
        <v>6</v>
      </c>
      <c r="EV332">
        <v>6</v>
      </c>
      <c r="EW332">
        <v>4</v>
      </c>
      <c r="EX332">
        <v>3</v>
      </c>
      <c r="EY332">
        <v>4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 t="s">
        <v>0</v>
      </c>
      <c r="FX332" t="s">
        <v>0</v>
      </c>
      <c r="FY332" t="s">
        <v>0</v>
      </c>
      <c r="FZ332" t="s">
        <v>0</v>
      </c>
      <c r="GA332" t="s">
        <v>0</v>
      </c>
      <c r="GB332" t="s">
        <v>0</v>
      </c>
      <c r="GC332" t="s">
        <v>0</v>
      </c>
      <c r="GD332" t="s">
        <v>0</v>
      </c>
      <c r="GE332" t="s">
        <v>0</v>
      </c>
      <c r="GF332">
        <v>0</v>
      </c>
      <c r="GG332">
        <v>0</v>
      </c>
      <c r="GH332" t="s">
        <v>0</v>
      </c>
      <c r="GI332" t="s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 t="s">
        <v>0</v>
      </c>
      <c r="GS332">
        <v>0</v>
      </c>
    </row>
    <row r="333" spans="1:201" x14ac:dyDescent="0.2">
      <c r="A333">
        <v>529549</v>
      </c>
      <c r="B333">
        <v>26</v>
      </c>
      <c r="C333" t="s">
        <v>0</v>
      </c>
      <c r="D333" t="s">
        <v>0</v>
      </c>
      <c r="E333" t="s">
        <v>0</v>
      </c>
      <c r="F333" t="s">
        <v>0</v>
      </c>
      <c r="G333">
        <v>54644</v>
      </c>
      <c r="H333">
        <v>84466</v>
      </c>
      <c r="I333" t="s">
        <v>0</v>
      </c>
      <c r="J333" t="s">
        <v>0</v>
      </c>
      <c r="K333" t="s">
        <v>0</v>
      </c>
      <c r="L333">
        <v>25</v>
      </c>
      <c r="M333">
        <v>2</v>
      </c>
      <c r="N333">
        <v>6</v>
      </c>
      <c r="O333">
        <v>16</v>
      </c>
      <c r="P333">
        <v>1</v>
      </c>
      <c r="Q333">
        <v>0</v>
      </c>
      <c r="R333">
        <v>0</v>
      </c>
      <c r="S333">
        <v>67</v>
      </c>
      <c r="T333">
        <v>130</v>
      </c>
      <c r="U333">
        <v>20.36</v>
      </c>
      <c r="V333">
        <v>1</v>
      </c>
      <c r="W333">
        <v>1</v>
      </c>
      <c r="X333">
        <v>1</v>
      </c>
      <c r="Y333">
        <v>41</v>
      </c>
      <c r="Z333">
        <v>41</v>
      </c>
      <c r="AA333">
        <v>104</v>
      </c>
      <c r="AB333">
        <v>68</v>
      </c>
      <c r="AC333" t="s">
        <v>0</v>
      </c>
      <c r="AD333">
        <v>5.3</v>
      </c>
      <c r="AE333">
        <v>0</v>
      </c>
      <c r="AF333" t="s">
        <v>0</v>
      </c>
      <c r="AG333">
        <v>0</v>
      </c>
      <c r="AH333" t="s">
        <v>0</v>
      </c>
      <c r="AI333">
        <v>0</v>
      </c>
      <c r="AJ333" t="s">
        <v>0</v>
      </c>
      <c r="AK333">
        <v>1</v>
      </c>
      <c r="AL333" t="s">
        <v>0</v>
      </c>
      <c r="AM333">
        <v>11</v>
      </c>
      <c r="AN333">
        <v>3</v>
      </c>
      <c r="AO333">
        <v>28</v>
      </c>
      <c r="AP333" t="s">
        <v>0</v>
      </c>
      <c r="AQ333" t="s">
        <v>0</v>
      </c>
      <c r="AR333" t="s">
        <v>0</v>
      </c>
      <c r="AS333">
        <v>0</v>
      </c>
      <c r="AT333" t="s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1</v>
      </c>
      <c r="BM333">
        <v>4</v>
      </c>
      <c r="BN333">
        <v>50</v>
      </c>
      <c r="BO333">
        <v>2</v>
      </c>
      <c r="BP333">
        <v>51</v>
      </c>
      <c r="BQ333">
        <v>1</v>
      </c>
      <c r="BR333">
        <v>50</v>
      </c>
      <c r="BS333">
        <v>4</v>
      </c>
      <c r="BT333">
        <v>58</v>
      </c>
      <c r="BU333">
        <v>1</v>
      </c>
      <c r="BV333">
        <v>50</v>
      </c>
      <c r="BW333">
        <v>5</v>
      </c>
      <c r="BX333">
        <v>53</v>
      </c>
      <c r="BY333">
        <v>2</v>
      </c>
      <c r="BZ333">
        <v>52</v>
      </c>
      <c r="CA333">
        <v>1</v>
      </c>
      <c r="CB333">
        <v>50</v>
      </c>
      <c r="CC333">
        <v>14</v>
      </c>
      <c r="CD333">
        <v>3</v>
      </c>
      <c r="CE333">
        <v>7</v>
      </c>
      <c r="CF333">
        <v>45</v>
      </c>
      <c r="CG333">
        <v>8</v>
      </c>
      <c r="CH333">
        <v>50</v>
      </c>
      <c r="CI333">
        <v>19</v>
      </c>
      <c r="CJ333">
        <v>34</v>
      </c>
      <c r="CK333">
        <v>48</v>
      </c>
      <c r="CL333">
        <v>3</v>
      </c>
      <c r="CM333">
        <v>51</v>
      </c>
      <c r="CN333">
        <v>3</v>
      </c>
      <c r="CO333">
        <v>50</v>
      </c>
      <c r="CP333">
        <v>0</v>
      </c>
      <c r="CQ333">
        <v>50</v>
      </c>
      <c r="CR333">
        <v>2</v>
      </c>
      <c r="CS333">
        <v>51</v>
      </c>
      <c r="CT333">
        <v>6</v>
      </c>
      <c r="CU333">
        <v>53</v>
      </c>
      <c r="CV333">
        <v>1</v>
      </c>
      <c r="CW333">
        <v>5</v>
      </c>
      <c r="CX333">
        <v>4</v>
      </c>
      <c r="CY333">
        <v>54</v>
      </c>
      <c r="CZ333">
        <v>0</v>
      </c>
      <c r="DA333">
        <v>0</v>
      </c>
      <c r="DB333">
        <v>1</v>
      </c>
      <c r="DC333">
        <v>1</v>
      </c>
      <c r="DD333">
        <v>0</v>
      </c>
      <c r="DE333" t="s">
        <v>0</v>
      </c>
      <c r="DF333" t="s">
        <v>0</v>
      </c>
      <c r="DG333">
        <v>20</v>
      </c>
      <c r="DH333">
        <v>20</v>
      </c>
      <c r="DI333">
        <v>0</v>
      </c>
      <c r="DJ333" t="s">
        <v>0</v>
      </c>
      <c r="DK333" t="s">
        <v>0</v>
      </c>
      <c r="DL333" t="s">
        <v>0</v>
      </c>
      <c r="DM333" t="s">
        <v>0</v>
      </c>
      <c r="DN333" t="s">
        <v>0</v>
      </c>
      <c r="DO333" t="s">
        <v>0</v>
      </c>
      <c r="DP333" t="s">
        <v>0</v>
      </c>
      <c r="DQ333" t="s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1</v>
      </c>
      <c r="EM333">
        <v>0</v>
      </c>
      <c r="EN333">
        <v>1</v>
      </c>
      <c r="EO333" t="s">
        <v>0</v>
      </c>
      <c r="EP333" t="s">
        <v>0</v>
      </c>
      <c r="EQ333" t="s">
        <v>0</v>
      </c>
      <c r="ER333" t="s">
        <v>0</v>
      </c>
      <c r="ES333" t="s">
        <v>0</v>
      </c>
      <c r="ET333" t="s">
        <v>0</v>
      </c>
      <c r="EU333" t="s">
        <v>0</v>
      </c>
      <c r="EV333" t="s">
        <v>0</v>
      </c>
      <c r="EW333" t="s">
        <v>0</v>
      </c>
      <c r="EX333" t="s">
        <v>0</v>
      </c>
      <c r="EY333" t="s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 t="s">
        <v>0</v>
      </c>
      <c r="FX333" t="s">
        <v>0</v>
      </c>
      <c r="FY333" t="s">
        <v>0</v>
      </c>
      <c r="FZ333" t="s">
        <v>0</v>
      </c>
      <c r="GA333" t="s">
        <v>0</v>
      </c>
      <c r="GB333" t="s">
        <v>0</v>
      </c>
      <c r="GC333" t="s">
        <v>0</v>
      </c>
      <c r="GD333" t="s">
        <v>0</v>
      </c>
      <c r="GE333" t="s">
        <v>0</v>
      </c>
      <c r="GF333">
        <v>0</v>
      </c>
      <c r="GG333">
        <v>0</v>
      </c>
      <c r="GH333" t="s">
        <v>0</v>
      </c>
      <c r="GI333" t="s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 t="s">
        <v>0</v>
      </c>
      <c r="GS333">
        <v>0</v>
      </c>
    </row>
    <row r="334" spans="1:201" x14ac:dyDescent="0.2">
      <c r="A334">
        <v>529953</v>
      </c>
      <c r="B334">
        <v>26</v>
      </c>
      <c r="C334" t="s">
        <v>0</v>
      </c>
      <c r="D334" t="s">
        <v>0</v>
      </c>
      <c r="E334" t="s">
        <v>0</v>
      </c>
      <c r="F334" t="s">
        <v>0</v>
      </c>
      <c r="G334">
        <v>55823</v>
      </c>
      <c r="H334">
        <v>85644</v>
      </c>
      <c r="I334" t="s">
        <v>0</v>
      </c>
      <c r="J334" t="s">
        <v>0</v>
      </c>
      <c r="K334" t="s">
        <v>0</v>
      </c>
      <c r="L334">
        <v>55</v>
      </c>
      <c r="M334">
        <v>0</v>
      </c>
      <c r="N334">
        <v>4</v>
      </c>
      <c r="O334">
        <v>15</v>
      </c>
      <c r="P334">
        <v>1</v>
      </c>
      <c r="Q334">
        <v>1</v>
      </c>
      <c r="R334">
        <v>1</v>
      </c>
      <c r="S334">
        <v>71</v>
      </c>
      <c r="T334">
        <v>200</v>
      </c>
      <c r="U334">
        <v>27.89</v>
      </c>
      <c r="V334">
        <v>2</v>
      </c>
      <c r="W334">
        <v>2</v>
      </c>
      <c r="X334">
        <v>2</v>
      </c>
      <c r="Y334" t="s">
        <v>0</v>
      </c>
      <c r="Z334" t="s">
        <v>0</v>
      </c>
      <c r="AA334">
        <v>117</v>
      </c>
      <c r="AB334">
        <v>69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</v>
      </c>
      <c r="BL334">
        <v>1</v>
      </c>
      <c r="BM334">
        <v>3</v>
      </c>
      <c r="BN334">
        <v>50</v>
      </c>
      <c r="BO334">
        <v>2</v>
      </c>
      <c r="BP334">
        <v>51</v>
      </c>
      <c r="BQ334">
        <v>1</v>
      </c>
      <c r="BR334">
        <v>51</v>
      </c>
      <c r="BS334">
        <v>1</v>
      </c>
      <c r="BT334">
        <v>50</v>
      </c>
      <c r="BU334">
        <v>3</v>
      </c>
      <c r="BV334">
        <v>51</v>
      </c>
      <c r="BW334">
        <v>3</v>
      </c>
      <c r="BX334">
        <v>51</v>
      </c>
      <c r="BY334">
        <v>1</v>
      </c>
      <c r="BZ334">
        <v>50</v>
      </c>
      <c r="CA334">
        <v>2</v>
      </c>
      <c r="CB334">
        <v>51</v>
      </c>
      <c r="CC334">
        <v>7</v>
      </c>
      <c r="CD334">
        <v>0</v>
      </c>
      <c r="CE334">
        <v>6</v>
      </c>
      <c r="CF334">
        <v>45</v>
      </c>
      <c r="CG334">
        <v>6</v>
      </c>
      <c r="CH334">
        <v>47</v>
      </c>
      <c r="CI334">
        <v>11</v>
      </c>
      <c r="CJ334">
        <v>23</v>
      </c>
      <c r="CK334">
        <v>44</v>
      </c>
      <c r="CL334">
        <v>3</v>
      </c>
      <c r="CM334">
        <v>51</v>
      </c>
      <c r="CN334">
        <v>2</v>
      </c>
      <c r="CO334">
        <v>50</v>
      </c>
      <c r="CP334">
        <v>0</v>
      </c>
      <c r="CQ334">
        <v>50</v>
      </c>
      <c r="CR334">
        <v>2</v>
      </c>
      <c r="CS334">
        <v>51</v>
      </c>
      <c r="CT334">
        <v>4</v>
      </c>
      <c r="CU334">
        <v>52</v>
      </c>
      <c r="CV334">
        <v>3</v>
      </c>
      <c r="CW334">
        <v>1</v>
      </c>
      <c r="CX334">
        <v>3</v>
      </c>
      <c r="CY334">
        <v>51</v>
      </c>
      <c r="CZ334">
        <v>0</v>
      </c>
      <c r="DA334">
        <v>0</v>
      </c>
      <c r="DB334">
        <v>1</v>
      </c>
      <c r="DC334">
        <v>1</v>
      </c>
      <c r="DD334">
        <v>0</v>
      </c>
      <c r="DE334" t="s">
        <v>0</v>
      </c>
      <c r="DF334" t="s">
        <v>0</v>
      </c>
      <c r="DG334">
        <v>20</v>
      </c>
      <c r="DH334">
        <v>20</v>
      </c>
      <c r="DI334">
        <v>0</v>
      </c>
      <c r="DJ334" t="s">
        <v>0</v>
      </c>
      <c r="DK334" t="s">
        <v>0</v>
      </c>
      <c r="DL334" t="s">
        <v>0</v>
      </c>
      <c r="DM334" t="s">
        <v>0</v>
      </c>
      <c r="DN334" t="s">
        <v>0</v>
      </c>
      <c r="DO334" t="s">
        <v>0</v>
      </c>
      <c r="DP334" t="s">
        <v>0</v>
      </c>
      <c r="DQ334" t="s">
        <v>0</v>
      </c>
      <c r="DR334">
        <v>6</v>
      </c>
      <c r="DS334">
        <v>2</v>
      </c>
      <c r="DT334">
        <v>0.2</v>
      </c>
      <c r="DU334">
        <v>2.5</v>
      </c>
      <c r="DV334">
        <v>3</v>
      </c>
      <c r="DW334">
        <v>0</v>
      </c>
      <c r="DX334">
        <v>1.5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3</v>
      </c>
      <c r="EF334">
        <v>0.2</v>
      </c>
      <c r="EG334">
        <v>1</v>
      </c>
      <c r="EH334">
        <v>0</v>
      </c>
      <c r="EI334">
        <v>0</v>
      </c>
      <c r="EJ334">
        <v>0</v>
      </c>
      <c r="EK334">
        <v>0</v>
      </c>
      <c r="EL334">
        <v>1</v>
      </c>
      <c r="EM334">
        <v>0</v>
      </c>
      <c r="EN334">
        <v>1</v>
      </c>
      <c r="EO334">
        <v>5</v>
      </c>
      <c r="EP334">
        <v>4</v>
      </c>
      <c r="EQ334">
        <v>2</v>
      </c>
      <c r="ER334">
        <v>4</v>
      </c>
      <c r="ES334">
        <v>4</v>
      </c>
      <c r="ET334">
        <v>3</v>
      </c>
      <c r="EU334">
        <v>3</v>
      </c>
      <c r="EV334">
        <v>3</v>
      </c>
      <c r="EW334">
        <v>2</v>
      </c>
      <c r="EX334">
        <v>2</v>
      </c>
      <c r="EY334">
        <v>5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 t="s">
        <v>0</v>
      </c>
      <c r="FX334" t="s">
        <v>0</v>
      </c>
      <c r="FY334" t="s">
        <v>0</v>
      </c>
      <c r="FZ334" t="s">
        <v>0</v>
      </c>
      <c r="GA334" t="s">
        <v>0</v>
      </c>
      <c r="GB334" t="s">
        <v>0</v>
      </c>
      <c r="GC334" t="s">
        <v>0</v>
      </c>
      <c r="GD334" t="s">
        <v>0</v>
      </c>
      <c r="GE334" t="s">
        <v>0</v>
      </c>
      <c r="GF334">
        <v>0</v>
      </c>
      <c r="GG334">
        <v>0</v>
      </c>
      <c r="GH334" t="s">
        <v>0</v>
      </c>
      <c r="GI334" t="s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 t="s">
        <v>0</v>
      </c>
      <c r="GS334">
        <v>0</v>
      </c>
    </row>
    <row r="335" spans="1:201" x14ac:dyDescent="0.2">
      <c r="A335">
        <v>536647</v>
      </c>
      <c r="B335">
        <v>33</v>
      </c>
      <c r="C335" t="s">
        <v>0</v>
      </c>
      <c r="D335" t="s">
        <v>0</v>
      </c>
      <c r="E335" t="s">
        <v>0</v>
      </c>
      <c r="F335" t="s">
        <v>0</v>
      </c>
      <c r="G335">
        <v>52921</v>
      </c>
      <c r="H335">
        <v>82743</v>
      </c>
      <c r="I335" t="s">
        <v>0</v>
      </c>
      <c r="J335" t="s">
        <v>0</v>
      </c>
      <c r="K335" t="s">
        <v>0</v>
      </c>
      <c r="L335">
        <v>80</v>
      </c>
      <c r="M335">
        <v>2</v>
      </c>
      <c r="N335">
        <v>4</v>
      </c>
      <c r="O335">
        <v>12</v>
      </c>
      <c r="P335">
        <v>0</v>
      </c>
      <c r="Q335">
        <v>0</v>
      </c>
      <c r="R335">
        <v>1</v>
      </c>
      <c r="S335">
        <v>62</v>
      </c>
      <c r="T335">
        <v>148</v>
      </c>
      <c r="U335">
        <v>27.07</v>
      </c>
      <c r="V335">
        <v>2</v>
      </c>
      <c r="W335">
        <v>3</v>
      </c>
      <c r="X335">
        <v>1</v>
      </c>
      <c r="Y335">
        <v>43</v>
      </c>
      <c r="Z335">
        <v>43</v>
      </c>
      <c r="AA335">
        <v>117</v>
      </c>
      <c r="AB335">
        <v>74</v>
      </c>
      <c r="AC335">
        <v>1.27</v>
      </c>
      <c r="AD335" t="s">
        <v>0</v>
      </c>
      <c r="AE335">
        <v>0</v>
      </c>
      <c r="AF335" t="s">
        <v>0</v>
      </c>
      <c r="AG335">
        <v>0</v>
      </c>
      <c r="AH335" t="s">
        <v>0</v>
      </c>
      <c r="AI335">
        <v>0</v>
      </c>
      <c r="AJ335" t="s">
        <v>0</v>
      </c>
      <c r="AK335">
        <v>1</v>
      </c>
      <c r="AL335" t="s">
        <v>0</v>
      </c>
      <c r="AM335">
        <v>16</v>
      </c>
      <c r="AN335">
        <v>2</v>
      </c>
      <c r="AO335">
        <v>31</v>
      </c>
      <c r="AP335" t="s">
        <v>0</v>
      </c>
      <c r="AQ335" t="s">
        <v>0</v>
      </c>
      <c r="AR335" t="s">
        <v>0</v>
      </c>
      <c r="AS335">
        <v>0</v>
      </c>
      <c r="AT335" t="s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1</v>
      </c>
      <c r="BL335">
        <v>1</v>
      </c>
      <c r="BM335">
        <v>1</v>
      </c>
      <c r="BN335">
        <v>50</v>
      </c>
      <c r="BO335">
        <v>0</v>
      </c>
      <c r="BP335">
        <v>50</v>
      </c>
      <c r="BQ335">
        <v>2</v>
      </c>
      <c r="BR335">
        <v>51</v>
      </c>
      <c r="BS335">
        <v>2</v>
      </c>
      <c r="BT335">
        <v>51</v>
      </c>
      <c r="BU335">
        <v>0</v>
      </c>
      <c r="BV335">
        <v>50</v>
      </c>
      <c r="BW335">
        <v>1</v>
      </c>
      <c r="BX335">
        <v>50</v>
      </c>
      <c r="BY335">
        <v>4</v>
      </c>
      <c r="BZ335">
        <v>58</v>
      </c>
      <c r="CA335">
        <v>2</v>
      </c>
      <c r="CB335">
        <v>51</v>
      </c>
      <c r="CC335">
        <v>8</v>
      </c>
      <c r="CD335">
        <v>4</v>
      </c>
      <c r="CE335">
        <v>3</v>
      </c>
      <c r="CF335">
        <v>39</v>
      </c>
      <c r="CG335">
        <v>7</v>
      </c>
      <c r="CH335">
        <v>48</v>
      </c>
      <c r="CI335">
        <v>10</v>
      </c>
      <c r="CJ335">
        <v>20</v>
      </c>
      <c r="CK335">
        <v>41</v>
      </c>
      <c r="CL335">
        <v>2</v>
      </c>
      <c r="CM335">
        <v>50</v>
      </c>
      <c r="CN335">
        <v>3</v>
      </c>
      <c r="CO335">
        <v>50</v>
      </c>
      <c r="CP335">
        <v>1</v>
      </c>
      <c r="CQ335">
        <v>51</v>
      </c>
      <c r="CR335">
        <v>0</v>
      </c>
      <c r="CS335">
        <v>50</v>
      </c>
      <c r="CT335">
        <v>1</v>
      </c>
      <c r="CU335">
        <v>50</v>
      </c>
      <c r="CV335">
        <v>0</v>
      </c>
      <c r="CW335">
        <v>1</v>
      </c>
      <c r="CX335">
        <v>3</v>
      </c>
      <c r="CY335">
        <v>52</v>
      </c>
      <c r="CZ335">
        <v>2</v>
      </c>
      <c r="DA335">
        <v>0</v>
      </c>
      <c r="DB335">
        <v>1</v>
      </c>
      <c r="DC335">
        <v>1</v>
      </c>
      <c r="DD335">
        <v>0</v>
      </c>
      <c r="DE335" t="s">
        <v>0</v>
      </c>
      <c r="DF335" t="s">
        <v>0</v>
      </c>
      <c r="DG335">
        <v>20</v>
      </c>
      <c r="DH335">
        <v>20</v>
      </c>
      <c r="DI335">
        <v>0</v>
      </c>
      <c r="DJ335" t="s">
        <v>0</v>
      </c>
      <c r="DK335" t="s">
        <v>0</v>
      </c>
      <c r="DL335" t="s">
        <v>0</v>
      </c>
      <c r="DM335" t="s">
        <v>0</v>
      </c>
      <c r="DN335" t="s">
        <v>0</v>
      </c>
      <c r="DO335" t="s">
        <v>0</v>
      </c>
      <c r="DP335" t="s">
        <v>0</v>
      </c>
      <c r="DQ335" t="s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1</v>
      </c>
      <c r="EM335">
        <v>0</v>
      </c>
      <c r="EN335">
        <v>1</v>
      </c>
      <c r="EO335">
        <v>0</v>
      </c>
      <c r="EP335">
        <v>6</v>
      </c>
      <c r="EQ335">
        <v>5</v>
      </c>
      <c r="ER335">
        <v>4</v>
      </c>
      <c r="ES335">
        <v>1</v>
      </c>
      <c r="ET335">
        <v>5</v>
      </c>
      <c r="EU335">
        <v>1</v>
      </c>
      <c r="EV335">
        <v>6</v>
      </c>
      <c r="EW335">
        <v>5</v>
      </c>
      <c r="EX335">
        <v>4</v>
      </c>
      <c r="EY335">
        <v>1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 t="s">
        <v>0</v>
      </c>
      <c r="FX335" t="s">
        <v>0</v>
      </c>
      <c r="FY335" t="s">
        <v>0</v>
      </c>
      <c r="FZ335" t="s">
        <v>0</v>
      </c>
      <c r="GA335" t="s">
        <v>0</v>
      </c>
      <c r="GB335" t="s">
        <v>0</v>
      </c>
      <c r="GC335" t="s">
        <v>0</v>
      </c>
      <c r="GD335" t="s">
        <v>0</v>
      </c>
      <c r="GE335" t="s">
        <v>0</v>
      </c>
      <c r="GF335">
        <v>0</v>
      </c>
      <c r="GG335">
        <v>0</v>
      </c>
      <c r="GH335" t="s">
        <v>0</v>
      </c>
      <c r="GI335" t="s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1</v>
      </c>
      <c r="GQ335">
        <v>0</v>
      </c>
      <c r="GR335">
        <v>2</v>
      </c>
      <c r="GS335">
        <v>3</v>
      </c>
    </row>
    <row r="336" spans="1:201" x14ac:dyDescent="0.2">
      <c r="A336">
        <v>547046</v>
      </c>
      <c r="B336">
        <v>28</v>
      </c>
      <c r="C336" t="s">
        <v>0</v>
      </c>
      <c r="D336" t="s">
        <v>0</v>
      </c>
      <c r="E336" t="s">
        <v>0</v>
      </c>
      <c r="F336" t="s">
        <v>0</v>
      </c>
      <c r="G336">
        <v>51465</v>
      </c>
      <c r="H336">
        <v>81330</v>
      </c>
      <c r="I336" t="s">
        <v>0</v>
      </c>
      <c r="J336" t="s">
        <v>0</v>
      </c>
      <c r="K336" t="s">
        <v>0</v>
      </c>
      <c r="L336">
        <v>100</v>
      </c>
      <c r="M336">
        <v>2</v>
      </c>
      <c r="N336">
        <v>6</v>
      </c>
      <c r="O336">
        <v>16</v>
      </c>
      <c r="P336">
        <v>0</v>
      </c>
      <c r="Q336">
        <v>0</v>
      </c>
      <c r="R336">
        <v>1</v>
      </c>
      <c r="S336">
        <v>72</v>
      </c>
      <c r="T336">
        <v>159</v>
      </c>
      <c r="U336">
        <v>21.56</v>
      </c>
      <c r="V336">
        <v>1</v>
      </c>
      <c r="W336">
        <v>2</v>
      </c>
      <c r="X336">
        <v>1</v>
      </c>
      <c r="Y336">
        <v>41</v>
      </c>
      <c r="Z336">
        <v>41</v>
      </c>
      <c r="AA336">
        <v>129</v>
      </c>
      <c r="AB336">
        <v>84</v>
      </c>
      <c r="AC336">
        <v>1.3</v>
      </c>
      <c r="AD336">
        <v>4.9000000000000004</v>
      </c>
      <c r="AE336">
        <v>0</v>
      </c>
      <c r="AF336" t="s">
        <v>0</v>
      </c>
      <c r="AG336">
        <v>0</v>
      </c>
      <c r="AH336" t="s">
        <v>0</v>
      </c>
      <c r="AI336">
        <v>0</v>
      </c>
      <c r="AJ336" t="s">
        <v>0</v>
      </c>
      <c r="AK336">
        <v>1</v>
      </c>
      <c r="AL336" t="s">
        <v>0</v>
      </c>
      <c r="AM336">
        <v>13</v>
      </c>
      <c r="AN336">
        <v>2</v>
      </c>
      <c r="AO336">
        <v>4</v>
      </c>
      <c r="AP336" t="s">
        <v>0</v>
      </c>
      <c r="AQ336" t="s">
        <v>0</v>
      </c>
      <c r="AR336" t="s">
        <v>0</v>
      </c>
      <c r="AS336">
        <v>0</v>
      </c>
      <c r="AT336" t="s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</v>
      </c>
      <c r="BL336">
        <v>1</v>
      </c>
      <c r="BM336">
        <v>7</v>
      </c>
      <c r="BN336">
        <v>53</v>
      </c>
      <c r="BO336">
        <v>0</v>
      </c>
      <c r="BP336">
        <v>50</v>
      </c>
      <c r="BQ336">
        <v>1</v>
      </c>
      <c r="BR336">
        <v>50</v>
      </c>
      <c r="BS336">
        <v>2</v>
      </c>
      <c r="BT336">
        <v>51</v>
      </c>
      <c r="BU336">
        <v>4</v>
      </c>
      <c r="BV336">
        <v>50</v>
      </c>
      <c r="BW336">
        <v>3</v>
      </c>
      <c r="BX336">
        <v>51</v>
      </c>
      <c r="BY336">
        <v>0</v>
      </c>
      <c r="BZ336">
        <v>50</v>
      </c>
      <c r="CA336">
        <v>1</v>
      </c>
      <c r="CB336">
        <v>50</v>
      </c>
      <c r="CC336">
        <v>5</v>
      </c>
      <c r="CD336">
        <v>4</v>
      </c>
      <c r="CE336">
        <v>8</v>
      </c>
      <c r="CF336">
        <v>46</v>
      </c>
      <c r="CG336">
        <v>4</v>
      </c>
      <c r="CH336">
        <v>43</v>
      </c>
      <c r="CI336">
        <v>11</v>
      </c>
      <c r="CJ336">
        <v>23</v>
      </c>
      <c r="CK336">
        <v>43</v>
      </c>
      <c r="CL336">
        <v>3</v>
      </c>
      <c r="CM336">
        <v>51</v>
      </c>
      <c r="CN336">
        <v>2</v>
      </c>
      <c r="CO336">
        <v>50</v>
      </c>
      <c r="CP336">
        <v>1</v>
      </c>
      <c r="CQ336">
        <v>51</v>
      </c>
      <c r="CR336">
        <v>3</v>
      </c>
      <c r="CS336">
        <v>53</v>
      </c>
      <c r="CT336">
        <v>2</v>
      </c>
      <c r="CU336">
        <v>50</v>
      </c>
      <c r="CV336">
        <v>1</v>
      </c>
      <c r="CW336">
        <v>1</v>
      </c>
      <c r="CX336">
        <v>1</v>
      </c>
      <c r="CY336">
        <v>50</v>
      </c>
      <c r="CZ336">
        <v>0</v>
      </c>
      <c r="DA336">
        <v>0</v>
      </c>
      <c r="DB336">
        <v>1</v>
      </c>
      <c r="DC336">
        <v>1</v>
      </c>
      <c r="DD336">
        <v>0</v>
      </c>
      <c r="DE336" t="s">
        <v>0</v>
      </c>
      <c r="DF336" t="s">
        <v>0</v>
      </c>
      <c r="DG336">
        <v>20</v>
      </c>
      <c r="DH336">
        <v>12</v>
      </c>
      <c r="DI336">
        <v>0</v>
      </c>
      <c r="DJ336" t="s">
        <v>0</v>
      </c>
      <c r="DK336" t="s">
        <v>0</v>
      </c>
      <c r="DL336" t="s">
        <v>0</v>
      </c>
      <c r="DM336" t="s">
        <v>0</v>
      </c>
      <c r="DN336" t="s">
        <v>0</v>
      </c>
      <c r="DO336" t="s">
        <v>0</v>
      </c>
      <c r="DP336" t="s">
        <v>0</v>
      </c>
      <c r="DQ336" t="s">
        <v>0</v>
      </c>
      <c r="DR336">
        <v>2</v>
      </c>
      <c r="DS336">
        <v>1</v>
      </c>
      <c r="DT336">
        <v>0</v>
      </c>
      <c r="DU336">
        <v>1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2</v>
      </c>
      <c r="EF336">
        <v>0</v>
      </c>
      <c r="EG336">
        <v>1</v>
      </c>
      <c r="EH336">
        <v>0</v>
      </c>
      <c r="EI336">
        <v>0</v>
      </c>
      <c r="EJ336">
        <v>0</v>
      </c>
      <c r="EK336">
        <v>0</v>
      </c>
      <c r="EL336">
        <v>1</v>
      </c>
      <c r="EM336">
        <v>0</v>
      </c>
      <c r="EN336">
        <v>1</v>
      </c>
      <c r="EO336">
        <v>2</v>
      </c>
      <c r="EP336">
        <v>5</v>
      </c>
      <c r="EQ336">
        <v>4</v>
      </c>
      <c r="ER336">
        <v>3</v>
      </c>
      <c r="ES336">
        <v>4</v>
      </c>
      <c r="ET336">
        <v>5</v>
      </c>
      <c r="EU336">
        <v>2</v>
      </c>
      <c r="EV336">
        <v>5</v>
      </c>
      <c r="EW336">
        <v>4</v>
      </c>
      <c r="EX336">
        <v>3</v>
      </c>
      <c r="EY336">
        <v>2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 t="s">
        <v>0</v>
      </c>
      <c r="FX336" t="s">
        <v>0</v>
      </c>
      <c r="FY336" t="s">
        <v>0</v>
      </c>
      <c r="FZ336" t="s">
        <v>0</v>
      </c>
      <c r="GA336" t="s">
        <v>0</v>
      </c>
      <c r="GB336" t="s">
        <v>0</v>
      </c>
      <c r="GC336" t="s">
        <v>0</v>
      </c>
      <c r="GD336" t="s">
        <v>0</v>
      </c>
      <c r="GE336" t="s">
        <v>0</v>
      </c>
      <c r="GF336">
        <v>0</v>
      </c>
      <c r="GG336">
        <v>0</v>
      </c>
      <c r="GH336" t="s">
        <v>0</v>
      </c>
      <c r="GI336" t="s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 t="s">
        <v>0</v>
      </c>
      <c r="GS336">
        <v>0</v>
      </c>
    </row>
    <row r="337" spans="1:201" x14ac:dyDescent="0.2">
      <c r="A337">
        <v>552544</v>
      </c>
      <c r="B337">
        <v>35</v>
      </c>
      <c r="C337" t="s">
        <v>0</v>
      </c>
      <c r="D337" t="s">
        <v>0</v>
      </c>
      <c r="E337" t="s">
        <v>0</v>
      </c>
      <c r="F337" t="s">
        <v>0</v>
      </c>
      <c r="G337">
        <v>51293</v>
      </c>
      <c r="H337">
        <v>81159</v>
      </c>
      <c r="I337" t="s">
        <v>0</v>
      </c>
      <c r="J337" t="s">
        <v>0</v>
      </c>
      <c r="K337" t="s">
        <v>0</v>
      </c>
      <c r="L337">
        <v>100</v>
      </c>
      <c r="M337">
        <v>2</v>
      </c>
      <c r="N337">
        <v>6</v>
      </c>
      <c r="O337">
        <v>16</v>
      </c>
      <c r="P337">
        <v>0</v>
      </c>
      <c r="Q337">
        <v>1</v>
      </c>
      <c r="R337">
        <v>1</v>
      </c>
      <c r="S337">
        <v>67</v>
      </c>
      <c r="T337">
        <v>183</v>
      </c>
      <c r="U337">
        <v>28.66</v>
      </c>
      <c r="V337">
        <v>2</v>
      </c>
      <c r="W337">
        <v>4</v>
      </c>
      <c r="X337">
        <v>2</v>
      </c>
      <c r="Y337">
        <v>34</v>
      </c>
      <c r="Z337" t="s">
        <v>0</v>
      </c>
      <c r="AA337">
        <v>130</v>
      </c>
      <c r="AB337">
        <v>79</v>
      </c>
      <c r="AC337" t="s">
        <v>0</v>
      </c>
      <c r="AD337" t="s">
        <v>0</v>
      </c>
      <c r="AE337">
        <v>0</v>
      </c>
      <c r="AF337" t="s">
        <v>0</v>
      </c>
      <c r="AG337">
        <v>0</v>
      </c>
      <c r="AH337" t="s">
        <v>0</v>
      </c>
      <c r="AI337">
        <v>0</v>
      </c>
      <c r="AJ337" t="s">
        <v>0</v>
      </c>
      <c r="AK337">
        <v>1</v>
      </c>
      <c r="AL337" t="s">
        <v>0</v>
      </c>
      <c r="AM337">
        <v>11</v>
      </c>
      <c r="AN337">
        <v>2</v>
      </c>
      <c r="AO337">
        <v>1</v>
      </c>
      <c r="AP337" t="s">
        <v>0</v>
      </c>
      <c r="AQ337" t="s">
        <v>0</v>
      </c>
      <c r="AR337" t="s">
        <v>0</v>
      </c>
      <c r="AS337">
        <v>0</v>
      </c>
      <c r="AT337" t="s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1</v>
      </c>
      <c r="BM337">
        <v>13</v>
      </c>
      <c r="BN337">
        <v>62</v>
      </c>
      <c r="BO337">
        <v>1</v>
      </c>
      <c r="BP337">
        <v>50</v>
      </c>
      <c r="BQ337">
        <v>6</v>
      </c>
      <c r="BR337">
        <v>60</v>
      </c>
      <c r="BS337">
        <v>2</v>
      </c>
      <c r="BT337">
        <v>51</v>
      </c>
      <c r="BU337">
        <v>4</v>
      </c>
      <c r="BV337">
        <v>50</v>
      </c>
      <c r="BW337">
        <v>3</v>
      </c>
      <c r="BX337">
        <v>51</v>
      </c>
      <c r="BY337">
        <v>0</v>
      </c>
      <c r="BZ337">
        <v>50</v>
      </c>
      <c r="CA337">
        <v>0</v>
      </c>
      <c r="CB337">
        <v>50</v>
      </c>
      <c r="CC337">
        <v>9</v>
      </c>
      <c r="CD337">
        <v>4</v>
      </c>
      <c r="CE337">
        <v>20</v>
      </c>
      <c r="CF337">
        <v>60</v>
      </c>
      <c r="CG337">
        <v>3</v>
      </c>
      <c r="CH337">
        <v>41</v>
      </c>
      <c r="CI337">
        <v>15</v>
      </c>
      <c r="CJ337">
        <v>38</v>
      </c>
      <c r="CK337">
        <v>49</v>
      </c>
      <c r="CL337">
        <v>9</v>
      </c>
      <c r="CM337">
        <v>62</v>
      </c>
      <c r="CN337">
        <v>8</v>
      </c>
      <c r="CO337">
        <v>62</v>
      </c>
      <c r="CP337">
        <v>5</v>
      </c>
      <c r="CQ337">
        <v>62</v>
      </c>
      <c r="CR337">
        <v>4</v>
      </c>
      <c r="CS337">
        <v>57</v>
      </c>
      <c r="CT337">
        <v>4</v>
      </c>
      <c r="CU337">
        <v>51</v>
      </c>
      <c r="CV337">
        <v>1</v>
      </c>
      <c r="CW337">
        <v>3</v>
      </c>
      <c r="CX337">
        <v>1</v>
      </c>
      <c r="CY337">
        <v>50</v>
      </c>
      <c r="CZ337">
        <v>0</v>
      </c>
      <c r="DA337">
        <v>0</v>
      </c>
      <c r="DB337">
        <v>1</v>
      </c>
      <c r="DC337">
        <v>1</v>
      </c>
      <c r="DD337">
        <v>0</v>
      </c>
      <c r="DE337" t="s">
        <v>0</v>
      </c>
      <c r="DF337" t="s">
        <v>0</v>
      </c>
      <c r="DG337">
        <v>20</v>
      </c>
      <c r="DH337">
        <v>20</v>
      </c>
      <c r="DI337">
        <v>0</v>
      </c>
      <c r="DJ337" t="s">
        <v>0</v>
      </c>
      <c r="DK337" t="s">
        <v>0</v>
      </c>
      <c r="DL337" t="s">
        <v>0</v>
      </c>
      <c r="DM337" t="s">
        <v>0</v>
      </c>
      <c r="DN337" t="s">
        <v>0</v>
      </c>
      <c r="DO337" t="s">
        <v>0</v>
      </c>
      <c r="DP337" t="s">
        <v>0</v>
      </c>
      <c r="DQ337" t="s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0</v>
      </c>
      <c r="EN337">
        <v>1</v>
      </c>
      <c r="EO337">
        <v>0</v>
      </c>
      <c r="EP337">
        <v>6</v>
      </c>
      <c r="EQ337">
        <v>5</v>
      </c>
      <c r="ER337">
        <v>4</v>
      </c>
      <c r="ES337">
        <v>0</v>
      </c>
      <c r="ET337">
        <v>5</v>
      </c>
      <c r="EU337">
        <v>1</v>
      </c>
      <c r="EV337">
        <v>5</v>
      </c>
      <c r="EW337">
        <v>5</v>
      </c>
      <c r="EX337">
        <v>4</v>
      </c>
      <c r="EY337">
        <v>1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 t="s">
        <v>0</v>
      </c>
      <c r="FX337" t="s">
        <v>0</v>
      </c>
      <c r="FY337" t="s">
        <v>0</v>
      </c>
      <c r="FZ337" t="s">
        <v>0</v>
      </c>
      <c r="GA337" t="s">
        <v>0</v>
      </c>
      <c r="GB337" t="s">
        <v>0</v>
      </c>
      <c r="GC337" t="s">
        <v>0</v>
      </c>
      <c r="GD337" t="s">
        <v>0</v>
      </c>
      <c r="GE337" t="s">
        <v>0</v>
      </c>
      <c r="GF337">
        <v>0</v>
      </c>
      <c r="GG337">
        <v>0</v>
      </c>
      <c r="GH337" t="s">
        <v>0</v>
      </c>
      <c r="GI337" t="s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 t="s">
        <v>0</v>
      </c>
      <c r="GS337">
        <v>0</v>
      </c>
    </row>
    <row r="338" spans="1:201" x14ac:dyDescent="0.2">
      <c r="A338">
        <v>553344</v>
      </c>
      <c r="B338">
        <v>33</v>
      </c>
      <c r="C338" t="s">
        <v>0</v>
      </c>
      <c r="D338" t="s">
        <v>0</v>
      </c>
      <c r="E338" t="s">
        <v>0</v>
      </c>
      <c r="F338" t="s">
        <v>0</v>
      </c>
      <c r="G338">
        <v>51362</v>
      </c>
      <c r="H338">
        <v>81227</v>
      </c>
      <c r="I338" t="s">
        <v>0</v>
      </c>
      <c r="J338" t="s">
        <v>0</v>
      </c>
      <c r="K338" t="s">
        <v>0</v>
      </c>
      <c r="L338">
        <v>65</v>
      </c>
      <c r="M338">
        <v>1</v>
      </c>
      <c r="N338">
        <v>7</v>
      </c>
      <c r="O338">
        <v>17</v>
      </c>
      <c r="P338">
        <v>0</v>
      </c>
      <c r="Q338">
        <v>1</v>
      </c>
      <c r="R338">
        <v>1</v>
      </c>
      <c r="S338">
        <v>64</v>
      </c>
      <c r="T338">
        <v>133</v>
      </c>
      <c r="U338">
        <v>22.83</v>
      </c>
      <c r="V338">
        <v>1</v>
      </c>
      <c r="W338">
        <v>2</v>
      </c>
      <c r="X338">
        <v>1</v>
      </c>
      <c r="Y338">
        <v>42</v>
      </c>
      <c r="Z338">
        <v>44</v>
      </c>
      <c r="AA338">
        <v>123</v>
      </c>
      <c r="AB338">
        <v>82</v>
      </c>
      <c r="AC338">
        <v>1.89</v>
      </c>
      <c r="AD338">
        <v>5</v>
      </c>
      <c r="AE338">
        <v>0</v>
      </c>
      <c r="AF338" t="s">
        <v>0</v>
      </c>
      <c r="AG338">
        <v>0</v>
      </c>
      <c r="AH338" t="s">
        <v>0</v>
      </c>
      <c r="AI338">
        <v>0</v>
      </c>
      <c r="AJ338" t="s">
        <v>0</v>
      </c>
      <c r="AK338">
        <v>1</v>
      </c>
      <c r="AL338" t="s">
        <v>0</v>
      </c>
      <c r="AM338">
        <v>13</v>
      </c>
      <c r="AN338">
        <v>2</v>
      </c>
      <c r="AO338">
        <v>366</v>
      </c>
      <c r="AP338" t="s">
        <v>0</v>
      </c>
      <c r="AQ338" t="s">
        <v>0</v>
      </c>
      <c r="AR338" t="s">
        <v>0</v>
      </c>
      <c r="AS338">
        <v>0</v>
      </c>
      <c r="AT338" t="s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4</v>
      </c>
      <c r="BN338">
        <v>50</v>
      </c>
      <c r="BO338">
        <v>0</v>
      </c>
      <c r="BP338">
        <v>50</v>
      </c>
      <c r="BQ338">
        <v>3</v>
      </c>
      <c r="BR338">
        <v>54</v>
      </c>
      <c r="BS338">
        <v>4</v>
      </c>
      <c r="BT338">
        <v>58</v>
      </c>
      <c r="BU338">
        <v>3</v>
      </c>
      <c r="BV338">
        <v>50</v>
      </c>
      <c r="BW338">
        <v>3</v>
      </c>
      <c r="BX338">
        <v>51</v>
      </c>
      <c r="BY338">
        <v>1</v>
      </c>
      <c r="BZ338">
        <v>51</v>
      </c>
      <c r="CA338">
        <v>4</v>
      </c>
      <c r="CB338">
        <v>57</v>
      </c>
      <c r="CC338">
        <v>9</v>
      </c>
      <c r="CD338">
        <v>5</v>
      </c>
      <c r="CE338">
        <v>7</v>
      </c>
      <c r="CF338">
        <v>45</v>
      </c>
      <c r="CG338">
        <v>8</v>
      </c>
      <c r="CH338">
        <v>50</v>
      </c>
      <c r="CI338">
        <v>16</v>
      </c>
      <c r="CJ338">
        <v>31</v>
      </c>
      <c r="CK338">
        <v>47</v>
      </c>
      <c r="CL338">
        <v>2</v>
      </c>
      <c r="CM338">
        <v>50</v>
      </c>
      <c r="CN338">
        <v>5</v>
      </c>
      <c r="CO338">
        <v>52</v>
      </c>
      <c r="CP338">
        <v>2</v>
      </c>
      <c r="CQ338">
        <v>55</v>
      </c>
      <c r="CR338">
        <v>1</v>
      </c>
      <c r="CS338">
        <v>50</v>
      </c>
      <c r="CT338">
        <v>8</v>
      </c>
      <c r="CU338">
        <v>57</v>
      </c>
      <c r="CV338">
        <v>3</v>
      </c>
      <c r="CW338">
        <v>5</v>
      </c>
      <c r="CX338">
        <v>1</v>
      </c>
      <c r="CY338">
        <v>50</v>
      </c>
      <c r="CZ338">
        <v>1</v>
      </c>
      <c r="DA338">
        <v>0</v>
      </c>
      <c r="DB338">
        <v>1</v>
      </c>
      <c r="DC338">
        <v>1</v>
      </c>
      <c r="DD338">
        <v>7</v>
      </c>
      <c r="DE338" t="s">
        <v>0</v>
      </c>
      <c r="DF338" t="s">
        <v>0</v>
      </c>
      <c r="DG338">
        <v>20</v>
      </c>
      <c r="DH338">
        <v>16</v>
      </c>
      <c r="DI338">
        <v>0</v>
      </c>
      <c r="DJ338" t="s">
        <v>0</v>
      </c>
      <c r="DK338" t="s">
        <v>0</v>
      </c>
      <c r="DL338" t="s">
        <v>0</v>
      </c>
      <c r="DM338" t="s">
        <v>0</v>
      </c>
      <c r="DN338" t="s">
        <v>0</v>
      </c>
      <c r="DO338" t="s">
        <v>0</v>
      </c>
      <c r="DP338" t="s">
        <v>0</v>
      </c>
      <c r="DQ338" t="s">
        <v>0</v>
      </c>
      <c r="DR338">
        <v>10</v>
      </c>
      <c r="DS338">
        <v>5</v>
      </c>
      <c r="DT338">
        <v>1</v>
      </c>
      <c r="DU338">
        <v>2.5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5</v>
      </c>
      <c r="EC338">
        <v>0.6</v>
      </c>
      <c r="ED338">
        <v>1</v>
      </c>
      <c r="EE338">
        <v>5</v>
      </c>
      <c r="EF338">
        <v>0.4</v>
      </c>
      <c r="EG338">
        <v>1.5</v>
      </c>
      <c r="EH338">
        <v>0</v>
      </c>
      <c r="EI338">
        <v>0</v>
      </c>
      <c r="EJ338">
        <v>0</v>
      </c>
      <c r="EK338">
        <v>0</v>
      </c>
      <c r="EL338">
        <v>1</v>
      </c>
      <c r="EM338">
        <v>0</v>
      </c>
      <c r="EN338">
        <v>1</v>
      </c>
      <c r="EO338">
        <v>2</v>
      </c>
      <c r="EP338">
        <v>2</v>
      </c>
      <c r="EQ338">
        <v>3</v>
      </c>
      <c r="ER338">
        <v>3</v>
      </c>
      <c r="ES338">
        <v>3</v>
      </c>
      <c r="ET338">
        <v>4</v>
      </c>
      <c r="EU338">
        <v>2</v>
      </c>
      <c r="EV338">
        <v>2</v>
      </c>
      <c r="EW338">
        <v>3</v>
      </c>
      <c r="EX338">
        <v>3</v>
      </c>
      <c r="EY338">
        <v>3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 t="s">
        <v>0</v>
      </c>
      <c r="FX338" t="s">
        <v>0</v>
      </c>
      <c r="FY338" t="s">
        <v>0</v>
      </c>
      <c r="FZ338" t="s">
        <v>0</v>
      </c>
      <c r="GA338" t="s">
        <v>0</v>
      </c>
      <c r="GB338" t="s">
        <v>0</v>
      </c>
      <c r="GC338" t="s">
        <v>0</v>
      </c>
      <c r="GD338" t="s">
        <v>0</v>
      </c>
      <c r="GE338" t="s">
        <v>0</v>
      </c>
      <c r="GF338">
        <v>0</v>
      </c>
      <c r="GG338">
        <v>0</v>
      </c>
      <c r="GH338" t="s">
        <v>0</v>
      </c>
      <c r="GI338" t="s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 t="s">
        <v>0</v>
      </c>
      <c r="GS338">
        <v>0</v>
      </c>
    </row>
    <row r="339" spans="1:201" x14ac:dyDescent="0.2">
      <c r="A339">
        <v>555348</v>
      </c>
      <c r="B339">
        <v>35</v>
      </c>
      <c r="C339" t="s">
        <v>0</v>
      </c>
      <c r="D339" t="s">
        <v>0</v>
      </c>
      <c r="E339" t="s">
        <v>0</v>
      </c>
      <c r="F339" t="s">
        <v>0</v>
      </c>
      <c r="G339">
        <v>52873</v>
      </c>
      <c r="H339">
        <v>82695</v>
      </c>
      <c r="I339" t="s">
        <v>0</v>
      </c>
      <c r="J339" t="s">
        <v>0</v>
      </c>
      <c r="K339" t="s">
        <v>0</v>
      </c>
      <c r="L339">
        <v>100</v>
      </c>
      <c r="M339">
        <v>1</v>
      </c>
      <c r="N339">
        <v>1</v>
      </c>
      <c r="O339">
        <v>13</v>
      </c>
      <c r="P339">
        <v>1</v>
      </c>
      <c r="Q339">
        <v>0</v>
      </c>
      <c r="R339">
        <v>1</v>
      </c>
      <c r="S339">
        <v>62</v>
      </c>
      <c r="T339">
        <v>206</v>
      </c>
      <c r="U339">
        <v>37.67</v>
      </c>
      <c r="V339">
        <v>3</v>
      </c>
      <c r="W339">
        <v>3</v>
      </c>
      <c r="X339">
        <v>1</v>
      </c>
      <c r="Y339">
        <v>43</v>
      </c>
      <c r="Z339">
        <v>43</v>
      </c>
      <c r="AA339">
        <v>115</v>
      </c>
      <c r="AB339">
        <v>80</v>
      </c>
      <c r="AC339">
        <v>1.1299999999999999</v>
      </c>
      <c r="AD339">
        <v>5.2</v>
      </c>
      <c r="AE339">
        <v>0</v>
      </c>
      <c r="AF339" t="s">
        <v>0</v>
      </c>
      <c r="AG339">
        <v>0</v>
      </c>
      <c r="AH339" t="s">
        <v>0</v>
      </c>
      <c r="AI339">
        <v>0</v>
      </c>
      <c r="AJ339" t="s">
        <v>0</v>
      </c>
      <c r="AK339">
        <v>1</v>
      </c>
      <c r="AL339" t="s">
        <v>0</v>
      </c>
      <c r="AM339">
        <v>10</v>
      </c>
      <c r="AN339">
        <v>2</v>
      </c>
      <c r="AO339">
        <v>9</v>
      </c>
      <c r="AP339" t="s">
        <v>0</v>
      </c>
      <c r="AQ339" t="s">
        <v>0</v>
      </c>
      <c r="AR339" t="s">
        <v>0</v>
      </c>
      <c r="AS339">
        <v>0</v>
      </c>
      <c r="AT339" t="s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1</v>
      </c>
      <c r="BL339">
        <v>1</v>
      </c>
      <c r="BM339">
        <v>3</v>
      </c>
      <c r="BN339">
        <v>50</v>
      </c>
      <c r="BO339">
        <v>1</v>
      </c>
      <c r="BP339">
        <v>50</v>
      </c>
      <c r="BQ339">
        <v>1</v>
      </c>
      <c r="BR339">
        <v>50</v>
      </c>
      <c r="BS339">
        <v>3</v>
      </c>
      <c r="BT339">
        <v>55</v>
      </c>
      <c r="BU339">
        <v>1</v>
      </c>
      <c r="BV339">
        <v>50</v>
      </c>
      <c r="BW339">
        <v>0</v>
      </c>
      <c r="BX339">
        <v>50</v>
      </c>
      <c r="BY339">
        <v>0</v>
      </c>
      <c r="BZ339">
        <v>50</v>
      </c>
      <c r="CA339">
        <v>0</v>
      </c>
      <c r="CB339">
        <v>50</v>
      </c>
      <c r="CC339">
        <v>3</v>
      </c>
      <c r="CD339">
        <v>1</v>
      </c>
      <c r="CE339">
        <v>5</v>
      </c>
      <c r="CF339">
        <v>42</v>
      </c>
      <c r="CG339">
        <v>0</v>
      </c>
      <c r="CH339">
        <v>30</v>
      </c>
      <c r="CI339">
        <v>7</v>
      </c>
      <c r="CJ339">
        <v>12</v>
      </c>
      <c r="CK339">
        <v>35</v>
      </c>
      <c r="CL339">
        <v>2</v>
      </c>
      <c r="CM339">
        <v>50</v>
      </c>
      <c r="CN339">
        <v>1</v>
      </c>
      <c r="CO339">
        <v>50</v>
      </c>
      <c r="CP339">
        <v>1</v>
      </c>
      <c r="CQ339">
        <v>51</v>
      </c>
      <c r="CR339">
        <v>0</v>
      </c>
      <c r="CS339">
        <v>50</v>
      </c>
      <c r="CT339">
        <v>1</v>
      </c>
      <c r="CU339">
        <v>50</v>
      </c>
      <c r="CV339">
        <v>1</v>
      </c>
      <c r="CW339">
        <v>0</v>
      </c>
      <c r="CX339">
        <v>0</v>
      </c>
      <c r="CY339">
        <v>50</v>
      </c>
      <c r="CZ339">
        <v>0</v>
      </c>
      <c r="DA339">
        <v>0</v>
      </c>
      <c r="DB339">
        <v>1</v>
      </c>
      <c r="DC339">
        <v>1</v>
      </c>
      <c r="DD339">
        <v>0</v>
      </c>
      <c r="DE339" t="s">
        <v>0</v>
      </c>
      <c r="DF339" t="s">
        <v>0</v>
      </c>
      <c r="DG339">
        <v>20</v>
      </c>
      <c r="DH339">
        <v>10</v>
      </c>
      <c r="DI339">
        <v>0</v>
      </c>
      <c r="DJ339" t="s">
        <v>0</v>
      </c>
      <c r="DK339" t="s">
        <v>0</v>
      </c>
      <c r="DL339" t="s">
        <v>0</v>
      </c>
      <c r="DM339" t="s">
        <v>0</v>
      </c>
      <c r="DN339" t="s">
        <v>0</v>
      </c>
      <c r="DO339" t="s">
        <v>0</v>
      </c>
      <c r="DP339" t="s">
        <v>0</v>
      </c>
      <c r="DQ339" t="s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1</v>
      </c>
      <c r="EM339">
        <v>0</v>
      </c>
      <c r="EN339">
        <v>1</v>
      </c>
      <c r="EO339" t="s">
        <v>0</v>
      </c>
      <c r="EP339" t="s">
        <v>0</v>
      </c>
      <c r="EQ339" t="s">
        <v>0</v>
      </c>
      <c r="ER339" t="s">
        <v>0</v>
      </c>
      <c r="ES339" t="s">
        <v>0</v>
      </c>
      <c r="ET339" t="s">
        <v>0</v>
      </c>
      <c r="EU339" t="s">
        <v>0</v>
      </c>
      <c r="EV339" t="s">
        <v>0</v>
      </c>
      <c r="EW339" t="s">
        <v>0</v>
      </c>
      <c r="EX339" t="s">
        <v>0</v>
      </c>
      <c r="EY339" t="s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 t="s">
        <v>0</v>
      </c>
      <c r="FX339" t="s">
        <v>0</v>
      </c>
      <c r="FY339" t="s">
        <v>0</v>
      </c>
      <c r="FZ339" t="s">
        <v>0</v>
      </c>
      <c r="GA339" t="s">
        <v>0</v>
      </c>
      <c r="GB339" t="s">
        <v>0</v>
      </c>
      <c r="GC339" t="s">
        <v>0</v>
      </c>
      <c r="GD339" t="s">
        <v>0</v>
      </c>
      <c r="GE339" t="s">
        <v>0</v>
      </c>
      <c r="GF339">
        <v>0</v>
      </c>
      <c r="GG339">
        <v>0</v>
      </c>
      <c r="GH339" t="s">
        <v>0</v>
      </c>
      <c r="GI339" t="s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 t="s">
        <v>0</v>
      </c>
      <c r="GS339">
        <v>0</v>
      </c>
    </row>
    <row r="340" spans="1:201" x14ac:dyDescent="0.2">
      <c r="A340">
        <v>555651</v>
      </c>
      <c r="B340">
        <v>34</v>
      </c>
      <c r="C340" t="s">
        <v>0</v>
      </c>
      <c r="D340" t="s">
        <v>0</v>
      </c>
      <c r="E340" t="s">
        <v>0</v>
      </c>
      <c r="F340" t="s">
        <v>0</v>
      </c>
      <c r="G340">
        <v>53307</v>
      </c>
      <c r="H340">
        <v>83129</v>
      </c>
      <c r="I340" t="s">
        <v>0</v>
      </c>
      <c r="J340" t="s">
        <v>0</v>
      </c>
      <c r="K340" t="s">
        <v>0</v>
      </c>
      <c r="L340">
        <v>85</v>
      </c>
      <c r="M340">
        <v>2</v>
      </c>
      <c r="N340">
        <v>6</v>
      </c>
      <c r="O340">
        <v>17</v>
      </c>
      <c r="P340">
        <v>0</v>
      </c>
      <c r="Q340">
        <v>1</v>
      </c>
      <c r="R340">
        <v>1</v>
      </c>
      <c r="S340">
        <v>65</v>
      </c>
      <c r="T340">
        <v>120</v>
      </c>
      <c r="U340">
        <v>19.97</v>
      </c>
      <c r="V340">
        <v>1</v>
      </c>
      <c r="W340">
        <v>1</v>
      </c>
      <c r="X340">
        <v>1</v>
      </c>
      <c r="Y340">
        <v>47</v>
      </c>
      <c r="Z340">
        <v>48</v>
      </c>
      <c r="AA340">
        <v>104</v>
      </c>
      <c r="AB340">
        <v>76</v>
      </c>
      <c r="AC340">
        <v>1.03</v>
      </c>
      <c r="AD340">
        <v>4.8</v>
      </c>
      <c r="AE340">
        <v>0</v>
      </c>
      <c r="AF340" t="s">
        <v>0</v>
      </c>
      <c r="AG340">
        <v>0</v>
      </c>
      <c r="AH340" t="s">
        <v>0</v>
      </c>
      <c r="AI340">
        <v>0</v>
      </c>
      <c r="AJ340" t="s">
        <v>0</v>
      </c>
      <c r="AK340">
        <v>1</v>
      </c>
      <c r="AL340" t="s">
        <v>0</v>
      </c>
      <c r="AM340">
        <v>13</v>
      </c>
      <c r="AN340">
        <v>1</v>
      </c>
      <c r="AO340">
        <v>15</v>
      </c>
      <c r="AP340" t="s">
        <v>0</v>
      </c>
      <c r="AQ340" t="s">
        <v>0</v>
      </c>
      <c r="AR340" t="s">
        <v>0</v>
      </c>
      <c r="AS340">
        <v>0</v>
      </c>
      <c r="AT340" t="s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12</v>
      </c>
      <c r="BN340">
        <v>60</v>
      </c>
      <c r="BO340">
        <v>0</v>
      </c>
      <c r="BP340">
        <v>50</v>
      </c>
      <c r="BQ340">
        <v>4</v>
      </c>
      <c r="BR340">
        <v>56</v>
      </c>
      <c r="BS340">
        <v>3</v>
      </c>
      <c r="BT340">
        <v>55</v>
      </c>
      <c r="BU340">
        <v>7</v>
      </c>
      <c r="BV340">
        <v>56</v>
      </c>
      <c r="BW340">
        <v>4</v>
      </c>
      <c r="BX340">
        <v>52</v>
      </c>
      <c r="BY340">
        <v>4</v>
      </c>
      <c r="BZ340">
        <v>58</v>
      </c>
      <c r="CA340">
        <v>0</v>
      </c>
      <c r="CB340">
        <v>50</v>
      </c>
      <c r="CC340">
        <v>9</v>
      </c>
      <c r="CD340">
        <v>5</v>
      </c>
      <c r="CE340">
        <v>16</v>
      </c>
      <c r="CF340">
        <v>56</v>
      </c>
      <c r="CG340">
        <v>8</v>
      </c>
      <c r="CH340">
        <v>50</v>
      </c>
      <c r="CI340">
        <v>19</v>
      </c>
      <c r="CJ340">
        <v>43</v>
      </c>
      <c r="CK340">
        <v>52</v>
      </c>
      <c r="CL340">
        <v>4</v>
      </c>
      <c r="CM340">
        <v>52</v>
      </c>
      <c r="CN340">
        <v>9</v>
      </c>
      <c r="CO340">
        <v>64</v>
      </c>
      <c r="CP340">
        <v>3</v>
      </c>
      <c r="CQ340">
        <v>58</v>
      </c>
      <c r="CR340">
        <v>3</v>
      </c>
      <c r="CS340">
        <v>53</v>
      </c>
      <c r="CT340">
        <v>5</v>
      </c>
      <c r="CU340">
        <v>52</v>
      </c>
      <c r="CV340">
        <v>3</v>
      </c>
      <c r="CW340">
        <v>2</v>
      </c>
      <c r="CX340">
        <v>2</v>
      </c>
      <c r="CY340">
        <v>51</v>
      </c>
      <c r="CZ340">
        <v>0</v>
      </c>
      <c r="DA340">
        <v>0</v>
      </c>
      <c r="DB340">
        <v>1</v>
      </c>
      <c r="DC340">
        <v>1</v>
      </c>
      <c r="DD340">
        <v>0</v>
      </c>
      <c r="DE340" t="s">
        <v>0</v>
      </c>
      <c r="DF340" t="s">
        <v>0</v>
      </c>
      <c r="DG340">
        <v>20</v>
      </c>
      <c r="DH340">
        <v>20</v>
      </c>
      <c r="DI340">
        <v>0</v>
      </c>
      <c r="DJ340" t="s">
        <v>0</v>
      </c>
      <c r="DK340" t="s">
        <v>0</v>
      </c>
      <c r="DL340" t="s">
        <v>0</v>
      </c>
      <c r="DM340" t="s">
        <v>0</v>
      </c>
      <c r="DN340" t="s">
        <v>0</v>
      </c>
      <c r="DO340" t="s">
        <v>0</v>
      </c>
      <c r="DP340" t="s">
        <v>0</v>
      </c>
      <c r="DQ340" t="s">
        <v>0</v>
      </c>
      <c r="DR340">
        <v>1</v>
      </c>
      <c r="DS340">
        <v>1</v>
      </c>
      <c r="DT340">
        <v>0</v>
      </c>
      <c r="DU340">
        <v>0.5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1</v>
      </c>
      <c r="EF340">
        <v>0</v>
      </c>
      <c r="EG340">
        <v>0.5</v>
      </c>
      <c r="EH340">
        <v>0</v>
      </c>
      <c r="EI340">
        <v>0</v>
      </c>
      <c r="EJ340">
        <v>0</v>
      </c>
      <c r="EK340">
        <v>0</v>
      </c>
      <c r="EL340">
        <v>1</v>
      </c>
      <c r="EM340">
        <v>0</v>
      </c>
      <c r="EN340">
        <v>1</v>
      </c>
      <c r="EO340">
        <v>1</v>
      </c>
      <c r="EP340">
        <v>5</v>
      </c>
      <c r="EQ340">
        <v>5</v>
      </c>
      <c r="ER340">
        <v>4</v>
      </c>
      <c r="ES340">
        <v>1</v>
      </c>
      <c r="ET340">
        <v>4</v>
      </c>
      <c r="EU340">
        <v>2</v>
      </c>
      <c r="EV340">
        <v>5</v>
      </c>
      <c r="EW340">
        <v>3</v>
      </c>
      <c r="EX340">
        <v>2</v>
      </c>
      <c r="EY340">
        <v>2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 t="s">
        <v>0</v>
      </c>
      <c r="FX340" t="s">
        <v>0</v>
      </c>
      <c r="FY340" t="s">
        <v>0</v>
      </c>
      <c r="FZ340" t="s">
        <v>0</v>
      </c>
      <c r="GA340" t="s">
        <v>0</v>
      </c>
      <c r="GB340" t="s">
        <v>0</v>
      </c>
      <c r="GC340" t="s">
        <v>0</v>
      </c>
      <c r="GD340" t="s">
        <v>0</v>
      </c>
      <c r="GE340" t="s">
        <v>0</v>
      </c>
      <c r="GF340">
        <v>0</v>
      </c>
      <c r="GG340">
        <v>0</v>
      </c>
      <c r="GH340" t="s">
        <v>0</v>
      </c>
      <c r="GI340" t="s">
        <v>0</v>
      </c>
      <c r="GJ340">
        <v>2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1</v>
      </c>
      <c r="GQ340">
        <v>0</v>
      </c>
      <c r="GR340">
        <v>3</v>
      </c>
      <c r="GS340">
        <v>2</v>
      </c>
    </row>
    <row r="341" spans="1:201" x14ac:dyDescent="0.2">
      <c r="A341">
        <v>555954</v>
      </c>
      <c r="B341">
        <v>29</v>
      </c>
      <c r="C341" t="s">
        <v>0</v>
      </c>
      <c r="D341" t="s">
        <v>0</v>
      </c>
      <c r="E341" t="s">
        <v>0</v>
      </c>
      <c r="F341" t="s">
        <v>0</v>
      </c>
      <c r="G341">
        <v>52246</v>
      </c>
      <c r="H341">
        <v>82109</v>
      </c>
      <c r="I341" t="s">
        <v>0</v>
      </c>
      <c r="J341" t="s">
        <v>0</v>
      </c>
      <c r="K341" t="s">
        <v>0</v>
      </c>
      <c r="L341">
        <v>60</v>
      </c>
      <c r="M341">
        <v>2</v>
      </c>
      <c r="N341">
        <v>4</v>
      </c>
      <c r="O341">
        <v>14</v>
      </c>
      <c r="P341">
        <v>0</v>
      </c>
      <c r="Q341">
        <v>0</v>
      </c>
      <c r="R341">
        <v>1</v>
      </c>
      <c r="S341">
        <v>70</v>
      </c>
      <c r="T341">
        <v>207</v>
      </c>
      <c r="U341">
        <v>29.7</v>
      </c>
      <c r="V341">
        <v>2</v>
      </c>
      <c r="W341">
        <v>2</v>
      </c>
      <c r="X341">
        <v>1</v>
      </c>
      <c r="Y341">
        <v>50</v>
      </c>
      <c r="Z341">
        <v>51</v>
      </c>
      <c r="AA341">
        <v>137</v>
      </c>
      <c r="AB341">
        <v>93</v>
      </c>
      <c r="AC341">
        <v>1.91</v>
      </c>
      <c r="AD341">
        <v>5.5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1</v>
      </c>
      <c r="BL341">
        <v>1</v>
      </c>
      <c r="BM341">
        <v>1</v>
      </c>
      <c r="BN341">
        <v>50</v>
      </c>
      <c r="BO341">
        <v>0</v>
      </c>
      <c r="BP341">
        <v>50</v>
      </c>
      <c r="BQ341">
        <v>0</v>
      </c>
      <c r="BR341">
        <v>50</v>
      </c>
      <c r="BS341">
        <v>1</v>
      </c>
      <c r="BT341">
        <v>50</v>
      </c>
      <c r="BU341">
        <v>7</v>
      </c>
      <c r="BV341">
        <v>56</v>
      </c>
      <c r="BW341">
        <v>0</v>
      </c>
      <c r="BX341">
        <v>50</v>
      </c>
      <c r="BY341">
        <v>3</v>
      </c>
      <c r="BZ341">
        <v>54</v>
      </c>
      <c r="CA341">
        <v>1</v>
      </c>
      <c r="CB341">
        <v>50</v>
      </c>
      <c r="CC341">
        <v>8</v>
      </c>
      <c r="CD341">
        <v>4</v>
      </c>
      <c r="CE341">
        <v>1</v>
      </c>
      <c r="CF341">
        <v>31</v>
      </c>
      <c r="CG341">
        <v>4</v>
      </c>
      <c r="CH341">
        <v>44</v>
      </c>
      <c r="CI341">
        <v>16</v>
      </c>
      <c r="CJ341">
        <v>21</v>
      </c>
      <c r="CK341">
        <v>42</v>
      </c>
      <c r="CL341">
        <v>1</v>
      </c>
      <c r="CM341">
        <v>50</v>
      </c>
      <c r="CN341">
        <v>2</v>
      </c>
      <c r="CO341">
        <v>50</v>
      </c>
      <c r="CP341">
        <v>0</v>
      </c>
      <c r="CQ341">
        <v>50</v>
      </c>
      <c r="CR341">
        <v>1</v>
      </c>
      <c r="CS341">
        <v>50</v>
      </c>
      <c r="CT341">
        <v>6</v>
      </c>
      <c r="CU341">
        <v>55</v>
      </c>
      <c r="CV341">
        <v>3</v>
      </c>
      <c r="CW341">
        <v>3</v>
      </c>
      <c r="CX341">
        <v>1</v>
      </c>
      <c r="CY341">
        <v>50</v>
      </c>
      <c r="CZ341">
        <v>0</v>
      </c>
      <c r="DA341">
        <v>0</v>
      </c>
      <c r="DB341">
        <v>1</v>
      </c>
      <c r="DC341">
        <v>1</v>
      </c>
      <c r="DD341">
        <v>0</v>
      </c>
      <c r="DE341" t="s">
        <v>0</v>
      </c>
      <c r="DF341" t="s">
        <v>0</v>
      </c>
      <c r="DG341">
        <v>20</v>
      </c>
      <c r="DH341">
        <v>16</v>
      </c>
      <c r="DI341">
        <v>0</v>
      </c>
      <c r="DJ341" t="s">
        <v>0</v>
      </c>
      <c r="DK341" t="s">
        <v>0</v>
      </c>
      <c r="DL341" t="s">
        <v>0</v>
      </c>
      <c r="DM341" t="s">
        <v>0</v>
      </c>
      <c r="DN341" t="s">
        <v>0</v>
      </c>
      <c r="DO341" t="s">
        <v>0</v>
      </c>
      <c r="DP341" t="s">
        <v>0</v>
      </c>
      <c r="DQ341" t="s">
        <v>0</v>
      </c>
      <c r="DR341">
        <v>28</v>
      </c>
      <c r="DS341">
        <v>5</v>
      </c>
      <c r="DT341">
        <v>5</v>
      </c>
      <c r="DU341">
        <v>1.5</v>
      </c>
      <c r="DV341">
        <v>12</v>
      </c>
      <c r="DW341">
        <v>2.4</v>
      </c>
      <c r="DX341">
        <v>0</v>
      </c>
      <c r="DY341">
        <v>0</v>
      </c>
      <c r="DZ341">
        <v>0</v>
      </c>
      <c r="EA341">
        <v>0</v>
      </c>
      <c r="EB341">
        <v>11</v>
      </c>
      <c r="EC341">
        <v>1.6</v>
      </c>
      <c r="ED341">
        <v>1.5</v>
      </c>
      <c r="EE341">
        <v>5</v>
      </c>
      <c r="EF341">
        <v>1</v>
      </c>
      <c r="EG341">
        <v>0</v>
      </c>
      <c r="EH341">
        <v>0</v>
      </c>
      <c r="EI341">
        <v>0</v>
      </c>
      <c r="EJ341">
        <v>0</v>
      </c>
      <c r="EK341">
        <v>2</v>
      </c>
      <c r="EL341">
        <v>5</v>
      </c>
      <c r="EM341">
        <v>1</v>
      </c>
      <c r="EN341">
        <v>1</v>
      </c>
      <c r="EO341">
        <v>5</v>
      </c>
      <c r="EP341">
        <v>1</v>
      </c>
      <c r="EQ341">
        <v>1</v>
      </c>
      <c r="ER341">
        <v>1</v>
      </c>
      <c r="ES341">
        <v>7</v>
      </c>
      <c r="ET341">
        <v>2</v>
      </c>
      <c r="EU341">
        <v>6</v>
      </c>
      <c r="EV341">
        <v>1</v>
      </c>
      <c r="EW341">
        <v>1</v>
      </c>
      <c r="EX341">
        <v>1</v>
      </c>
      <c r="EY341">
        <v>6</v>
      </c>
      <c r="EZ341">
        <v>80</v>
      </c>
      <c r="FA341">
        <v>0</v>
      </c>
      <c r="FB341">
        <v>7</v>
      </c>
      <c r="FC341">
        <v>12.8</v>
      </c>
      <c r="FD341">
        <v>8</v>
      </c>
      <c r="FE341">
        <v>80</v>
      </c>
      <c r="FF341">
        <v>12.8</v>
      </c>
      <c r="FG341">
        <v>8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3</v>
      </c>
      <c r="FX341">
        <v>3</v>
      </c>
      <c r="FY341">
        <v>17</v>
      </c>
      <c r="FZ341">
        <v>5</v>
      </c>
      <c r="GA341">
        <v>5</v>
      </c>
      <c r="GB341">
        <v>1</v>
      </c>
      <c r="GC341">
        <v>30</v>
      </c>
      <c r="GD341">
        <v>30</v>
      </c>
      <c r="GE341">
        <v>20</v>
      </c>
      <c r="GF341">
        <v>3</v>
      </c>
      <c r="GG341">
        <v>1</v>
      </c>
      <c r="GH341">
        <v>0</v>
      </c>
      <c r="GI341">
        <v>15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1</v>
      </c>
      <c r="GQ341">
        <v>1</v>
      </c>
      <c r="GR341">
        <v>2</v>
      </c>
      <c r="GS341">
        <v>4</v>
      </c>
    </row>
    <row r="342" spans="1:201" x14ac:dyDescent="0.2">
      <c r="A342">
        <v>561949</v>
      </c>
      <c r="B342">
        <v>26</v>
      </c>
      <c r="C342" t="s">
        <v>0</v>
      </c>
      <c r="D342" t="s">
        <v>0</v>
      </c>
      <c r="E342" t="s">
        <v>0</v>
      </c>
      <c r="F342" t="s">
        <v>0</v>
      </c>
      <c r="G342">
        <v>55870</v>
      </c>
      <c r="H342">
        <v>85690</v>
      </c>
      <c r="I342" t="s">
        <v>0</v>
      </c>
      <c r="J342" t="s">
        <v>0</v>
      </c>
      <c r="K342" t="s">
        <v>0</v>
      </c>
      <c r="L342">
        <v>55</v>
      </c>
      <c r="M342">
        <v>2</v>
      </c>
      <c r="N342">
        <v>4</v>
      </c>
      <c r="O342">
        <v>16</v>
      </c>
      <c r="P342">
        <v>0</v>
      </c>
      <c r="Q342">
        <v>0</v>
      </c>
      <c r="R342">
        <v>1</v>
      </c>
      <c r="S342">
        <v>68</v>
      </c>
      <c r="T342">
        <v>164</v>
      </c>
      <c r="U342">
        <v>24.93</v>
      </c>
      <c r="V342">
        <v>1</v>
      </c>
      <c r="W342">
        <v>1</v>
      </c>
      <c r="X342">
        <v>1</v>
      </c>
      <c r="Y342">
        <v>45</v>
      </c>
      <c r="Z342" t="s">
        <v>0</v>
      </c>
      <c r="AA342">
        <v>119</v>
      </c>
      <c r="AB342">
        <v>66</v>
      </c>
      <c r="AC342" t="s">
        <v>0</v>
      </c>
      <c r="AD342">
        <v>4.8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1</v>
      </c>
      <c r="BL342">
        <v>1</v>
      </c>
      <c r="BM342">
        <v>6</v>
      </c>
      <c r="BN342">
        <v>53</v>
      </c>
      <c r="BO342">
        <v>3</v>
      </c>
      <c r="BP342">
        <v>54</v>
      </c>
      <c r="BQ342">
        <v>2</v>
      </c>
      <c r="BR342">
        <v>52</v>
      </c>
      <c r="BS342">
        <v>3</v>
      </c>
      <c r="BT342">
        <v>55</v>
      </c>
      <c r="BU342">
        <v>5</v>
      </c>
      <c r="BV342">
        <v>54</v>
      </c>
      <c r="BW342">
        <v>6</v>
      </c>
      <c r="BX342">
        <v>54</v>
      </c>
      <c r="BY342">
        <v>6</v>
      </c>
      <c r="BZ342">
        <v>59</v>
      </c>
      <c r="CA342">
        <v>5</v>
      </c>
      <c r="CB342">
        <v>60</v>
      </c>
      <c r="CC342">
        <v>14</v>
      </c>
      <c r="CD342">
        <v>6</v>
      </c>
      <c r="CE342">
        <v>11</v>
      </c>
      <c r="CF342">
        <v>53</v>
      </c>
      <c r="CG342">
        <v>17</v>
      </c>
      <c r="CH342">
        <v>58</v>
      </c>
      <c r="CI342">
        <v>22</v>
      </c>
      <c r="CJ342">
        <v>50</v>
      </c>
      <c r="CK342">
        <v>54</v>
      </c>
      <c r="CL342">
        <v>2</v>
      </c>
      <c r="CM342">
        <v>50</v>
      </c>
      <c r="CN342">
        <v>5</v>
      </c>
      <c r="CO342">
        <v>54</v>
      </c>
      <c r="CP342">
        <v>1</v>
      </c>
      <c r="CQ342">
        <v>52</v>
      </c>
      <c r="CR342">
        <v>5</v>
      </c>
      <c r="CS342">
        <v>60</v>
      </c>
      <c r="CT342">
        <v>8</v>
      </c>
      <c r="CU342">
        <v>59</v>
      </c>
      <c r="CV342">
        <v>3</v>
      </c>
      <c r="CW342">
        <v>5</v>
      </c>
      <c r="CX342">
        <v>6</v>
      </c>
      <c r="CY342">
        <v>57</v>
      </c>
      <c r="CZ342">
        <v>2</v>
      </c>
      <c r="DA342">
        <v>0</v>
      </c>
      <c r="DB342">
        <v>1</v>
      </c>
      <c r="DC342">
        <v>1</v>
      </c>
      <c r="DD342">
        <v>2</v>
      </c>
      <c r="DE342" t="s">
        <v>0</v>
      </c>
      <c r="DF342" t="s">
        <v>0</v>
      </c>
      <c r="DG342">
        <v>20</v>
      </c>
      <c r="DH342">
        <v>16</v>
      </c>
      <c r="DI342">
        <v>0</v>
      </c>
      <c r="DJ342" t="s">
        <v>0</v>
      </c>
      <c r="DK342" t="s">
        <v>0</v>
      </c>
      <c r="DL342" t="s">
        <v>0</v>
      </c>
      <c r="DM342" t="s">
        <v>0</v>
      </c>
      <c r="DN342" t="s">
        <v>0</v>
      </c>
      <c r="DO342" t="s">
        <v>0</v>
      </c>
      <c r="DP342" t="s">
        <v>0</v>
      </c>
      <c r="DQ342" t="s">
        <v>0</v>
      </c>
      <c r="DR342">
        <v>36</v>
      </c>
      <c r="DS342">
        <v>6</v>
      </c>
      <c r="DT342">
        <v>5.8</v>
      </c>
      <c r="DU342">
        <v>3.5</v>
      </c>
      <c r="DV342">
        <v>36</v>
      </c>
      <c r="DW342">
        <v>5.8</v>
      </c>
      <c r="DX342">
        <v>3.5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2</v>
      </c>
      <c r="EL342">
        <v>5</v>
      </c>
      <c r="EM342">
        <v>2</v>
      </c>
      <c r="EN342">
        <v>1</v>
      </c>
      <c r="EO342">
        <v>6</v>
      </c>
      <c r="EP342">
        <v>2</v>
      </c>
      <c r="EQ342">
        <v>1</v>
      </c>
      <c r="ER342">
        <v>3</v>
      </c>
      <c r="ES342">
        <v>7</v>
      </c>
      <c r="ET342">
        <v>1</v>
      </c>
      <c r="EU342">
        <v>6</v>
      </c>
      <c r="EV342">
        <v>1</v>
      </c>
      <c r="EW342">
        <v>1</v>
      </c>
      <c r="EX342">
        <v>2</v>
      </c>
      <c r="EY342">
        <v>6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 t="s">
        <v>0</v>
      </c>
      <c r="FX342" t="s">
        <v>0</v>
      </c>
      <c r="FY342" t="s">
        <v>0</v>
      </c>
      <c r="FZ342" t="s">
        <v>0</v>
      </c>
      <c r="GA342" t="s">
        <v>0</v>
      </c>
      <c r="GB342" t="s">
        <v>0</v>
      </c>
      <c r="GC342" t="s">
        <v>0</v>
      </c>
      <c r="GD342" t="s">
        <v>0</v>
      </c>
      <c r="GE342" t="s">
        <v>0</v>
      </c>
      <c r="GF342">
        <v>1</v>
      </c>
      <c r="GG342">
        <v>0</v>
      </c>
      <c r="GH342" t="s">
        <v>0</v>
      </c>
      <c r="GI342" t="s">
        <v>0</v>
      </c>
      <c r="GJ342">
        <v>4</v>
      </c>
      <c r="GK342">
        <v>0</v>
      </c>
      <c r="GL342">
        <v>2</v>
      </c>
      <c r="GM342">
        <v>1</v>
      </c>
      <c r="GN342">
        <v>0</v>
      </c>
      <c r="GO342">
        <v>5</v>
      </c>
      <c r="GP342">
        <v>1</v>
      </c>
      <c r="GQ342">
        <v>0</v>
      </c>
      <c r="GR342">
        <v>2</v>
      </c>
      <c r="GS342">
        <v>3</v>
      </c>
    </row>
    <row r="343" spans="1:201" x14ac:dyDescent="0.2">
      <c r="A343">
        <v>562345</v>
      </c>
      <c r="B343">
        <v>32</v>
      </c>
      <c r="C343" t="s">
        <v>0</v>
      </c>
      <c r="D343" t="s">
        <v>0</v>
      </c>
      <c r="E343" t="s">
        <v>0</v>
      </c>
      <c r="F343" t="s">
        <v>0</v>
      </c>
      <c r="G343">
        <v>52941</v>
      </c>
      <c r="H343">
        <v>82763</v>
      </c>
      <c r="I343">
        <v>52</v>
      </c>
      <c r="J343" t="s">
        <v>0</v>
      </c>
      <c r="K343" t="s">
        <v>0</v>
      </c>
      <c r="L343">
        <v>75</v>
      </c>
      <c r="M343">
        <v>2</v>
      </c>
      <c r="N343">
        <v>5</v>
      </c>
      <c r="O343">
        <v>17</v>
      </c>
      <c r="P343">
        <v>0</v>
      </c>
      <c r="Q343">
        <v>0</v>
      </c>
      <c r="R343">
        <v>1</v>
      </c>
      <c r="S343">
        <v>65</v>
      </c>
      <c r="T343">
        <v>238</v>
      </c>
      <c r="U343">
        <v>39.6</v>
      </c>
      <c r="V343">
        <v>3</v>
      </c>
      <c r="W343">
        <v>4</v>
      </c>
      <c r="X343">
        <v>1</v>
      </c>
      <c r="Y343">
        <v>44</v>
      </c>
      <c r="Z343">
        <v>44</v>
      </c>
      <c r="AA343" t="s">
        <v>0</v>
      </c>
      <c r="AB343" t="s">
        <v>0</v>
      </c>
      <c r="AC343">
        <v>2</v>
      </c>
      <c r="AD343">
        <v>6.2</v>
      </c>
      <c r="AE343">
        <v>0</v>
      </c>
      <c r="AF343" t="s">
        <v>0</v>
      </c>
      <c r="AG343">
        <v>0</v>
      </c>
      <c r="AH343" t="s">
        <v>0</v>
      </c>
      <c r="AI343">
        <v>0</v>
      </c>
      <c r="AJ343" t="s">
        <v>0</v>
      </c>
      <c r="AK343">
        <v>1</v>
      </c>
      <c r="AL343" t="s">
        <v>0</v>
      </c>
      <c r="AM343">
        <v>9</v>
      </c>
      <c r="AN343">
        <v>2</v>
      </c>
      <c r="AO343">
        <v>22</v>
      </c>
      <c r="AP343" t="s">
        <v>0</v>
      </c>
      <c r="AQ343" t="s">
        <v>0</v>
      </c>
      <c r="AR343" t="s">
        <v>0</v>
      </c>
      <c r="AS343">
        <v>1</v>
      </c>
      <c r="AT343">
        <v>6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1</v>
      </c>
      <c r="BA343">
        <v>0</v>
      </c>
      <c r="BB343">
        <v>0</v>
      </c>
      <c r="BC343">
        <v>0</v>
      </c>
      <c r="BD343">
        <v>1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0</v>
      </c>
      <c r="BM343">
        <v>4</v>
      </c>
      <c r="BN343">
        <v>50</v>
      </c>
      <c r="BO343">
        <v>1</v>
      </c>
      <c r="BP343">
        <v>50</v>
      </c>
      <c r="BQ343">
        <v>1</v>
      </c>
      <c r="BR343">
        <v>50</v>
      </c>
      <c r="BS343">
        <v>0</v>
      </c>
      <c r="BT343">
        <v>50</v>
      </c>
      <c r="BU343">
        <v>3</v>
      </c>
      <c r="BV343">
        <v>50</v>
      </c>
      <c r="BW343">
        <v>0</v>
      </c>
      <c r="BX343">
        <v>50</v>
      </c>
      <c r="BY343">
        <v>1</v>
      </c>
      <c r="BZ343">
        <v>51</v>
      </c>
      <c r="CA343">
        <v>0</v>
      </c>
      <c r="CB343">
        <v>50</v>
      </c>
      <c r="CC343">
        <v>9</v>
      </c>
      <c r="CD343">
        <v>1</v>
      </c>
      <c r="CE343">
        <v>6</v>
      </c>
      <c r="CF343">
        <v>43</v>
      </c>
      <c r="CG343">
        <v>1</v>
      </c>
      <c r="CH343">
        <v>34</v>
      </c>
      <c r="CI343">
        <v>12</v>
      </c>
      <c r="CJ343">
        <v>19</v>
      </c>
      <c r="CK343">
        <v>40</v>
      </c>
      <c r="CL343">
        <v>3</v>
      </c>
      <c r="CM343">
        <v>51</v>
      </c>
      <c r="CN343">
        <v>3</v>
      </c>
      <c r="CO343">
        <v>50</v>
      </c>
      <c r="CP343">
        <v>0</v>
      </c>
      <c r="CQ343">
        <v>50</v>
      </c>
      <c r="CR343">
        <v>2</v>
      </c>
      <c r="CS343">
        <v>51</v>
      </c>
      <c r="CT343">
        <v>2</v>
      </c>
      <c r="CU343">
        <v>50</v>
      </c>
      <c r="CV343">
        <v>1</v>
      </c>
      <c r="CW343">
        <v>1</v>
      </c>
      <c r="CX343">
        <v>1</v>
      </c>
      <c r="CY343">
        <v>50</v>
      </c>
      <c r="CZ343">
        <v>0</v>
      </c>
      <c r="DA343">
        <v>0</v>
      </c>
      <c r="DB343">
        <v>1</v>
      </c>
      <c r="DC343">
        <v>1</v>
      </c>
      <c r="DD343">
        <v>0</v>
      </c>
      <c r="DE343" t="s">
        <v>0</v>
      </c>
      <c r="DF343" t="s">
        <v>0</v>
      </c>
      <c r="DG343">
        <v>20</v>
      </c>
      <c r="DH343">
        <v>20</v>
      </c>
      <c r="DI343">
        <v>0</v>
      </c>
      <c r="DJ343" t="s">
        <v>0</v>
      </c>
      <c r="DK343" t="s">
        <v>0</v>
      </c>
      <c r="DL343" t="s">
        <v>0</v>
      </c>
      <c r="DM343" t="s">
        <v>0</v>
      </c>
      <c r="DN343" t="s">
        <v>0</v>
      </c>
      <c r="DO343" t="s">
        <v>0</v>
      </c>
      <c r="DP343" t="s">
        <v>0</v>
      </c>
      <c r="DQ343" t="s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1</v>
      </c>
      <c r="EL343">
        <v>1</v>
      </c>
      <c r="EM343">
        <v>0</v>
      </c>
      <c r="EN343">
        <v>1</v>
      </c>
      <c r="EO343">
        <v>2</v>
      </c>
      <c r="EP343">
        <v>5</v>
      </c>
      <c r="EQ343">
        <v>5</v>
      </c>
      <c r="ER343">
        <v>4</v>
      </c>
      <c r="ES343">
        <v>2</v>
      </c>
      <c r="ET343">
        <v>2</v>
      </c>
      <c r="EU343">
        <v>2</v>
      </c>
      <c r="EV343">
        <v>5</v>
      </c>
      <c r="EW343">
        <v>5</v>
      </c>
      <c r="EX343">
        <v>4</v>
      </c>
      <c r="EY343">
        <v>2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 t="s">
        <v>0</v>
      </c>
      <c r="FX343" t="s">
        <v>0</v>
      </c>
      <c r="FY343" t="s">
        <v>0</v>
      </c>
      <c r="FZ343" t="s">
        <v>0</v>
      </c>
      <c r="GA343" t="s">
        <v>0</v>
      </c>
      <c r="GB343" t="s">
        <v>0</v>
      </c>
      <c r="GC343" t="s">
        <v>0</v>
      </c>
      <c r="GD343" t="s">
        <v>0</v>
      </c>
      <c r="GE343" t="s">
        <v>0</v>
      </c>
      <c r="GF343">
        <v>0</v>
      </c>
      <c r="GG343">
        <v>0</v>
      </c>
      <c r="GH343" t="s">
        <v>0</v>
      </c>
      <c r="GI343" t="s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1</v>
      </c>
      <c r="GQ343">
        <v>0</v>
      </c>
      <c r="GR343">
        <v>4</v>
      </c>
      <c r="GS343">
        <v>1</v>
      </c>
    </row>
    <row r="344" spans="1:201" x14ac:dyDescent="0.2">
      <c r="A344">
        <v>571144</v>
      </c>
      <c r="B344">
        <v>25</v>
      </c>
      <c r="C344" t="s">
        <v>0</v>
      </c>
      <c r="D344" t="s">
        <v>0</v>
      </c>
      <c r="E344" t="s">
        <v>0</v>
      </c>
      <c r="F344" t="s">
        <v>0</v>
      </c>
      <c r="G344">
        <v>50371</v>
      </c>
      <c r="H344">
        <v>80310</v>
      </c>
      <c r="I344" t="s">
        <v>0</v>
      </c>
      <c r="J344" t="s">
        <v>0</v>
      </c>
      <c r="K344" t="s">
        <v>0</v>
      </c>
      <c r="L344">
        <v>70</v>
      </c>
      <c r="M344">
        <v>0</v>
      </c>
      <c r="N344">
        <v>8</v>
      </c>
      <c r="O344">
        <v>16</v>
      </c>
      <c r="P344">
        <v>1</v>
      </c>
      <c r="Q344">
        <v>0</v>
      </c>
      <c r="R344">
        <v>1</v>
      </c>
      <c r="S344">
        <v>72</v>
      </c>
      <c r="T344">
        <v>172</v>
      </c>
      <c r="U344">
        <v>23.32</v>
      </c>
      <c r="V344">
        <v>1</v>
      </c>
      <c r="W344">
        <v>1</v>
      </c>
      <c r="X344">
        <v>1</v>
      </c>
      <c r="Y344">
        <v>50</v>
      </c>
      <c r="Z344">
        <v>53</v>
      </c>
      <c r="AA344">
        <v>146</v>
      </c>
      <c r="AB344">
        <v>85</v>
      </c>
      <c r="AC344">
        <v>1.54</v>
      </c>
      <c r="AD344">
        <v>4.9000000000000004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</v>
      </c>
      <c r="BL344">
        <v>1</v>
      </c>
      <c r="BM344">
        <v>8</v>
      </c>
      <c r="BN344">
        <v>56</v>
      </c>
      <c r="BO344">
        <v>4</v>
      </c>
      <c r="BP344">
        <v>57</v>
      </c>
      <c r="BQ344">
        <v>0</v>
      </c>
      <c r="BR344">
        <v>50</v>
      </c>
      <c r="BS344">
        <v>2</v>
      </c>
      <c r="BT344">
        <v>52</v>
      </c>
      <c r="BU344">
        <v>5</v>
      </c>
      <c r="BV344">
        <v>54</v>
      </c>
      <c r="BW344">
        <v>8</v>
      </c>
      <c r="BX344">
        <v>59</v>
      </c>
      <c r="BY344">
        <v>3</v>
      </c>
      <c r="BZ344">
        <v>54</v>
      </c>
      <c r="CA344">
        <v>2</v>
      </c>
      <c r="CB344">
        <v>51</v>
      </c>
      <c r="CC344">
        <v>13</v>
      </c>
      <c r="CD344">
        <v>3</v>
      </c>
      <c r="CE344">
        <v>12</v>
      </c>
      <c r="CF344">
        <v>54</v>
      </c>
      <c r="CG344">
        <v>13</v>
      </c>
      <c r="CH344">
        <v>55</v>
      </c>
      <c r="CI344">
        <v>20</v>
      </c>
      <c r="CJ344">
        <v>45</v>
      </c>
      <c r="CK344">
        <v>53</v>
      </c>
      <c r="CL344">
        <v>1</v>
      </c>
      <c r="CM344">
        <v>50</v>
      </c>
      <c r="CN344">
        <v>3</v>
      </c>
      <c r="CO344">
        <v>51</v>
      </c>
      <c r="CP344">
        <v>0</v>
      </c>
      <c r="CQ344">
        <v>50</v>
      </c>
      <c r="CR344">
        <v>7</v>
      </c>
      <c r="CS344">
        <v>67</v>
      </c>
      <c r="CT344">
        <v>5</v>
      </c>
      <c r="CU344">
        <v>53</v>
      </c>
      <c r="CV344">
        <v>2</v>
      </c>
      <c r="CW344">
        <v>3</v>
      </c>
      <c r="CX344">
        <v>6</v>
      </c>
      <c r="CY344">
        <v>57</v>
      </c>
      <c r="CZ344">
        <v>0</v>
      </c>
      <c r="DA344">
        <v>0</v>
      </c>
      <c r="DB344">
        <v>1</v>
      </c>
      <c r="DC344">
        <v>1</v>
      </c>
      <c r="DD344">
        <v>0</v>
      </c>
      <c r="DE344" t="s">
        <v>0</v>
      </c>
      <c r="DF344" t="s">
        <v>0</v>
      </c>
      <c r="DG344">
        <v>20</v>
      </c>
      <c r="DH344">
        <v>12</v>
      </c>
      <c r="DI344">
        <v>0</v>
      </c>
      <c r="DJ344" t="s">
        <v>0</v>
      </c>
      <c r="DK344" t="s">
        <v>0</v>
      </c>
      <c r="DL344" t="s">
        <v>0</v>
      </c>
      <c r="DM344" t="s">
        <v>0</v>
      </c>
      <c r="DN344" t="s">
        <v>0</v>
      </c>
      <c r="DO344" t="s">
        <v>0</v>
      </c>
      <c r="DP344" t="s">
        <v>0</v>
      </c>
      <c r="DQ344" t="s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1</v>
      </c>
      <c r="EM344">
        <v>0</v>
      </c>
      <c r="EN344">
        <v>1</v>
      </c>
      <c r="EO344">
        <v>3</v>
      </c>
      <c r="EP344">
        <v>6</v>
      </c>
      <c r="EQ344">
        <v>4</v>
      </c>
      <c r="ER344">
        <v>4</v>
      </c>
      <c r="ES344">
        <v>2</v>
      </c>
      <c r="ET344">
        <v>5</v>
      </c>
      <c r="EU344">
        <v>4</v>
      </c>
      <c r="EV344">
        <v>4</v>
      </c>
      <c r="EW344">
        <v>2</v>
      </c>
      <c r="EX344">
        <v>2</v>
      </c>
      <c r="EY344">
        <v>3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 t="s">
        <v>0</v>
      </c>
      <c r="FX344" t="s">
        <v>0</v>
      </c>
      <c r="FY344" t="s">
        <v>0</v>
      </c>
      <c r="FZ344" t="s">
        <v>0</v>
      </c>
      <c r="GA344" t="s">
        <v>0</v>
      </c>
      <c r="GB344" t="s">
        <v>0</v>
      </c>
      <c r="GC344" t="s">
        <v>0</v>
      </c>
      <c r="GD344" t="s">
        <v>0</v>
      </c>
      <c r="GE344" t="s">
        <v>0</v>
      </c>
      <c r="GF344">
        <v>0</v>
      </c>
      <c r="GG344">
        <v>0</v>
      </c>
      <c r="GH344" t="s">
        <v>0</v>
      </c>
      <c r="GI344" t="s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 t="s">
        <v>0</v>
      </c>
      <c r="GS344">
        <v>0</v>
      </c>
    </row>
    <row r="345" spans="1:201" x14ac:dyDescent="0.2">
      <c r="A345">
        <v>576255</v>
      </c>
      <c r="B345">
        <v>35</v>
      </c>
      <c r="C345" t="s">
        <v>0</v>
      </c>
      <c r="D345" t="s">
        <v>0</v>
      </c>
      <c r="E345" t="s">
        <v>0</v>
      </c>
      <c r="F345" t="s">
        <v>0</v>
      </c>
      <c r="G345">
        <v>52903</v>
      </c>
      <c r="H345">
        <v>82725</v>
      </c>
      <c r="I345" t="s">
        <v>0</v>
      </c>
      <c r="J345" t="s">
        <v>0</v>
      </c>
      <c r="K345" t="s">
        <v>0</v>
      </c>
      <c r="L345">
        <v>0</v>
      </c>
      <c r="M345">
        <v>1</v>
      </c>
      <c r="N345">
        <v>5</v>
      </c>
      <c r="O345">
        <v>17</v>
      </c>
      <c r="P345">
        <v>0</v>
      </c>
      <c r="Q345">
        <v>1</v>
      </c>
      <c r="R345">
        <v>1</v>
      </c>
      <c r="S345">
        <v>64</v>
      </c>
      <c r="T345">
        <v>250</v>
      </c>
      <c r="U345">
        <v>42.91</v>
      </c>
      <c r="V345">
        <v>4</v>
      </c>
      <c r="W345">
        <v>4</v>
      </c>
      <c r="X345">
        <v>2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>
        <v>0</v>
      </c>
      <c r="AF345" t="s">
        <v>0</v>
      </c>
      <c r="AG345">
        <v>0</v>
      </c>
      <c r="AH345" t="s">
        <v>0</v>
      </c>
      <c r="AI345">
        <v>0</v>
      </c>
      <c r="AJ345" t="s">
        <v>0</v>
      </c>
      <c r="AK345">
        <v>1</v>
      </c>
      <c r="AL345" t="s">
        <v>0</v>
      </c>
      <c r="AM345">
        <v>13</v>
      </c>
      <c r="AN345">
        <v>2</v>
      </c>
      <c r="AO345">
        <v>21</v>
      </c>
      <c r="AP345" t="s">
        <v>0</v>
      </c>
      <c r="AQ345" t="s">
        <v>0</v>
      </c>
      <c r="AR345" t="s">
        <v>0</v>
      </c>
      <c r="AS345">
        <v>0</v>
      </c>
      <c r="AT345" t="s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1</v>
      </c>
      <c r="BL345">
        <v>1</v>
      </c>
      <c r="BM345">
        <v>3</v>
      </c>
      <c r="BN345">
        <v>50</v>
      </c>
      <c r="BO345">
        <v>0</v>
      </c>
      <c r="BP345">
        <v>50</v>
      </c>
      <c r="BQ345">
        <v>1</v>
      </c>
      <c r="BR345">
        <v>50</v>
      </c>
      <c r="BS345">
        <v>2</v>
      </c>
      <c r="BT345">
        <v>51</v>
      </c>
      <c r="BU345">
        <v>6</v>
      </c>
      <c r="BV345">
        <v>53</v>
      </c>
      <c r="BW345">
        <v>4</v>
      </c>
      <c r="BX345">
        <v>52</v>
      </c>
      <c r="BY345">
        <v>3</v>
      </c>
      <c r="BZ345">
        <v>56</v>
      </c>
      <c r="CA345">
        <v>6</v>
      </c>
      <c r="CB345">
        <v>65</v>
      </c>
      <c r="CC345">
        <v>10</v>
      </c>
      <c r="CD345">
        <v>3</v>
      </c>
      <c r="CE345">
        <v>4</v>
      </c>
      <c r="CF345">
        <v>40</v>
      </c>
      <c r="CG345">
        <v>13</v>
      </c>
      <c r="CH345">
        <v>56</v>
      </c>
      <c r="CI345">
        <v>18</v>
      </c>
      <c r="CJ345">
        <v>35</v>
      </c>
      <c r="CK345">
        <v>48</v>
      </c>
      <c r="CL345">
        <v>4</v>
      </c>
      <c r="CM345">
        <v>52</v>
      </c>
      <c r="CN345">
        <v>3</v>
      </c>
      <c r="CO345">
        <v>50</v>
      </c>
      <c r="CP345">
        <v>0</v>
      </c>
      <c r="CQ345">
        <v>50</v>
      </c>
      <c r="CR345">
        <v>0</v>
      </c>
      <c r="CS345">
        <v>50</v>
      </c>
      <c r="CT345">
        <v>7</v>
      </c>
      <c r="CU345">
        <v>55</v>
      </c>
      <c r="CV345">
        <v>3</v>
      </c>
      <c r="CW345">
        <v>4</v>
      </c>
      <c r="CX345">
        <v>2</v>
      </c>
      <c r="CY345">
        <v>51</v>
      </c>
      <c r="CZ345">
        <v>0</v>
      </c>
      <c r="DA345">
        <v>0</v>
      </c>
      <c r="DB345">
        <v>1</v>
      </c>
      <c r="DC345">
        <v>1</v>
      </c>
      <c r="DD345">
        <v>0</v>
      </c>
      <c r="DE345" t="s">
        <v>0</v>
      </c>
      <c r="DF345" t="s">
        <v>0</v>
      </c>
      <c r="DG345">
        <v>20</v>
      </c>
      <c r="DH345">
        <v>12</v>
      </c>
      <c r="DI345">
        <v>0</v>
      </c>
      <c r="DJ345" t="s">
        <v>0</v>
      </c>
      <c r="DK345" t="s">
        <v>0</v>
      </c>
      <c r="DL345" t="s">
        <v>0</v>
      </c>
      <c r="DM345" t="s">
        <v>0</v>
      </c>
      <c r="DN345" t="s">
        <v>0</v>
      </c>
      <c r="DO345" t="s">
        <v>0</v>
      </c>
      <c r="DP345" t="s">
        <v>0</v>
      </c>
      <c r="DQ345" t="s">
        <v>0</v>
      </c>
      <c r="DR345">
        <v>6</v>
      </c>
      <c r="DS345">
        <v>4</v>
      </c>
      <c r="DT345">
        <v>0.8</v>
      </c>
      <c r="DU345">
        <v>1</v>
      </c>
      <c r="DV345">
        <v>5</v>
      </c>
      <c r="DW345">
        <v>0.6</v>
      </c>
      <c r="DX345">
        <v>1</v>
      </c>
      <c r="DY345">
        <v>0</v>
      </c>
      <c r="DZ345">
        <v>0</v>
      </c>
      <c r="EA345">
        <v>0</v>
      </c>
      <c r="EB345">
        <v>1</v>
      </c>
      <c r="EC345">
        <v>0.2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1</v>
      </c>
      <c r="EL345">
        <v>1</v>
      </c>
      <c r="EM345">
        <v>0</v>
      </c>
      <c r="EN345">
        <v>1</v>
      </c>
      <c r="EO345">
        <v>1</v>
      </c>
      <c r="EP345">
        <v>2</v>
      </c>
      <c r="EQ345">
        <v>4</v>
      </c>
      <c r="ER345">
        <v>3</v>
      </c>
      <c r="ES345">
        <v>3</v>
      </c>
      <c r="ET345">
        <v>2</v>
      </c>
      <c r="EU345">
        <v>2</v>
      </c>
      <c r="EV345">
        <v>1</v>
      </c>
      <c r="EW345">
        <v>4</v>
      </c>
      <c r="EX345">
        <v>3</v>
      </c>
      <c r="EY345">
        <v>3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 t="s">
        <v>0</v>
      </c>
      <c r="FX345" t="s">
        <v>0</v>
      </c>
      <c r="FY345" t="s">
        <v>0</v>
      </c>
      <c r="FZ345" t="s">
        <v>0</v>
      </c>
      <c r="GA345" t="s">
        <v>0</v>
      </c>
      <c r="GB345" t="s">
        <v>0</v>
      </c>
      <c r="GC345" t="s">
        <v>0</v>
      </c>
      <c r="GD345" t="s">
        <v>0</v>
      </c>
      <c r="GE345" t="s">
        <v>0</v>
      </c>
      <c r="GF345">
        <v>0</v>
      </c>
      <c r="GG345">
        <v>0</v>
      </c>
      <c r="GH345" t="s">
        <v>0</v>
      </c>
      <c r="GI345" t="s">
        <v>0</v>
      </c>
      <c r="GJ345">
        <v>2</v>
      </c>
      <c r="GK345">
        <v>0</v>
      </c>
      <c r="GL345">
        <v>0</v>
      </c>
      <c r="GM345">
        <v>0</v>
      </c>
      <c r="GN345">
        <v>1</v>
      </c>
      <c r="GO345">
        <v>0</v>
      </c>
      <c r="GP345">
        <v>1</v>
      </c>
      <c r="GQ345">
        <v>0</v>
      </c>
      <c r="GR345">
        <v>3</v>
      </c>
      <c r="GS345">
        <v>1</v>
      </c>
    </row>
    <row r="346" spans="1:201" x14ac:dyDescent="0.2">
      <c r="A346">
        <v>585862</v>
      </c>
      <c r="B346">
        <v>27</v>
      </c>
      <c r="C346" t="s">
        <v>0</v>
      </c>
      <c r="D346" t="s">
        <v>0</v>
      </c>
      <c r="E346" t="s">
        <v>0</v>
      </c>
      <c r="F346" t="s">
        <v>0</v>
      </c>
      <c r="G346">
        <v>51486</v>
      </c>
      <c r="H346">
        <v>81350</v>
      </c>
      <c r="I346" t="s">
        <v>0</v>
      </c>
      <c r="J346" t="s">
        <v>0</v>
      </c>
      <c r="K346" t="s">
        <v>0</v>
      </c>
      <c r="L346">
        <v>80</v>
      </c>
      <c r="M346">
        <v>2</v>
      </c>
      <c r="N346">
        <v>7</v>
      </c>
      <c r="O346">
        <v>14</v>
      </c>
      <c r="P346">
        <v>0</v>
      </c>
      <c r="Q346">
        <v>1</v>
      </c>
      <c r="R346">
        <v>1</v>
      </c>
      <c r="S346">
        <v>68</v>
      </c>
      <c r="T346">
        <v>146</v>
      </c>
      <c r="U346">
        <v>22.2</v>
      </c>
      <c r="V346">
        <v>1</v>
      </c>
      <c r="W346">
        <v>1</v>
      </c>
      <c r="X346">
        <v>1</v>
      </c>
      <c r="Y346">
        <v>28</v>
      </c>
      <c r="Z346">
        <v>28</v>
      </c>
      <c r="AA346">
        <v>132</v>
      </c>
      <c r="AB346">
        <v>58</v>
      </c>
      <c r="AC346" t="s">
        <v>0</v>
      </c>
      <c r="AD346" t="s">
        <v>0</v>
      </c>
      <c r="AE346">
        <v>0</v>
      </c>
      <c r="AF346" t="s">
        <v>0</v>
      </c>
      <c r="AG346">
        <v>0</v>
      </c>
      <c r="AH346" t="s">
        <v>0</v>
      </c>
      <c r="AI346">
        <v>0</v>
      </c>
      <c r="AJ346" t="s">
        <v>0</v>
      </c>
      <c r="AK346">
        <v>1</v>
      </c>
      <c r="AL346" t="s">
        <v>0</v>
      </c>
      <c r="AM346">
        <v>13</v>
      </c>
      <c r="AN346">
        <v>2</v>
      </c>
      <c r="AO346">
        <v>14</v>
      </c>
      <c r="AP346" t="s">
        <v>0</v>
      </c>
      <c r="AQ346" t="s">
        <v>0</v>
      </c>
      <c r="AR346" t="s">
        <v>0</v>
      </c>
      <c r="AS346">
        <v>1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</v>
      </c>
      <c r="BL346">
        <v>1</v>
      </c>
      <c r="BM346">
        <v>2</v>
      </c>
      <c r="BN346">
        <v>50</v>
      </c>
      <c r="BO346">
        <v>1</v>
      </c>
      <c r="BP346">
        <v>50</v>
      </c>
      <c r="BQ346">
        <v>1</v>
      </c>
      <c r="BR346">
        <v>50</v>
      </c>
      <c r="BS346">
        <v>0</v>
      </c>
      <c r="BT346">
        <v>50</v>
      </c>
      <c r="BU346">
        <v>5</v>
      </c>
      <c r="BV346">
        <v>51</v>
      </c>
      <c r="BW346">
        <v>0</v>
      </c>
      <c r="BX346">
        <v>50</v>
      </c>
      <c r="BY346">
        <v>0</v>
      </c>
      <c r="BZ346">
        <v>50</v>
      </c>
      <c r="CA346">
        <v>0</v>
      </c>
      <c r="CB346">
        <v>50</v>
      </c>
      <c r="CC346">
        <v>4</v>
      </c>
      <c r="CD346">
        <v>1</v>
      </c>
      <c r="CE346">
        <v>4</v>
      </c>
      <c r="CF346">
        <v>40</v>
      </c>
      <c r="CG346">
        <v>0</v>
      </c>
      <c r="CH346">
        <v>30</v>
      </c>
      <c r="CI346">
        <v>9</v>
      </c>
      <c r="CJ346">
        <v>13</v>
      </c>
      <c r="CK346">
        <v>36</v>
      </c>
      <c r="CL346">
        <v>0</v>
      </c>
      <c r="CM346">
        <v>50</v>
      </c>
      <c r="CN346">
        <v>2</v>
      </c>
      <c r="CO346">
        <v>50</v>
      </c>
      <c r="CP346">
        <v>1</v>
      </c>
      <c r="CQ346">
        <v>51</v>
      </c>
      <c r="CR346">
        <v>2</v>
      </c>
      <c r="CS346">
        <v>51</v>
      </c>
      <c r="CT346">
        <v>4</v>
      </c>
      <c r="CU346">
        <v>51</v>
      </c>
      <c r="CV346">
        <v>4</v>
      </c>
      <c r="CW346">
        <v>0</v>
      </c>
      <c r="CX346">
        <v>0</v>
      </c>
      <c r="CY346">
        <v>50</v>
      </c>
      <c r="CZ346">
        <v>0</v>
      </c>
      <c r="DA346">
        <v>0</v>
      </c>
      <c r="DB346">
        <v>1</v>
      </c>
      <c r="DC346">
        <v>1</v>
      </c>
      <c r="DD346">
        <v>0</v>
      </c>
      <c r="DE346" t="s">
        <v>0</v>
      </c>
      <c r="DF346" t="s">
        <v>0</v>
      </c>
      <c r="DG346">
        <v>20</v>
      </c>
      <c r="DH346">
        <v>12</v>
      </c>
      <c r="DI346">
        <v>0</v>
      </c>
      <c r="DJ346" t="s">
        <v>0</v>
      </c>
      <c r="DK346" t="s">
        <v>0</v>
      </c>
      <c r="DL346" t="s">
        <v>0</v>
      </c>
      <c r="DM346" t="s">
        <v>0</v>
      </c>
      <c r="DN346" t="s">
        <v>0</v>
      </c>
      <c r="DO346" t="s">
        <v>0</v>
      </c>
      <c r="DP346" t="s">
        <v>0</v>
      </c>
      <c r="DQ346" t="s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1</v>
      </c>
      <c r="EM346">
        <v>0</v>
      </c>
      <c r="EN346">
        <v>1</v>
      </c>
      <c r="EO346">
        <v>0</v>
      </c>
      <c r="EP346">
        <v>6</v>
      </c>
      <c r="EQ346">
        <v>5</v>
      </c>
      <c r="ER346">
        <v>4</v>
      </c>
      <c r="ES346">
        <v>0</v>
      </c>
      <c r="ET346">
        <v>5</v>
      </c>
      <c r="EU346">
        <v>1</v>
      </c>
      <c r="EV346">
        <v>6</v>
      </c>
      <c r="EW346">
        <v>4</v>
      </c>
      <c r="EX346">
        <v>4</v>
      </c>
      <c r="EY346">
        <v>1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 t="s">
        <v>0</v>
      </c>
      <c r="FX346" t="s">
        <v>0</v>
      </c>
      <c r="FY346" t="s">
        <v>0</v>
      </c>
      <c r="FZ346" t="s">
        <v>0</v>
      </c>
      <c r="GA346" t="s">
        <v>0</v>
      </c>
      <c r="GB346" t="s">
        <v>0</v>
      </c>
      <c r="GC346" t="s">
        <v>0</v>
      </c>
      <c r="GD346" t="s">
        <v>0</v>
      </c>
      <c r="GE346" t="s">
        <v>0</v>
      </c>
      <c r="GF346">
        <v>0</v>
      </c>
      <c r="GG346">
        <v>0</v>
      </c>
      <c r="GH346" t="s">
        <v>0</v>
      </c>
      <c r="GI346" t="s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 t="s">
        <v>0</v>
      </c>
      <c r="GS346">
        <v>0</v>
      </c>
    </row>
    <row r="347" spans="1:201" x14ac:dyDescent="0.2">
      <c r="A347">
        <v>589567</v>
      </c>
      <c r="B347">
        <v>25</v>
      </c>
      <c r="C347" t="s">
        <v>0</v>
      </c>
      <c r="D347" t="s">
        <v>0</v>
      </c>
      <c r="E347" t="s">
        <v>0</v>
      </c>
      <c r="F347" t="s">
        <v>0</v>
      </c>
      <c r="G347">
        <v>50406</v>
      </c>
      <c r="H347">
        <v>80340</v>
      </c>
      <c r="I347" t="s">
        <v>0</v>
      </c>
      <c r="J347" t="s">
        <v>0</v>
      </c>
      <c r="K347" t="s">
        <v>0</v>
      </c>
      <c r="L347">
        <v>100</v>
      </c>
      <c r="M347">
        <v>2</v>
      </c>
      <c r="N347">
        <v>4</v>
      </c>
      <c r="O347">
        <v>16</v>
      </c>
      <c r="P347">
        <v>0</v>
      </c>
      <c r="Q347">
        <v>0</v>
      </c>
      <c r="R347">
        <v>1</v>
      </c>
      <c r="S347">
        <v>69</v>
      </c>
      <c r="T347">
        <v>212</v>
      </c>
      <c r="U347">
        <v>31.3</v>
      </c>
      <c r="V347">
        <v>3</v>
      </c>
      <c r="W347">
        <v>3</v>
      </c>
      <c r="X347">
        <v>1</v>
      </c>
      <c r="Y347">
        <v>47</v>
      </c>
      <c r="Z347">
        <v>49</v>
      </c>
      <c r="AA347">
        <v>119</v>
      </c>
      <c r="AB347">
        <v>78</v>
      </c>
      <c r="AC347">
        <v>0.97</v>
      </c>
      <c r="AD347">
        <v>5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1</v>
      </c>
      <c r="BL347">
        <v>1</v>
      </c>
      <c r="BM347">
        <v>2</v>
      </c>
      <c r="BN347">
        <v>50</v>
      </c>
      <c r="BO347">
        <v>3</v>
      </c>
      <c r="BP347">
        <v>54</v>
      </c>
      <c r="BQ347">
        <v>0</v>
      </c>
      <c r="BR347">
        <v>50</v>
      </c>
      <c r="BS347">
        <v>0</v>
      </c>
      <c r="BT347">
        <v>50</v>
      </c>
      <c r="BU347">
        <v>2</v>
      </c>
      <c r="BV347">
        <v>50</v>
      </c>
      <c r="BW347">
        <v>5</v>
      </c>
      <c r="BX347">
        <v>53</v>
      </c>
      <c r="BY347">
        <v>4</v>
      </c>
      <c r="BZ347">
        <v>56</v>
      </c>
      <c r="CA347">
        <v>2</v>
      </c>
      <c r="CB347">
        <v>51</v>
      </c>
      <c r="CC347">
        <v>6</v>
      </c>
      <c r="CD347">
        <v>3</v>
      </c>
      <c r="CE347">
        <v>5</v>
      </c>
      <c r="CF347">
        <v>43</v>
      </c>
      <c r="CG347">
        <v>11</v>
      </c>
      <c r="CH347">
        <v>53</v>
      </c>
      <c r="CI347">
        <v>8</v>
      </c>
      <c r="CJ347">
        <v>24</v>
      </c>
      <c r="CK347">
        <v>44</v>
      </c>
      <c r="CL347">
        <v>1</v>
      </c>
      <c r="CM347">
        <v>50</v>
      </c>
      <c r="CN347">
        <v>2</v>
      </c>
      <c r="CO347">
        <v>50</v>
      </c>
      <c r="CP347">
        <v>0</v>
      </c>
      <c r="CQ347">
        <v>50</v>
      </c>
      <c r="CR347">
        <v>4</v>
      </c>
      <c r="CS347">
        <v>57</v>
      </c>
      <c r="CT347">
        <v>3</v>
      </c>
      <c r="CU347">
        <v>51</v>
      </c>
      <c r="CV347">
        <v>2</v>
      </c>
      <c r="CW347">
        <v>1</v>
      </c>
      <c r="CX347">
        <v>5</v>
      </c>
      <c r="CY347">
        <v>54</v>
      </c>
      <c r="CZ347">
        <v>1</v>
      </c>
      <c r="DA347">
        <v>0</v>
      </c>
      <c r="DB347">
        <v>1</v>
      </c>
      <c r="DC347">
        <v>1</v>
      </c>
      <c r="DD347">
        <v>7</v>
      </c>
      <c r="DE347" t="s">
        <v>0</v>
      </c>
      <c r="DF347" t="s">
        <v>0</v>
      </c>
      <c r="DG347">
        <v>20</v>
      </c>
      <c r="DH347">
        <v>12</v>
      </c>
      <c r="DI347">
        <v>0</v>
      </c>
      <c r="DJ347" t="s">
        <v>0</v>
      </c>
      <c r="DK347" t="s">
        <v>0</v>
      </c>
      <c r="DL347" t="s">
        <v>0</v>
      </c>
      <c r="DM347" t="s">
        <v>0</v>
      </c>
      <c r="DN347" t="s">
        <v>0</v>
      </c>
      <c r="DO347" t="s">
        <v>0</v>
      </c>
      <c r="DP347" t="s">
        <v>0</v>
      </c>
      <c r="DQ347" t="s">
        <v>0</v>
      </c>
      <c r="DR347">
        <v>9</v>
      </c>
      <c r="DS347">
        <v>6</v>
      </c>
      <c r="DT347">
        <v>0.8</v>
      </c>
      <c r="DU347">
        <v>2.5</v>
      </c>
      <c r="DV347">
        <v>9</v>
      </c>
      <c r="DW347">
        <v>0.8</v>
      </c>
      <c r="DX347">
        <v>2.5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1</v>
      </c>
      <c r="EM347">
        <v>0</v>
      </c>
      <c r="EN347">
        <v>1</v>
      </c>
      <c r="EO347">
        <v>4</v>
      </c>
      <c r="EP347">
        <v>4</v>
      </c>
      <c r="EQ347">
        <v>4</v>
      </c>
      <c r="ER347">
        <v>3</v>
      </c>
      <c r="ES347">
        <v>6</v>
      </c>
      <c r="ET347">
        <v>3</v>
      </c>
      <c r="EU347">
        <v>4</v>
      </c>
      <c r="EV347">
        <v>4</v>
      </c>
      <c r="EW347">
        <v>4</v>
      </c>
      <c r="EX347">
        <v>3</v>
      </c>
      <c r="EY347">
        <v>6</v>
      </c>
      <c r="EZ347">
        <v>25</v>
      </c>
      <c r="FA347">
        <v>2</v>
      </c>
      <c r="FB347">
        <v>7</v>
      </c>
      <c r="FC347">
        <v>3</v>
      </c>
      <c r="FD347">
        <v>5</v>
      </c>
      <c r="FE347">
        <v>25</v>
      </c>
      <c r="FF347">
        <v>3</v>
      </c>
      <c r="FG347">
        <v>5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17</v>
      </c>
      <c r="FZ347">
        <v>1</v>
      </c>
      <c r="GA347">
        <v>1</v>
      </c>
      <c r="GB347">
        <v>1</v>
      </c>
      <c r="GC347">
        <v>10</v>
      </c>
      <c r="GD347">
        <v>5</v>
      </c>
      <c r="GE347">
        <v>5</v>
      </c>
      <c r="GF347">
        <v>3</v>
      </c>
      <c r="GG347">
        <v>1</v>
      </c>
      <c r="GH347">
        <v>0</v>
      </c>
      <c r="GI347">
        <v>10</v>
      </c>
      <c r="GJ347">
        <v>2</v>
      </c>
      <c r="GK347">
        <v>1</v>
      </c>
      <c r="GL347">
        <v>0</v>
      </c>
      <c r="GM347">
        <v>0</v>
      </c>
      <c r="GN347">
        <v>1</v>
      </c>
      <c r="GO347">
        <v>1</v>
      </c>
      <c r="GP347">
        <v>1</v>
      </c>
      <c r="GQ347">
        <v>0</v>
      </c>
      <c r="GR347">
        <v>2</v>
      </c>
      <c r="GS347">
        <v>5</v>
      </c>
    </row>
    <row r="348" spans="1:201" x14ac:dyDescent="0.2">
      <c r="A348">
        <v>592455</v>
      </c>
      <c r="B348">
        <v>35</v>
      </c>
      <c r="C348" t="s">
        <v>0</v>
      </c>
      <c r="D348" t="s">
        <v>0</v>
      </c>
      <c r="E348" t="s">
        <v>0</v>
      </c>
      <c r="F348" t="s">
        <v>0</v>
      </c>
      <c r="G348">
        <v>51769</v>
      </c>
      <c r="H348">
        <v>81633</v>
      </c>
      <c r="I348" t="s">
        <v>0</v>
      </c>
      <c r="J348" t="s">
        <v>0</v>
      </c>
      <c r="K348" t="s">
        <v>0</v>
      </c>
      <c r="L348">
        <v>80</v>
      </c>
      <c r="M348">
        <v>2</v>
      </c>
      <c r="N348">
        <v>8</v>
      </c>
      <c r="O348">
        <v>17</v>
      </c>
      <c r="P348">
        <v>0</v>
      </c>
      <c r="Q348">
        <v>1</v>
      </c>
      <c r="R348">
        <v>0</v>
      </c>
      <c r="S348">
        <v>68</v>
      </c>
      <c r="T348">
        <v>245</v>
      </c>
      <c r="U348">
        <v>37.25</v>
      </c>
      <c r="V348">
        <v>3</v>
      </c>
      <c r="W348">
        <v>3</v>
      </c>
      <c r="X348">
        <v>1</v>
      </c>
      <c r="Y348">
        <v>48</v>
      </c>
      <c r="Z348">
        <v>49</v>
      </c>
      <c r="AA348">
        <v>133</v>
      </c>
      <c r="AB348">
        <v>86</v>
      </c>
      <c r="AC348">
        <v>1.28</v>
      </c>
      <c r="AD348">
        <v>5.4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1</v>
      </c>
      <c r="BL348">
        <v>1</v>
      </c>
      <c r="BM348">
        <v>4</v>
      </c>
      <c r="BN348">
        <v>51</v>
      </c>
      <c r="BO348">
        <v>2</v>
      </c>
      <c r="BP348">
        <v>51</v>
      </c>
      <c r="BQ348">
        <v>3</v>
      </c>
      <c r="BR348">
        <v>55</v>
      </c>
      <c r="BS348">
        <v>2</v>
      </c>
      <c r="BT348">
        <v>52</v>
      </c>
      <c r="BU348">
        <v>1</v>
      </c>
      <c r="BV348">
        <v>50</v>
      </c>
      <c r="BW348">
        <v>5</v>
      </c>
      <c r="BX348">
        <v>53</v>
      </c>
      <c r="BY348">
        <v>2</v>
      </c>
      <c r="BZ348">
        <v>51</v>
      </c>
      <c r="CA348">
        <v>4</v>
      </c>
      <c r="CB348">
        <v>56</v>
      </c>
      <c r="CC348">
        <v>7</v>
      </c>
      <c r="CD348">
        <v>5</v>
      </c>
      <c r="CE348">
        <v>9</v>
      </c>
      <c r="CF348">
        <v>50</v>
      </c>
      <c r="CG348">
        <v>11</v>
      </c>
      <c r="CH348">
        <v>53</v>
      </c>
      <c r="CI348">
        <v>10</v>
      </c>
      <c r="CJ348">
        <v>30</v>
      </c>
      <c r="CK348">
        <v>47</v>
      </c>
      <c r="CL348">
        <v>3</v>
      </c>
      <c r="CM348">
        <v>51</v>
      </c>
      <c r="CN348">
        <v>5</v>
      </c>
      <c r="CO348">
        <v>54</v>
      </c>
      <c r="CP348">
        <v>2</v>
      </c>
      <c r="CQ348">
        <v>57</v>
      </c>
      <c r="CR348">
        <v>2</v>
      </c>
      <c r="CS348">
        <v>51</v>
      </c>
      <c r="CT348">
        <v>1</v>
      </c>
      <c r="CU348">
        <v>50</v>
      </c>
      <c r="CV348">
        <v>1</v>
      </c>
      <c r="CW348">
        <v>0</v>
      </c>
      <c r="CX348">
        <v>3</v>
      </c>
      <c r="CY348">
        <v>51</v>
      </c>
      <c r="CZ348">
        <v>0</v>
      </c>
      <c r="DA348">
        <v>0</v>
      </c>
      <c r="DB348">
        <v>1</v>
      </c>
      <c r="DC348">
        <v>1</v>
      </c>
      <c r="DD348">
        <v>0</v>
      </c>
      <c r="DE348" t="s">
        <v>0</v>
      </c>
      <c r="DF348" t="s">
        <v>0</v>
      </c>
      <c r="DG348">
        <v>20</v>
      </c>
      <c r="DH348">
        <v>16</v>
      </c>
      <c r="DI348">
        <v>0</v>
      </c>
      <c r="DJ348" t="s">
        <v>0</v>
      </c>
      <c r="DK348" t="s">
        <v>0</v>
      </c>
      <c r="DL348" t="s">
        <v>0</v>
      </c>
      <c r="DM348" t="s">
        <v>0</v>
      </c>
      <c r="DN348" t="s">
        <v>0</v>
      </c>
      <c r="DO348" t="s">
        <v>0</v>
      </c>
      <c r="DP348" t="s">
        <v>0</v>
      </c>
      <c r="DQ348" t="s">
        <v>0</v>
      </c>
      <c r="DR348">
        <v>3</v>
      </c>
      <c r="DS348">
        <v>1</v>
      </c>
      <c r="DT348">
        <v>0</v>
      </c>
      <c r="DU348">
        <v>1.5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3</v>
      </c>
      <c r="EC348">
        <v>0</v>
      </c>
      <c r="ED348">
        <v>1.5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3</v>
      </c>
      <c r="EL348">
        <v>1</v>
      </c>
      <c r="EM348">
        <v>1</v>
      </c>
      <c r="EN348">
        <v>5</v>
      </c>
      <c r="EO348">
        <v>5</v>
      </c>
      <c r="EP348">
        <v>4</v>
      </c>
      <c r="EQ348">
        <v>2</v>
      </c>
      <c r="ER348">
        <v>3</v>
      </c>
      <c r="ES348">
        <v>6</v>
      </c>
      <c r="ET348">
        <v>3</v>
      </c>
      <c r="EU348">
        <v>6</v>
      </c>
      <c r="EV348">
        <v>1</v>
      </c>
      <c r="EW348">
        <v>1</v>
      </c>
      <c r="EX348">
        <v>1</v>
      </c>
      <c r="EY348">
        <v>6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 t="s">
        <v>0</v>
      </c>
      <c r="FX348" t="s">
        <v>0</v>
      </c>
      <c r="FY348" t="s">
        <v>0</v>
      </c>
      <c r="FZ348" t="s">
        <v>0</v>
      </c>
      <c r="GA348" t="s">
        <v>0</v>
      </c>
      <c r="GB348" t="s">
        <v>0</v>
      </c>
      <c r="GC348" t="s">
        <v>0</v>
      </c>
      <c r="GD348" t="s">
        <v>0</v>
      </c>
      <c r="GE348" t="s">
        <v>0</v>
      </c>
      <c r="GF348">
        <v>0</v>
      </c>
      <c r="GG348">
        <v>0</v>
      </c>
      <c r="GH348" t="s">
        <v>0</v>
      </c>
      <c r="GI348" t="s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 t="s">
        <v>0</v>
      </c>
      <c r="GS348">
        <v>0</v>
      </c>
    </row>
    <row r="349" spans="1:201" x14ac:dyDescent="0.2">
      <c r="A349">
        <v>597869</v>
      </c>
      <c r="B349">
        <v>32</v>
      </c>
      <c r="C349" t="s">
        <v>0</v>
      </c>
      <c r="D349" t="s">
        <v>0</v>
      </c>
      <c r="E349" t="s">
        <v>0</v>
      </c>
      <c r="F349" t="s">
        <v>0</v>
      </c>
      <c r="G349">
        <v>56150</v>
      </c>
      <c r="H349">
        <v>85970</v>
      </c>
      <c r="I349" t="s">
        <v>0</v>
      </c>
      <c r="J349" t="s">
        <v>0</v>
      </c>
      <c r="K349" t="s">
        <v>0</v>
      </c>
      <c r="L349">
        <v>70</v>
      </c>
      <c r="M349">
        <v>2</v>
      </c>
      <c r="N349">
        <v>8</v>
      </c>
      <c r="O349">
        <v>16</v>
      </c>
      <c r="P349">
        <v>0</v>
      </c>
      <c r="Q349">
        <v>1</v>
      </c>
      <c r="R349">
        <v>1</v>
      </c>
      <c r="S349">
        <v>70</v>
      </c>
      <c r="T349">
        <v>153</v>
      </c>
      <c r="U349">
        <v>21.95</v>
      </c>
      <c r="V349">
        <v>4</v>
      </c>
      <c r="W349">
        <v>4</v>
      </c>
      <c r="X349">
        <v>1</v>
      </c>
      <c r="Y349">
        <v>49</v>
      </c>
      <c r="Z349">
        <v>50</v>
      </c>
      <c r="AA349">
        <v>134</v>
      </c>
      <c r="AB349">
        <v>76</v>
      </c>
      <c r="AC349">
        <v>1.89</v>
      </c>
      <c r="AD349">
        <v>5.4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1</v>
      </c>
      <c r="BL349">
        <v>1</v>
      </c>
      <c r="BM349">
        <v>1</v>
      </c>
      <c r="BN349">
        <v>50</v>
      </c>
      <c r="BO349">
        <v>1</v>
      </c>
      <c r="BP349">
        <v>50</v>
      </c>
      <c r="BQ349">
        <v>2</v>
      </c>
      <c r="BR349">
        <v>52</v>
      </c>
      <c r="BS349">
        <v>1</v>
      </c>
      <c r="BT349">
        <v>50</v>
      </c>
      <c r="BU349">
        <v>2</v>
      </c>
      <c r="BV349">
        <v>50</v>
      </c>
      <c r="BW349">
        <v>5</v>
      </c>
      <c r="BX349">
        <v>53</v>
      </c>
      <c r="BY349">
        <v>3</v>
      </c>
      <c r="BZ349">
        <v>54</v>
      </c>
      <c r="CA349">
        <v>4</v>
      </c>
      <c r="CB349">
        <v>56</v>
      </c>
      <c r="CC349">
        <v>9</v>
      </c>
      <c r="CD349">
        <v>4</v>
      </c>
      <c r="CE349">
        <v>4</v>
      </c>
      <c r="CF349">
        <v>41</v>
      </c>
      <c r="CG349">
        <v>12</v>
      </c>
      <c r="CH349">
        <v>54</v>
      </c>
      <c r="CI349">
        <v>12</v>
      </c>
      <c r="CJ349">
        <v>28</v>
      </c>
      <c r="CK349">
        <v>46</v>
      </c>
      <c r="CL349">
        <v>3</v>
      </c>
      <c r="CM349">
        <v>51</v>
      </c>
      <c r="CN349">
        <v>0</v>
      </c>
      <c r="CO349">
        <v>50</v>
      </c>
      <c r="CP349">
        <v>1</v>
      </c>
      <c r="CQ349">
        <v>52</v>
      </c>
      <c r="CR349">
        <v>2</v>
      </c>
      <c r="CS349">
        <v>51</v>
      </c>
      <c r="CT349">
        <v>4</v>
      </c>
      <c r="CU349">
        <v>52</v>
      </c>
      <c r="CV349">
        <v>1</v>
      </c>
      <c r="CW349">
        <v>3</v>
      </c>
      <c r="CX349">
        <v>5</v>
      </c>
      <c r="CY349">
        <v>54</v>
      </c>
      <c r="CZ349">
        <v>0</v>
      </c>
      <c r="DA349">
        <v>0</v>
      </c>
      <c r="DB349">
        <v>1</v>
      </c>
      <c r="DC349">
        <v>1</v>
      </c>
      <c r="DD349">
        <v>0</v>
      </c>
      <c r="DE349" t="s">
        <v>0</v>
      </c>
      <c r="DF349" t="s">
        <v>0</v>
      </c>
      <c r="DG349">
        <v>20</v>
      </c>
      <c r="DH349">
        <v>12</v>
      </c>
      <c r="DI349">
        <v>0</v>
      </c>
      <c r="DJ349" t="s">
        <v>0</v>
      </c>
      <c r="DK349" t="s">
        <v>0</v>
      </c>
      <c r="DL349" t="s">
        <v>0</v>
      </c>
      <c r="DM349" t="s">
        <v>0</v>
      </c>
      <c r="DN349" t="s">
        <v>0</v>
      </c>
      <c r="DO349" t="s">
        <v>0</v>
      </c>
      <c r="DP349" t="s">
        <v>0</v>
      </c>
      <c r="DQ349" t="s">
        <v>0</v>
      </c>
      <c r="DR349">
        <v>13</v>
      </c>
      <c r="DS349">
        <v>4</v>
      </c>
      <c r="DT349">
        <v>1.6</v>
      </c>
      <c r="DU349">
        <v>2.5</v>
      </c>
      <c r="DV349">
        <v>11</v>
      </c>
      <c r="DW349">
        <v>1.2</v>
      </c>
      <c r="DX349">
        <v>2.5</v>
      </c>
      <c r="DY349">
        <v>0</v>
      </c>
      <c r="DZ349">
        <v>0</v>
      </c>
      <c r="EA349">
        <v>0</v>
      </c>
      <c r="EB349">
        <v>2</v>
      </c>
      <c r="EC349">
        <v>0.4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2</v>
      </c>
      <c r="EL349">
        <v>5</v>
      </c>
      <c r="EM349">
        <v>2</v>
      </c>
      <c r="EN349">
        <v>1</v>
      </c>
      <c r="EO349">
        <v>1</v>
      </c>
      <c r="EP349">
        <v>4</v>
      </c>
      <c r="EQ349">
        <v>4</v>
      </c>
      <c r="ER349">
        <v>3</v>
      </c>
      <c r="ES349">
        <v>4</v>
      </c>
      <c r="ET349">
        <v>4</v>
      </c>
      <c r="EU349">
        <v>4</v>
      </c>
      <c r="EV349">
        <v>2</v>
      </c>
      <c r="EW349">
        <v>2</v>
      </c>
      <c r="EX349">
        <v>1</v>
      </c>
      <c r="EY349">
        <v>6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 t="s">
        <v>0</v>
      </c>
      <c r="FX349" t="s">
        <v>0</v>
      </c>
      <c r="FY349" t="s">
        <v>0</v>
      </c>
      <c r="FZ349" t="s">
        <v>0</v>
      </c>
      <c r="GA349" t="s">
        <v>0</v>
      </c>
      <c r="GB349" t="s">
        <v>0</v>
      </c>
      <c r="GC349" t="s">
        <v>0</v>
      </c>
      <c r="GD349" t="s">
        <v>0</v>
      </c>
      <c r="GE349" t="s">
        <v>0</v>
      </c>
      <c r="GF349">
        <v>2</v>
      </c>
      <c r="GG349">
        <v>0</v>
      </c>
      <c r="GH349" t="s">
        <v>0</v>
      </c>
      <c r="GI349" t="s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1</v>
      </c>
      <c r="GQ349">
        <v>0</v>
      </c>
      <c r="GR349">
        <v>4</v>
      </c>
      <c r="GS349">
        <v>1</v>
      </c>
    </row>
    <row r="350" spans="1:201" x14ac:dyDescent="0.2">
      <c r="A350">
        <v>599671</v>
      </c>
      <c r="B350">
        <v>27</v>
      </c>
      <c r="C350" t="s">
        <v>0</v>
      </c>
      <c r="D350" t="s">
        <v>0</v>
      </c>
      <c r="E350" t="s">
        <v>0</v>
      </c>
      <c r="F350" t="s">
        <v>0</v>
      </c>
      <c r="G350">
        <v>52795</v>
      </c>
      <c r="H350">
        <v>82616</v>
      </c>
      <c r="I350">
        <v>154</v>
      </c>
      <c r="J350" t="s">
        <v>0</v>
      </c>
      <c r="K350" t="s">
        <v>0</v>
      </c>
      <c r="L350">
        <v>75</v>
      </c>
      <c r="M350">
        <v>2</v>
      </c>
      <c r="N350">
        <v>8</v>
      </c>
      <c r="O350">
        <v>16</v>
      </c>
      <c r="P350">
        <v>0</v>
      </c>
      <c r="Q350">
        <v>1</v>
      </c>
      <c r="R350">
        <v>1</v>
      </c>
      <c r="S350">
        <v>70</v>
      </c>
      <c r="T350">
        <v>182</v>
      </c>
      <c r="U350">
        <v>26.11</v>
      </c>
      <c r="V350">
        <v>2</v>
      </c>
      <c r="W350">
        <v>3</v>
      </c>
      <c r="X350">
        <v>1</v>
      </c>
      <c r="Y350">
        <v>43</v>
      </c>
      <c r="Z350">
        <v>43</v>
      </c>
      <c r="AA350">
        <v>118</v>
      </c>
      <c r="AB350">
        <v>72</v>
      </c>
      <c r="AC350">
        <v>0.56999999999999995</v>
      </c>
      <c r="AD350">
        <v>5.0999999999999996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1</v>
      </c>
      <c r="BL350">
        <v>1</v>
      </c>
      <c r="BM350">
        <v>2</v>
      </c>
      <c r="BN350">
        <v>50</v>
      </c>
      <c r="BO350">
        <v>0</v>
      </c>
      <c r="BP350">
        <v>50</v>
      </c>
      <c r="BQ350">
        <v>0</v>
      </c>
      <c r="BR350">
        <v>50</v>
      </c>
      <c r="BS350">
        <v>1</v>
      </c>
      <c r="BT350">
        <v>50</v>
      </c>
      <c r="BU350">
        <v>1</v>
      </c>
      <c r="BV350">
        <v>50</v>
      </c>
      <c r="BW350">
        <v>1</v>
      </c>
      <c r="BX350">
        <v>50</v>
      </c>
      <c r="BY350">
        <v>1</v>
      </c>
      <c r="BZ350">
        <v>50</v>
      </c>
      <c r="CA350">
        <v>0</v>
      </c>
      <c r="CB350">
        <v>50</v>
      </c>
      <c r="CC350">
        <v>8</v>
      </c>
      <c r="CD350">
        <v>0</v>
      </c>
      <c r="CE350">
        <v>2</v>
      </c>
      <c r="CF350">
        <v>35</v>
      </c>
      <c r="CG350">
        <v>2</v>
      </c>
      <c r="CH350">
        <v>38</v>
      </c>
      <c r="CI350">
        <v>10</v>
      </c>
      <c r="CJ350">
        <v>14</v>
      </c>
      <c r="CK350">
        <v>38</v>
      </c>
      <c r="CL350">
        <v>1</v>
      </c>
      <c r="CM350">
        <v>50</v>
      </c>
      <c r="CN350">
        <v>2</v>
      </c>
      <c r="CO350">
        <v>50</v>
      </c>
      <c r="CP350">
        <v>0</v>
      </c>
      <c r="CQ350">
        <v>50</v>
      </c>
      <c r="CR350">
        <v>2</v>
      </c>
      <c r="CS350">
        <v>51</v>
      </c>
      <c r="CT350">
        <v>0</v>
      </c>
      <c r="CU350">
        <v>50</v>
      </c>
      <c r="CV350">
        <v>0</v>
      </c>
      <c r="CW350">
        <v>0</v>
      </c>
      <c r="CX350">
        <v>3</v>
      </c>
      <c r="CY350">
        <v>51</v>
      </c>
      <c r="CZ350">
        <v>0</v>
      </c>
      <c r="DA350">
        <v>0</v>
      </c>
      <c r="DB350">
        <v>1</v>
      </c>
      <c r="DC350">
        <v>1</v>
      </c>
      <c r="DD350">
        <v>0</v>
      </c>
      <c r="DE350" t="s">
        <v>0</v>
      </c>
      <c r="DF350" t="s">
        <v>0</v>
      </c>
      <c r="DG350">
        <v>20</v>
      </c>
      <c r="DH350">
        <v>16</v>
      </c>
      <c r="DI350">
        <v>0</v>
      </c>
      <c r="DJ350" t="s">
        <v>0</v>
      </c>
      <c r="DK350" t="s">
        <v>0</v>
      </c>
      <c r="DL350" t="s">
        <v>0</v>
      </c>
      <c r="DM350" t="s">
        <v>0</v>
      </c>
      <c r="DN350" t="s">
        <v>0</v>
      </c>
      <c r="DO350" t="s">
        <v>0</v>
      </c>
      <c r="DP350" t="s">
        <v>0</v>
      </c>
      <c r="DQ350" t="s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1</v>
      </c>
      <c r="EM350">
        <v>0</v>
      </c>
      <c r="EN350">
        <v>1</v>
      </c>
      <c r="EO350">
        <v>2</v>
      </c>
      <c r="EP350">
        <v>6</v>
      </c>
      <c r="EQ350">
        <v>4</v>
      </c>
      <c r="ER350">
        <v>4</v>
      </c>
      <c r="ES350">
        <v>3</v>
      </c>
      <c r="ET350">
        <v>3</v>
      </c>
      <c r="EU350">
        <v>2</v>
      </c>
      <c r="EV350">
        <v>6</v>
      </c>
      <c r="EW350">
        <v>4</v>
      </c>
      <c r="EX350">
        <v>4</v>
      </c>
      <c r="EY350">
        <v>4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 t="s">
        <v>0</v>
      </c>
      <c r="FX350" t="s">
        <v>0</v>
      </c>
      <c r="FY350" t="s">
        <v>0</v>
      </c>
      <c r="FZ350" t="s">
        <v>0</v>
      </c>
      <c r="GA350" t="s">
        <v>0</v>
      </c>
      <c r="GB350" t="s">
        <v>0</v>
      </c>
      <c r="GC350" t="s">
        <v>0</v>
      </c>
      <c r="GD350" t="s">
        <v>0</v>
      </c>
      <c r="GE350" t="s">
        <v>0</v>
      </c>
      <c r="GF350">
        <v>0</v>
      </c>
      <c r="GG350">
        <v>0</v>
      </c>
      <c r="GH350" t="s">
        <v>0</v>
      </c>
      <c r="GI350" t="s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1</v>
      </c>
      <c r="GQ350">
        <v>0</v>
      </c>
      <c r="GR350">
        <v>3</v>
      </c>
      <c r="GS350">
        <v>5</v>
      </c>
    </row>
    <row r="351" spans="1:201" x14ac:dyDescent="0.2">
      <c r="A351">
        <v>614439</v>
      </c>
      <c r="B351">
        <v>27</v>
      </c>
      <c r="C351" t="s">
        <v>0</v>
      </c>
      <c r="D351" t="s">
        <v>0</v>
      </c>
      <c r="E351" t="s">
        <v>0</v>
      </c>
      <c r="F351" t="s">
        <v>0</v>
      </c>
      <c r="G351">
        <v>54606</v>
      </c>
      <c r="H351">
        <v>84428</v>
      </c>
      <c r="I351" t="s">
        <v>0</v>
      </c>
      <c r="J351" t="s">
        <v>0</v>
      </c>
      <c r="K351" t="s">
        <v>0</v>
      </c>
      <c r="L351">
        <v>70</v>
      </c>
      <c r="M351">
        <v>2</v>
      </c>
      <c r="N351">
        <v>7</v>
      </c>
      <c r="O351">
        <v>17</v>
      </c>
      <c r="P351">
        <v>0</v>
      </c>
      <c r="Q351">
        <v>1</v>
      </c>
      <c r="R351">
        <v>1</v>
      </c>
      <c r="S351">
        <v>64</v>
      </c>
      <c r="T351">
        <v>113</v>
      </c>
      <c r="U351">
        <v>19.39</v>
      </c>
      <c r="V351">
        <v>1</v>
      </c>
      <c r="W351">
        <v>1</v>
      </c>
      <c r="X351">
        <v>1</v>
      </c>
      <c r="Y351">
        <v>43</v>
      </c>
      <c r="Z351">
        <v>43</v>
      </c>
      <c r="AA351">
        <v>108</v>
      </c>
      <c r="AB351">
        <v>72</v>
      </c>
      <c r="AC351">
        <v>1.1000000000000001</v>
      </c>
      <c r="AD351">
        <v>5.7</v>
      </c>
      <c r="AE351">
        <v>0</v>
      </c>
      <c r="AF351" t="s">
        <v>0</v>
      </c>
      <c r="AG351">
        <v>0</v>
      </c>
      <c r="AH351" t="s">
        <v>0</v>
      </c>
      <c r="AI351">
        <v>0</v>
      </c>
      <c r="AJ351" t="s">
        <v>0</v>
      </c>
      <c r="AK351">
        <v>1</v>
      </c>
      <c r="AL351" t="s">
        <v>0</v>
      </c>
      <c r="AM351">
        <v>12</v>
      </c>
      <c r="AN351">
        <v>1</v>
      </c>
      <c r="AO351">
        <v>28</v>
      </c>
      <c r="AP351" t="s">
        <v>0</v>
      </c>
      <c r="AQ351" t="s">
        <v>0</v>
      </c>
      <c r="AR351" t="s">
        <v>0</v>
      </c>
      <c r="AS351">
        <v>0</v>
      </c>
      <c r="AT351" t="s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1</v>
      </c>
      <c r="BL351">
        <v>1</v>
      </c>
      <c r="BM351" t="s">
        <v>0</v>
      </c>
      <c r="BN351" t="s">
        <v>0</v>
      </c>
      <c r="BO351" t="s">
        <v>0</v>
      </c>
      <c r="BP351" t="s">
        <v>0</v>
      </c>
      <c r="BQ351" t="s">
        <v>0</v>
      </c>
      <c r="BR351" t="s">
        <v>0</v>
      </c>
      <c r="BS351" t="s">
        <v>0</v>
      </c>
      <c r="BT351" t="s">
        <v>0</v>
      </c>
      <c r="BU351" t="s">
        <v>0</v>
      </c>
      <c r="BV351" t="s">
        <v>0</v>
      </c>
      <c r="BW351" t="s">
        <v>0</v>
      </c>
      <c r="BX351" t="s">
        <v>0</v>
      </c>
      <c r="BY351" t="s">
        <v>0</v>
      </c>
      <c r="BZ351" t="s">
        <v>0</v>
      </c>
      <c r="CA351" t="s">
        <v>0</v>
      </c>
      <c r="CB351" t="s">
        <v>0</v>
      </c>
      <c r="CC351" t="s">
        <v>0</v>
      </c>
      <c r="CD351" t="s">
        <v>0</v>
      </c>
      <c r="CE351" t="s">
        <v>0</v>
      </c>
      <c r="CF351" t="s">
        <v>0</v>
      </c>
      <c r="CG351" t="s">
        <v>0</v>
      </c>
      <c r="CH351" t="s">
        <v>0</v>
      </c>
      <c r="CI351" t="s">
        <v>0</v>
      </c>
      <c r="CJ351" t="s">
        <v>0</v>
      </c>
      <c r="CK351" t="s">
        <v>0</v>
      </c>
      <c r="CL351" t="s">
        <v>0</v>
      </c>
      <c r="CM351" t="s">
        <v>0</v>
      </c>
      <c r="CN351" t="s">
        <v>0</v>
      </c>
      <c r="CO351" t="s">
        <v>0</v>
      </c>
      <c r="CP351" t="s">
        <v>0</v>
      </c>
      <c r="CQ351" t="s">
        <v>0</v>
      </c>
      <c r="CR351" t="s">
        <v>0</v>
      </c>
      <c r="CS351" t="s">
        <v>0</v>
      </c>
      <c r="CT351" t="s">
        <v>0</v>
      </c>
      <c r="CU351" t="s">
        <v>0</v>
      </c>
      <c r="CV351" t="s">
        <v>0</v>
      </c>
      <c r="CW351" t="s">
        <v>0</v>
      </c>
      <c r="CX351" t="s">
        <v>0</v>
      </c>
      <c r="CY351" t="s">
        <v>0</v>
      </c>
      <c r="CZ351">
        <v>1</v>
      </c>
      <c r="DA351">
        <v>0</v>
      </c>
      <c r="DB351">
        <v>1</v>
      </c>
      <c r="DC351">
        <v>1</v>
      </c>
      <c r="DD351">
        <v>4</v>
      </c>
      <c r="DE351" t="s">
        <v>0</v>
      </c>
      <c r="DF351" t="s">
        <v>0</v>
      </c>
      <c r="DG351">
        <v>20</v>
      </c>
      <c r="DH351">
        <v>20</v>
      </c>
      <c r="DI351" t="s">
        <v>0</v>
      </c>
      <c r="DJ351" t="s">
        <v>0</v>
      </c>
      <c r="DK351" t="s">
        <v>0</v>
      </c>
      <c r="DL351" t="s">
        <v>0</v>
      </c>
      <c r="DM351" t="s">
        <v>0</v>
      </c>
      <c r="DN351" t="s">
        <v>0</v>
      </c>
      <c r="DO351" t="s">
        <v>0</v>
      </c>
      <c r="DP351" t="s">
        <v>0</v>
      </c>
      <c r="DQ351" t="s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1</v>
      </c>
      <c r="EM351">
        <v>0</v>
      </c>
      <c r="EN351">
        <v>1</v>
      </c>
      <c r="EO351" t="s">
        <v>0</v>
      </c>
      <c r="EP351" t="s">
        <v>0</v>
      </c>
      <c r="EQ351" t="s">
        <v>0</v>
      </c>
      <c r="ER351" t="s">
        <v>0</v>
      </c>
      <c r="ES351" t="s">
        <v>0</v>
      </c>
      <c r="ET351" t="s">
        <v>0</v>
      </c>
      <c r="EU351" t="s">
        <v>0</v>
      </c>
      <c r="EV351" t="s">
        <v>0</v>
      </c>
      <c r="EW351" t="s">
        <v>0</v>
      </c>
      <c r="EX351" t="s">
        <v>0</v>
      </c>
      <c r="EY351" t="s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 t="s">
        <v>0</v>
      </c>
      <c r="FX351" t="s">
        <v>0</v>
      </c>
      <c r="FY351" t="s">
        <v>0</v>
      </c>
      <c r="FZ351" t="s">
        <v>0</v>
      </c>
      <c r="GA351" t="s">
        <v>0</v>
      </c>
      <c r="GB351" t="s">
        <v>0</v>
      </c>
      <c r="GC351" t="s">
        <v>0</v>
      </c>
      <c r="GD351" t="s">
        <v>0</v>
      </c>
      <c r="GE351" t="s">
        <v>0</v>
      </c>
      <c r="GF351">
        <v>0</v>
      </c>
      <c r="GG351">
        <v>0</v>
      </c>
      <c r="GH351" t="s">
        <v>0</v>
      </c>
      <c r="GI351" t="s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 t="s">
        <v>0</v>
      </c>
      <c r="GS351">
        <v>0</v>
      </c>
    </row>
    <row r="352" spans="1:201" x14ac:dyDescent="0.2">
      <c r="A352">
        <v>616645</v>
      </c>
      <c r="B352">
        <v>25</v>
      </c>
      <c r="C352" t="s">
        <v>0</v>
      </c>
      <c r="D352" t="s">
        <v>0</v>
      </c>
      <c r="E352" t="s">
        <v>0</v>
      </c>
      <c r="F352" t="s">
        <v>0</v>
      </c>
      <c r="G352">
        <v>56200</v>
      </c>
      <c r="H352">
        <v>86019</v>
      </c>
      <c r="I352" t="s">
        <v>0</v>
      </c>
      <c r="J352" t="s">
        <v>0</v>
      </c>
      <c r="K352" t="s">
        <v>0</v>
      </c>
      <c r="L352">
        <v>55</v>
      </c>
      <c r="M352">
        <v>2</v>
      </c>
      <c r="N352">
        <v>8</v>
      </c>
      <c r="O352">
        <v>17</v>
      </c>
      <c r="P352">
        <v>0</v>
      </c>
      <c r="Q352">
        <v>0</v>
      </c>
      <c r="R352">
        <v>1</v>
      </c>
      <c r="S352">
        <v>74</v>
      </c>
      <c r="T352">
        <v>171</v>
      </c>
      <c r="U352">
        <v>21.95</v>
      </c>
      <c r="V352">
        <v>1</v>
      </c>
      <c r="W352">
        <v>1</v>
      </c>
      <c r="X352">
        <v>1</v>
      </c>
      <c r="Y352">
        <v>50</v>
      </c>
      <c r="Z352">
        <v>50</v>
      </c>
      <c r="AA352">
        <v>112</v>
      </c>
      <c r="AB352">
        <v>69</v>
      </c>
      <c r="AC352">
        <v>1.97</v>
      </c>
      <c r="AD352">
        <v>4.9000000000000004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1</v>
      </c>
      <c r="BL352">
        <v>1</v>
      </c>
      <c r="BM352">
        <v>3</v>
      </c>
      <c r="BN352">
        <v>50</v>
      </c>
      <c r="BO352">
        <v>2</v>
      </c>
      <c r="BP352">
        <v>51</v>
      </c>
      <c r="BQ352">
        <v>1</v>
      </c>
      <c r="BR352">
        <v>51</v>
      </c>
      <c r="BS352">
        <v>0</v>
      </c>
      <c r="BT352">
        <v>50</v>
      </c>
      <c r="BU352">
        <v>6</v>
      </c>
      <c r="BV352">
        <v>55</v>
      </c>
      <c r="BW352">
        <v>3</v>
      </c>
      <c r="BX352">
        <v>51</v>
      </c>
      <c r="BY352">
        <v>0</v>
      </c>
      <c r="BZ352">
        <v>50</v>
      </c>
      <c r="CA352">
        <v>2</v>
      </c>
      <c r="CB352">
        <v>51</v>
      </c>
      <c r="CC352">
        <v>11</v>
      </c>
      <c r="CD352">
        <v>2</v>
      </c>
      <c r="CE352">
        <v>6</v>
      </c>
      <c r="CF352">
        <v>45</v>
      </c>
      <c r="CG352">
        <v>5</v>
      </c>
      <c r="CH352">
        <v>46</v>
      </c>
      <c r="CI352">
        <v>17</v>
      </c>
      <c r="CJ352">
        <v>28</v>
      </c>
      <c r="CK352">
        <v>46</v>
      </c>
      <c r="CL352">
        <v>3</v>
      </c>
      <c r="CM352">
        <v>51</v>
      </c>
      <c r="CN352">
        <v>2</v>
      </c>
      <c r="CO352">
        <v>50</v>
      </c>
      <c r="CP352">
        <v>0</v>
      </c>
      <c r="CQ352">
        <v>50</v>
      </c>
      <c r="CR352">
        <v>3</v>
      </c>
      <c r="CS352">
        <v>54</v>
      </c>
      <c r="CT352">
        <v>4</v>
      </c>
      <c r="CU352">
        <v>52</v>
      </c>
      <c r="CV352">
        <v>1</v>
      </c>
      <c r="CW352">
        <v>3</v>
      </c>
      <c r="CX352">
        <v>2</v>
      </c>
      <c r="CY352">
        <v>50</v>
      </c>
      <c r="CZ352">
        <v>0</v>
      </c>
      <c r="DA352">
        <v>0</v>
      </c>
      <c r="DB352">
        <v>1</v>
      </c>
      <c r="DC352">
        <v>1</v>
      </c>
      <c r="DD352">
        <v>0</v>
      </c>
      <c r="DE352" t="s">
        <v>0</v>
      </c>
      <c r="DF352" t="s">
        <v>0</v>
      </c>
      <c r="DG352">
        <v>20</v>
      </c>
      <c r="DH352">
        <v>16</v>
      </c>
      <c r="DI352">
        <v>0</v>
      </c>
      <c r="DJ352" t="s">
        <v>0</v>
      </c>
      <c r="DK352" t="s">
        <v>0</v>
      </c>
      <c r="DL352" t="s">
        <v>0</v>
      </c>
      <c r="DM352" t="s">
        <v>0</v>
      </c>
      <c r="DN352" t="s">
        <v>0</v>
      </c>
      <c r="DO352" t="s">
        <v>0</v>
      </c>
      <c r="DP352" t="s">
        <v>0</v>
      </c>
      <c r="DQ352" t="s">
        <v>0</v>
      </c>
      <c r="DR352">
        <v>5</v>
      </c>
      <c r="DS352">
        <v>3</v>
      </c>
      <c r="DT352">
        <v>0.4</v>
      </c>
      <c r="DU352">
        <v>1.5</v>
      </c>
      <c r="DV352">
        <v>5</v>
      </c>
      <c r="DW352">
        <v>0.4</v>
      </c>
      <c r="DX352">
        <v>1.5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1</v>
      </c>
      <c r="EM352">
        <v>0</v>
      </c>
      <c r="EN352">
        <v>1</v>
      </c>
      <c r="EO352">
        <v>2</v>
      </c>
      <c r="EP352">
        <v>3</v>
      </c>
      <c r="EQ352">
        <v>3</v>
      </c>
      <c r="ER352">
        <v>3</v>
      </c>
      <c r="ES352">
        <v>3</v>
      </c>
      <c r="ET352">
        <v>3</v>
      </c>
      <c r="EU352">
        <v>4</v>
      </c>
      <c r="EV352">
        <v>2</v>
      </c>
      <c r="EW352">
        <v>2</v>
      </c>
      <c r="EX352">
        <v>1</v>
      </c>
      <c r="EY352">
        <v>3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 t="s">
        <v>0</v>
      </c>
      <c r="FX352" t="s">
        <v>0</v>
      </c>
      <c r="FY352" t="s">
        <v>0</v>
      </c>
      <c r="FZ352" t="s">
        <v>0</v>
      </c>
      <c r="GA352" t="s">
        <v>0</v>
      </c>
      <c r="GB352" t="s">
        <v>0</v>
      </c>
      <c r="GC352" t="s">
        <v>0</v>
      </c>
      <c r="GD352" t="s">
        <v>0</v>
      </c>
      <c r="GE352" t="s">
        <v>0</v>
      </c>
      <c r="GF352">
        <v>0</v>
      </c>
      <c r="GG352">
        <v>0</v>
      </c>
      <c r="GH352" t="s">
        <v>0</v>
      </c>
      <c r="GI352" t="s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1</v>
      </c>
      <c r="GQ352">
        <v>0</v>
      </c>
      <c r="GR352">
        <v>3</v>
      </c>
      <c r="GS352">
        <v>1</v>
      </c>
    </row>
    <row r="353" spans="1:201" x14ac:dyDescent="0.2">
      <c r="A353">
        <v>618952</v>
      </c>
      <c r="B353">
        <v>22</v>
      </c>
      <c r="C353" t="s">
        <v>0</v>
      </c>
      <c r="D353" t="s">
        <v>0</v>
      </c>
      <c r="E353" t="s">
        <v>0</v>
      </c>
      <c r="F353" t="s">
        <v>0</v>
      </c>
      <c r="G353">
        <v>56202</v>
      </c>
      <c r="H353">
        <v>86021</v>
      </c>
      <c r="I353" t="s">
        <v>0</v>
      </c>
      <c r="J353" t="s">
        <v>0</v>
      </c>
      <c r="K353" t="s">
        <v>0</v>
      </c>
      <c r="L353">
        <v>100</v>
      </c>
      <c r="M353">
        <v>1</v>
      </c>
      <c r="N353">
        <v>1</v>
      </c>
      <c r="O353">
        <v>12</v>
      </c>
      <c r="P353">
        <v>0</v>
      </c>
      <c r="Q353">
        <v>0</v>
      </c>
      <c r="R353">
        <v>1</v>
      </c>
      <c r="S353">
        <v>80</v>
      </c>
      <c r="T353">
        <v>232</v>
      </c>
      <c r="U353">
        <v>25.48</v>
      </c>
      <c r="V353">
        <v>2</v>
      </c>
      <c r="W353">
        <v>3</v>
      </c>
      <c r="X353">
        <v>1</v>
      </c>
      <c r="Y353">
        <v>47</v>
      </c>
      <c r="Z353">
        <v>47</v>
      </c>
      <c r="AA353">
        <v>118</v>
      </c>
      <c r="AB353">
        <v>73</v>
      </c>
      <c r="AC353">
        <v>2.38</v>
      </c>
      <c r="AD353">
        <v>5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</v>
      </c>
      <c r="BL353">
        <v>1</v>
      </c>
      <c r="BM353">
        <v>1</v>
      </c>
      <c r="BN353">
        <v>50</v>
      </c>
      <c r="BO353">
        <v>1</v>
      </c>
      <c r="BP353">
        <v>50</v>
      </c>
      <c r="BQ353">
        <v>0</v>
      </c>
      <c r="BR353">
        <v>50</v>
      </c>
      <c r="BS353">
        <v>0</v>
      </c>
      <c r="BT353">
        <v>50</v>
      </c>
      <c r="BU353">
        <v>4</v>
      </c>
      <c r="BV353">
        <v>52</v>
      </c>
      <c r="BW353">
        <v>0</v>
      </c>
      <c r="BX353">
        <v>50</v>
      </c>
      <c r="BY353">
        <v>3</v>
      </c>
      <c r="BZ353">
        <v>54</v>
      </c>
      <c r="CA353">
        <v>2</v>
      </c>
      <c r="CB353">
        <v>51</v>
      </c>
      <c r="CC353">
        <v>5</v>
      </c>
      <c r="CD353">
        <v>5</v>
      </c>
      <c r="CE353">
        <v>2</v>
      </c>
      <c r="CF353">
        <v>35</v>
      </c>
      <c r="CG353">
        <v>5</v>
      </c>
      <c r="CH353">
        <v>46</v>
      </c>
      <c r="CI353">
        <v>9</v>
      </c>
      <c r="CJ353">
        <v>16</v>
      </c>
      <c r="CK353">
        <v>40</v>
      </c>
      <c r="CL353">
        <v>1</v>
      </c>
      <c r="CM353">
        <v>50</v>
      </c>
      <c r="CN353">
        <v>1</v>
      </c>
      <c r="CO353">
        <v>50</v>
      </c>
      <c r="CP353">
        <v>0</v>
      </c>
      <c r="CQ353">
        <v>50</v>
      </c>
      <c r="CR353">
        <v>0</v>
      </c>
      <c r="CS353">
        <v>50</v>
      </c>
      <c r="CT353">
        <v>4</v>
      </c>
      <c r="CU353">
        <v>52</v>
      </c>
      <c r="CV353">
        <v>3</v>
      </c>
      <c r="CW353">
        <v>1</v>
      </c>
      <c r="CX353">
        <v>1</v>
      </c>
      <c r="CY353">
        <v>50</v>
      </c>
      <c r="CZ353">
        <v>0</v>
      </c>
      <c r="DA353">
        <v>0</v>
      </c>
      <c r="DB353">
        <v>1</v>
      </c>
      <c r="DC353">
        <v>1</v>
      </c>
      <c r="DD353">
        <v>0</v>
      </c>
      <c r="DE353" t="s">
        <v>0</v>
      </c>
      <c r="DF353" t="s">
        <v>0</v>
      </c>
      <c r="DG353">
        <v>20</v>
      </c>
      <c r="DH353">
        <v>16</v>
      </c>
      <c r="DI353">
        <v>0</v>
      </c>
      <c r="DJ353" t="s">
        <v>0</v>
      </c>
      <c r="DK353" t="s">
        <v>0</v>
      </c>
      <c r="DL353" t="s">
        <v>0</v>
      </c>
      <c r="DM353" t="s">
        <v>0</v>
      </c>
      <c r="DN353" t="s">
        <v>0</v>
      </c>
      <c r="DO353" t="s">
        <v>0</v>
      </c>
      <c r="DP353" t="s">
        <v>0</v>
      </c>
      <c r="DQ353" t="s">
        <v>0</v>
      </c>
      <c r="DR353">
        <v>12</v>
      </c>
      <c r="DS353">
        <v>5</v>
      </c>
      <c r="DT353">
        <v>2</v>
      </c>
      <c r="DU353">
        <v>1</v>
      </c>
      <c r="DV353">
        <v>8</v>
      </c>
      <c r="DW353">
        <v>1.2</v>
      </c>
      <c r="DX353">
        <v>1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4</v>
      </c>
      <c r="EF353">
        <v>0.8</v>
      </c>
      <c r="EG353">
        <v>0</v>
      </c>
      <c r="EH353">
        <v>0</v>
      </c>
      <c r="EI353">
        <v>0</v>
      </c>
      <c r="EJ353">
        <v>0</v>
      </c>
      <c r="EK353">
        <v>1</v>
      </c>
      <c r="EL353">
        <v>1</v>
      </c>
      <c r="EM353">
        <v>0</v>
      </c>
      <c r="EN353">
        <v>1</v>
      </c>
      <c r="EO353">
        <v>3</v>
      </c>
      <c r="EP353">
        <v>4</v>
      </c>
      <c r="EQ353">
        <v>3</v>
      </c>
      <c r="ER353">
        <v>2</v>
      </c>
      <c r="ES353">
        <v>3</v>
      </c>
      <c r="ET353">
        <v>2</v>
      </c>
      <c r="EU353">
        <v>3</v>
      </c>
      <c r="EV353">
        <v>4</v>
      </c>
      <c r="EW353">
        <v>3</v>
      </c>
      <c r="EX353">
        <v>2</v>
      </c>
      <c r="EY353">
        <v>4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 t="s">
        <v>0</v>
      </c>
      <c r="FX353" t="s">
        <v>0</v>
      </c>
      <c r="FY353" t="s">
        <v>0</v>
      </c>
      <c r="FZ353" t="s">
        <v>0</v>
      </c>
      <c r="GA353" t="s">
        <v>0</v>
      </c>
      <c r="GB353" t="s">
        <v>0</v>
      </c>
      <c r="GC353" t="s">
        <v>0</v>
      </c>
      <c r="GD353" t="s">
        <v>0</v>
      </c>
      <c r="GE353" t="s">
        <v>0</v>
      </c>
      <c r="GF353">
        <v>0</v>
      </c>
      <c r="GG353">
        <v>0</v>
      </c>
      <c r="GH353" t="s">
        <v>0</v>
      </c>
      <c r="GI353" t="s">
        <v>0</v>
      </c>
      <c r="GJ353">
        <v>1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1</v>
      </c>
      <c r="GQ353">
        <v>0</v>
      </c>
      <c r="GR353">
        <v>2</v>
      </c>
      <c r="GS353">
        <v>4</v>
      </c>
    </row>
    <row r="354" spans="1:201" x14ac:dyDescent="0.2">
      <c r="A354">
        <v>622236</v>
      </c>
      <c r="B354">
        <v>23</v>
      </c>
      <c r="C354" t="s">
        <v>0</v>
      </c>
      <c r="D354" t="s">
        <v>0</v>
      </c>
      <c r="E354" t="s">
        <v>0</v>
      </c>
      <c r="F354" t="s">
        <v>0</v>
      </c>
      <c r="G354">
        <v>52060</v>
      </c>
      <c r="H354">
        <v>81924</v>
      </c>
      <c r="I354" t="s">
        <v>0</v>
      </c>
      <c r="J354" t="s">
        <v>0</v>
      </c>
      <c r="K354" t="s">
        <v>0</v>
      </c>
      <c r="L354">
        <v>65</v>
      </c>
      <c r="M354">
        <v>1</v>
      </c>
      <c r="N354">
        <v>3</v>
      </c>
      <c r="O354">
        <v>16</v>
      </c>
      <c r="P354">
        <v>0</v>
      </c>
      <c r="Q354">
        <v>0</v>
      </c>
      <c r="R354">
        <v>1</v>
      </c>
      <c r="S354">
        <v>72</v>
      </c>
      <c r="T354">
        <v>172</v>
      </c>
      <c r="U354">
        <v>23.32</v>
      </c>
      <c r="V354">
        <v>1</v>
      </c>
      <c r="W354">
        <v>1</v>
      </c>
      <c r="X354">
        <v>1</v>
      </c>
      <c r="Y354">
        <v>49</v>
      </c>
      <c r="Z354">
        <v>50</v>
      </c>
      <c r="AA354">
        <v>147</v>
      </c>
      <c r="AB354">
        <v>107</v>
      </c>
      <c r="AC354">
        <v>1.31</v>
      </c>
      <c r="AD354">
        <v>5.3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1</v>
      </c>
      <c r="BM354">
        <v>8</v>
      </c>
      <c r="BN354">
        <v>56</v>
      </c>
      <c r="BO354">
        <v>1</v>
      </c>
      <c r="BP354">
        <v>50</v>
      </c>
      <c r="BQ354">
        <v>2</v>
      </c>
      <c r="BR354">
        <v>52</v>
      </c>
      <c r="BS354">
        <v>2</v>
      </c>
      <c r="BT354">
        <v>52</v>
      </c>
      <c r="BU354">
        <v>10</v>
      </c>
      <c r="BV354">
        <v>59</v>
      </c>
      <c r="BW354">
        <v>4</v>
      </c>
      <c r="BX354">
        <v>52</v>
      </c>
      <c r="BY354">
        <v>11</v>
      </c>
      <c r="BZ354">
        <v>69</v>
      </c>
      <c r="CA354">
        <v>8</v>
      </c>
      <c r="CB354">
        <v>70</v>
      </c>
      <c r="CC354">
        <v>14</v>
      </c>
      <c r="CD354">
        <v>7</v>
      </c>
      <c r="CE354">
        <v>11</v>
      </c>
      <c r="CF354">
        <v>53</v>
      </c>
      <c r="CG354">
        <v>23</v>
      </c>
      <c r="CH354">
        <v>64</v>
      </c>
      <c r="CI354">
        <v>26</v>
      </c>
      <c r="CJ354">
        <v>60</v>
      </c>
      <c r="CK354">
        <v>57</v>
      </c>
      <c r="CL354">
        <v>6</v>
      </c>
      <c r="CM354">
        <v>57</v>
      </c>
      <c r="CN354">
        <v>6</v>
      </c>
      <c r="CO354">
        <v>58</v>
      </c>
      <c r="CP354">
        <v>0</v>
      </c>
      <c r="CQ354">
        <v>50</v>
      </c>
      <c r="CR354">
        <v>1</v>
      </c>
      <c r="CS354">
        <v>50</v>
      </c>
      <c r="CT354">
        <v>9</v>
      </c>
      <c r="CU354">
        <v>60</v>
      </c>
      <c r="CV354">
        <v>4</v>
      </c>
      <c r="CW354">
        <v>5</v>
      </c>
      <c r="CX354">
        <v>11</v>
      </c>
      <c r="CY354">
        <v>65</v>
      </c>
      <c r="CZ354">
        <v>0</v>
      </c>
      <c r="DA354">
        <v>0</v>
      </c>
      <c r="DB354">
        <v>1</v>
      </c>
      <c r="DC354">
        <v>1</v>
      </c>
      <c r="DD354">
        <v>0</v>
      </c>
      <c r="DE354" t="s">
        <v>0</v>
      </c>
      <c r="DF354" t="s">
        <v>0</v>
      </c>
      <c r="DG354">
        <v>20</v>
      </c>
      <c r="DH354">
        <v>16</v>
      </c>
      <c r="DI354">
        <v>0</v>
      </c>
      <c r="DJ354" t="s">
        <v>0</v>
      </c>
      <c r="DK354" t="s">
        <v>0</v>
      </c>
      <c r="DL354" t="s">
        <v>0</v>
      </c>
      <c r="DM354" t="s">
        <v>0</v>
      </c>
      <c r="DN354" t="s">
        <v>0</v>
      </c>
      <c r="DO354" t="s">
        <v>0</v>
      </c>
      <c r="DP354" t="s">
        <v>0</v>
      </c>
      <c r="DQ354" t="s">
        <v>0</v>
      </c>
      <c r="DR354">
        <v>18</v>
      </c>
      <c r="DS354">
        <v>3</v>
      </c>
      <c r="DT354">
        <v>1</v>
      </c>
      <c r="DU354">
        <v>6.5</v>
      </c>
      <c r="DV354">
        <v>16</v>
      </c>
      <c r="DW354">
        <v>1</v>
      </c>
      <c r="DX354">
        <v>5.5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2</v>
      </c>
      <c r="EF354">
        <v>0</v>
      </c>
      <c r="EG354">
        <v>1</v>
      </c>
      <c r="EH354">
        <v>0</v>
      </c>
      <c r="EI354">
        <v>0</v>
      </c>
      <c r="EJ354">
        <v>0</v>
      </c>
      <c r="EK354">
        <v>0</v>
      </c>
      <c r="EL354">
        <v>1</v>
      </c>
      <c r="EM354">
        <v>0</v>
      </c>
      <c r="EN354">
        <v>1</v>
      </c>
      <c r="EO354">
        <v>5</v>
      </c>
      <c r="EP354">
        <v>2</v>
      </c>
      <c r="EQ354">
        <v>2</v>
      </c>
      <c r="ER354">
        <v>2</v>
      </c>
      <c r="ES354">
        <v>4</v>
      </c>
      <c r="ET354">
        <v>2</v>
      </c>
      <c r="EU354">
        <v>5</v>
      </c>
      <c r="EV354">
        <v>2</v>
      </c>
      <c r="EW354">
        <v>2</v>
      </c>
      <c r="EX354">
        <v>2</v>
      </c>
      <c r="EY354">
        <v>4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 t="s">
        <v>0</v>
      </c>
      <c r="FX354" t="s">
        <v>0</v>
      </c>
      <c r="FY354" t="s">
        <v>0</v>
      </c>
      <c r="FZ354" t="s">
        <v>0</v>
      </c>
      <c r="GA354" t="s">
        <v>0</v>
      </c>
      <c r="GB354" t="s">
        <v>0</v>
      </c>
      <c r="GC354" t="s">
        <v>0</v>
      </c>
      <c r="GD354" t="s">
        <v>0</v>
      </c>
      <c r="GE354" t="s">
        <v>0</v>
      </c>
      <c r="GF354">
        <v>1</v>
      </c>
      <c r="GG354">
        <v>0</v>
      </c>
      <c r="GH354" t="s">
        <v>0</v>
      </c>
      <c r="GI354" t="s">
        <v>0</v>
      </c>
      <c r="GJ354">
        <v>2</v>
      </c>
      <c r="GK354">
        <v>0</v>
      </c>
      <c r="GL354">
        <v>1</v>
      </c>
      <c r="GM354">
        <v>0</v>
      </c>
      <c r="GN354">
        <v>0</v>
      </c>
      <c r="GO354">
        <v>1</v>
      </c>
      <c r="GP354">
        <v>1</v>
      </c>
      <c r="GQ354">
        <v>0</v>
      </c>
      <c r="GR354">
        <v>3</v>
      </c>
      <c r="GS354">
        <v>3</v>
      </c>
    </row>
    <row r="355" spans="1:201" x14ac:dyDescent="0.2">
      <c r="A355">
        <v>654754</v>
      </c>
      <c r="B355">
        <v>34</v>
      </c>
      <c r="C355" t="s">
        <v>0</v>
      </c>
      <c r="D355" t="s">
        <v>0</v>
      </c>
      <c r="E355" t="s">
        <v>0</v>
      </c>
      <c r="F355" t="s">
        <v>0</v>
      </c>
      <c r="G355">
        <v>51418</v>
      </c>
      <c r="H355">
        <v>81283</v>
      </c>
      <c r="I355" t="s">
        <v>0</v>
      </c>
      <c r="J355" t="s">
        <v>0</v>
      </c>
      <c r="K355" t="s">
        <v>0</v>
      </c>
      <c r="L355">
        <v>90</v>
      </c>
      <c r="M355">
        <v>1</v>
      </c>
      <c r="N355">
        <v>3</v>
      </c>
      <c r="O355">
        <v>11</v>
      </c>
      <c r="P355">
        <v>1</v>
      </c>
      <c r="Q355">
        <v>0</v>
      </c>
      <c r="R355">
        <v>1</v>
      </c>
      <c r="S355">
        <v>62</v>
      </c>
      <c r="T355">
        <v>131</v>
      </c>
      <c r="U355">
        <v>23.96</v>
      </c>
      <c r="V355">
        <v>1</v>
      </c>
      <c r="W355">
        <v>1</v>
      </c>
      <c r="X355">
        <v>1</v>
      </c>
      <c r="Y355">
        <v>43</v>
      </c>
      <c r="Z355">
        <v>46</v>
      </c>
      <c r="AA355">
        <v>117</v>
      </c>
      <c r="AB355">
        <v>78</v>
      </c>
      <c r="AC355" t="s">
        <v>0</v>
      </c>
      <c r="AD355" t="s">
        <v>0</v>
      </c>
      <c r="AE355">
        <v>0</v>
      </c>
      <c r="AF355" t="s">
        <v>0</v>
      </c>
      <c r="AG355">
        <v>0</v>
      </c>
      <c r="AH355" t="s">
        <v>0</v>
      </c>
      <c r="AI355">
        <v>0</v>
      </c>
      <c r="AJ355" t="s">
        <v>0</v>
      </c>
      <c r="AK355">
        <v>0</v>
      </c>
      <c r="AL355" t="s">
        <v>0</v>
      </c>
      <c r="AM355">
        <v>15</v>
      </c>
      <c r="AN355">
        <v>1</v>
      </c>
      <c r="AO355">
        <v>328</v>
      </c>
      <c r="AP355">
        <v>32</v>
      </c>
      <c r="AQ355" t="s">
        <v>0</v>
      </c>
      <c r="AR355" t="s">
        <v>0</v>
      </c>
      <c r="AS355">
        <v>0</v>
      </c>
      <c r="AT355" t="s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</v>
      </c>
      <c r="BL355">
        <v>0</v>
      </c>
      <c r="BM355">
        <v>3</v>
      </c>
      <c r="BN355">
        <v>50</v>
      </c>
      <c r="BO355">
        <v>4</v>
      </c>
      <c r="BP355">
        <v>59</v>
      </c>
      <c r="BQ355">
        <v>4</v>
      </c>
      <c r="BR355">
        <v>56</v>
      </c>
      <c r="BS355">
        <v>4</v>
      </c>
      <c r="BT355">
        <v>58</v>
      </c>
      <c r="BU355">
        <v>3</v>
      </c>
      <c r="BV355">
        <v>50</v>
      </c>
      <c r="BW355">
        <v>2</v>
      </c>
      <c r="BX355">
        <v>50</v>
      </c>
      <c r="BY355">
        <v>5</v>
      </c>
      <c r="BZ355">
        <v>60</v>
      </c>
      <c r="CA355">
        <v>1</v>
      </c>
      <c r="CB355">
        <v>50</v>
      </c>
      <c r="CC355">
        <v>5</v>
      </c>
      <c r="CD355">
        <v>2</v>
      </c>
      <c r="CE355">
        <v>11</v>
      </c>
      <c r="CF355">
        <v>51</v>
      </c>
      <c r="CG355">
        <v>8</v>
      </c>
      <c r="CH355">
        <v>50</v>
      </c>
      <c r="CI355">
        <v>12</v>
      </c>
      <c r="CJ355">
        <v>31</v>
      </c>
      <c r="CK355">
        <v>47</v>
      </c>
      <c r="CL355">
        <v>3</v>
      </c>
      <c r="CM355">
        <v>51</v>
      </c>
      <c r="CN355">
        <v>6</v>
      </c>
      <c r="CO355">
        <v>55</v>
      </c>
      <c r="CP355">
        <v>1</v>
      </c>
      <c r="CQ355">
        <v>51</v>
      </c>
      <c r="CR355">
        <v>3</v>
      </c>
      <c r="CS355">
        <v>53</v>
      </c>
      <c r="CT355">
        <v>1</v>
      </c>
      <c r="CU355">
        <v>50</v>
      </c>
      <c r="CV355">
        <v>1</v>
      </c>
      <c r="CW355">
        <v>0</v>
      </c>
      <c r="CX355">
        <v>3</v>
      </c>
      <c r="CY355">
        <v>52</v>
      </c>
      <c r="CZ355">
        <v>1</v>
      </c>
      <c r="DA355">
        <v>0</v>
      </c>
      <c r="DB355">
        <v>1</v>
      </c>
      <c r="DC355">
        <v>1</v>
      </c>
      <c r="DD355">
        <v>0</v>
      </c>
      <c r="DE355" t="s">
        <v>0</v>
      </c>
      <c r="DF355" t="s">
        <v>0</v>
      </c>
      <c r="DG355">
        <v>20</v>
      </c>
      <c r="DH355">
        <v>20</v>
      </c>
      <c r="DI355">
        <v>0</v>
      </c>
      <c r="DJ355" t="s">
        <v>0</v>
      </c>
      <c r="DK355" t="s">
        <v>0</v>
      </c>
      <c r="DL355" t="s">
        <v>0</v>
      </c>
      <c r="DM355" t="s">
        <v>0</v>
      </c>
      <c r="DN355" t="s">
        <v>0</v>
      </c>
      <c r="DO355" t="s">
        <v>0</v>
      </c>
      <c r="DP355" t="s">
        <v>0</v>
      </c>
      <c r="DQ355" t="s">
        <v>0</v>
      </c>
      <c r="DR355">
        <v>6</v>
      </c>
      <c r="DS355">
        <v>2</v>
      </c>
      <c r="DT355">
        <v>1.2</v>
      </c>
      <c r="DU355">
        <v>0</v>
      </c>
      <c r="DV355">
        <v>5</v>
      </c>
      <c r="DW355">
        <v>1</v>
      </c>
      <c r="DX355">
        <v>0</v>
      </c>
      <c r="DY355">
        <v>0</v>
      </c>
      <c r="DZ355">
        <v>0</v>
      </c>
      <c r="EA355">
        <v>0</v>
      </c>
      <c r="EB355">
        <v>1</v>
      </c>
      <c r="EC355">
        <v>0.2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1</v>
      </c>
      <c r="EM355">
        <v>0</v>
      </c>
      <c r="EN355">
        <v>1</v>
      </c>
      <c r="EO355">
        <v>1</v>
      </c>
      <c r="EP355">
        <v>5</v>
      </c>
      <c r="EQ355">
        <v>5</v>
      </c>
      <c r="ER355">
        <v>4</v>
      </c>
      <c r="ES355">
        <v>1</v>
      </c>
      <c r="ET355">
        <v>5</v>
      </c>
      <c r="EU355">
        <v>1</v>
      </c>
      <c r="EV355">
        <v>5</v>
      </c>
      <c r="EW355">
        <v>5</v>
      </c>
      <c r="EX355">
        <v>4</v>
      </c>
      <c r="EY355">
        <v>1</v>
      </c>
      <c r="EZ355">
        <v>35</v>
      </c>
      <c r="FA355">
        <v>1</v>
      </c>
      <c r="FB355">
        <v>7</v>
      </c>
      <c r="FC355">
        <v>5</v>
      </c>
      <c r="FD355">
        <v>5</v>
      </c>
      <c r="FE355">
        <v>35</v>
      </c>
      <c r="FF355">
        <v>5</v>
      </c>
      <c r="FG355">
        <v>5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1</v>
      </c>
      <c r="FX355">
        <v>1</v>
      </c>
      <c r="FY355">
        <v>20</v>
      </c>
      <c r="FZ355">
        <v>5</v>
      </c>
      <c r="GA355">
        <v>1</v>
      </c>
      <c r="GB355">
        <v>5</v>
      </c>
      <c r="GC355">
        <v>5</v>
      </c>
      <c r="GD355">
        <v>5</v>
      </c>
      <c r="GE355">
        <v>5</v>
      </c>
      <c r="GF355">
        <v>3</v>
      </c>
      <c r="GG355">
        <v>1</v>
      </c>
      <c r="GH355">
        <v>0</v>
      </c>
      <c r="GI355">
        <v>15</v>
      </c>
      <c r="GJ355">
        <v>2</v>
      </c>
      <c r="GK355">
        <v>0</v>
      </c>
      <c r="GL355">
        <v>0</v>
      </c>
      <c r="GM355">
        <v>1</v>
      </c>
      <c r="GN355">
        <v>1</v>
      </c>
      <c r="GO355">
        <v>0</v>
      </c>
      <c r="GP355">
        <v>1</v>
      </c>
      <c r="GQ355">
        <v>0</v>
      </c>
      <c r="GR355">
        <v>2</v>
      </c>
      <c r="GS355">
        <v>2</v>
      </c>
    </row>
    <row r="356" spans="1:201" x14ac:dyDescent="0.2">
      <c r="A356">
        <v>656253</v>
      </c>
      <c r="B356">
        <v>28</v>
      </c>
      <c r="C356" t="s">
        <v>0</v>
      </c>
      <c r="D356" t="s">
        <v>0</v>
      </c>
      <c r="E356" t="s">
        <v>0</v>
      </c>
      <c r="F356" t="s">
        <v>0</v>
      </c>
      <c r="G356">
        <v>51690</v>
      </c>
      <c r="H356">
        <v>81554</v>
      </c>
      <c r="I356" t="s">
        <v>0</v>
      </c>
      <c r="J356" t="s">
        <v>0</v>
      </c>
      <c r="K356" t="s">
        <v>0</v>
      </c>
      <c r="L356">
        <v>-55</v>
      </c>
      <c r="M356">
        <v>2</v>
      </c>
      <c r="N356">
        <v>8</v>
      </c>
      <c r="O356">
        <v>17</v>
      </c>
      <c r="P356">
        <v>0</v>
      </c>
      <c r="Q356">
        <v>0</v>
      </c>
      <c r="R356">
        <v>1</v>
      </c>
      <c r="S356">
        <v>72</v>
      </c>
      <c r="T356">
        <v>206</v>
      </c>
      <c r="U356">
        <v>27.94</v>
      </c>
      <c r="V356">
        <v>2</v>
      </c>
      <c r="W356">
        <v>3</v>
      </c>
      <c r="X356">
        <v>1</v>
      </c>
      <c r="Y356">
        <v>50</v>
      </c>
      <c r="Z356">
        <v>50</v>
      </c>
      <c r="AA356">
        <v>134</v>
      </c>
      <c r="AB356">
        <v>87</v>
      </c>
      <c r="AC356">
        <v>3.52</v>
      </c>
      <c r="AD356">
        <v>5.5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>
        <v>0</v>
      </c>
      <c r="AV356">
        <v>0</v>
      </c>
      <c r="AW356">
        <v>1</v>
      </c>
      <c r="AX356">
        <v>0</v>
      </c>
      <c r="AY356">
        <v>0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</v>
      </c>
      <c r="BM356">
        <v>5</v>
      </c>
      <c r="BN356">
        <v>52</v>
      </c>
      <c r="BO356">
        <v>7</v>
      </c>
      <c r="BP356">
        <v>66</v>
      </c>
      <c r="BQ356">
        <v>0</v>
      </c>
      <c r="BR356">
        <v>50</v>
      </c>
      <c r="BS356">
        <v>2</v>
      </c>
      <c r="BT356">
        <v>52</v>
      </c>
      <c r="BU356">
        <v>3</v>
      </c>
      <c r="BV356">
        <v>51</v>
      </c>
      <c r="BW356">
        <v>3</v>
      </c>
      <c r="BX356">
        <v>51</v>
      </c>
      <c r="BY356">
        <v>5</v>
      </c>
      <c r="BZ356">
        <v>57</v>
      </c>
      <c r="CA356">
        <v>0</v>
      </c>
      <c r="CB356">
        <v>50</v>
      </c>
      <c r="CC356">
        <v>12</v>
      </c>
      <c r="CD356">
        <v>6</v>
      </c>
      <c r="CE356">
        <v>12</v>
      </c>
      <c r="CF356">
        <v>54</v>
      </c>
      <c r="CG356">
        <v>8</v>
      </c>
      <c r="CH356">
        <v>49</v>
      </c>
      <c r="CI356">
        <v>17</v>
      </c>
      <c r="CJ356">
        <v>37</v>
      </c>
      <c r="CK356">
        <v>50</v>
      </c>
      <c r="CL356">
        <v>4</v>
      </c>
      <c r="CM356">
        <v>52</v>
      </c>
      <c r="CN356">
        <v>4</v>
      </c>
      <c r="CO356">
        <v>52</v>
      </c>
      <c r="CP356">
        <v>0</v>
      </c>
      <c r="CQ356">
        <v>50</v>
      </c>
      <c r="CR356">
        <v>6</v>
      </c>
      <c r="CS356">
        <v>64</v>
      </c>
      <c r="CT356">
        <v>1</v>
      </c>
      <c r="CU356">
        <v>50</v>
      </c>
      <c r="CV356">
        <v>1</v>
      </c>
      <c r="CW356">
        <v>0</v>
      </c>
      <c r="CX356">
        <v>6</v>
      </c>
      <c r="CY356">
        <v>57</v>
      </c>
      <c r="CZ356">
        <v>0</v>
      </c>
      <c r="DA356">
        <v>0</v>
      </c>
      <c r="DB356">
        <v>1</v>
      </c>
      <c r="DC356">
        <v>1</v>
      </c>
      <c r="DD356">
        <v>0</v>
      </c>
      <c r="DE356" t="s">
        <v>0</v>
      </c>
      <c r="DF356" t="s">
        <v>0</v>
      </c>
      <c r="DG356">
        <v>20</v>
      </c>
      <c r="DH356">
        <v>12</v>
      </c>
      <c r="DI356">
        <v>-1</v>
      </c>
      <c r="DJ356" t="s">
        <v>0</v>
      </c>
      <c r="DK356" t="s">
        <v>0</v>
      </c>
      <c r="DL356" t="s">
        <v>0</v>
      </c>
      <c r="DM356" t="s">
        <v>0</v>
      </c>
      <c r="DN356" t="s">
        <v>0</v>
      </c>
      <c r="DO356" t="s">
        <v>0</v>
      </c>
      <c r="DP356" t="s">
        <v>0</v>
      </c>
      <c r="DQ356" t="s">
        <v>0</v>
      </c>
      <c r="DR356">
        <v>5</v>
      </c>
      <c r="DS356">
        <v>2</v>
      </c>
      <c r="DT356">
        <v>1</v>
      </c>
      <c r="DU356">
        <v>0</v>
      </c>
      <c r="DV356">
        <v>5</v>
      </c>
      <c r="DW356">
        <v>1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1</v>
      </c>
      <c r="EL356">
        <v>1</v>
      </c>
      <c r="EM356">
        <v>0</v>
      </c>
      <c r="EN356">
        <v>1</v>
      </c>
      <c r="EO356">
        <v>3</v>
      </c>
      <c r="EP356">
        <v>3</v>
      </c>
      <c r="EQ356">
        <v>3</v>
      </c>
      <c r="ER356">
        <v>3</v>
      </c>
      <c r="ES356">
        <v>4</v>
      </c>
      <c r="ET356">
        <v>2</v>
      </c>
      <c r="EU356">
        <v>5</v>
      </c>
      <c r="EV356">
        <v>1</v>
      </c>
      <c r="EW356">
        <v>1</v>
      </c>
      <c r="EX356">
        <v>1</v>
      </c>
      <c r="EY356">
        <v>5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1</v>
      </c>
      <c r="FX356">
        <v>1</v>
      </c>
      <c r="FY356">
        <v>14</v>
      </c>
      <c r="FZ356">
        <v>1</v>
      </c>
      <c r="GA356">
        <v>1</v>
      </c>
      <c r="GB356">
        <v>1</v>
      </c>
      <c r="GC356">
        <v>10</v>
      </c>
      <c r="GD356">
        <v>10</v>
      </c>
      <c r="GE356">
        <v>10</v>
      </c>
      <c r="GF356">
        <v>3</v>
      </c>
      <c r="GG356">
        <v>0</v>
      </c>
      <c r="GH356">
        <v>2</v>
      </c>
      <c r="GI356">
        <v>15</v>
      </c>
      <c r="GJ356">
        <v>5</v>
      </c>
      <c r="GK356">
        <v>5</v>
      </c>
      <c r="GL356">
        <v>2</v>
      </c>
      <c r="GM356">
        <v>5</v>
      </c>
      <c r="GN356">
        <v>0</v>
      </c>
      <c r="GO356">
        <v>5</v>
      </c>
      <c r="GP356">
        <v>1</v>
      </c>
      <c r="GQ356">
        <v>1</v>
      </c>
      <c r="GR356">
        <v>1</v>
      </c>
      <c r="GS356">
        <v>5</v>
      </c>
    </row>
    <row r="357" spans="1:201" x14ac:dyDescent="0.2">
      <c r="A357">
        <v>656657</v>
      </c>
      <c r="B357">
        <v>25</v>
      </c>
      <c r="C357" t="s">
        <v>0</v>
      </c>
      <c r="D357" t="s">
        <v>0</v>
      </c>
      <c r="E357" t="s">
        <v>0</v>
      </c>
      <c r="F357" t="s">
        <v>0</v>
      </c>
      <c r="G357">
        <v>55943</v>
      </c>
      <c r="H357">
        <v>85763</v>
      </c>
      <c r="I357" t="s">
        <v>0</v>
      </c>
      <c r="J357" t="s">
        <v>0</v>
      </c>
      <c r="K357" t="s">
        <v>0</v>
      </c>
      <c r="L357">
        <v>65</v>
      </c>
      <c r="M357">
        <v>1</v>
      </c>
      <c r="N357">
        <v>3</v>
      </c>
      <c r="O357">
        <v>17</v>
      </c>
      <c r="P357">
        <v>0</v>
      </c>
      <c r="Q357">
        <v>0</v>
      </c>
      <c r="R357">
        <v>1</v>
      </c>
      <c r="S357">
        <v>72</v>
      </c>
      <c r="T357">
        <v>245</v>
      </c>
      <c r="U357">
        <v>33.22</v>
      </c>
      <c r="V357">
        <v>3</v>
      </c>
      <c r="W357">
        <v>3</v>
      </c>
      <c r="X357">
        <v>1</v>
      </c>
      <c r="Y357">
        <v>47</v>
      </c>
      <c r="Z357">
        <v>47</v>
      </c>
      <c r="AA357">
        <v>131</v>
      </c>
      <c r="AB357">
        <v>82</v>
      </c>
      <c r="AC357">
        <v>0.93</v>
      </c>
      <c r="AD357">
        <v>5.7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1</v>
      </c>
      <c r="BM357">
        <v>2</v>
      </c>
      <c r="BN357">
        <v>50</v>
      </c>
      <c r="BO357">
        <v>2</v>
      </c>
      <c r="BP357">
        <v>51</v>
      </c>
      <c r="BQ357">
        <v>0</v>
      </c>
      <c r="BR357">
        <v>50</v>
      </c>
      <c r="BS357">
        <v>1</v>
      </c>
      <c r="BT357">
        <v>50</v>
      </c>
      <c r="BU357">
        <v>7</v>
      </c>
      <c r="BV357">
        <v>56</v>
      </c>
      <c r="BW357">
        <v>3</v>
      </c>
      <c r="BX357">
        <v>51</v>
      </c>
      <c r="BY357">
        <v>2</v>
      </c>
      <c r="BZ357">
        <v>51</v>
      </c>
      <c r="CA357">
        <v>1</v>
      </c>
      <c r="CB357">
        <v>50</v>
      </c>
      <c r="CC357">
        <v>6</v>
      </c>
      <c r="CD357">
        <v>1</v>
      </c>
      <c r="CE357">
        <v>4</v>
      </c>
      <c r="CF357">
        <v>41</v>
      </c>
      <c r="CG357">
        <v>6</v>
      </c>
      <c r="CH357">
        <v>47</v>
      </c>
      <c r="CI357">
        <v>14</v>
      </c>
      <c r="CJ357">
        <v>24</v>
      </c>
      <c r="CK357">
        <v>44</v>
      </c>
      <c r="CL357">
        <v>2</v>
      </c>
      <c r="CM357">
        <v>50</v>
      </c>
      <c r="CN357">
        <v>2</v>
      </c>
      <c r="CO357">
        <v>50</v>
      </c>
      <c r="CP357">
        <v>0</v>
      </c>
      <c r="CQ357">
        <v>50</v>
      </c>
      <c r="CR357">
        <v>2</v>
      </c>
      <c r="CS357">
        <v>51</v>
      </c>
      <c r="CT357">
        <v>7</v>
      </c>
      <c r="CU357">
        <v>57</v>
      </c>
      <c r="CV357">
        <v>5</v>
      </c>
      <c r="CW357">
        <v>2</v>
      </c>
      <c r="CX357">
        <v>2</v>
      </c>
      <c r="CY357">
        <v>50</v>
      </c>
      <c r="CZ357">
        <v>0</v>
      </c>
      <c r="DA357">
        <v>0</v>
      </c>
      <c r="DB357">
        <v>1</v>
      </c>
      <c r="DC357">
        <v>1</v>
      </c>
      <c r="DD357">
        <v>0</v>
      </c>
      <c r="DE357" t="s">
        <v>0</v>
      </c>
      <c r="DF357" t="s">
        <v>0</v>
      </c>
      <c r="DG357">
        <v>20</v>
      </c>
      <c r="DH357">
        <v>12</v>
      </c>
      <c r="DI357">
        <v>0</v>
      </c>
      <c r="DJ357" t="s">
        <v>0</v>
      </c>
      <c r="DK357" t="s">
        <v>0</v>
      </c>
      <c r="DL357" t="s">
        <v>0</v>
      </c>
      <c r="DM357" t="s">
        <v>0</v>
      </c>
      <c r="DN357" t="s">
        <v>0</v>
      </c>
      <c r="DO357" t="s">
        <v>0</v>
      </c>
      <c r="DP357" t="s">
        <v>0</v>
      </c>
      <c r="DQ357" t="s">
        <v>0</v>
      </c>
      <c r="DR357">
        <v>7</v>
      </c>
      <c r="DS357">
        <v>3</v>
      </c>
      <c r="DT357">
        <v>0.6</v>
      </c>
      <c r="DU357">
        <v>2</v>
      </c>
      <c r="DV357">
        <v>7</v>
      </c>
      <c r="DW357">
        <v>0.6</v>
      </c>
      <c r="DX357">
        <v>2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1</v>
      </c>
      <c r="EM357">
        <v>0</v>
      </c>
      <c r="EN357">
        <v>1</v>
      </c>
      <c r="EO357">
        <v>3</v>
      </c>
      <c r="EP357">
        <v>3</v>
      </c>
      <c r="EQ357">
        <v>3</v>
      </c>
      <c r="ER357">
        <v>2</v>
      </c>
      <c r="ES357">
        <v>7</v>
      </c>
      <c r="ET357">
        <v>2</v>
      </c>
      <c r="EU357">
        <v>5</v>
      </c>
      <c r="EV357">
        <v>2</v>
      </c>
      <c r="EW357">
        <v>1</v>
      </c>
      <c r="EX357">
        <v>1</v>
      </c>
      <c r="EY357">
        <v>6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 t="s">
        <v>0</v>
      </c>
      <c r="FX357" t="s">
        <v>0</v>
      </c>
      <c r="FY357" t="s">
        <v>0</v>
      </c>
      <c r="FZ357" t="s">
        <v>0</v>
      </c>
      <c r="GA357" t="s">
        <v>0</v>
      </c>
      <c r="GB357" t="s">
        <v>0</v>
      </c>
      <c r="GC357" t="s">
        <v>0</v>
      </c>
      <c r="GD357" t="s">
        <v>0</v>
      </c>
      <c r="GE357" t="s">
        <v>0</v>
      </c>
      <c r="GF357">
        <v>0</v>
      </c>
      <c r="GG357">
        <v>0</v>
      </c>
      <c r="GH357" t="s">
        <v>0</v>
      </c>
      <c r="GI357" t="s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 t="s">
        <v>0</v>
      </c>
      <c r="GS357">
        <v>0</v>
      </c>
    </row>
    <row r="358" spans="1:201" x14ac:dyDescent="0.2">
      <c r="A358">
        <v>672756</v>
      </c>
      <c r="B358">
        <v>33</v>
      </c>
      <c r="C358" t="s">
        <v>0</v>
      </c>
      <c r="D358" t="s">
        <v>0</v>
      </c>
      <c r="E358" t="s">
        <v>0</v>
      </c>
      <c r="F358" t="s">
        <v>0</v>
      </c>
      <c r="G358">
        <v>51345</v>
      </c>
      <c r="H358">
        <v>81210</v>
      </c>
      <c r="I358" t="s">
        <v>0</v>
      </c>
      <c r="J358" t="s">
        <v>0</v>
      </c>
      <c r="K358" t="s">
        <v>0</v>
      </c>
      <c r="L358">
        <v>100</v>
      </c>
      <c r="M358">
        <v>2</v>
      </c>
      <c r="N358">
        <v>5</v>
      </c>
      <c r="O358">
        <v>14</v>
      </c>
      <c r="P358">
        <v>0</v>
      </c>
      <c r="Q358">
        <v>1</v>
      </c>
      <c r="R358">
        <v>1</v>
      </c>
      <c r="S358">
        <v>67</v>
      </c>
      <c r="T358">
        <v>195</v>
      </c>
      <c r="U358">
        <v>30.54</v>
      </c>
      <c r="V358">
        <v>2</v>
      </c>
      <c r="W358">
        <v>3</v>
      </c>
      <c r="X358">
        <v>1</v>
      </c>
      <c r="Y358">
        <v>48</v>
      </c>
      <c r="Z358">
        <v>46</v>
      </c>
      <c r="AA358">
        <v>145</v>
      </c>
      <c r="AB358">
        <v>84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1</v>
      </c>
      <c r="BL358">
        <v>1</v>
      </c>
      <c r="BM358">
        <v>2</v>
      </c>
      <c r="BN358">
        <v>50</v>
      </c>
      <c r="BO358">
        <v>2</v>
      </c>
      <c r="BP358">
        <v>51</v>
      </c>
      <c r="BQ358">
        <v>1</v>
      </c>
      <c r="BR358">
        <v>51</v>
      </c>
      <c r="BS358">
        <v>1</v>
      </c>
      <c r="BT358">
        <v>50</v>
      </c>
      <c r="BU358">
        <v>5</v>
      </c>
      <c r="BV358">
        <v>54</v>
      </c>
      <c r="BW358">
        <v>2</v>
      </c>
      <c r="BX358">
        <v>50</v>
      </c>
      <c r="BY358">
        <v>5</v>
      </c>
      <c r="BZ358">
        <v>57</v>
      </c>
      <c r="CA358">
        <v>0</v>
      </c>
      <c r="CB358">
        <v>50</v>
      </c>
      <c r="CC358">
        <v>4</v>
      </c>
      <c r="CD358">
        <v>3</v>
      </c>
      <c r="CE358">
        <v>5</v>
      </c>
      <c r="CF358">
        <v>43</v>
      </c>
      <c r="CG358">
        <v>7</v>
      </c>
      <c r="CH358">
        <v>48</v>
      </c>
      <c r="CI358">
        <v>10</v>
      </c>
      <c r="CJ358">
        <v>22</v>
      </c>
      <c r="CK358">
        <v>43</v>
      </c>
      <c r="CL358">
        <v>3</v>
      </c>
      <c r="CM358">
        <v>51</v>
      </c>
      <c r="CN358">
        <v>2</v>
      </c>
      <c r="CO358">
        <v>50</v>
      </c>
      <c r="CP358">
        <v>0</v>
      </c>
      <c r="CQ358">
        <v>50</v>
      </c>
      <c r="CR358">
        <v>2</v>
      </c>
      <c r="CS358">
        <v>51</v>
      </c>
      <c r="CT358">
        <v>4</v>
      </c>
      <c r="CU358">
        <v>52</v>
      </c>
      <c r="CV358">
        <v>2</v>
      </c>
      <c r="CW358">
        <v>2</v>
      </c>
      <c r="CX358">
        <v>2</v>
      </c>
      <c r="CY358">
        <v>50</v>
      </c>
      <c r="CZ358">
        <v>1</v>
      </c>
      <c r="DA358">
        <v>0</v>
      </c>
      <c r="DB358">
        <v>1</v>
      </c>
      <c r="DC358">
        <v>1</v>
      </c>
      <c r="DD358">
        <v>0</v>
      </c>
      <c r="DE358" t="s">
        <v>0</v>
      </c>
      <c r="DF358" t="s">
        <v>0</v>
      </c>
      <c r="DG358">
        <v>20</v>
      </c>
      <c r="DH358">
        <v>16</v>
      </c>
      <c r="DI358">
        <v>0</v>
      </c>
      <c r="DJ358" t="s">
        <v>0</v>
      </c>
      <c r="DK358" t="s">
        <v>0</v>
      </c>
      <c r="DL358" t="s">
        <v>0</v>
      </c>
      <c r="DM358" t="s">
        <v>0</v>
      </c>
      <c r="DN358" t="s">
        <v>0</v>
      </c>
      <c r="DO358" t="s">
        <v>0</v>
      </c>
      <c r="DP358" t="s">
        <v>0</v>
      </c>
      <c r="DQ358" t="s">
        <v>0</v>
      </c>
      <c r="DR358">
        <v>1</v>
      </c>
      <c r="DS358">
        <v>1</v>
      </c>
      <c r="DT358">
        <v>0.2</v>
      </c>
      <c r="DU358">
        <v>0</v>
      </c>
      <c r="DV358">
        <v>1</v>
      </c>
      <c r="DW358">
        <v>0.2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1</v>
      </c>
      <c r="EM358">
        <v>0</v>
      </c>
      <c r="EN358">
        <v>1</v>
      </c>
      <c r="EO358">
        <v>5</v>
      </c>
      <c r="EP358">
        <v>5</v>
      </c>
      <c r="EQ358">
        <v>3</v>
      </c>
      <c r="ER358">
        <v>3</v>
      </c>
      <c r="ES358">
        <v>4</v>
      </c>
      <c r="ET358">
        <v>1</v>
      </c>
      <c r="EU358">
        <v>4</v>
      </c>
      <c r="EV358">
        <v>6</v>
      </c>
      <c r="EW358">
        <v>4</v>
      </c>
      <c r="EX358">
        <v>3</v>
      </c>
      <c r="EY358">
        <v>5</v>
      </c>
      <c r="EZ358">
        <v>14</v>
      </c>
      <c r="FA358">
        <v>0</v>
      </c>
      <c r="FB358">
        <v>7</v>
      </c>
      <c r="FC358">
        <v>2</v>
      </c>
      <c r="FD358">
        <v>2</v>
      </c>
      <c r="FE358">
        <v>14</v>
      </c>
      <c r="FF358">
        <v>2</v>
      </c>
      <c r="FG358">
        <v>2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3</v>
      </c>
      <c r="FX358">
        <v>3</v>
      </c>
      <c r="FY358">
        <v>14</v>
      </c>
      <c r="FZ358">
        <v>5</v>
      </c>
      <c r="GA358">
        <v>1</v>
      </c>
      <c r="GB358">
        <v>5</v>
      </c>
      <c r="GC358">
        <v>15</v>
      </c>
      <c r="GD358">
        <v>15</v>
      </c>
      <c r="GE358">
        <v>10</v>
      </c>
      <c r="GF358">
        <v>3</v>
      </c>
      <c r="GG358">
        <v>1</v>
      </c>
      <c r="GH358">
        <v>0</v>
      </c>
      <c r="GI358">
        <v>18</v>
      </c>
      <c r="GJ358">
        <v>2</v>
      </c>
      <c r="GK358">
        <v>0</v>
      </c>
      <c r="GL358">
        <v>2</v>
      </c>
      <c r="GM358">
        <v>0</v>
      </c>
      <c r="GN358">
        <v>0</v>
      </c>
      <c r="GO358">
        <v>0</v>
      </c>
      <c r="GP358">
        <v>1</v>
      </c>
      <c r="GQ358">
        <v>1</v>
      </c>
      <c r="GR358">
        <v>2</v>
      </c>
      <c r="GS358">
        <v>5</v>
      </c>
    </row>
    <row r="359" spans="1:201" x14ac:dyDescent="0.2">
      <c r="A359">
        <v>675661</v>
      </c>
      <c r="B359">
        <v>31</v>
      </c>
      <c r="C359" t="s">
        <v>0</v>
      </c>
      <c r="D359" t="s">
        <v>0</v>
      </c>
      <c r="E359" t="s">
        <v>0</v>
      </c>
      <c r="F359" t="s">
        <v>0</v>
      </c>
      <c r="G359">
        <v>52238</v>
      </c>
      <c r="H359">
        <v>82101</v>
      </c>
      <c r="I359" t="s">
        <v>0</v>
      </c>
      <c r="J359" t="s">
        <v>0</v>
      </c>
      <c r="K359" t="s">
        <v>0</v>
      </c>
      <c r="L359">
        <v>80</v>
      </c>
      <c r="M359">
        <v>2</v>
      </c>
      <c r="N359">
        <v>5</v>
      </c>
      <c r="O359">
        <v>17</v>
      </c>
      <c r="P359">
        <v>0</v>
      </c>
      <c r="Q359">
        <v>1</v>
      </c>
      <c r="R359">
        <v>1</v>
      </c>
      <c r="S359">
        <v>72</v>
      </c>
      <c r="T359">
        <v>232</v>
      </c>
      <c r="U359">
        <v>31.46</v>
      </c>
      <c r="V359">
        <v>3</v>
      </c>
      <c r="W359">
        <v>3</v>
      </c>
      <c r="X359">
        <v>1</v>
      </c>
      <c r="Y359">
        <v>45</v>
      </c>
      <c r="Z359">
        <v>46</v>
      </c>
      <c r="AA359">
        <v>115</v>
      </c>
      <c r="AB359">
        <v>77</v>
      </c>
      <c r="AC359">
        <v>2.2999999999999998</v>
      </c>
      <c r="AD359">
        <v>5.6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1</v>
      </c>
      <c r="BL359">
        <v>1</v>
      </c>
      <c r="BM359">
        <v>10</v>
      </c>
      <c r="BN359">
        <v>60</v>
      </c>
      <c r="BO359">
        <v>5</v>
      </c>
      <c r="BP359">
        <v>60</v>
      </c>
      <c r="BQ359">
        <v>2</v>
      </c>
      <c r="BR359">
        <v>52</v>
      </c>
      <c r="BS359">
        <v>1</v>
      </c>
      <c r="BT359">
        <v>50</v>
      </c>
      <c r="BU359">
        <v>8</v>
      </c>
      <c r="BV359">
        <v>57</v>
      </c>
      <c r="BW359">
        <v>1</v>
      </c>
      <c r="BX359">
        <v>50</v>
      </c>
      <c r="BY359">
        <v>2</v>
      </c>
      <c r="BZ359">
        <v>51</v>
      </c>
      <c r="CA359">
        <v>0</v>
      </c>
      <c r="CB359">
        <v>50</v>
      </c>
      <c r="CC359">
        <v>12</v>
      </c>
      <c r="CD359">
        <v>3</v>
      </c>
      <c r="CE359">
        <v>17</v>
      </c>
      <c r="CF359">
        <v>59</v>
      </c>
      <c r="CG359">
        <v>3</v>
      </c>
      <c r="CH359">
        <v>41</v>
      </c>
      <c r="CI359">
        <v>21</v>
      </c>
      <c r="CJ359">
        <v>41</v>
      </c>
      <c r="CK359">
        <v>51</v>
      </c>
      <c r="CL359">
        <v>7</v>
      </c>
      <c r="CM359">
        <v>59</v>
      </c>
      <c r="CN359">
        <v>6</v>
      </c>
      <c r="CO359">
        <v>58</v>
      </c>
      <c r="CP359">
        <v>0</v>
      </c>
      <c r="CQ359">
        <v>50</v>
      </c>
      <c r="CR359">
        <v>6</v>
      </c>
      <c r="CS359">
        <v>64</v>
      </c>
      <c r="CT359">
        <v>7</v>
      </c>
      <c r="CU359">
        <v>57</v>
      </c>
      <c r="CV359">
        <v>4</v>
      </c>
      <c r="CW359">
        <v>3</v>
      </c>
      <c r="CX359">
        <v>2</v>
      </c>
      <c r="CY359">
        <v>50</v>
      </c>
      <c r="CZ359">
        <v>0</v>
      </c>
      <c r="DA359">
        <v>0</v>
      </c>
      <c r="DB359">
        <v>1</v>
      </c>
      <c r="DC359">
        <v>1</v>
      </c>
      <c r="DD359">
        <v>0</v>
      </c>
      <c r="DE359" t="s">
        <v>0</v>
      </c>
      <c r="DF359" t="s">
        <v>0</v>
      </c>
      <c r="DG359">
        <v>20</v>
      </c>
      <c r="DH359">
        <v>16</v>
      </c>
      <c r="DI359">
        <v>0</v>
      </c>
      <c r="DJ359" t="s">
        <v>0</v>
      </c>
      <c r="DK359" t="s">
        <v>0</v>
      </c>
      <c r="DL359" t="s">
        <v>0</v>
      </c>
      <c r="DM359" t="s">
        <v>0</v>
      </c>
      <c r="DN359" t="s">
        <v>0</v>
      </c>
      <c r="DO359" t="s">
        <v>0</v>
      </c>
      <c r="DP359" t="s">
        <v>0</v>
      </c>
      <c r="DQ359" t="s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1</v>
      </c>
      <c r="EL359">
        <v>1</v>
      </c>
      <c r="EM359">
        <v>0</v>
      </c>
      <c r="EN359">
        <v>1</v>
      </c>
      <c r="EO359">
        <v>1</v>
      </c>
      <c r="EP359">
        <v>4</v>
      </c>
      <c r="EQ359">
        <v>4</v>
      </c>
      <c r="ER359">
        <v>4</v>
      </c>
      <c r="ES359">
        <v>2</v>
      </c>
      <c r="ET359">
        <v>4</v>
      </c>
      <c r="EU359">
        <v>3</v>
      </c>
      <c r="EV359">
        <v>3</v>
      </c>
      <c r="EW359">
        <v>2</v>
      </c>
      <c r="EX359">
        <v>3</v>
      </c>
      <c r="EY359">
        <v>3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 t="s">
        <v>0</v>
      </c>
      <c r="FX359" t="s">
        <v>0</v>
      </c>
      <c r="FY359" t="s">
        <v>0</v>
      </c>
      <c r="FZ359" t="s">
        <v>0</v>
      </c>
      <c r="GA359" t="s">
        <v>0</v>
      </c>
      <c r="GB359" t="s">
        <v>0</v>
      </c>
      <c r="GC359" t="s">
        <v>0</v>
      </c>
      <c r="GD359" t="s">
        <v>0</v>
      </c>
      <c r="GE359" t="s">
        <v>0</v>
      </c>
      <c r="GF359">
        <v>0</v>
      </c>
      <c r="GG359">
        <v>0</v>
      </c>
      <c r="GH359" t="s">
        <v>0</v>
      </c>
      <c r="GI359" t="s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 t="s">
        <v>0</v>
      </c>
      <c r="GS359">
        <v>0</v>
      </c>
    </row>
    <row r="360" spans="1:201" x14ac:dyDescent="0.2">
      <c r="A360">
        <v>679568</v>
      </c>
      <c r="B360">
        <v>29</v>
      </c>
      <c r="C360" t="s">
        <v>0</v>
      </c>
      <c r="D360" t="s">
        <v>0</v>
      </c>
      <c r="E360" t="s">
        <v>0</v>
      </c>
      <c r="F360" t="s">
        <v>0</v>
      </c>
      <c r="G360">
        <v>51339</v>
      </c>
      <c r="H360">
        <v>81204</v>
      </c>
      <c r="I360" t="s">
        <v>0</v>
      </c>
      <c r="J360" t="s">
        <v>0</v>
      </c>
      <c r="K360" t="s">
        <v>0</v>
      </c>
      <c r="L360">
        <v>65</v>
      </c>
      <c r="M360">
        <v>1</v>
      </c>
      <c r="N360">
        <v>7</v>
      </c>
      <c r="O360">
        <v>16</v>
      </c>
      <c r="P360">
        <v>1</v>
      </c>
      <c r="Q360">
        <v>1</v>
      </c>
      <c r="R360">
        <v>1</v>
      </c>
      <c r="S360">
        <v>68</v>
      </c>
      <c r="T360">
        <v>118</v>
      </c>
      <c r="U360">
        <v>17.940000000000001</v>
      </c>
      <c r="V360">
        <v>1</v>
      </c>
      <c r="W360">
        <v>1</v>
      </c>
      <c r="X360">
        <v>2</v>
      </c>
      <c r="Y360">
        <v>44</v>
      </c>
      <c r="Z360">
        <v>45</v>
      </c>
      <c r="AA360">
        <v>108</v>
      </c>
      <c r="AB360">
        <v>68</v>
      </c>
      <c r="AC360" t="s">
        <v>0</v>
      </c>
      <c r="AD360" t="s">
        <v>0</v>
      </c>
      <c r="AE360">
        <v>0</v>
      </c>
      <c r="AF360" t="s">
        <v>0</v>
      </c>
      <c r="AG360">
        <v>0</v>
      </c>
      <c r="AH360" t="s">
        <v>0</v>
      </c>
      <c r="AI360">
        <v>0</v>
      </c>
      <c r="AJ360" t="s">
        <v>0</v>
      </c>
      <c r="AK360">
        <v>0</v>
      </c>
      <c r="AL360" t="s">
        <v>0</v>
      </c>
      <c r="AM360">
        <v>17</v>
      </c>
      <c r="AN360">
        <v>3</v>
      </c>
      <c r="AO360">
        <v>419</v>
      </c>
      <c r="AP360">
        <v>17</v>
      </c>
      <c r="AQ360" t="s">
        <v>0</v>
      </c>
      <c r="AR360" t="s">
        <v>0</v>
      </c>
      <c r="AS360">
        <v>0</v>
      </c>
      <c r="AT360" t="s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1</v>
      </c>
      <c r="BL360">
        <v>1</v>
      </c>
      <c r="BM360">
        <v>11</v>
      </c>
      <c r="BN360">
        <v>59</v>
      </c>
      <c r="BO360">
        <v>3</v>
      </c>
      <c r="BP360">
        <v>55</v>
      </c>
      <c r="BQ360">
        <v>0</v>
      </c>
      <c r="BR360">
        <v>50</v>
      </c>
      <c r="BS360">
        <v>4</v>
      </c>
      <c r="BT360">
        <v>58</v>
      </c>
      <c r="BU360">
        <v>9</v>
      </c>
      <c r="BV360">
        <v>58</v>
      </c>
      <c r="BW360">
        <v>1</v>
      </c>
      <c r="BX360">
        <v>50</v>
      </c>
      <c r="BY360">
        <v>0</v>
      </c>
      <c r="BZ360">
        <v>50</v>
      </c>
      <c r="CA360">
        <v>0</v>
      </c>
      <c r="CB360">
        <v>50</v>
      </c>
      <c r="CC360">
        <v>10</v>
      </c>
      <c r="CD360">
        <v>2</v>
      </c>
      <c r="CE360">
        <v>14</v>
      </c>
      <c r="CF360">
        <v>54</v>
      </c>
      <c r="CG360">
        <v>1</v>
      </c>
      <c r="CH360">
        <v>34</v>
      </c>
      <c r="CI360">
        <v>23</v>
      </c>
      <c r="CJ360">
        <v>38</v>
      </c>
      <c r="CK360">
        <v>49</v>
      </c>
      <c r="CL360">
        <v>5</v>
      </c>
      <c r="CM360">
        <v>53</v>
      </c>
      <c r="CN360">
        <v>6</v>
      </c>
      <c r="CO360">
        <v>55</v>
      </c>
      <c r="CP360">
        <v>0</v>
      </c>
      <c r="CQ360">
        <v>50</v>
      </c>
      <c r="CR360">
        <v>5</v>
      </c>
      <c r="CS360">
        <v>61</v>
      </c>
      <c r="CT360">
        <v>3</v>
      </c>
      <c r="CU360">
        <v>50</v>
      </c>
      <c r="CV360">
        <v>2</v>
      </c>
      <c r="CW360">
        <v>1</v>
      </c>
      <c r="CX360">
        <v>1</v>
      </c>
      <c r="CY360">
        <v>50</v>
      </c>
      <c r="CZ360">
        <v>0</v>
      </c>
      <c r="DA360">
        <v>0</v>
      </c>
      <c r="DB360">
        <v>1</v>
      </c>
      <c r="DC360">
        <v>1</v>
      </c>
      <c r="DD360">
        <v>0</v>
      </c>
      <c r="DE360" t="s">
        <v>0</v>
      </c>
      <c r="DF360" t="s">
        <v>0</v>
      </c>
      <c r="DG360">
        <v>20</v>
      </c>
      <c r="DH360">
        <v>12</v>
      </c>
      <c r="DI360">
        <v>-4</v>
      </c>
      <c r="DJ360" t="s">
        <v>0</v>
      </c>
      <c r="DK360" t="s">
        <v>0</v>
      </c>
      <c r="DL360" t="s">
        <v>0</v>
      </c>
      <c r="DM360" t="s">
        <v>0</v>
      </c>
      <c r="DN360" t="s">
        <v>0</v>
      </c>
      <c r="DO360" t="s">
        <v>0</v>
      </c>
      <c r="DP360" t="s">
        <v>0</v>
      </c>
      <c r="DQ360" t="s">
        <v>0</v>
      </c>
      <c r="DR360">
        <v>5</v>
      </c>
      <c r="DS360">
        <v>4</v>
      </c>
      <c r="DT360">
        <v>0.6</v>
      </c>
      <c r="DU360">
        <v>1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5</v>
      </c>
      <c r="EC360">
        <v>0.6</v>
      </c>
      <c r="ED360">
        <v>1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2</v>
      </c>
      <c r="EL360">
        <v>1</v>
      </c>
      <c r="EM360">
        <v>1</v>
      </c>
      <c r="EN360">
        <v>5</v>
      </c>
      <c r="EO360">
        <v>1</v>
      </c>
      <c r="EP360">
        <v>2</v>
      </c>
      <c r="EQ360">
        <v>4</v>
      </c>
      <c r="ER360">
        <v>3</v>
      </c>
      <c r="ES360">
        <v>3</v>
      </c>
      <c r="ET360">
        <v>3</v>
      </c>
      <c r="EU360">
        <v>2</v>
      </c>
      <c r="EV360">
        <v>3</v>
      </c>
      <c r="EW360">
        <v>3</v>
      </c>
      <c r="EX360">
        <v>2</v>
      </c>
      <c r="EY360">
        <v>3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20</v>
      </c>
      <c r="FZ360">
        <v>1</v>
      </c>
      <c r="GA360">
        <v>1</v>
      </c>
      <c r="GB360">
        <v>1</v>
      </c>
      <c r="GC360">
        <v>5</v>
      </c>
      <c r="GD360">
        <v>5</v>
      </c>
      <c r="GE360">
        <v>5</v>
      </c>
      <c r="GF360">
        <v>3</v>
      </c>
      <c r="GG360">
        <v>0</v>
      </c>
      <c r="GH360">
        <v>2</v>
      </c>
      <c r="GI360">
        <v>5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1</v>
      </c>
      <c r="GQ360">
        <v>1</v>
      </c>
      <c r="GR360">
        <v>3</v>
      </c>
      <c r="GS360">
        <v>4</v>
      </c>
    </row>
    <row r="361" spans="1:201" x14ac:dyDescent="0.2">
      <c r="A361">
        <v>680452</v>
      </c>
      <c r="B361">
        <v>35</v>
      </c>
      <c r="C361" t="s">
        <v>0</v>
      </c>
      <c r="D361" t="s">
        <v>0</v>
      </c>
      <c r="E361" t="s">
        <v>0</v>
      </c>
      <c r="F361" t="s">
        <v>0</v>
      </c>
      <c r="G361">
        <v>56081</v>
      </c>
      <c r="H361">
        <v>85901</v>
      </c>
      <c r="I361" t="s">
        <v>0</v>
      </c>
      <c r="J361" t="s">
        <v>0</v>
      </c>
      <c r="K361" t="s">
        <v>0</v>
      </c>
      <c r="L361">
        <v>100</v>
      </c>
      <c r="M361">
        <v>1</v>
      </c>
      <c r="N361">
        <v>8</v>
      </c>
      <c r="O361">
        <v>16</v>
      </c>
      <c r="P361">
        <v>0</v>
      </c>
      <c r="Q361">
        <v>1</v>
      </c>
      <c r="R361">
        <v>1</v>
      </c>
      <c r="S361">
        <v>65</v>
      </c>
      <c r="T361">
        <v>157</v>
      </c>
      <c r="U361">
        <v>26.12</v>
      </c>
      <c r="V361">
        <v>2</v>
      </c>
      <c r="W361">
        <v>2</v>
      </c>
      <c r="X361">
        <v>1</v>
      </c>
      <c r="Y361">
        <v>44</v>
      </c>
      <c r="Z361">
        <v>44</v>
      </c>
      <c r="AA361">
        <v>116</v>
      </c>
      <c r="AB361">
        <v>68</v>
      </c>
      <c r="AC361">
        <v>0.74</v>
      </c>
      <c r="AD361">
        <v>5</v>
      </c>
      <c r="AE361">
        <v>0</v>
      </c>
      <c r="AF361" t="s">
        <v>0</v>
      </c>
      <c r="AG361">
        <v>0</v>
      </c>
      <c r="AH361" t="s">
        <v>0</v>
      </c>
      <c r="AI361">
        <v>0</v>
      </c>
      <c r="AJ361" t="s">
        <v>0</v>
      </c>
      <c r="AK361">
        <v>1</v>
      </c>
      <c r="AL361" t="s">
        <v>0</v>
      </c>
      <c r="AM361">
        <v>13</v>
      </c>
      <c r="AN361">
        <v>2</v>
      </c>
      <c r="AO361">
        <v>27</v>
      </c>
      <c r="AP361" t="s">
        <v>0</v>
      </c>
      <c r="AQ361" t="s">
        <v>0</v>
      </c>
      <c r="AR361" t="s">
        <v>0</v>
      </c>
      <c r="AS361">
        <v>0</v>
      </c>
      <c r="AT361" t="s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1</v>
      </c>
      <c r="BL361">
        <v>1</v>
      </c>
      <c r="BM361">
        <v>6</v>
      </c>
      <c r="BN361">
        <v>52</v>
      </c>
      <c r="BO361">
        <v>0</v>
      </c>
      <c r="BP361">
        <v>50</v>
      </c>
      <c r="BQ361">
        <v>2</v>
      </c>
      <c r="BR361">
        <v>51</v>
      </c>
      <c r="BS361">
        <v>0</v>
      </c>
      <c r="BT361">
        <v>50</v>
      </c>
      <c r="BU361">
        <v>11</v>
      </c>
      <c r="BV361">
        <v>60</v>
      </c>
      <c r="BW361">
        <v>4</v>
      </c>
      <c r="BX361">
        <v>52</v>
      </c>
      <c r="BY361">
        <v>1</v>
      </c>
      <c r="BZ361">
        <v>51</v>
      </c>
      <c r="CA361">
        <v>4</v>
      </c>
      <c r="CB361">
        <v>57</v>
      </c>
      <c r="CC361">
        <v>12</v>
      </c>
      <c r="CD361">
        <v>5</v>
      </c>
      <c r="CE361">
        <v>8</v>
      </c>
      <c r="CF361">
        <v>46</v>
      </c>
      <c r="CG361">
        <v>9</v>
      </c>
      <c r="CH361">
        <v>52</v>
      </c>
      <c r="CI361">
        <v>23</v>
      </c>
      <c r="CJ361">
        <v>40</v>
      </c>
      <c r="CK361">
        <v>50</v>
      </c>
      <c r="CL361">
        <v>4</v>
      </c>
      <c r="CM361">
        <v>52</v>
      </c>
      <c r="CN361">
        <v>3</v>
      </c>
      <c r="CO361">
        <v>50</v>
      </c>
      <c r="CP361">
        <v>1</v>
      </c>
      <c r="CQ361">
        <v>51</v>
      </c>
      <c r="CR361">
        <v>2</v>
      </c>
      <c r="CS361">
        <v>51</v>
      </c>
      <c r="CT361">
        <v>10</v>
      </c>
      <c r="CU361">
        <v>61</v>
      </c>
      <c r="CV361">
        <v>6</v>
      </c>
      <c r="CW361">
        <v>4</v>
      </c>
      <c r="CX361">
        <v>2</v>
      </c>
      <c r="CY361">
        <v>51</v>
      </c>
      <c r="CZ361">
        <v>0</v>
      </c>
      <c r="DA361">
        <v>0</v>
      </c>
      <c r="DB361">
        <v>1</v>
      </c>
      <c r="DC361">
        <v>1</v>
      </c>
      <c r="DD361">
        <v>0</v>
      </c>
      <c r="DE361" t="s">
        <v>0</v>
      </c>
      <c r="DF361" t="s">
        <v>0</v>
      </c>
      <c r="DG361">
        <v>20</v>
      </c>
      <c r="DH361">
        <v>16</v>
      </c>
      <c r="DI361">
        <v>0</v>
      </c>
      <c r="DJ361" t="s">
        <v>0</v>
      </c>
      <c r="DK361" t="s">
        <v>0</v>
      </c>
      <c r="DL361" t="s">
        <v>0</v>
      </c>
      <c r="DM361" t="s">
        <v>0</v>
      </c>
      <c r="DN361" t="s">
        <v>0</v>
      </c>
      <c r="DO361" t="s">
        <v>0</v>
      </c>
      <c r="DP361" t="s">
        <v>0</v>
      </c>
      <c r="DQ361" t="s">
        <v>0</v>
      </c>
      <c r="DR361">
        <v>6</v>
      </c>
      <c r="DS361">
        <v>2</v>
      </c>
      <c r="DT361">
        <v>0</v>
      </c>
      <c r="DU361">
        <v>3</v>
      </c>
      <c r="DV361">
        <v>5</v>
      </c>
      <c r="DW361">
        <v>0</v>
      </c>
      <c r="DX361">
        <v>2.5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1</v>
      </c>
      <c r="EF361">
        <v>0</v>
      </c>
      <c r="EG361">
        <v>0.5</v>
      </c>
      <c r="EH361">
        <v>0</v>
      </c>
      <c r="EI361">
        <v>0</v>
      </c>
      <c r="EJ361">
        <v>0</v>
      </c>
      <c r="EK361">
        <v>0</v>
      </c>
      <c r="EL361">
        <v>1</v>
      </c>
      <c r="EM361">
        <v>0</v>
      </c>
      <c r="EN361">
        <v>1</v>
      </c>
      <c r="EO361">
        <v>1</v>
      </c>
      <c r="EP361">
        <v>5</v>
      </c>
      <c r="EQ361">
        <v>4</v>
      </c>
      <c r="ER361">
        <v>3</v>
      </c>
      <c r="ES361">
        <v>4</v>
      </c>
      <c r="ET361">
        <v>4</v>
      </c>
      <c r="EU361">
        <v>4</v>
      </c>
      <c r="EV361">
        <v>4</v>
      </c>
      <c r="EW361">
        <v>3</v>
      </c>
      <c r="EX361">
        <v>2</v>
      </c>
      <c r="EY361">
        <v>4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 t="s">
        <v>0</v>
      </c>
      <c r="FX361" t="s">
        <v>0</v>
      </c>
      <c r="FY361" t="s">
        <v>0</v>
      </c>
      <c r="FZ361" t="s">
        <v>0</v>
      </c>
      <c r="GA361" t="s">
        <v>0</v>
      </c>
      <c r="GB361" t="s">
        <v>0</v>
      </c>
      <c r="GC361" t="s">
        <v>0</v>
      </c>
      <c r="GD361" t="s">
        <v>0</v>
      </c>
      <c r="GE361" t="s">
        <v>0</v>
      </c>
      <c r="GF361">
        <v>1</v>
      </c>
      <c r="GG361">
        <v>0</v>
      </c>
      <c r="GH361" t="s">
        <v>0</v>
      </c>
      <c r="GI361" t="s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 t="s">
        <v>0</v>
      </c>
      <c r="GS361">
        <v>0</v>
      </c>
    </row>
    <row r="362" spans="1:201" x14ac:dyDescent="0.2">
      <c r="A362">
        <v>695768</v>
      </c>
      <c r="B362">
        <v>27</v>
      </c>
      <c r="C362" t="s">
        <v>0</v>
      </c>
      <c r="D362" t="s">
        <v>0</v>
      </c>
      <c r="E362" t="s">
        <v>0</v>
      </c>
      <c r="F362" t="s">
        <v>0</v>
      </c>
      <c r="G362">
        <v>52054</v>
      </c>
      <c r="H362">
        <v>81918</v>
      </c>
      <c r="I362" t="s">
        <v>0</v>
      </c>
      <c r="J362" t="s">
        <v>0</v>
      </c>
      <c r="K362" t="s">
        <v>0</v>
      </c>
      <c r="L362">
        <v>10</v>
      </c>
      <c r="M362">
        <v>1</v>
      </c>
      <c r="N362">
        <v>2</v>
      </c>
      <c r="O362">
        <v>12</v>
      </c>
      <c r="P362">
        <v>1</v>
      </c>
      <c r="Q362">
        <v>0</v>
      </c>
      <c r="R362">
        <v>1</v>
      </c>
      <c r="S362">
        <v>65</v>
      </c>
      <c r="T362">
        <v>169</v>
      </c>
      <c r="U362">
        <v>28.12</v>
      </c>
      <c r="V362">
        <v>2</v>
      </c>
      <c r="W362">
        <v>2</v>
      </c>
      <c r="X362">
        <v>2</v>
      </c>
      <c r="Y362" t="s">
        <v>0</v>
      </c>
      <c r="Z362" t="s">
        <v>0</v>
      </c>
      <c r="AA362">
        <v>119</v>
      </c>
      <c r="AB362">
        <v>63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>
        <v>0</v>
      </c>
      <c r="AV362">
        <v>0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4</v>
      </c>
      <c r="BN362">
        <v>51</v>
      </c>
      <c r="BO362">
        <v>1</v>
      </c>
      <c r="BP362">
        <v>50</v>
      </c>
      <c r="BQ362">
        <v>5</v>
      </c>
      <c r="BR362">
        <v>60</v>
      </c>
      <c r="BS362">
        <v>1</v>
      </c>
      <c r="BT362">
        <v>50</v>
      </c>
      <c r="BU362">
        <v>8</v>
      </c>
      <c r="BV362">
        <v>57</v>
      </c>
      <c r="BW362">
        <v>4</v>
      </c>
      <c r="BX362">
        <v>52</v>
      </c>
      <c r="BY362">
        <v>7</v>
      </c>
      <c r="BZ362">
        <v>61</v>
      </c>
      <c r="CA362">
        <v>5</v>
      </c>
      <c r="CB362">
        <v>60</v>
      </c>
      <c r="CC362">
        <v>7</v>
      </c>
      <c r="CD362">
        <v>4</v>
      </c>
      <c r="CE362">
        <v>10</v>
      </c>
      <c r="CF362">
        <v>51</v>
      </c>
      <c r="CG362">
        <v>16</v>
      </c>
      <c r="CH362">
        <v>58</v>
      </c>
      <c r="CI362">
        <v>16</v>
      </c>
      <c r="CJ362">
        <v>42</v>
      </c>
      <c r="CK362">
        <v>52</v>
      </c>
      <c r="CL362">
        <v>4</v>
      </c>
      <c r="CM362">
        <v>52</v>
      </c>
      <c r="CN362">
        <v>2</v>
      </c>
      <c r="CO362">
        <v>50</v>
      </c>
      <c r="CP362">
        <v>4</v>
      </c>
      <c r="CQ362">
        <v>63</v>
      </c>
      <c r="CR362">
        <v>2</v>
      </c>
      <c r="CS362">
        <v>51</v>
      </c>
      <c r="CT362">
        <v>9</v>
      </c>
      <c r="CU362">
        <v>60</v>
      </c>
      <c r="CV362">
        <v>5</v>
      </c>
      <c r="CW362">
        <v>4</v>
      </c>
      <c r="CX362">
        <v>5</v>
      </c>
      <c r="CY362">
        <v>54</v>
      </c>
      <c r="CZ362">
        <v>1</v>
      </c>
      <c r="DA362">
        <v>0</v>
      </c>
      <c r="DB362">
        <v>1</v>
      </c>
      <c r="DC362">
        <v>1</v>
      </c>
      <c r="DD362">
        <v>0</v>
      </c>
      <c r="DE362" t="s">
        <v>0</v>
      </c>
      <c r="DF362" t="s">
        <v>0</v>
      </c>
      <c r="DG362">
        <v>20</v>
      </c>
      <c r="DH362">
        <v>25</v>
      </c>
      <c r="DI362">
        <v>0</v>
      </c>
      <c r="DJ362" t="s">
        <v>0</v>
      </c>
      <c r="DK362" t="s">
        <v>0</v>
      </c>
      <c r="DL362" t="s">
        <v>0</v>
      </c>
      <c r="DM362" t="s">
        <v>0</v>
      </c>
      <c r="DN362" t="s">
        <v>0</v>
      </c>
      <c r="DO362" t="s">
        <v>0</v>
      </c>
      <c r="DP362" t="s">
        <v>0</v>
      </c>
      <c r="DQ362" t="s">
        <v>0</v>
      </c>
      <c r="DR362">
        <v>17</v>
      </c>
      <c r="DS362">
        <v>2</v>
      </c>
      <c r="DT362">
        <v>0</v>
      </c>
      <c r="DU362">
        <v>8.5</v>
      </c>
      <c r="DV362">
        <v>5</v>
      </c>
      <c r="DW362">
        <v>0</v>
      </c>
      <c r="DX362">
        <v>2.5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12</v>
      </c>
      <c r="EF362">
        <v>0</v>
      </c>
      <c r="EG362">
        <v>6</v>
      </c>
      <c r="EH362">
        <v>0</v>
      </c>
      <c r="EI362">
        <v>0</v>
      </c>
      <c r="EJ362">
        <v>0</v>
      </c>
      <c r="EK362">
        <v>0</v>
      </c>
      <c r="EL362">
        <v>1</v>
      </c>
      <c r="EM362">
        <v>0</v>
      </c>
      <c r="EN362">
        <v>1</v>
      </c>
      <c r="EO362">
        <v>4</v>
      </c>
      <c r="EP362">
        <v>2</v>
      </c>
      <c r="EQ362">
        <v>2</v>
      </c>
      <c r="ER362">
        <v>1</v>
      </c>
      <c r="ES362">
        <v>4</v>
      </c>
      <c r="ET362">
        <v>3</v>
      </c>
      <c r="EU362">
        <v>4</v>
      </c>
      <c r="EV362">
        <v>2</v>
      </c>
      <c r="EW362">
        <v>2</v>
      </c>
      <c r="EX362">
        <v>1</v>
      </c>
      <c r="EY362">
        <v>4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3</v>
      </c>
      <c r="FX362">
        <v>2</v>
      </c>
      <c r="FY362">
        <v>17</v>
      </c>
      <c r="FZ362">
        <v>5</v>
      </c>
      <c r="GA362">
        <v>1</v>
      </c>
      <c r="GB362">
        <v>1</v>
      </c>
      <c r="GC362">
        <v>5</v>
      </c>
      <c r="GD362">
        <v>5</v>
      </c>
      <c r="GE362">
        <v>5</v>
      </c>
      <c r="GF362">
        <v>3</v>
      </c>
      <c r="GG362">
        <v>0</v>
      </c>
      <c r="GH362">
        <v>2</v>
      </c>
      <c r="GI362">
        <v>10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1</v>
      </c>
      <c r="GQ362">
        <v>1</v>
      </c>
      <c r="GR362">
        <v>2</v>
      </c>
      <c r="GS362">
        <v>4</v>
      </c>
    </row>
    <row r="363" spans="1:201" x14ac:dyDescent="0.2">
      <c r="A363">
        <v>725751</v>
      </c>
      <c r="B363">
        <v>29</v>
      </c>
      <c r="C363" t="s">
        <v>0</v>
      </c>
      <c r="D363" t="s">
        <v>0</v>
      </c>
      <c r="E363" t="s">
        <v>0</v>
      </c>
      <c r="F363" t="s">
        <v>0</v>
      </c>
      <c r="G363">
        <v>52298</v>
      </c>
      <c r="H363">
        <v>82161</v>
      </c>
      <c r="I363" t="s">
        <v>0</v>
      </c>
      <c r="J363" t="s">
        <v>0</v>
      </c>
      <c r="K363" t="s">
        <v>0</v>
      </c>
      <c r="L363">
        <v>50</v>
      </c>
      <c r="M363">
        <v>2</v>
      </c>
      <c r="N363">
        <v>6</v>
      </c>
      <c r="O363">
        <v>12</v>
      </c>
      <c r="P363">
        <v>0</v>
      </c>
      <c r="Q363">
        <v>0</v>
      </c>
      <c r="R363">
        <v>1</v>
      </c>
      <c r="S363">
        <v>73</v>
      </c>
      <c r="T363">
        <v>180</v>
      </c>
      <c r="U363">
        <v>23.75</v>
      </c>
      <c r="V363">
        <v>2</v>
      </c>
      <c r="W363">
        <v>3</v>
      </c>
      <c r="X363">
        <v>1</v>
      </c>
      <c r="Y363">
        <v>47</v>
      </c>
      <c r="Z363">
        <v>48</v>
      </c>
      <c r="AA363">
        <v>139</v>
      </c>
      <c r="AB363">
        <v>83</v>
      </c>
      <c r="AC363">
        <v>1.86</v>
      </c>
      <c r="AD363">
        <v>5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1</v>
      </c>
      <c r="BL363">
        <v>0</v>
      </c>
      <c r="BM363">
        <v>0</v>
      </c>
      <c r="BN363">
        <v>50</v>
      </c>
      <c r="BO363">
        <v>3</v>
      </c>
      <c r="BP363">
        <v>54</v>
      </c>
      <c r="BQ363">
        <v>0</v>
      </c>
      <c r="BR363">
        <v>50</v>
      </c>
      <c r="BS363">
        <v>3</v>
      </c>
      <c r="BT363">
        <v>55</v>
      </c>
      <c r="BU363">
        <v>2</v>
      </c>
      <c r="BV363">
        <v>50</v>
      </c>
      <c r="BW363">
        <v>2</v>
      </c>
      <c r="BX363">
        <v>50</v>
      </c>
      <c r="BY363">
        <v>2</v>
      </c>
      <c r="BZ363">
        <v>51</v>
      </c>
      <c r="CA363">
        <v>0</v>
      </c>
      <c r="CB363">
        <v>50</v>
      </c>
      <c r="CC363">
        <v>3</v>
      </c>
      <c r="CD363">
        <v>2</v>
      </c>
      <c r="CE363">
        <v>3</v>
      </c>
      <c r="CF363">
        <v>38</v>
      </c>
      <c r="CG363">
        <v>4</v>
      </c>
      <c r="CH363">
        <v>44</v>
      </c>
      <c r="CI363">
        <v>8</v>
      </c>
      <c r="CJ363">
        <v>15</v>
      </c>
      <c r="CK363">
        <v>39</v>
      </c>
      <c r="CL363">
        <v>3</v>
      </c>
      <c r="CM363">
        <v>51</v>
      </c>
      <c r="CN363">
        <v>1</v>
      </c>
      <c r="CO363">
        <v>50</v>
      </c>
      <c r="CP363">
        <v>0</v>
      </c>
      <c r="CQ363">
        <v>50</v>
      </c>
      <c r="CR363">
        <v>0</v>
      </c>
      <c r="CS363">
        <v>50</v>
      </c>
      <c r="CT363">
        <v>3</v>
      </c>
      <c r="CU363">
        <v>51</v>
      </c>
      <c r="CV363">
        <v>2</v>
      </c>
      <c r="CW363">
        <v>1</v>
      </c>
      <c r="CX363">
        <v>3</v>
      </c>
      <c r="CY363">
        <v>51</v>
      </c>
      <c r="CZ363">
        <v>0</v>
      </c>
      <c r="DA363">
        <v>0</v>
      </c>
      <c r="DB363">
        <v>1</v>
      </c>
      <c r="DC363">
        <v>1</v>
      </c>
      <c r="DD363">
        <v>0</v>
      </c>
      <c r="DE363" t="s">
        <v>0</v>
      </c>
      <c r="DF363" t="s">
        <v>0</v>
      </c>
      <c r="DG363">
        <v>20</v>
      </c>
      <c r="DH363">
        <v>16</v>
      </c>
      <c r="DI363">
        <v>0</v>
      </c>
      <c r="DJ363" t="s">
        <v>0</v>
      </c>
      <c r="DK363" t="s">
        <v>0</v>
      </c>
      <c r="DL363" t="s">
        <v>0</v>
      </c>
      <c r="DM363" t="s">
        <v>0</v>
      </c>
      <c r="DN363" t="s">
        <v>0</v>
      </c>
      <c r="DO363" t="s">
        <v>0</v>
      </c>
      <c r="DP363" t="s">
        <v>0</v>
      </c>
      <c r="DQ363" t="s">
        <v>0</v>
      </c>
      <c r="DR363">
        <v>9</v>
      </c>
      <c r="DS363">
        <v>1</v>
      </c>
      <c r="DT363">
        <v>0</v>
      </c>
      <c r="DU363">
        <v>4.5</v>
      </c>
      <c r="DV363">
        <v>7</v>
      </c>
      <c r="DW363">
        <v>0</v>
      </c>
      <c r="DX363">
        <v>3.5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2</v>
      </c>
      <c r="EF363">
        <v>0</v>
      </c>
      <c r="EG363">
        <v>1</v>
      </c>
      <c r="EH363">
        <v>0</v>
      </c>
      <c r="EI363">
        <v>0</v>
      </c>
      <c r="EJ363">
        <v>0</v>
      </c>
      <c r="EK363">
        <v>0</v>
      </c>
      <c r="EL363">
        <v>1</v>
      </c>
      <c r="EM363">
        <v>0</v>
      </c>
      <c r="EN363">
        <v>1</v>
      </c>
      <c r="EO363">
        <v>5</v>
      </c>
      <c r="EP363">
        <v>5</v>
      </c>
      <c r="EQ363">
        <v>3</v>
      </c>
      <c r="ER363">
        <v>3</v>
      </c>
      <c r="ES363">
        <v>7</v>
      </c>
      <c r="ET363">
        <v>4</v>
      </c>
      <c r="EU363">
        <v>5</v>
      </c>
      <c r="EV363">
        <v>5</v>
      </c>
      <c r="EW363">
        <v>3</v>
      </c>
      <c r="EX363">
        <v>3</v>
      </c>
      <c r="EY363">
        <v>6</v>
      </c>
      <c r="EZ363">
        <v>98</v>
      </c>
      <c r="FA363">
        <v>2</v>
      </c>
      <c r="FB363">
        <v>7</v>
      </c>
      <c r="FC363">
        <v>14</v>
      </c>
      <c r="FD363">
        <v>14</v>
      </c>
      <c r="FE363">
        <v>98</v>
      </c>
      <c r="FF363">
        <v>14</v>
      </c>
      <c r="FG363">
        <v>14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2</v>
      </c>
      <c r="FX363">
        <v>1</v>
      </c>
      <c r="FY363">
        <v>14</v>
      </c>
      <c r="FZ363">
        <v>1</v>
      </c>
      <c r="GA363">
        <v>1</v>
      </c>
      <c r="GB363">
        <v>1</v>
      </c>
      <c r="GC363">
        <v>10</v>
      </c>
      <c r="GD363">
        <v>10</v>
      </c>
      <c r="GE363">
        <v>10</v>
      </c>
      <c r="GF363">
        <v>3</v>
      </c>
      <c r="GG363">
        <v>1</v>
      </c>
      <c r="GH363">
        <v>0</v>
      </c>
      <c r="GI363">
        <v>18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1</v>
      </c>
      <c r="GQ363">
        <v>0</v>
      </c>
      <c r="GR363">
        <v>1</v>
      </c>
      <c r="GS363">
        <v>2</v>
      </c>
    </row>
    <row r="364" spans="1:201" x14ac:dyDescent="0.2">
      <c r="A364">
        <v>727553</v>
      </c>
      <c r="B364">
        <v>27</v>
      </c>
      <c r="C364" t="s">
        <v>0</v>
      </c>
      <c r="D364" t="s">
        <v>0</v>
      </c>
      <c r="E364" t="s">
        <v>0</v>
      </c>
      <c r="F364" t="s">
        <v>0</v>
      </c>
      <c r="G364">
        <v>51561</v>
      </c>
      <c r="H364">
        <v>81425</v>
      </c>
      <c r="I364" t="s">
        <v>0</v>
      </c>
      <c r="J364" t="s">
        <v>0</v>
      </c>
      <c r="K364" t="s">
        <v>0</v>
      </c>
      <c r="L364">
        <v>70</v>
      </c>
      <c r="M364">
        <v>1</v>
      </c>
      <c r="N364">
        <v>3</v>
      </c>
      <c r="O364">
        <v>17</v>
      </c>
      <c r="P364">
        <v>0</v>
      </c>
      <c r="Q364">
        <v>0</v>
      </c>
      <c r="R364">
        <v>1</v>
      </c>
      <c r="S364">
        <v>62</v>
      </c>
      <c r="T364">
        <v>121</v>
      </c>
      <c r="U364">
        <v>22.13</v>
      </c>
      <c r="V364">
        <v>1</v>
      </c>
      <c r="W364">
        <v>1</v>
      </c>
      <c r="X364">
        <v>2</v>
      </c>
      <c r="Y364">
        <v>43</v>
      </c>
      <c r="Z364">
        <v>43</v>
      </c>
      <c r="AA364">
        <v>113</v>
      </c>
      <c r="AB364">
        <v>71</v>
      </c>
      <c r="AC364" t="s">
        <v>0</v>
      </c>
      <c r="AD364" t="s">
        <v>0</v>
      </c>
      <c r="AE364">
        <v>0</v>
      </c>
      <c r="AF364" t="s">
        <v>0</v>
      </c>
      <c r="AG364">
        <v>0</v>
      </c>
      <c r="AH364" t="s">
        <v>0</v>
      </c>
      <c r="AI364">
        <v>0</v>
      </c>
      <c r="AJ364" t="s">
        <v>0</v>
      </c>
      <c r="AK364">
        <v>1</v>
      </c>
      <c r="AL364" t="s">
        <v>0</v>
      </c>
      <c r="AM364">
        <v>13</v>
      </c>
      <c r="AN364">
        <v>1</v>
      </c>
      <c r="AO364">
        <v>14</v>
      </c>
      <c r="AP364" t="s">
        <v>0</v>
      </c>
      <c r="AQ364" t="s">
        <v>0</v>
      </c>
      <c r="AR364" t="s">
        <v>0</v>
      </c>
      <c r="AS364">
        <v>0</v>
      </c>
      <c r="AT364" t="s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1</v>
      </c>
      <c r="BL364">
        <v>0</v>
      </c>
      <c r="BM364">
        <v>7</v>
      </c>
      <c r="BN364">
        <v>53</v>
      </c>
      <c r="BO364">
        <v>1</v>
      </c>
      <c r="BP364">
        <v>50</v>
      </c>
      <c r="BQ364">
        <v>3</v>
      </c>
      <c r="BR364">
        <v>54</v>
      </c>
      <c r="BS364">
        <v>2</v>
      </c>
      <c r="BT364">
        <v>51</v>
      </c>
      <c r="BU364">
        <v>8</v>
      </c>
      <c r="BV364">
        <v>57</v>
      </c>
      <c r="BW364">
        <v>13</v>
      </c>
      <c r="BX364">
        <v>65</v>
      </c>
      <c r="BY364">
        <v>9</v>
      </c>
      <c r="BZ364">
        <v>67</v>
      </c>
      <c r="CA364">
        <v>4</v>
      </c>
      <c r="CB364">
        <v>57</v>
      </c>
      <c r="CC364">
        <v>14</v>
      </c>
      <c r="CD364">
        <v>7</v>
      </c>
      <c r="CE364">
        <v>11</v>
      </c>
      <c r="CF364">
        <v>51</v>
      </c>
      <c r="CG364">
        <v>26</v>
      </c>
      <c r="CH364">
        <v>67</v>
      </c>
      <c r="CI364">
        <v>24</v>
      </c>
      <c r="CJ364">
        <v>61</v>
      </c>
      <c r="CK364">
        <v>58</v>
      </c>
      <c r="CL364">
        <v>6</v>
      </c>
      <c r="CM364">
        <v>56</v>
      </c>
      <c r="CN364">
        <v>4</v>
      </c>
      <c r="CO364">
        <v>51</v>
      </c>
      <c r="CP364">
        <v>1</v>
      </c>
      <c r="CQ364">
        <v>51</v>
      </c>
      <c r="CR364">
        <v>1</v>
      </c>
      <c r="CS364">
        <v>50</v>
      </c>
      <c r="CT364">
        <v>10</v>
      </c>
      <c r="CU364">
        <v>61</v>
      </c>
      <c r="CV364">
        <v>4</v>
      </c>
      <c r="CW364">
        <v>6</v>
      </c>
      <c r="CX364">
        <v>13</v>
      </c>
      <c r="CY364">
        <v>69</v>
      </c>
      <c r="CZ364">
        <v>0</v>
      </c>
      <c r="DA364">
        <v>0</v>
      </c>
      <c r="DB364">
        <v>1</v>
      </c>
      <c r="DC364">
        <v>1</v>
      </c>
      <c r="DD364">
        <v>0</v>
      </c>
      <c r="DE364" t="s">
        <v>0</v>
      </c>
      <c r="DF364" t="s">
        <v>0</v>
      </c>
      <c r="DG364">
        <v>20</v>
      </c>
      <c r="DH364">
        <v>12</v>
      </c>
      <c r="DI364">
        <v>0</v>
      </c>
      <c r="DJ364" t="s">
        <v>0</v>
      </c>
      <c r="DK364" t="s">
        <v>0</v>
      </c>
      <c r="DL364" t="s">
        <v>0</v>
      </c>
      <c r="DM364" t="s">
        <v>0</v>
      </c>
      <c r="DN364" t="s">
        <v>0</v>
      </c>
      <c r="DO364" t="s">
        <v>0</v>
      </c>
      <c r="DP364" t="s">
        <v>0</v>
      </c>
      <c r="DQ364" t="s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2</v>
      </c>
      <c r="EL364">
        <v>1</v>
      </c>
      <c r="EM364">
        <v>0</v>
      </c>
      <c r="EN364">
        <v>1</v>
      </c>
      <c r="EO364">
        <v>4</v>
      </c>
      <c r="EP364">
        <v>5</v>
      </c>
      <c r="EQ364">
        <v>3</v>
      </c>
      <c r="ER364">
        <v>2</v>
      </c>
      <c r="ES364">
        <v>3</v>
      </c>
      <c r="ET364">
        <v>2</v>
      </c>
      <c r="EU364">
        <v>4</v>
      </c>
      <c r="EV364">
        <v>2</v>
      </c>
      <c r="EW364">
        <v>2</v>
      </c>
      <c r="EX364">
        <v>1</v>
      </c>
      <c r="EY364">
        <v>4</v>
      </c>
      <c r="EZ364">
        <v>14</v>
      </c>
      <c r="FA364">
        <v>1</v>
      </c>
      <c r="FB364">
        <v>7</v>
      </c>
      <c r="FC364">
        <v>2</v>
      </c>
      <c r="FD364">
        <v>2</v>
      </c>
      <c r="FE364">
        <v>14</v>
      </c>
      <c r="FF364">
        <v>2</v>
      </c>
      <c r="FG364">
        <v>2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17</v>
      </c>
      <c r="FZ364">
        <v>1</v>
      </c>
      <c r="GA364">
        <v>1</v>
      </c>
      <c r="GB364">
        <v>1</v>
      </c>
      <c r="GC364">
        <v>5</v>
      </c>
      <c r="GD364">
        <v>10</v>
      </c>
      <c r="GE364">
        <v>5</v>
      </c>
      <c r="GF364">
        <v>3</v>
      </c>
      <c r="GG364">
        <v>1</v>
      </c>
      <c r="GH364">
        <v>0</v>
      </c>
      <c r="GI364">
        <v>15</v>
      </c>
      <c r="GJ364">
        <v>3</v>
      </c>
      <c r="GK364">
        <v>5</v>
      </c>
      <c r="GL364">
        <v>1</v>
      </c>
      <c r="GM364">
        <v>0</v>
      </c>
      <c r="GN364">
        <v>0</v>
      </c>
      <c r="GO364">
        <v>5</v>
      </c>
      <c r="GP364">
        <v>1</v>
      </c>
      <c r="GQ364">
        <v>0</v>
      </c>
      <c r="GR364">
        <v>2</v>
      </c>
      <c r="GS364">
        <v>2</v>
      </c>
    </row>
    <row r="365" spans="1:201" x14ac:dyDescent="0.2">
      <c r="A365">
        <v>729254</v>
      </c>
      <c r="B365">
        <v>25</v>
      </c>
      <c r="C365" t="s">
        <v>0</v>
      </c>
      <c r="D365" t="s">
        <v>0</v>
      </c>
      <c r="E365" t="s">
        <v>0</v>
      </c>
      <c r="F365" t="s">
        <v>0</v>
      </c>
      <c r="G365">
        <v>52410</v>
      </c>
      <c r="H365">
        <v>82265</v>
      </c>
      <c r="I365" t="s">
        <v>0</v>
      </c>
      <c r="J365" t="s">
        <v>0</v>
      </c>
      <c r="K365" t="s">
        <v>0</v>
      </c>
      <c r="L365">
        <v>35</v>
      </c>
      <c r="M365">
        <v>2</v>
      </c>
      <c r="N365">
        <v>4</v>
      </c>
      <c r="O365">
        <v>14</v>
      </c>
      <c r="P365">
        <v>1</v>
      </c>
      <c r="Q365">
        <v>0</v>
      </c>
      <c r="R365">
        <v>1</v>
      </c>
      <c r="S365">
        <v>66</v>
      </c>
      <c r="T365">
        <v>158</v>
      </c>
      <c r="U365">
        <v>25.5</v>
      </c>
      <c r="V365">
        <v>1</v>
      </c>
      <c r="W365">
        <v>2</v>
      </c>
      <c r="X365">
        <v>1</v>
      </c>
      <c r="Y365">
        <v>44</v>
      </c>
      <c r="Z365">
        <v>42</v>
      </c>
      <c r="AA365">
        <v>128</v>
      </c>
      <c r="AB365">
        <v>71</v>
      </c>
      <c r="AC365">
        <v>1.03</v>
      </c>
      <c r="AD365">
        <v>4.7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>
        <v>0</v>
      </c>
      <c r="AV365">
        <v>0</v>
      </c>
      <c r="AW365">
        <v>1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1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21</v>
      </c>
      <c r="BN365">
        <v>74</v>
      </c>
      <c r="BO365">
        <v>7</v>
      </c>
      <c r="BP365">
        <v>66</v>
      </c>
      <c r="BQ365">
        <v>10</v>
      </c>
      <c r="BR365">
        <v>70</v>
      </c>
      <c r="BS365">
        <v>10</v>
      </c>
      <c r="BT365">
        <v>75</v>
      </c>
      <c r="BU365">
        <v>18</v>
      </c>
      <c r="BV365">
        <v>69</v>
      </c>
      <c r="BW365">
        <v>12</v>
      </c>
      <c r="BX365">
        <v>63</v>
      </c>
      <c r="BY365">
        <v>8</v>
      </c>
      <c r="BZ365">
        <v>64</v>
      </c>
      <c r="CA365">
        <v>3</v>
      </c>
      <c r="CB365">
        <v>53</v>
      </c>
      <c r="CC365">
        <v>19</v>
      </c>
      <c r="CD365">
        <v>11</v>
      </c>
      <c r="CE365">
        <v>38</v>
      </c>
      <c r="CF365">
        <v>73</v>
      </c>
      <c r="CG365">
        <v>23</v>
      </c>
      <c r="CH365">
        <v>64</v>
      </c>
      <c r="CI365">
        <v>47</v>
      </c>
      <c r="CJ365">
        <v>108</v>
      </c>
      <c r="CK365">
        <v>69</v>
      </c>
      <c r="CL365">
        <v>12</v>
      </c>
      <c r="CM365">
        <v>69</v>
      </c>
      <c r="CN365">
        <v>10</v>
      </c>
      <c r="CO365">
        <v>69</v>
      </c>
      <c r="CP365">
        <v>6</v>
      </c>
      <c r="CQ365">
        <v>68</v>
      </c>
      <c r="CR365">
        <v>8</v>
      </c>
      <c r="CS365">
        <v>70</v>
      </c>
      <c r="CT365">
        <v>14</v>
      </c>
      <c r="CU365">
        <v>67</v>
      </c>
      <c r="CV365">
        <v>9</v>
      </c>
      <c r="CW365">
        <v>5</v>
      </c>
      <c r="CX365">
        <v>9</v>
      </c>
      <c r="CY365">
        <v>62</v>
      </c>
      <c r="CZ365">
        <v>0</v>
      </c>
      <c r="DA365">
        <v>0</v>
      </c>
      <c r="DB365">
        <v>1</v>
      </c>
      <c r="DC365">
        <v>1</v>
      </c>
      <c r="DD365">
        <v>0</v>
      </c>
      <c r="DE365" t="s">
        <v>0</v>
      </c>
      <c r="DF365" t="s">
        <v>0</v>
      </c>
      <c r="DG365">
        <v>20</v>
      </c>
      <c r="DH365">
        <v>20</v>
      </c>
      <c r="DI365">
        <v>0</v>
      </c>
      <c r="DJ365" t="s">
        <v>0</v>
      </c>
      <c r="DK365" t="s">
        <v>0</v>
      </c>
      <c r="DL365" t="s">
        <v>0</v>
      </c>
      <c r="DM365" t="s">
        <v>0</v>
      </c>
      <c r="DN365" t="s">
        <v>0</v>
      </c>
      <c r="DO365" t="s">
        <v>0</v>
      </c>
      <c r="DP365" t="s">
        <v>0</v>
      </c>
      <c r="DQ365" t="s">
        <v>0</v>
      </c>
      <c r="DR365">
        <v>13</v>
      </c>
      <c r="DS365">
        <v>5</v>
      </c>
      <c r="DT365">
        <v>1</v>
      </c>
      <c r="DU365">
        <v>4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11</v>
      </c>
      <c r="EC365">
        <v>1</v>
      </c>
      <c r="ED365">
        <v>3</v>
      </c>
      <c r="EE365">
        <v>2</v>
      </c>
      <c r="EF365">
        <v>0</v>
      </c>
      <c r="EG365">
        <v>1</v>
      </c>
      <c r="EH365">
        <v>0</v>
      </c>
      <c r="EI365">
        <v>0</v>
      </c>
      <c r="EJ365">
        <v>0</v>
      </c>
      <c r="EK365">
        <v>0</v>
      </c>
      <c r="EL365">
        <v>1</v>
      </c>
      <c r="EM365">
        <v>0</v>
      </c>
      <c r="EN365">
        <v>1</v>
      </c>
      <c r="EO365">
        <v>3</v>
      </c>
      <c r="EP365">
        <v>3</v>
      </c>
      <c r="EQ365">
        <v>2</v>
      </c>
      <c r="ER365">
        <v>2</v>
      </c>
      <c r="ES365">
        <v>2</v>
      </c>
      <c r="ET365">
        <v>5</v>
      </c>
      <c r="EU365">
        <v>3</v>
      </c>
      <c r="EV365">
        <v>3</v>
      </c>
      <c r="EW365">
        <v>2</v>
      </c>
      <c r="EX365">
        <v>2</v>
      </c>
      <c r="EY365">
        <v>2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 t="s">
        <v>0</v>
      </c>
      <c r="FX365" t="s">
        <v>0</v>
      </c>
      <c r="FY365" t="s">
        <v>0</v>
      </c>
      <c r="FZ365" t="s">
        <v>0</v>
      </c>
      <c r="GA365" t="s">
        <v>0</v>
      </c>
      <c r="GB365" t="s">
        <v>0</v>
      </c>
      <c r="GC365" t="s">
        <v>0</v>
      </c>
      <c r="GD365" t="s">
        <v>0</v>
      </c>
      <c r="GE365" t="s">
        <v>0</v>
      </c>
      <c r="GF365">
        <v>1</v>
      </c>
      <c r="GG365">
        <v>0</v>
      </c>
      <c r="GH365" t="s">
        <v>0</v>
      </c>
      <c r="GI365" t="s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 t="s">
        <v>0</v>
      </c>
      <c r="GS365">
        <v>0</v>
      </c>
    </row>
    <row r="366" spans="1:201" x14ac:dyDescent="0.2">
      <c r="A366">
        <v>737960</v>
      </c>
      <c r="B366">
        <v>24</v>
      </c>
      <c r="C366" t="s">
        <v>0</v>
      </c>
      <c r="D366" t="s">
        <v>0</v>
      </c>
      <c r="E366" t="s">
        <v>0</v>
      </c>
      <c r="F366" t="s">
        <v>0</v>
      </c>
      <c r="G366">
        <v>53001</v>
      </c>
      <c r="H366">
        <v>82823</v>
      </c>
      <c r="I366" t="s">
        <v>0</v>
      </c>
      <c r="J366" t="s">
        <v>0</v>
      </c>
      <c r="K366" t="s">
        <v>0</v>
      </c>
      <c r="L366">
        <v>100</v>
      </c>
      <c r="M366">
        <v>0</v>
      </c>
      <c r="N366">
        <v>4</v>
      </c>
      <c r="O366">
        <v>16</v>
      </c>
      <c r="P366">
        <v>0</v>
      </c>
      <c r="Q366">
        <v>1</v>
      </c>
      <c r="R366">
        <v>1</v>
      </c>
      <c r="S366">
        <v>66</v>
      </c>
      <c r="T366">
        <v>123</v>
      </c>
      <c r="U366">
        <v>19.850000000000001</v>
      </c>
      <c r="V366">
        <v>1</v>
      </c>
      <c r="W366">
        <v>1</v>
      </c>
      <c r="X366">
        <v>1</v>
      </c>
      <c r="Y366">
        <v>45</v>
      </c>
      <c r="Z366">
        <v>45</v>
      </c>
      <c r="AA366">
        <v>133</v>
      </c>
      <c r="AB366">
        <v>78</v>
      </c>
      <c r="AC366">
        <v>1.64</v>
      </c>
      <c r="AD366">
        <v>5</v>
      </c>
      <c r="AE366">
        <v>0</v>
      </c>
      <c r="AF366" t="s">
        <v>0</v>
      </c>
      <c r="AG366">
        <v>0</v>
      </c>
      <c r="AH366" t="s">
        <v>0</v>
      </c>
      <c r="AI366">
        <v>0</v>
      </c>
      <c r="AJ366" t="s">
        <v>0</v>
      </c>
      <c r="AK366">
        <v>1</v>
      </c>
      <c r="AL366" t="s">
        <v>0</v>
      </c>
      <c r="AM366">
        <v>13</v>
      </c>
      <c r="AN366">
        <v>2</v>
      </c>
      <c r="AO366">
        <v>12</v>
      </c>
      <c r="AP366" t="s">
        <v>0</v>
      </c>
      <c r="AQ366" t="s">
        <v>0</v>
      </c>
      <c r="AR366" t="s">
        <v>0</v>
      </c>
      <c r="AS366">
        <v>0</v>
      </c>
      <c r="AT366" t="s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1</v>
      </c>
      <c r="BL366">
        <v>1</v>
      </c>
      <c r="BM366">
        <v>20</v>
      </c>
      <c r="BN366">
        <v>70</v>
      </c>
      <c r="BO366">
        <v>6</v>
      </c>
      <c r="BP366">
        <v>65</v>
      </c>
      <c r="BQ366">
        <v>11</v>
      </c>
      <c r="BR366">
        <v>70</v>
      </c>
      <c r="BS366">
        <v>5</v>
      </c>
      <c r="BT366">
        <v>62</v>
      </c>
      <c r="BU366">
        <v>14</v>
      </c>
      <c r="BV366">
        <v>66</v>
      </c>
      <c r="BW366">
        <v>12</v>
      </c>
      <c r="BX366">
        <v>63</v>
      </c>
      <c r="BY366">
        <v>9</v>
      </c>
      <c r="BZ366">
        <v>67</v>
      </c>
      <c r="CA366">
        <v>2</v>
      </c>
      <c r="CB366">
        <v>51</v>
      </c>
      <c r="CC366">
        <v>14</v>
      </c>
      <c r="CD366">
        <v>14</v>
      </c>
      <c r="CE366">
        <v>37</v>
      </c>
      <c r="CF366">
        <v>74</v>
      </c>
      <c r="CG366">
        <v>23</v>
      </c>
      <c r="CH366">
        <v>65</v>
      </c>
      <c r="CI366">
        <v>33</v>
      </c>
      <c r="CJ366">
        <v>93</v>
      </c>
      <c r="CK366">
        <v>67</v>
      </c>
      <c r="CL366">
        <v>14</v>
      </c>
      <c r="CM366">
        <v>70</v>
      </c>
      <c r="CN366">
        <v>7</v>
      </c>
      <c r="CO366">
        <v>58</v>
      </c>
      <c r="CP366">
        <v>7</v>
      </c>
      <c r="CQ366">
        <v>67</v>
      </c>
      <c r="CR366">
        <v>7</v>
      </c>
      <c r="CS366">
        <v>67</v>
      </c>
      <c r="CT366">
        <v>11</v>
      </c>
      <c r="CU366">
        <v>64</v>
      </c>
      <c r="CV366">
        <v>6</v>
      </c>
      <c r="CW366">
        <v>5</v>
      </c>
      <c r="CX366">
        <v>8</v>
      </c>
      <c r="CY366">
        <v>62</v>
      </c>
      <c r="CZ366">
        <v>2</v>
      </c>
      <c r="DA366">
        <v>0</v>
      </c>
      <c r="DB366">
        <v>1</v>
      </c>
      <c r="DC366">
        <v>5</v>
      </c>
      <c r="DD366">
        <v>6</v>
      </c>
      <c r="DE366" t="s">
        <v>0</v>
      </c>
      <c r="DF366" t="s">
        <v>0</v>
      </c>
      <c r="DG366">
        <v>20</v>
      </c>
      <c r="DH366">
        <v>12</v>
      </c>
      <c r="DI366">
        <v>-6</v>
      </c>
      <c r="DJ366" t="s">
        <v>0</v>
      </c>
      <c r="DK366" t="s">
        <v>0</v>
      </c>
      <c r="DL366" t="s">
        <v>0</v>
      </c>
      <c r="DM366" t="s">
        <v>0</v>
      </c>
      <c r="DN366" t="s">
        <v>0</v>
      </c>
      <c r="DO366" t="s">
        <v>0</v>
      </c>
      <c r="DP366" t="s">
        <v>0</v>
      </c>
      <c r="DQ366" t="s">
        <v>0</v>
      </c>
      <c r="DR366">
        <v>6</v>
      </c>
      <c r="DS366">
        <v>3</v>
      </c>
      <c r="DT366">
        <v>1.2</v>
      </c>
      <c r="DU366">
        <v>0</v>
      </c>
      <c r="DV366">
        <v>3</v>
      </c>
      <c r="DW366">
        <v>0.6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3</v>
      </c>
      <c r="EF366">
        <v>0.6</v>
      </c>
      <c r="EG366">
        <v>0</v>
      </c>
      <c r="EH366">
        <v>0</v>
      </c>
      <c r="EI366">
        <v>0</v>
      </c>
      <c r="EJ366">
        <v>0</v>
      </c>
      <c r="EK366">
        <v>2</v>
      </c>
      <c r="EL366">
        <v>5</v>
      </c>
      <c r="EM366">
        <v>1</v>
      </c>
      <c r="EN366">
        <v>1</v>
      </c>
      <c r="EO366">
        <v>2</v>
      </c>
      <c r="EP366">
        <v>4</v>
      </c>
      <c r="EQ366">
        <v>3</v>
      </c>
      <c r="ER366">
        <v>2</v>
      </c>
      <c r="ES366">
        <v>4</v>
      </c>
      <c r="ET366">
        <v>1</v>
      </c>
      <c r="EU366">
        <v>3</v>
      </c>
      <c r="EV366">
        <v>3</v>
      </c>
      <c r="EW366">
        <v>3</v>
      </c>
      <c r="EX366">
        <v>1</v>
      </c>
      <c r="EY366">
        <v>3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 t="s">
        <v>0</v>
      </c>
      <c r="FX366" t="s">
        <v>0</v>
      </c>
      <c r="FY366" t="s">
        <v>0</v>
      </c>
      <c r="FZ366" t="s">
        <v>0</v>
      </c>
      <c r="GA366" t="s">
        <v>0</v>
      </c>
      <c r="GB366" t="s">
        <v>0</v>
      </c>
      <c r="GC366" t="s">
        <v>0</v>
      </c>
      <c r="GD366" t="s">
        <v>0</v>
      </c>
      <c r="GE366" t="s">
        <v>0</v>
      </c>
      <c r="GF366">
        <v>2</v>
      </c>
      <c r="GG366">
        <v>0</v>
      </c>
      <c r="GH366" t="s">
        <v>0</v>
      </c>
      <c r="GI366" t="s">
        <v>0</v>
      </c>
      <c r="GJ366">
        <v>2</v>
      </c>
      <c r="GK366">
        <v>0</v>
      </c>
      <c r="GL366">
        <v>1</v>
      </c>
      <c r="GM366">
        <v>0</v>
      </c>
      <c r="GN366">
        <v>0</v>
      </c>
      <c r="GO366">
        <v>1</v>
      </c>
      <c r="GP366">
        <v>1</v>
      </c>
      <c r="GQ366">
        <v>0</v>
      </c>
      <c r="GR366">
        <v>1</v>
      </c>
      <c r="GS366">
        <v>4</v>
      </c>
    </row>
    <row r="367" spans="1:201" x14ac:dyDescent="0.2">
      <c r="A367">
        <v>749361</v>
      </c>
      <c r="B367">
        <v>29</v>
      </c>
      <c r="C367" t="s">
        <v>0</v>
      </c>
      <c r="D367" t="s">
        <v>0</v>
      </c>
      <c r="E367" t="s">
        <v>0</v>
      </c>
      <c r="F367" t="s">
        <v>0</v>
      </c>
      <c r="G367">
        <v>52442</v>
      </c>
      <c r="H367">
        <v>82285</v>
      </c>
      <c r="I367" t="s">
        <v>0</v>
      </c>
      <c r="J367" t="s">
        <v>0</v>
      </c>
      <c r="K367" t="s">
        <v>0</v>
      </c>
      <c r="L367">
        <v>50</v>
      </c>
      <c r="M367">
        <v>2</v>
      </c>
      <c r="N367">
        <v>3</v>
      </c>
      <c r="O367">
        <v>17</v>
      </c>
      <c r="P367">
        <v>1</v>
      </c>
      <c r="Q367">
        <v>0</v>
      </c>
      <c r="R367">
        <v>1</v>
      </c>
      <c r="S367">
        <v>69</v>
      </c>
      <c r="T367">
        <v>160</v>
      </c>
      <c r="U367">
        <v>23.63</v>
      </c>
      <c r="V367">
        <v>1</v>
      </c>
      <c r="W367">
        <v>1</v>
      </c>
      <c r="X367">
        <v>1</v>
      </c>
      <c r="Y367">
        <v>40</v>
      </c>
      <c r="Z367">
        <v>39</v>
      </c>
      <c r="AA367">
        <v>108</v>
      </c>
      <c r="AB367">
        <v>69</v>
      </c>
      <c r="AC367">
        <v>1.18</v>
      </c>
      <c r="AD367">
        <v>5.5</v>
      </c>
      <c r="AE367">
        <v>0</v>
      </c>
      <c r="AF367" t="s">
        <v>0</v>
      </c>
      <c r="AG367">
        <v>0</v>
      </c>
      <c r="AH367" t="s">
        <v>0</v>
      </c>
      <c r="AI367">
        <v>0</v>
      </c>
      <c r="AJ367" t="s">
        <v>0</v>
      </c>
      <c r="AK367">
        <v>1</v>
      </c>
      <c r="AL367" t="s">
        <v>0</v>
      </c>
      <c r="AM367">
        <v>12</v>
      </c>
      <c r="AN367">
        <v>2</v>
      </c>
      <c r="AO367">
        <v>11</v>
      </c>
      <c r="AP367" t="s">
        <v>0</v>
      </c>
      <c r="AQ367" t="s">
        <v>0</v>
      </c>
      <c r="AR367" t="s">
        <v>0</v>
      </c>
      <c r="AS367">
        <v>0</v>
      </c>
      <c r="AT367" t="s">
        <v>0</v>
      </c>
      <c r="AU367">
        <v>0</v>
      </c>
      <c r="AV367">
        <v>0</v>
      </c>
      <c r="AW367">
        <v>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</v>
      </c>
      <c r="BM367">
        <v>13</v>
      </c>
      <c r="BN367">
        <v>62</v>
      </c>
      <c r="BO367">
        <v>6</v>
      </c>
      <c r="BP367">
        <v>65</v>
      </c>
      <c r="BQ367">
        <v>5</v>
      </c>
      <c r="BR367">
        <v>58</v>
      </c>
      <c r="BS367">
        <v>4</v>
      </c>
      <c r="BT367">
        <v>58</v>
      </c>
      <c r="BU367">
        <v>14</v>
      </c>
      <c r="BV367">
        <v>66</v>
      </c>
      <c r="BW367">
        <v>6</v>
      </c>
      <c r="BX367">
        <v>54</v>
      </c>
      <c r="BY367">
        <v>8</v>
      </c>
      <c r="BZ367">
        <v>65</v>
      </c>
      <c r="CA367">
        <v>2</v>
      </c>
      <c r="CB367">
        <v>51</v>
      </c>
      <c r="CC367">
        <v>14</v>
      </c>
      <c r="CD367">
        <v>6</v>
      </c>
      <c r="CE367">
        <v>24</v>
      </c>
      <c r="CF367">
        <v>63</v>
      </c>
      <c r="CG367">
        <v>16</v>
      </c>
      <c r="CH367">
        <v>59</v>
      </c>
      <c r="CI367">
        <v>32</v>
      </c>
      <c r="CJ367">
        <v>72</v>
      </c>
      <c r="CK367">
        <v>61</v>
      </c>
      <c r="CL367">
        <v>8</v>
      </c>
      <c r="CM367">
        <v>60</v>
      </c>
      <c r="CN367">
        <v>6</v>
      </c>
      <c r="CO367">
        <v>55</v>
      </c>
      <c r="CP367">
        <v>4</v>
      </c>
      <c r="CQ367">
        <v>60</v>
      </c>
      <c r="CR367">
        <v>5</v>
      </c>
      <c r="CS367">
        <v>61</v>
      </c>
      <c r="CT367">
        <v>12</v>
      </c>
      <c r="CU367">
        <v>67</v>
      </c>
      <c r="CV367">
        <v>7</v>
      </c>
      <c r="CW367">
        <v>5</v>
      </c>
      <c r="CX367">
        <v>6</v>
      </c>
      <c r="CY367">
        <v>59</v>
      </c>
      <c r="CZ367">
        <v>0</v>
      </c>
      <c r="DA367">
        <v>0</v>
      </c>
      <c r="DB367">
        <v>5</v>
      </c>
      <c r="DC367">
        <v>1</v>
      </c>
      <c r="DD367">
        <v>0</v>
      </c>
      <c r="DE367" t="s">
        <v>0</v>
      </c>
      <c r="DF367" t="s">
        <v>0</v>
      </c>
      <c r="DG367">
        <v>20</v>
      </c>
      <c r="DH367">
        <v>12</v>
      </c>
      <c r="DI367">
        <v>999</v>
      </c>
      <c r="DJ367" t="s">
        <v>0</v>
      </c>
      <c r="DK367" t="s">
        <v>0</v>
      </c>
      <c r="DL367" t="s">
        <v>0</v>
      </c>
      <c r="DM367" t="s">
        <v>0</v>
      </c>
      <c r="DN367" t="s">
        <v>0</v>
      </c>
      <c r="DO367" t="s">
        <v>0</v>
      </c>
      <c r="DP367" t="s">
        <v>0</v>
      </c>
      <c r="DQ367" t="s">
        <v>0</v>
      </c>
      <c r="DR367">
        <v>12</v>
      </c>
      <c r="DS367">
        <v>3</v>
      </c>
      <c r="DT367">
        <v>0.2</v>
      </c>
      <c r="DU367">
        <v>5.5</v>
      </c>
      <c r="DV367">
        <v>7</v>
      </c>
      <c r="DW367">
        <v>0.2</v>
      </c>
      <c r="DX367">
        <v>3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5</v>
      </c>
      <c r="EF367">
        <v>0</v>
      </c>
      <c r="EG367">
        <v>2.5</v>
      </c>
      <c r="EH367">
        <v>0</v>
      </c>
      <c r="EI367">
        <v>0</v>
      </c>
      <c r="EJ367">
        <v>0</v>
      </c>
      <c r="EK367">
        <v>1</v>
      </c>
      <c r="EL367">
        <v>1</v>
      </c>
      <c r="EM367">
        <v>0</v>
      </c>
      <c r="EN367">
        <v>1</v>
      </c>
      <c r="EO367">
        <v>2</v>
      </c>
      <c r="EP367">
        <v>5</v>
      </c>
      <c r="EQ367">
        <v>4</v>
      </c>
      <c r="ER367">
        <v>4</v>
      </c>
      <c r="ES367">
        <v>2</v>
      </c>
      <c r="ET367">
        <v>4</v>
      </c>
      <c r="EU367">
        <v>2</v>
      </c>
      <c r="EV367">
        <v>5</v>
      </c>
      <c r="EW367">
        <v>4</v>
      </c>
      <c r="EX367">
        <v>4</v>
      </c>
      <c r="EY367">
        <v>2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 t="s">
        <v>0</v>
      </c>
      <c r="FX367" t="s">
        <v>0</v>
      </c>
      <c r="FY367" t="s">
        <v>0</v>
      </c>
      <c r="FZ367" t="s">
        <v>0</v>
      </c>
      <c r="GA367" t="s">
        <v>0</v>
      </c>
      <c r="GB367" t="s">
        <v>0</v>
      </c>
      <c r="GC367" t="s">
        <v>0</v>
      </c>
      <c r="GD367" t="s">
        <v>0</v>
      </c>
      <c r="GE367" t="s">
        <v>0</v>
      </c>
      <c r="GF367">
        <v>0</v>
      </c>
      <c r="GG367">
        <v>0</v>
      </c>
      <c r="GH367" t="s">
        <v>0</v>
      </c>
      <c r="GI367" t="s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1</v>
      </c>
      <c r="GQ367">
        <v>0</v>
      </c>
      <c r="GR367">
        <v>3</v>
      </c>
      <c r="GS367">
        <v>1</v>
      </c>
    </row>
    <row r="368" spans="1:201" x14ac:dyDescent="0.2">
      <c r="A368">
        <v>757764</v>
      </c>
      <c r="B368">
        <v>36</v>
      </c>
      <c r="C368" t="s">
        <v>0</v>
      </c>
      <c r="D368" t="s">
        <v>0</v>
      </c>
      <c r="E368" t="s">
        <v>0</v>
      </c>
      <c r="F368" t="s">
        <v>0</v>
      </c>
      <c r="G368">
        <v>52870</v>
      </c>
      <c r="H368">
        <v>82692</v>
      </c>
      <c r="I368" t="s">
        <v>0</v>
      </c>
      <c r="J368" t="s">
        <v>0</v>
      </c>
      <c r="K368" t="s">
        <v>0</v>
      </c>
      <c r="L368">
        <v>100</v>
      </c>
      <c r="M368">
        <v>0</v>
      </c>
      <c r="N368">
        <v>8</v>
      </c>
      <c r="O368">
        <v>17</v>
      </c>
      <c r="P368">
        <v>0</v>
      </c>
      <c r="Q368">
        <v>1</v>
      </c>
      <c r="R368">
        <v>1</v>
      </c>
      <c r="S368">
        <v>63</v>
      </c>
      <c r="T368">
        <v>113</v>
      </c>
      <c r="U368">
        <v>20.010000000000002</v>
      </c>
      <c r="V368">
        <v>1</v>
      </c>
      <c r="W368">
        <v>1</v>
      </c>
      <c r="X368">
        <v>1</v>
      </c>
      <c r="Y368">
        <v>41</v>
      </c>
      <c r="Z368">
        <v>42</v>
      </c>
      <c r="AA368">
        <v>116</v>
      </c>
      <c r="AB368">
        <v>78</v>
      </c>
      <c r="AC368">
        <v>2.52</v>
      </c>
      <c r="AD368">
        <v>4.8</v>
      </c>
      <c r="AE368">
        <v>0</v>
      </c>
      <c r="AF368" t="s">
        <v>0</v>
      </c>
      <c r="AG368">
        <v>0</v>
      </c>
      <c r="AH368" t="s">
        <v>0</v>
      </c>
      <c r="AI368">
        <v>0</v>
      </c>
      <c r="AJ368" t="s">
        <v>0</v>
      </c>
      <c r="AK368">
        <v>1</v>
      </c>
      <c r="AL368" t="s">
        <v>0</v>
      </c>
      <c r="AM368">
        <v>14</v>
      </c>
      <c r="AN368">
        <v>2</v>
      </c>
      <c r="AO368">
        <v>17</v>
      </c>
      <c r="AP368" t="s">
        <v>0</v>
      </c>
      <c r="AQ368" t="s">
        <v>0</v>
      </c>
      <c r="AR368" t="s">
        <v>0</v>
      </c>
      <c r="AS368">
        <v>1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1</v>
      </c>
      <c r="BL368">
        <v>1</v>
      </c>
      <c r="BM368">
        <v>4</v>
      </c>
      <c r="BN368">
        <v>51</v>
      </c>
      <c r="BO368">
        <v>1</v>
      </c>
      <c r="BP368">
        <v>51</v>
      </c>
      <c r="BQ368">
        <v>3</v>
      </c>
      <c r="BR368">
        <v>54</v>
      </c>
      <c r="BS368">
        <v>0</v>
      </c>
      <c r="BT368">
        <v>50</v>
      </c>
      <c r="BU368">
        <v>6</v>
      </c>
      <c r="BV368">
        <v>54</v>
      </c>
      <c r="BW368">
        <v>3</v>
      </c>
      <c r="BX368">
        <v>52</v>
      </c>
      <c r="BY368">
        <v>0</v>
      </c>
      <c r="BZ368">
        <v>50</v>
      </c>
      <c r="CA368">
        <v>0</v>
      </c>
      <c r="CB368">
        <v>50</v>
      </c>
      <c r="CC368">
        <v>7</v>
      </c>
      <c r="CD368">
        <v>0</v>
      </c>
      <c r="CE368">
        <v>8</v>
      </c>
      <c r="CF368">
        <v>49</v>
      </c>
      <c r="CG368">
        <v>3</v>
      </c>
      <c r="CH368">
        <v>45</v>
      </c>
      <c r="CI368">
        <v>13</v>
      </c>
      <c r="CJ368">
        <v>24</v>
      </c>
      <c r="CK368">
        <v>46</v>
      </c>
      <c r="CL368">
        <v>3</v>
      </c>
      <c r="CM368">
        <v>51</v>
      </c>
      <c r="CN368">
        <v>4</v>
      </c>
      <c r="CO368">
        <v>52</v>
      </c>
      <c r="CP368">
        <v>2</v>
      </c>
      <c r="CQ368">
        <v>55</v>
      </c>
      <c r="CR368">
        <v>4</v>
      </c>
      <c r="CS368">
        <v>57</v>
      </c>
      <c r="CT368">
        <v>4</v>
      </c>
      <c r="CU368">
        <v>52</v>
      </c>
      <c r="CV368">
        <v>3</v>
      </c>
      <c r="CW368">
        <v>1</v>
      </c>
      <c r="CX368">
        <v>1</v>
      </c>
      <c r="CY368">
        <v>51</v>
      </c>
      <c r="CZ368">
        <v>0</v>
      </c>
      <c r="DA368">
        <v>0</v>
      </c>
      <c r="DB368">
        <v>1</v>
      </c>
      <c r="DC368">
        <v>1</v>
      </c>
      <c r="DD368">
        <v>0</v>
      </c>
      <c r="DE368" t="s">
        <v>0</v>
      </c>
      <c r="DF368" t="s">
        <v>0</v>
      </c>
      <c r="DG368">
        <v>20</v>
      </c>
      <c r="DH368">
        <v>12</v>
      </c>
      <c r="DI368">
        <v>0</v>
      </c>
      <c r="DJ368" t="s">
        <v>0</v>
      </c>
      <c r="DK368" t="s">
        <v>0</v>
      </c>
      <c r="DL368" t="s">
        <v>0</v>
      </c>
      <c r="DM368" t="s">
        <v>0</v>
      </c>
      <c r="DN368" t="s">
        <v>0</v>
      </c>
      <c r="DO368" t="s">
        <v>0</v>
      </c>
      <c r="DP368" t="s">
        <v>0</v>
      </c>
      <c r="DQ368" t="s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1</v>
      </c>
      <c r="EM368">
        <v>0</v>
      </c>
      <c r="EN368">
        <v>1</v>
      </c>
      <c r="EO368">
        <v>1</v>
      </c>
      <c r="EP368">
        <v>5</v>
      </c>
      <c r="EQ368">
        <v>5</v>
      </c>
      <c r="ER368">
        <v>4</v>
      </c>
      <c r="ES368">
        <v>1</v>
      </c>
      <c r="ET368">
        <v>3</v>
      </c>
      <c r="EU368">
        <v>1</v>
      </c>
      <c r="EV368">
        <v>5</v>
      </c>
      <c r="EW368">
        <v>5</v>
      </c>
      <c r="EX368">
        <v>4</v>
      </c>
      <c r="EY368">
        <v>1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 t="s">
        <v>0</v>
      </c>
      <c r="FX368" t="s">
        <v>0</v>
      </c>
      <c r="FY368" t="s">
        <v>0</v>
      </c>
      <c r="FZ368" t="s">
        <v>0</v>
      </c>
      <c r="GA368" t="s">
        <v>0</v>
      </c>
      <c r="GB368" t="s">
        <v>0</v>
      </c>
      <c r="GC368" t="s">
        <v>0</v>
      </c>
      <c r="GD368" t="s">
        <v>0</v>
      </c>
      <c r="GE368" t="s">
        <v>0</v>
      </c>
      <c r="GF368">
        <v>0</v>
      </c>
      <c r="GG368">
        <v>0</v>
      </c>
      <c r="GH368" t="s">
        <v>0</v>
      </c>
      <c r="GI368" t="s">
        <v>0</v>
      </c>
      <c r="GJ368">
        <v>1</v>
      </c>
      <c r="GK368">
        <v>0</v>
      </c>
      <c r="GL368">
        <v>0</v>
      </c>
      <c r="GM368">
        <v>0</v>
      </c>
      <c r="GN368">
        <v>1</v>
      </c>
      <c r="GO368">
        <v>0</v>
      </c>
      <c r="GP368">
        <v>1</v>
      </c>
      <c r="GQ368">
        <v>0</v>
      </c>
      <c r="GR368">
        <v>3</v>
      </c>
      <c r="GS368">
        <v>1</v>
      </c>
    </row>
    <row r="369" spans="1:201" x14ac:dyDescent="0.2">
      <c r="A369">
        <v>760551</v>
      </c>
      <c r="B369">
        <v>29</v>
      </c>
      <c r="C369" t="s">
        <v>0</v>
      </c>
      <c r="D369" t="s">
        <v>0</v>
      </c>
      <c r="E369" t="s">
        <v>0</v>
      </c>
      <c r="F369" t="s">
        <v>0</v>
      </c>
      <c r="G369">
        <v>51577</v>
      </c>
      <c r="H369">
        <v>81441</v>
      </c>
      <c r="I369" t="s">
        <v>0</v>
      </c>
      <c r="J369" t="s">
        <v>0</v>
      </c>
      <c r="K369" t="s">
        <v>0</v>
      </c>
      <c r="L369">
        <v>-50</v>
      </c>
      <c r="M369">
        <v>0</v>
      </c>
      <c r="N369">
        <v>1</v>
      </c>
      <c r="O369">
        <v>12</v>
      </c>
      <c r="P369">
        <v>0</v>
      </c>
      <c r="Q369">
        <v>0</v>
      </c>
      <c r="R369">
        <v>1</v>
      </c>
      <c r="S369">
        <v>66</v>
      </c>
      <c r="T369">
        <v>161</v>
      </c>
      <c r="U369">
        <v>25.98</v>
      </c>
      <c r="V369">
        <v>1</v>
      </c>
      <c r="W369">
        <v>2</v>
      </c>
      <c r="X369">
        <v>2</v>
      </c>
      <c r="Y369" t="s">
        <v>0</v>
      </c>
      <c r="Z369" t="s">
        <v>0</v>
      </c>
      <c r="AA369">
        <v>149</v>
      </c>
      <c r="AB369">
        <v>80</v>
      </c>
      <c r="AC369" t="s">
        <v>0</v>
      </c>
      <c r="AD369" t="s">
        <v>0</v>
      </c>
      <c r="AE369">
        <v>0</v>
      </c>
      <c r="AF369" t="s">
        <v>0</v>
      </c>
      <c r="AG369">
        <v>0</v>
      </c>
      <c r="AH369" t="s">
        <v>0</v>
      </c>
      <c r="AI369">
        <v>0</v>
      </c>
      <c r="AJ369" t="s">
        <v>0</v>
      </c>
      <c r="AK369">
        <v>0</v>
      </c>
      <c r="AL369" t="s">
        <v>0</v>
      </c>
      <c r="AM369">
        <v>14</v>
      </c>
      <c r="AN369">
        <v>1</v>
      </c>
      <c r="AO369">
        <v>14</v>
      </c>
      <c r="AP369">
        <v>23</v>
      </c>
      <c r="AQ369" t="s">
        <v>0</v>
      </c>
      <c r="AR369" t="s">
        <v>0</v>
      </c>
      <c r="AS369">
        <v>0</v>
      </c>
      <c r="AT369" t="s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1</v>
      </c>
      <c r="BL369">
        <v>0</v>
      </c>
      <c r="BM369">
        <v>5</v>
      </c>
      <c r="BN369">
        <v>51</v>
      </c>
      <c r="BO369">
        <v>2</v>
      </c>
      <c r="BP369">
        <v>51</v>
      </c>
      <c r="BQ369">
        <v>8</v>
      </c>
      <c r="BR369">
        <v>65</v>
      </c>
      <c r="BS369">
        <v>3</v>
      </c>
      <c r="BT369">
        <v>55</v>
      </c>
      <c r="BU369">
        <v>3</v>
      </c>
      <c r="BV369">
        <v>50</v>
      </c>
      <c r="BW369">
        <v>5</v>
      </c>
      <c r="BX369">
        <v>53</v>
      </c>
      <c r="BY369">
        <v>3</v>
      </c>
      <c r="BZ369">
        <v>56</v>
      </c>
      <c r="CA369">
        <v>3</v>
      </c>
      <c r="CB369">
        <v>54</v>
      </c>
      <c r="CC369">
        <v>8</v>
      </c>
      <c r="CD369">
        <v>5</v>
      </c>
      <c r="CE369">
        <v>15</v>
      </c>
      <c r="CF369">
        <v>55</v>
      </c>
      <c r="CG369">
        <v>11</v>
      </c>
      <c r="CH369">
        <v>54</v>
      </c>
      <c r="CI369">
        <v>14</v>
      </c>
      <c r="CJ369">
        <v>40</v>
      </c>
      <c r="CK369">
        <v>50</v>
      </c>
      <c r="CL369">
        <v>7</v>
      </c>
      <c r="CM369">
        <v>58</v>
      </c>
      <c r="CN369">
        <v>6</v>
      </c>
      <c r="CO369">
        <v>55</v>
      </c>
      <c r="CP369">
        <v>5</v>
      </c>
      <c r="CQ369">
        <v>62</v>
      </c>
      <c r="CR369">
        <v>1</v>
      </c>
      <c r="CS369">
        <v>50</v>
      </c>
      <c r="CT369">
        <v>2</v>
      </c>
      <c r="CU369">
        <v>50</v>
      </c>
      <c r="CV369">
        <v>2</v>
      </c>
      <c r="CW369">
        <v>0</v>
      </c>
      <c r="CX369">
        <v>2</v>
      </c>
      <c r="CY369">
        <v>51</v>
      </c>
      <c r="CZ369">
        <v>0</v>
      </c>
      <c r="DA369">
        <v>0</v>
      </c>
      <c r="DB369">
        <v>1</v>
      </c>
      <c r="DC369">
        <v>1</v>
      </c>
      <c r="DD369">
        <v>0</v>
      </c>
      <c r="DE369" t="s">
        <v>0</v>
      </c>
      <c r="DF369" t="s">
        <v>0</v>
      </c>
      <c r="DG369">
        <v>20</v>
      </c>
      <c r="DH369">
        <v>25</v>
      </c>
      <c r="DI369">
        <v>-1</v>
      </c>
      <c r="DJ369" t="s">
        <v>0</v>
      </c>
      <c r="DK369" t="s">
        <v>0</v>
      </c>
      <c r="DL369" t="s">
        <v>0</v>
      </c>
      <c r="DM369" t="s">
        <v>0</v>
      </c>
      <c r="DN369" t="s">
        <v>0</v>
      </c>
      <c r="DO369" t="s">
        <v>0</v>
      </c>
      <c r="DP369" t="s">
        <v>0</v>
      </c>
      <c r="DQ369" t="s">
        <v>0</v>
      </c>
      <c r="DR369">
        <v>9</v>
      </c>
      <c r="DS369">
        <v>3</v>
      </c>
      <c r="DT369">
        <v>0.2</v>
      </c>
      <c r="DU369">
        <v>4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9</v>
      </c>
      <c r="EF369">
        <v>0.2</v>
      </c>
      <c r="EG369">
        <v>4</v>
      </c>
      <c r="EH369">
        <v>0</v>
      </c>
      <c r="EI369">
        <v>0</v>
      </c>
      <c r="EJ369">
        <v>0</v>
      </c>
      <c r="EK369">
        <v>0</v>
      </c>
      <c r="EL369">
        <v>1</v>
      </c>
      <c r="EM369">
        <v>0</v>
      </c>
      <c r="EN369">
        <v>1</v>
      </c>
      <c r="EO369">
        <v>2</v>
      </c>
      <c r="EP369">
        <v>4</v>
      </c>
      <c r="EQ369">
        <v>3</v>
      </c>
      <c r="ER369">
        <v>3</v>
      </c>
      <c r="ES369">
        <v>4</v>
      </c>
      <c r="ET369">
        <v>5</v>
      </c>
      <c r="EU369">
        <v>2</v>
      </c>
      <c r="EV369">
        <v>4</v>
      </c>
      <c r="EW369">
        <v>3</v>
      </c>
      <c r="EX369">
        <v>3</v>
      </c>
      <c r="EY369">
        <v>3</v>
      </c>
      <c r="EZ369">
        <v>19</v>
      </c>
      <c r="FA369">
        <v>1</v>
      </c>
      <c r="FB369">
        <v>7</v>
      </c>
      <c r="FC369">
        <v>2.4</v>
      </c>
      <c r="FD369">
        <v>3.5</v>
      </c>
      <c r="FE369">
        <v>19</v>
      </c>
      <c r="FF369">
        <v>2.4</v>
      </c>
      <c r="FG369">
        <v>3.5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3</v>
      </c>
      <c r="FX369">
        <v>2</v>
      </c>
      <c r="FY369">
        <v>17</v>
      </c>
      <c r="FZ369">
        <v>5</v>
      </c>
      <c r="GA369">
        <v>1</v>
      </c>
      <c r="GB369">
        <v>5</v>
      </c>
      <c r="GC369">
        <v>5</v>
      </c>
      <c r="GD369">
        <v>5</v>
      </c>
      <c r="GE369">
        <v>5</v>
      </c>
      <c r="GF369">
        <v>3</v>
      </c>
      <c r="GG369">
        <v>1</v>
      </c>
      <c r="GH369">
        <v>0</v>
      </c>
      <c r="GI369">
        <v>15</v>
      </c>
      <c r="GJ369">
        <v>1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1</v>
      </c>
      <c r="GQ369">
        <v>0</v>
      </c>
      <c r="GR369">
        <v>1</v>
      </c>
      <c r="GS369">
        <v>5</v>
      </c>
    </row>
    <row r="370" spans="1:201" x14ac:dyDescent="0.2">
      <c r="A370">
        <v>769064</v>
      </c>
      <c r="B370">
        <v>27</v>
      </c>
      <c r="C370" t="s">
        <v>0</v>
      </c>
      <c r="D370" t="s">
        <v>0</v>
      </c>
      <c r="E370" t="s">
        <v>0</v>
      </c>
      <c r="F370" t="s">
        <v>0</v>
      </c>
      <c r="G370">
        <v>52803</v>
      </c>
      <c r="H370">
        <v>82624</v>
      </c>
      <c r="I370" t="s">
        <v>0</v>
      </c>
      <c r="J370" t="s">
        <v>0</v>
      </c>
      <c r="K370" t="s">
        <v>0</v>
      </c>
      <c r="L370">
        <v>80</v>
      </c>
      <c r="M370">
        <v>2</v>
      </c>
      <c r="N370">
        <v>5</v>
      </c>
      <c r="O370">
        <v>14</v>
      </c>
      <c r="P370">
        <v>1</v>
      </c>
      <c r="Q370">
        <v>0</v>
      </c>
      <c r="R370">
        <v>1</v>
      </c>
      <c r="S370">
        <v>72</v>
      </c>
      <c r="T370">
        <v>217</v>
      </c>
      <c r="U370">
        <v>29.43</v>
      </c>
      <c r="V370">
        <v>2</v>
      </c>
      <c r="W370">
        <v>2</v>
      </c>
      <c r="X370">
        <v>1</v>
      </c>
      <c r="Y370">
        <v>50</v>
      </c>
      <c r="Z370">
        <v>49</v>
      </c>
      <c r="AA370">
        <v>126</v>
      </c>
      <c r="AB370">
        <v>80</v>
      </c>
      <c r="AC370">
        <v>1.8</v>
      </c>
      <c r="AD370">
        <v>5.6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  <c r="AU370">
        <v>0</v>
      </c>
      <c r="AV370">
        <v>0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1</v>
      </c>
      <c r="BM370">
        <v>1</v>
      </c>
      <c r="BN370">
        <v>50</v>
      </c>
      <c r="BO370">
        <v>2</v>
      </c>
      <c r="BP370">
        <v>51</v>
      </c>
      <c r="BQ370">
        <v>2</v>
      </c>
      <c r="BR370">
        <v>52</v>
      </c>
      <c r="BS370">
        <v>2</v>
      </c>
      <c r="BT370">
        <v>52</v>
      </c>
      <c r="BU370">
        <v>5</v>
      </c>
      <c r="BV370">
        <v>54</v>
      </c>
      <c r="BW370">
        <v>2</v>
      </c>
      <c r="BX370">
        <v>50</v>
      </c>
      <c r="BY370">
        <v>2</v>
      </c>
      <c r="BZ370">
        <v>51</v>
      </c>
      <c r="CA370">
        <v>5</v>
      </c>
      <c r="CB370">
        <v>60</v>
      </c>
      <c r="CC370">
        <v>10</v>
      </c>
      <c r="CD370">
        <v>3</v>
      </c>
      <c r="CE370">
        <v>5</v>
      </c>
      <c r="CF370">
        <v>43</v>
      </c>
      <c r="CG370">
        <v>9</v>
      </c>
      <c r="CH370">
        <v>50</v>
      </c>
      <c r="CI370">
        <v>17</v>
      </c>
      <c r="CJ370">
        <v>31</v>
      </c>
      <c r="CK370">
        <v>48</v>
      </c>
      <c r="CL370">
        <v>3</v>
      </c>
      <c r="CM370">
        <v>51</v>
      </c>
      <c r="CN370">
        <v>3</v>
      </c>
      <c r="CO370">
        <v>51</v>
      </c>
      <c r="CP370">
        <v>0</v>
      </c>
      <c r="CQ370">
        <v>50</v>
      </c>
      <c r="CR370">
        <v>1</v>
      </c>
      <c r="CS370">
        <v>50</v>
      </c>
      <c r="CT370">
        <v>7</v>
      </c>
      <c r="CU370">
        <v>57</v>
      </c>
      <c r="CV370">
        <v>3</v>
      </c>
      <c r="CW370">
        <v>4</v>
      </c>
      <c r="CX370">
        <v>2</v>
      </c>
      <c r="CY370">
        <v>50</v>
      </c>
      <c r="CZ370">
        <v>0</v>
      </c>
      <c r="DA370">
        <v>0</v>
      </c>
      <c r="DB370">
        <v>1</v>
      </c>
      <c r="DC370">
        <v>1</v>
      </c>
      <c r="DD370">
        <v>0</v>
      </c>
      <c r="DE370" t="s">
        <v>0</v>
      </c>
      <c r="DF370" t="s">
        <v>0</v>
      </c>
      <c r="DG370">
        <v>20</v>
      </c>
      <c r="DH370">
        <v>25</v>
      </c>
      <c r="DI370">
        <v>999</v>
      </c>
      <c r="DJ370" t="s">
        <v>0</v>
      </c>
      <c r="DK370" t="s">
        <v>0</v>
      </c>
      <c r="DL370" t="s">
        <v>0</v>
      </c>
      <c r="DM370" t="s">
        <v>0</v>
      </c>
      <c r="DN370" t="s">
        <v>0</v>
      </c>
      <c r="DO370" t="s">
        <v>0</v>
      </c>
      <c r="DP370" t="s">
        <v>0</v>
      </c>
      <c r="DQ370" t="s">
        <v>0</v>
      </c>
      <c r="DR370">
        <v>8</v>
      </c>
      <c r="DS370">
        <v>3</v>
      </c>
      <c r="DT370">
        <v>1.2</v>
      </c>
      <c r="DU370">
        <v>1</v>
      </c>
      <c r="DV370">
        <v>3</v>
      </c>
      <c r="DW370">
        <v>0.2</v>
      </c>
      <c r="DX370">
        <v>1</v>
      </c>
      <c r="DY370">
        <v>1</v>
      </c>
      <c r="DZ370">
        <v>0.2</v>
      </c>
      <c r="EA370">
        <v>0</v>
      </c>
      <c r="EB370">
        <v>4</v>
      </c>
      <c r="EC370">
        <v>0.8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1</v>
      </c>
      <c r="EM370">
        <v>0</v>
      </c>
      <c r="EN370">
        <v>1</v>
      </c>
      <c r="EO370">
        <v>2</v>
      </c>
      <c r="EP370">
        <v>3</v>
      </c>
      <c r="EQ370">
        <v>5</v>
      </c>
      <c r="ER370">
        <v>2</v>
      </c>
      <c r="ES370">
        <v>2</v>
      </c>
      <c r="ET370">
        <v>5</v>
      </c>
      <c r="EU370">
        <v>3</v>
      </c>
      <c r="EV370">
        <v>1</v>
      </c>
      <c r="EW370">
        <v>3</v>
      </c>
      <c r="EX370">
        <v>1</v>
      </c>
      <c r="EY370">
        <v>2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 t="s">
        <v>0</v>
      </c>
      <c r="FX370" t="s">
        <v>0</v>
      </c>
      <c r="FY370" t="s">
        <v>0</v>
      </c>
      <c r="FZ370" t="s">
        <v>0</v>
      </c>
      <c r="GA370" t="s">
        <v>0</v>
      </c>
      <c r="GB370" t="s">
        <v>0</v>
      </c>
      <c r="GC370" t="s">
        <v>0</v>
      </c>
      <c r="GD370" t="s">
        <v>0</v>
      </c>
      <c r="GE370" t="s">
        <v>0</v>
      </c>
      <c r="GF370">
        <v>2</v>
      </c>
      <c r="GG370">
        <v>0</v>
      </c>
      <c r="GH370" t="s">
        <v>0</v>
      </c>
      <c r="GI370" t="s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 t="s">
        <v>0</v>
      </c>
      <c r="GS370">
        <v>0</v>
      </c>
    </row>
    <row r="371" spans="1:201" x14ac:dyDescent="0.2">
      <c r="A371">
        <v>814548</v>
      </c>
      <c r="B371">
        <v>31</v>
      </c>
      <c r="C371" t="s">
        <v>0</v>
      </c>
      <c r="D371" t="s">
        <v>0</v>
      </c>
      <c r="E371" t="s">
        <v>0</v>
      </c>
      <c r="F371" t="s">
        <v>0</v>
      </c>
      <c r="G371">
        <v>52756</v>
      </c>
      <c r="H371">
        <v>82577</v>
      </c>
      <c r="I371" t="s">
        <v>0</v>
      </c>
      <c r="J371" t="s">
        <v>0</v>
      </c>
      <c r="K371" t="s">
        <v>0</v>
      </c>
      <c r="L371">
        <v>100</v>
      </c>
      <c r="M371">
        <v>2</v>
      </c>
      <c r="N371">
        <v>6</v>
      </c>
      <c r="O371">
        <v>16</v>
      </c>
      <c r="P371">
        <v>0</v>
      </c>
      <c r="Q371">
        <v>1</v>
      </c>
      <c r="R371">
        <v>1</v>
      </c>
      <c r="S371">
        <v>72</v>
      </c>
      <c r="T371">
        <v>175</v>
      </c>
      <c r="U371">
        <v>23.73</v>
      </c>
      <c r="V371">
        <v>1</v>
      </c>
      <c r="W371">
        <v>1</v>
      </c>
      <c r="X371">
        <v>1</v>
      </c>
      <c r="Y371">
        <v>40</v>
      </c>
      <c r="Z371">
        <v>38</v>
      </c>
      <c r="AA371">
        <v>113</v>
      </c>
      <c r="AB371">
        <v>70</v>
      </c>
      <c r="AC371">
        <v>2.95</v>
      </c>
      <c r="AD371">
        <v>5.0999999999999996</v>
      </c>
      <c r="AE371">
        <v>0</v>
      </c>
      <c r="AF371" t="s">
        <v>0</v>
      </c>
      <c r="AG371">
        <v>0</v>
      </c>
      <c r="AH371" t="s">
        <v>0</v>
      </c>
      <c r="AI371">
        <v>1</v>
      </c>
      <c r="AJ371">
        <v>30</v>
      </c>
      <c r="AK371">
        <v>1</v>
      </c>
      <c r="AL371" t="s">
        <v>0</v>
      </c>
      <c r="AM371">
        <v>14</v>
      </c>
      <c r="AN371">
        <v>1</v>
      </c>
      <c r="AO371">
        <v>14</v>
      </c>
      <c r="AP371" t="s">
        <v>0</v>
      </c>
      <c r="AQ371" t="s">
        <v>0</v>
      </c>
      <c r="AR371" t="s">
        <v>0</v>
      </c>
      <c r="AS371">
        <v>1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1</v>
      </c>
      <c r="BL371">
        <v>1</v>
      </c>
      <c r="BM371">
        <v>1</v>
      </c>
      <c r="BN371">
        <v>50</v>
      </c>
      <c r="BO371">
        <v>4</v>
      </c>
      <c r="BP371">
        <v>59</v>
      </c>
      <c r="BQ371">
        <v>1</v>
      </c>
      <c r="BR371">
        <v>50</v>
      </c>
      <c r="BS371">
        <v>2</v>
      </c>
      <c r="BT371">
        <v>51</v>
      </c>
      <c r="BU371">
        <v>1</v>
      </c>
      <c r="BV371">
        <v>50</v>
      </c>
      <c r="BW371">
        <v>1</v>
      </c>
      <c r="BX371">
        <v>50</v>
      </c>
      <c r="BY371">
        <v>0</v>
      </c>
      <c r="BZ371">
        <v>50</v>
      </c>
      <c r="CA371">
        <v>4</v>
      </c>
      <c r="CB371">
        <v>57</v>
      </c>
      <c r="CC371">
        <v>8</v>
      </c>
      <c r="CD371">
        <v>0</v>
      </c>
      <c r="CE371">
        <v>6</v>
      </c>
      <c r="CF371">
        <v>43</v>
      </c>
      <c r="CG371">
        <v>5</v>
      </c>
      <c r="CH371">
        <v>46</v>
      </c>
      <c r="CI371">
        <v>11</v>
      </c>
      <c r="CJ371">
        <v>22</v>
      </c>
      <c r="CK371">
        <v>42</v>
      </c>
      <c r="CL371">
        <v>2</v>
      </c>
      <c r="CM371">
        <v>50</v>
      </c>
      <c r="CN371">
        <v>2</v>
      </c>
      <c r="CO371">
        <v>50</v>
      </c>
      <c r="CP371">
        <v>1</v>
      </c>
      <c r="CQ371">
        <v>51</v>
      </c>
      <c r="CR371">
        <v>2</v>
      </c>
      <c r="CS371">
        <v>51</v>
      </c>
      <c r="CT371">
        <v>0</v>
      </c>
      <c r="CU371">
        <v>50</v>
      </c>
      <c r="CV371">
        <v>0</v>
      </c>
      <c r="CW371">
        <v>0</v>
      </c>
      <c r="CX371">
        <v>1</v>
      </c>
      <c r="CY371">
        <v>50</v>
      </c>
      <c r="CZ371">
        <v>0</v>
      </c>
      <c r="DA371">
        <v>1</v>
      </c>
      <c r="DB371">
        <v>1</v>
      </c>
      <c r="DC371">
        <v>1</v>
      </c>
      <c r="DD371">
        <v>4</v>
      </c>
      <c r="DE371" t="s">
        <v>0</v>
      </c>
      <c r="DF371" t="s">
        <v>0</v>
      </c>
      <c r="DG371">
        <v>20</v>
      </c>
      <c r="DH371">
        <v>16</v>
      </c>
      <c r="DI371">
        <v>0</v>
      </c>
      <c r="DJ371" t="s">
        <v>0</v>
      </c>
      <c r="DK371" t="s">
        <v>0</v>
      </c>
      <c r="DL371" t="s">
        <v>0</v>
      </c>
      <c r="DM371" t="s">
        <v>0</v>
      </c>
      <c r="DN371" t="s">
        <v>0</v>
      </c>
      <c r="DO371" t="s">
        <v>0</v>
      </c>
      <c r="DP371" t="s">
        <v>0</v>
      </c>
      <c r="DQ371" t="s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1</v>
      </c>
      <c r="EM371">
        <v>0</v>
      </c>
      <c r="EN371">
        <v>1</v>
      </c>
      <c r="EO371">
        <v>2</v>
      </c>
      <c r="EP371">
        <v>6</v>
      </c>
      <c r="EQ371">
        <v>4</v>
      </c>
      <c r="ER371">
        <v>3</v>
      </c>
      <c r="ES371">
        <v>0</v>
      </c>
      <c r="ET371">
        <v>2</v>
      </c>
      <c r="EU371">
        <v>2</v>
      </c>
      <c r="EV371">
        <v>6</v>
      </c>
      <c r="EW371">
        <v>4</v>
      </c>
      <c r="EX371">
        <v>3</v>
      </c>
      <c r="EY371">
        <v>6</v>
      </c>
      <c r="EZ371">
        <v>12</v>
      </c>
      <c r="FA371">
        <v>1</v>
      </c>
      <c r="FB371">
        <v>7</v>
      </c>
      <c r="FC371">
        <v>1.8</v>
      </c>
      <c r="FD371">
        <v>1.5</v>
      </c>
      <c r="FE371">
        <v>12</v>
      </c>
      <c r="FF371">
        <v>1.8</v>
      </c>
      <c r="FG371">
        <v>1.5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6</v>
      </c>
      <c r="FX371">
        <v>4</v>
      </c>
      <c r="FY371">
        <v>14</v>
      </c>
      <c r="FZ371">
        <v>5</v>
      </c>
      <c r="GA371">
        <v>1</v>
      </c>
      <c r="GB371">
        <v>5</v>
      </c>
      <c r="GC371">
        <v>15</v>
      </c>
      <c r="GD371">
        <v>20</v>
      </c>
      <c r="GE371">
        <v>10</v>
      </c>
      <c r="GF371">
        <v>3</v>
      </c>
      <c r="GG371">
        <v>1</v>
      </c>
      <c r="GH371">
        <v>0</v>
      </c>
      <c r="GI371">
        <v>15</v>
      </c>
      <c r="GJ371">
        <v>1</v>
      </c>
      <c r="GK371">
        <v>0</v>
      </c>
      <c r="GL371">
        <v>0</v>
      </c>
      <c r="GM371">
        <v>0</v>
      </c>
      <c r="GN371">
        <v>1</v>
      </c>
      <c r="GO371">
        <v>0</v>
      </c>
      <c r="GP371">
        <v>1</v>
      </c>
      <c r="GQ371">
        <v>0</v>
      </c>
      <c r="GR371">
        <v>3</v>
      </c>
      <c r="GS371">
        <v>1</v>
      </c>
    </row>
    <row r="372" spans="1:201" x14ac:dyDescent="0.2">
      <c r="A372">
        <v>825654</v>
      </c>
      <c r="B372">
        <v>31</v>
      </c>
      <c r="C372" t="s">
        <v>0</v>
      </c>
      <c r="D372" t="s">
        <v>0</v>
      </c>
      <c r="E372" t="s">
        <v>0</v>
      </c>
      <c r="F372" t="s">
        <v>0</v>
      </c>
      <c r="G372">
        <v>55682</v>
      </c>
      <c r="H372">
        <v>85504</v>
      </c>
      <c r="I372" t="s">
        <v>0</v>
      </c>
      <c r="J372" t="s">
        <v>0</v>
      </c>
      <c r="K372" t="s">
        <v>0</v>
      </c>
      <c r="L372">
        <v>100</v>
      </c>
      <c r="M372">
        <v>2</v>
      </c>
      <c r="N372">
        <v>6</v>
      </c>
      <c r="O372">
        <v>14</v>
      </c>
      <c r="P372">
        <v>1</v>
      </c>
      <c r="Q372">
        <v>0</v>
      </c>
      <c r="R372">
        <v>1</v>
      </c>
      <c r="S372">
        <v>71</v>
      </c>
      <c r="T372">
        <v>211</v>
      </c>
      <c r="U372">
        <v>29.43</v>
      </c>
      <c r="V372">
        <v>2</v>
      </c>
      <c r="W372">
        <v>3</v>
      </c>
      <c r="X372">
        <v>1</v>
      </c>
      <c r="Y372">
        <v>39</v>
      </c>
      <c r="Z372">
        <v>38</v>
      </c>
      <c r="AA372">
        <v>120</v>
      </c>
      <c r="AB372">
        <v>75</v>
      </c>
      <c r="AC372">
        <v>0.83</v>
      </c>
      <c r="AD372">
        <v>5.4</v>
      </c>
      <c r="AE372">
        <v>0</v>
      </c>
      <c r="AF372" t="s">
        <v>0</v>
      </c>
      <c r="AG372">
        <v>0</v>
      </c>
      <c r="AH372" t="s">
        <v>0</v>
      </c>
      <c r="AI372">
        <v>0</v>
      </c>
      <c r="AJ372" t="s">
        <v>0</v>
      </c>
      <c r="AK372">
        <v>0</v>
      </c>
      <c r="AL372" t="s">
        <v>0</v>
      </c>
      <c r="AM372">
        <v>15</v>
      </c>
      <c r="AN372">
        <v>2</v>
      </c>
      <c r="AO372">
        <v>364</v>
      </c>
      <c r="AP372">
        <v>31</v>
      </c>
      <c r="AQ372">
        <v>31</v>
      </c>
      <c r="AR372">
        <v>12</v>
      </c>
      <c r="AS372">
        <v>1</v>
      </c>
      <c r="AT372">
        <v>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1</v>
      </c>
      <c r="BL372">
        <v>1</v>
      </c>
      <c r="BM372">
        <v>5</v>
      </c>
      <c r="BN372">
        <v>51</v>
      </c>
      <c r="BO372">
        <v>3</v>
      </c>
      <c r="BP372">
        <v>55</v>
      </c>
      <c r="BQ372">
        <v>3</v>
      </c>
      <c r="BR372">
        <v>54</v>
      </c>
      <c r="BS372">
        <v>1</v>
      </c>
      <c r="BT372">
        <v>50</v>
      </c>
      <c r="BU372">
        <v>3</v>
      </c>
      <c r="BV372">
        <v>50</v>
      </c>
      <c r="BW372">
        <v>5</v>
      </c>
      <c r="BX372">
        <v>53</v>
      </c>
      <c r="BY372">
        <v>1</v>
      </c>
      <c r="BZ372">
        <v>51</v>
      </c>
      <c r="CA372">
        <v>1</v>
      </c>
      <c r="CB372">
        <v>50</v>
      </c>
      <c r="CC372">
        <v>7</v>
      </c>
      <c r="CD372">
        <v>1</v>
      </c>
      <c r="CE372">
        <v>11</v>
      </c>
      <c r="CF372">
        <v>51</v>
      </c>
      <c r="CG372">
        <v>7</v>
      </c>
      <c r="CH372">
        <v>48</v>
      </c>
      <c r="CI372">
        <v>11</v>
      </c>
      <c r="CJ372">
        <v>29</v>
      </c>
      <c r="CK372">
        <v>46</v>
      </c>
      <c r="CL372">
        <v>1</v>
      </c>
      <c r="CM372">
        <v>50</v>
      </c>
      <c r="CN372">
        <v>6</v>
      </c>
      <c r="CO372">
        <v>55</v>
      </c>
      <c r="CP372">
        <v>3</v>
      </c>
      <c r="CQ372">
        <v>58</v>
      </c>
      <c r="CR372">
        <v>3</v>
      </c>
      <c r="CS372">
        <v>53</v>
      </c>
      <c r="CT372">
        <v>3</v>
      </c>
      <c r="CU372">
        <v>50</v>
      </c>
      <c r="CV372">
        <v>1</v>
      </c>
      <c r="CW372">
        <v>2</v>
      </c>
      <c r="CX372">
        <v>2</v>
      </c>
      <c r="CY372">
        <v>51</v>
      </c>
      <c r="CZ372">
        <v>0</v>
      </c>
      <c r="DA372">
        <v>0</v>
      </c>
      <c r="DB372">
        <v>1</v>
      </c>
      <c r="DC372">
        <v>1</v>
      </c>
      <c r="DD372">
        <v>0</v>
      </c>
      <c r="DE372" t="s">
        <v>0</v>
      </c>
      <c r="DF372" t="s">
        <v>0</v>
      </c>
      <c r="DG372">
        <v>20</v>
      </c>
      <c r="DH372">
        <v>12</v>
      </c>
      <c r="DI372">
        <v>0</v>
      </c>
      <c r="DJ372" t="s">
        <v>0</v>
      </c>
      <c r="DK372" t="s">
        <v>0</v>
      </c>
      <c r="DL372" t="s">
        <v>0</v>
      </c>
      <c r="DM372" t="s">
        <v>0</v>
      </c>
      <c r="DN372" t="s">
        <v>0</v>
      </c>
      <c r="DO372" t="s">
        <v>0</v>
      </c>
      <c r="DP372" t="s">
        <v>0</v>
      </c>
      <c r="DQ372" t="s">
        <v>0</v>
      </c>
      <c r="DR372">
        <v>5</v>
      </c>
      <c r="DS372">
        <v>1</v>
      </c>
      <c r="DT372">
        <v>0</v>
      </c>
      <c r="DU372">
        <v>2.5</v>
      </c>
      <c r="DV372">
        <v>1</v>
      </c>
      <c r="DW372">
        <v>0</v>
      </c>
      <c r="DX372">
        <v>0.5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4</v>
      </c>
      <c r="EF372">
        <v>0</v>
      </c>
      <c r="EG372">
        <v>2</v>
      </c>
      <c r="EH372">
        <v>0</v>
      </c>
      <c r="EI372">
        <v>0</v>
      </c>
      <c r="EJ372">
        <v>0</v>
      </c>
      <c r="EK372">
        <v>2</v>
      </c>
      <c r="EL372">
        <v>1</v>
      </c>
      <c r="EM372">
        <v>0</v>
      </c>
      <c r="EN372">
        <v>1</v>
      </c>
      <c r="EO372">
        <v>5</v>
      </c>
      <c r="EP372">
        <v>2</v>
      </c>
      <c r="EQ372">
        <v>2</v>
      </c>
      <c r="ER372">
        <v>2</v>
      </c>
      <c r="ES372">
        <v>4</v>
      </c>
      <c r="ET372">
        <v>2</v>
      </c>
      <c r="EU372">
        <v>6</v>
      </c>
      <c r="EV372">
        <v>1</v>
      </c>
      <c r="EW372">
        <v>1</v>
      </c>
      <c r="EX372">
        <v>1</v>
      </c>
      <c r="EY372">
        <v>5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 t="s">
        <v>0</v>
      </c>
      <c r="FX372" t="s">
        <v>0</v>
      </c>
      <c r="FY372" t="s">
        <v>0</v>
      </c>
      <c r="FZ372" t="s">
        <v>0</v>
      </c>
      <c r="GA372" t="s">
        <v>0</v>
      </c>
      <c r="GB372" t="s">
        <v>0</v>
      </c>
      <c r="GC372" t="s">
        <v>0</v>
      </c>
      <c r="GD372" t="s">
        <v>0</v>
      </c>
      <c r="GE372" t="s">
        <v>0</v>
      </c>
      <c r="GF372">
        <v>2</v>
      </c>
      <c r="GG372">
        <v>0</v>
      </c>
      <c r="GH372" t="s">
        <v>0</v>
      </c>
      <c r="GI372" t="s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1</v>
      </c>
      <c r="GQ372">
        <v>0</v>
      </c>
      <c r="GR372">
        <v>3</v>
      </c>
      <c r="GS372">
        <v>1</v>
      </c>
    </row>
    <row r="373" spans="1:201" x14ac:dyDescent="0.2">
      <c r="A373">
        <v>827052</v>
      </c>
      <c r="B373">
        <v>29</v>
      </c>
      <c r="C373" t="s">
        <v>0</v>
      </c>
      <c r="D373" t="s">
        <v>0</v>
      </c>
      <c r="E373" t="s">
        <v>0</v>
      </c>
      <c r="F373" t="s">
        <v>0</v>
      </c>
      <c r="G373">
        <v>51491</v>
      </c>
      <c r="H373">
        <v>81355</v>
      </c>
      <c r="I373" t="s">
        <v>0</v>
      </c>
      <c r="J373" t="s">
        <v>0</v>
      </c>
      <c r="K373" t="s">
        <v>0</v>
      </c>
      <c r="L373">
        <v>80</v>
      </c>
      <c r="M373">
        <v>2</v>
      </c>
      <c r="N373">
        <v>4</v>
      </c>
      <c r="O373">
        <v>16</v>
      </c>
      <c r="P373">
        <v>1</v>
      </c>
      <c r="Q373">
        <v>0</v>
      </c>
      <c r="R373">
        <v>1</v>
      </c>
      <c r="S373">
        <v>64</v>
      </c>
      <c r="T373">
        <v>140</v>
      </c>
      <c r="U373">
        <v>24.03</v>
      </c>
      <c r="V373">
        <v>1</v>
      </c>
      <c r="W373">
        <v>1</v>
      </c>
      <c r="X373">
        <v>1</v>
      </c>
      <c r="Y373">
        <v>42</v>
      </c>
      <c r="Z373">
        <v>42</v>
      </c>
      <c r="AA373">
        <v>115</v>
      </c>
      <c r="AB373">
        <v>69</v>
      </c>
      <c r="AC373">
        <v>1.52</v>
      </c>
      <c r="AD373">
        <v>5</v>
      </c>
      <c r="AE373">
        <v>0</v>
      </c>
      <c r="AF373" t="s">
        <v>0</v>
      </c>
      <c r="AG373">
        <v>0</v>
      </c>
      <c r="AH373" t="s">
        <v>0</v>
      </c>
      <c r="AI373">
        <v>0</v>
      </c>
      <c r="AJ373" t="s">
        <v>0</v>
      </c>
      <c r="AK373">
        <v>1</v>
      </c>
      <c r="AL373" t="s">
        <v>0</v>
      </c>
      <c r="AM373">
        <v>12</v>
      </c>
      <c r="AN373">
        <v>2</v>
      </c>
      <c r="AO373">
        <v>31</v>
      </c>
      <c r="AP373" t="s">
        <v>0</v>
      </c>
      <c r="AQ373" t="s">
        <v>0</v>
      </c>
      <c r="AR373" t="s">
        <v>0</v>
      </c>
      <c r="AS373">
        <v>1</v>
      </c>
      <c r="AT373">
        <v>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1</v>
      </c>
      <c r="BL373">
        <v>1</v>
      </c>
      <c r="BM373">
        <v>16</v>
      </c>
      <c r="BN373">
        <v>65</v>
      </c>
      <c r="BO373">
        <v>8</v>
      </c>
      <c r="BP373">
        <v>69</v>
      </c>
      <c r="BQ373">
        <v>8</v>
      </c>
      <c r="BR373">
        <v>65</v>
      </c>
      <c r="BS373">
        <v>1</v>
      </c>
      <c r="BT373">
        <v>50</v>
      </c>
      <c r="BU373">
        <v>9</v>
      </c>
      <c r="BV373">
        <v>58</v>
      </c>
      <c r="BW373">
        <v>5</v>
      </c>
      <c r="BX373">
        <v>53</v>
      </c>
      <c r="BY373">
        <v>9</v>
      </c>
      <c r="BZ373">
        <v>67</v>
      </c>
      <c r="CA373">
        <v>4</v>
      </c>
      <c r="CB373">
        <v>57</v>
      </c>
      <c r="CC373">
        <v>17</v>
      </c>
      <c r="CD373">
        <v>6</v>
      </c>
      <c r="CE373">
        <v>32</v>
      </c>
      <c r="CF373">
        <v>70</v>
      </c>
      <c r="CG373">
        <v>18</v>
      </c>
      <c r="CH373">
        <v>61</v>
      </c>
      <c r="CI373">
        <v>27</v>
      </c>
      <c r="CJ373">
        <v>77</v>
      </c>
      <c r="CK373">
        <v>62</v>
      </c>
      <c r="CL373">
        <v>10</v>
      </c>
      <c r="CM373">
        <v>63</v>
      </c>
      <c r="CN373">
        <v>5</v>
      </c>
      <c r="CO373">
        <v>52</v>
      </c>
      <c r="CP373">
        <v>6</v>
      </c>
      <c r="CQ373">
        <v>65</v>
      </c>
      <c r="CR373">
        <v>10</v>
      </c>
      <c r="CS373">
        <v>77</v>
      </c>
      <c r="CT373">
        <v>8</v>
      </c>
      <c r="CU373">
        <v>57</v>
      </c>
      <c r="CV373">
        <v>3</v>
      </c>
      <c r="CW373">
        <v>5</v>
      </c>
      <c r="CX373">
        <v>7</v>
      </c>
      <c r="CY373">
        <v>61</v>
      </c>
      <c r="CZ373">
        <v>0</v>
      </c>
      <c r="DA373">
        <v>0</v>
      </c>
      <c r="DB373">
        <v>1</v>
      </c>
      <c r="DC373">
        <v>1</v>
      </c>
      <c r="DD373">
        <v>0</v>
      </c>
      <c r="DE373" t="s">
        <v>0</v>
      </c>
      <c r="DF373" t="s">
        <v>0</v>
      </c>
      <c r="DG373">
        <v>20</v>
      </c>
      <c r="DH373">
        <v>16</v>
      </c>
      <c r="DI373">
        <v>0</v>
      </c>
      <c r="DJ373" t="s">
        <v>0</v>
      </c>
      <c r="DK373" t="s">
        <v>0</v>
      </c>
      <c r="DL373" t="s">
        <v>0</v>
      </c>
      <c r="DM373" t="s">
        <v>0</v>
      </c>
      <c r="DN373" t="s">
        <v>0</v>
      </c>
      <c r="DO373" t="s">
        <v>0</v>
      </c>
      <c r="DP373" t="s">
        <v>0</v>
      </c>
      <c r="DQ373" t="s">
        <v>0</v>
      </c>
      <c r="DR373">
        <v>6</v>
      </c>
      <c r="DS373">
        <v>4</v>
      </c>
      <c r="DT373">
        <v>1</v>
      </c>
      <c r="DU373">
        <v>0.5</v>
      </c>
      <c r="DV373">
        <v>4</v>
      </c>
      <c r="DW373">
        <v>0.6</v>
      </c>
      <c r="DX373">
        <v>0.5</v>
      </c>
      <c r="DY373">
        <v>0</v>
      </c>
      <c r="DZ373">
        <v>0</v>
      </c>
      <c r="EA373">
        <v>0</v>
      </c>
      <c r="EB373">
        <v>2</v>
      </c>
      <c r="EC373">
        <v>0.4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1</v>
      </c>
      <c r="EM373">
        <v>0</v>
      </c>
      <c r="EN373">
        <v>1</v>
      </c>
      <c r="EO373">
        <v>1</v>
      </c>
      <c r="EP373">
        <v>2</v>
      </c>
      <c r="EQ373">
        <v>4</v>
      </c>
      <c r="ER373">
        <v>3</v>
      </c>
      <c r="ES373">
        <v>2</v>
      </c>
      <c r="ET373">
        <v>2</v>
      </c>
      <c r="EU373">
        <v>4</v>
      </c>
      <c r="EV373">
        <v>2</v>
      </c>
      <c r="EW373">
        <v>1</v>
      </c>
      <c r="EX373">
        <v>1</v>
      </c>
      <c r="EY373">
        <v>3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14</v>
      </c>
      <c r="FZ373">
        <v>1</v>
      </c>
      <c r="GA373">
        <v>1</v>
      </c>
      <c r="GB373">
        <v>1</v>
      </c>
      <c r="GC373">
        <v>5</v>
      </c>
      <c r="GD373">
        <v>20</v>
      </c>
      <c r="GE373">
        <v>5</v>
      </c>
      <c r="GF373">
        <v>3</v>
      </c>
      <c r="GG373">
        <v>1</v>
      </c>
      <c r="GH373">
        <v>0</v>
      </c>
      <c r="GI373">
        <v>18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1</v>
      </c>
      <c r="GQ373">
        <v>0</v>
      </c>
      <c r="GR373">
        <v>3</v>
      </c>
      <c r="GS373">
        <v>5</v>
      </c>
    </row>
    <row r="374" spans="1:201" x14ac:dyDescent="0.2">
      <c r="A374">
        <v>835657</v>
      </c>
      <c r="B374">
        <v>32</v>
      </c>
      <c r="C374" t="s">
        <v>0</v>
      </c>
      <c r="D374" t="s">
        <v>0</v>
      </c>
      <c r="E374" t="s">
        <v>0</v>
      </c>
      <c r="F374" t="s">
        <v>0</v>
      </c>
      <c r="G374">
        <v>52137</v>
      </c>
      <c r="H374">
        <v>82001</v>
      </c>
      <c r="I374" t="s">
        <v>0</v>
      </c>
      <c r="J374" t="s">
        <v>0</v>
      </c>
      <c r="K374" t="s">
        <v>0</v>
      </c>
      <c r="L374">
        <v>90</v>
      </c>
      <c r="M374">
        <v>2</v>
      </c>
      <c r="N374">
        <v>2</v>
      </c>
      <c r="O374">
        <v>12</v>
      </c>
      <c r="P374">
        <v>0</v>
      </c>
      <c r="Q374">
        <v>0</v>
      </c>
      <c r="R374">
        <v>1</v>
      </c>
      <c r="S374">
        <v>65</v>
      </c>
      <c r="T374">
        <v>146</v>
      </c>
      <c r="U374">
        <v>24.29</v>
      </c>
      <c r="V374">
        <v>1</v>
      </c>
      <c r="W374">
        <v>2</v>
      </c>
      <c r="X374">
        <v>2</v>
      </c>
      <c r="Y374" t="s">
        <v>0</v>
      </c>
      <c r="Z374" t="s">
        <v>0</v>
      </c>
      <c r="AA374">
        <v>107</v>
      </c>
      <c r="AB374">
        <v>75</v>
      </c>
      <c r="AC374" t="s">
        <v>0</v>
      </c>
      <c r="AD374" t="s">
        <v>0</v>
      </c>
      <c r="AE374">
        <v>0</v>
      </c>
      <c r="AF374" t="s">
        <v>0</v>
      </c>
      <c r="AG374">
        <v>0</v>
      </c>
      <c r="AH374" t="s">
        <v>0</v>
      </c>
      <c r="AI374">
        <v>0</v>
      </c>
      <c r="AJ374" t="s">
        <v>0</v>
      </c>
      <c r="AK374">
        <v>0</v>
      </c>
      <c r="AL374" t="s">
        <v>0</v>
      </c>
      <c r="AM374">
        <v>13</v>
      </c>
      <c r="AN374">
        <v>2</v>
      </c>
      <c r="AO374">
        <v>917</v>
      </c>
      <c r="AP374" t="s">
        <v>0</v>
      </c>
      <c r="AQ374">
        <v>32</v>
      </c>
      <c r="AR374" t="s">
        <v>0</v>
      </c>
      <c r="AS374">
        <v>0</v>
      </c>
      <c r="AT374" t="s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1</v>
      </c>
      <c r="BL374">
        <v>1</v>
      </c>
      <c r="BM374">
        <v>13</v>
      </c>
      <c r="BN374">
        <v>62</v>
      </c>
      <c r="BO374">
        <v>6</v>
      </c>
      <c r="BP374">
        <v>65</v>
      </c>
      <c r="BQ374">
        <v>5</v>
      </c>
      <c r="BR374">
        <v>58</v>
      </c>
      <c r="BS374">
        <v>7</v>
      </c>
      <c r="BT374">
        <v>68</v>
      </c>
      <c r="BU374">
        <v>14</v>
      </c>
      <c r="BV374">
        <v>66</v>
      </c>
      <c r="BW374">
        <v>10</v>
      </c>
      <c r="BX374">
        <v>61</v>
      </c>
      <c r="BY374">
        <v>4</v>
      </c>
      <c r="BZ374">
        <v>58</v>
      </c>
      <c r="CA374">
        <v>3</v>
      </c>
      <c r="CB374">
        <v>54</v>
      </c>
      <c r="CC374">
        <v>17</v>
      </c>
      <c r="CD374">
        <v>10</v>
      </c>
      <c r="CE374">
        <v>24</v>
      </c>
      <c r="CF374">
        <v>63</v>
      </c>
      <c r="CG374">
        <v>17</v>
      </c>
      <c r="CH374">
        <v>60</v>
      </c>
      <c r="CI374">
        <v>38</v>
      </c>
      <c r="CJ374">
        <v>79</v>
      </c>
      <c r="CK374">
        <v>63</v>
      </c>
      <c r="CL374">
        <v>6</v>
      </c>
      <c r="CM374">
        <v>56</v>
      </c>
      <c r="CN374">
        <v>8</v>
      </c>
      <c r="CO374">
        <v>62</v>
      </c>
      <c r="CP374">
        <v>4</v>
      </c>
      <c r="CQ374">
        <v>60</v>
      </c>
      <c r="CR374">
        <v>7</v>
      </c>
      <c r="CS374">
        <v>67</v>
      </c>
      <c r="CT374">
        <v>15</v>
      </c>
      <c r="CU374">
        <v>73</v>
      </c>
      <c r="CV374">
        <v>8</v>
      </c>
      <c r="CW374">
        <v>7</v>
      </c>
      <c r="CX374">
        <v>9</v>
      </c>
      <c r="CY374">
        <v>64</v>
      </c>
      <c r="CZ374">
        <v>1</v>
      </c>
      <c r="DA374">
        <v>0</v>
      </c>
      <c r="DB374">
        <v>1</v>
      </c>
      <c r="DC374">
        <v>1</v>
      </c>
      <c r="DD374">
        <v>0</v>
      </c>
      <c r="DE374" t="s">
        <v>0</v>
      </c>
      <c r="DF374" t="s">
        <v>0</v>
      </c>
      <c r="DG374">
        <v>20</v>
      </c>
      <c r="DH374">
        <v>16</v>
      </c>
      <c r="DI374">
        <v>0</v>
      </c>
      <c r="DJ374" t="s">
        <v>0</v>
      </c>
      <c r="DK374" t="s">
        <v>0</v>
      </c>
      <c r="DL374" t="s">
        <v>0</v>
      </c>
      <c r="DM374" t="s">
        <v>0</v>
      </c>
      <c r="DN374" t="s">
        <v>0</v>
      </c>
      <c r="DO374" t="s">
        <v>0</v>
      </c>
      <c r="DP374" t="s">
        <v>0</v>
      </c>
      <c r="DQ374" t="s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1</v>
      </c>
      <c r="EM374">
        <v>0</v>
      </c>
      <c r="EN374">
        <v>1</v>
      </c>
      <c r="EO374">
        <v>3</v>
      </c>
      <c r="EP374">
        <v>6</v>
      </c>
      <c r="EQ374">
        <v>4</v>
      </c>
      <c r="ER374">
        <v>4</v>
      </c>
      <c r="ES374">
        <v>2</v>
      </c>
      <c r="ET374">
        <v>4</v>
      </c>
      <c r="EU374">
        <v>3</v>
      </c>
      <c r="EV374">
        <v>6</v>
      </c>
      <c r="EW374">
        <v>4</v>
      </c>
      <c r="EX374">
        <v>4</v>
      </c>
      <c r="EY374">
        <v>2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 t="s">
        <v>0</v>
      </c>
      <c r="FX374" t="s">
        <v>0</v>
      </c>
      <c r="FY374" t="s">
        <v>0</v>
      </c>
      <c r="FZ374" t="s">
        <v>0</v>
      </c>
      <c r="GA374" t="s">
        <v>0</v>
      </c>
      <c r="GB374" t="s">
        <v>0</v>
      </c>
      <c r="GC374" t="s">
        <v>0</v>
      </c>
      <c r="GD374" t="s">
        <v>0</v>
      </c>
      <c r="GE374" t="s">
        <v>0</v>
      </c>
      <c r="GF374">
        <v>0</v>
      </c>
      <c r="GG374">
        <v>0</v>
      </c>
      <c r="GH374" t="s">
        <v>0</v>
      </c>
      <c r="GI374" t="s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1</v>
      </c>
      <c r="GQ374">
        <v>0</v>
      </c>
      <c r="GR374">
        <v>4</v>
      </c>
      <c r="GS374">
        <v>1</v>
      </c>
    </row>
    <row r="375" spans="1:201" x14ac:dyDescent="0.2">
      <c r="A375">
        <v>837560</v>
      </c>
      <c r="B375">
        <v>30</v>
      </c>
      <c r="C375" t="s">
        <v>0</v>
      </c>
      <c r="D375" t="s">
        <v>0</v>
      </c>
      <c r="E375" t="s">
        <v>0</v>
      </c>
      <c r="F375" t="s">
        <v>0</v>
      </c>
      <c r="G375">
        <v>52467</v>
      </c>
      <c r="H375">
        <v>82307</v>
      </c>
      <c r="I375" t="s">
        <v>0</v>
      </c>
      <c r="J375" t="s">
        <v>0</v>
      </c>
      <c r="K375" t="s">
        <v>0</v>
      </c>
      <c r="L375">
        <v>65</v>
      </c>
      <c r="M375">
        <v>0</v>
      </c>
      <c r="N375">
        <v>3</v>
      </c>
      <c r="O375">
        <v>13</v>
      </c>
      <c r="P375">
        <v>0</v>
      </c>
      <c r="Q375">
        <v>1</v>
      </c>
      <c r="R375">
        <v>1</v>
      </c>
      <c r="S375">
        <v>72</v>
      </c>
      <c r="T375">
        <v>173</v>
      </c>
      <c r="U375">
        <v>23.46</v>
      </c>
      <c r="V375">
        <v>1</v>
      </c>
      <c r="W375">
        <v>2</v>
      </c>
      <c r="X375">
        <v>1</v>
      </c>
      <c r="Y375">
        <v>42</v>
      </c>
      <c r="Z375">
        <v>43</v>
      </c>
      <c r="AA375">
        <v>110</v>
      </c>
      <c r="AB375">
        <v>61</v>
      </c>
      <c r="AC375">
        <v>0.79</v>
      </c>
      <c r="AD375">
        <v>5.2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</v>
      </c>
      <c r="BD375">
        <v>1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16</v>
      </c>
      <c r="BN375">
        <v>67</v>
      </c>
      <c r="BO375">
        <v>10</v>
      </c>
      <c r="BP375">
        <v>73</v>
      </c>
      <c r="BQ375">
        <v>14</v>
      </c>
      <c r="BR375">
        <v>79</v>
      </c>
      <c r="BS375">
        <v>4</v>
      </c>
      <c r="BT375">
        <v>59</v>
      </c>
      <c r="BU375">
        <v>12</v>
      </c>
      <c r="BV375">
        <v>61</v>
      </c>
      <c r="BW375">
        <v>2</v>
      </c>
      <c r="BX375">
        <v>50</v>
      </c>
      <c r="BY375">
        <v>5</v>
      </c>
      <c r="BZ375">
        <v>57</v>
      </c>
      <c r="CA375">
        <v>1</v>
      </c>
      <c r="CB375">
        <v>50</v>
      </c>
      <c r="CC375">
        <v>15</v>
      </c>
      <c r="CD375">
        <v>8</v>
      </c>
      <c r="CE375">
        <v>40</v>
      </c>
      <c r="CF375">
        <v>75</v>
      </c>
      <c r="CG375">
        <v>8</v>
      </c>
      <c r="CH375">
        <v>49</v>
      </c>
      <c r="CI375">
        <v>31</v>
      </c>
      <c r="CJ375">
        <v>79</v>
      </c>
      <c r="CK375">
        <v>62</v>
      </c>
      <c r="CL375">
        <v>10</v>
      </c>
      <c r="CM375">
        <v>65</v>
      </c>
      <c r="CN375">
        <v>8</v>
      </c>
      <c r="CO375">
        <v>63</v>
      </c>
      <c r="CP375">
        <v>10</v>
      </c>
      <c r="CQ375">
        <v>76</v>
      </c>
      <c r="CR375">
        <v>8</v>
      </c>
      <c r="CS375">
        <v>70</v>
      </c>
      <c r="CT375">
        <v>10</v>
      </c>
      <c r="CU375">
        <v>61</v>
      </c>
      <c r="CV375">
        <v>6</v>
      </c>
      <c r="CW375">
        <v>4</v>
      </c>
      <c r="CX375">
        <v>4</v>
      </c>
      <c r="CY375">
        <v>52</v>
      </c>
      <c r="CZ375">
        <v>0</v>
      </c>
      <c r="DA375">
        <v>0</v>
      </c>
      <c r="DB375">
        <v>1</v>
      </c>
      <c r="DC375">
        <v>1</v>
      </c>
      <c r="DD375">
        <v>0</v>
      </c>
      <c r="DE375" t="s">
        <v>0</v>
      </c>
      <c r="DF375" t="s">
        <v>0</v>
      </c>
      <c r="DG375">
        <v>20</v>
      </c>
      <c r="DH375">
        <v>20</v>
      </c>
      <c r="DI375">
        <v>0</v>
      </c>
      <c r="DJ375" t="s">
        <v>0</v>
      </c>
      <c r="DK375" t="s">
        <v>0</v>
      </c>
      <c r="DL375" t="s">
        <v>0</v>
      </c>
      <c r="DM375" t="s">
        <v>0</v>
      </c>
      <c r="DN375" t="s">
        <v>0</v>
      </c>
      <c r="DO375" t="s">
        <v>0</v>
      </c>
      <c r="DP375" t="s">
        <v>0</v>
      </c>
      <c r="DQ375" t="s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1</v>
      </c>
      <c r="EM375">
        <v>0</v>
      </c>
      <c r="EN375">
        <v>1</v>
      </c>
      <c r="EO375">
        <v>1</v>
      </c>
      <c r="EP375">
        <v>6</v>
      </c>
      <c r="EQ375">
        <v>5</v>
      </c>
      <c r="ER375">
        <v>4</v>
      </c>
      <c r="ES375">
        <v>1</v>
      </c>
      <c r="ET375">
        <v>5</v>
      </c>
      <c r="EU375">
        <v>1</v>
      </c>
      <c r="EV375">
        <v>6</v>
      </c>
      <c r="EW375">
        <v>5</v>
      </c>
      <c r="EX375">
        <v>4</v>
      </c>
      <c r="EY375">
        <v>1</v>
      </c>
      <c r="EZ375">
        <v>70</v>
      </c>
      <c r="FA375">
        <v>1</v>
      </c>
      <c r="FB375">
        <v>7</v>
      </c>
      <c r="FC375">
        <v>10</v>
      </c>
      <c r="FD375">
        <v>10</v>
      </c>
      <c r="FE375">
        <v>70</v>
      </c>
      <c r="FF375">
        <v>10</v>
      </c>
      <c r="FG375">
        <v>10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4</v>
      </c>
      <c r="FX375">
        <v>2</v>
      </c>
      <c r="FY375">
        <v>21</v>
      </c>
      <c r="FZ375">
        <v>5</v>
      </c>
      <c r="GA375">
        <v>1</v>
      </c>
      <c r="GB375">
        <v>5</v>
      </c>
      <c r="GC375">
        <v>10</v>
      </c>
      <c r="GD375">
        <v>10</v>
      </c>
      <c r="GE375">
        <v>10</v>
      </c>
      <c r="GF375">
        <v>3</v>
      </c>
      <c r="GG375">
        <v>1</v>
      </c>
      <c r="GH375">
        <v>0</v>
      </c>
      <c r="GI375">
        <v>5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1</v>
      </c>
      <c r="GQ375">
        <v>0</v>
      </c>
      <c r="GR375">
        <v>4</v>
      </c>
      <c r="GS375">
        <v>1</v>
      </c>
    </row>
    <row r="376" spans="1:201" x14ac:dyDescent="0.2">
      <c r="A376">
        <v>845458</v>
      </c>
      <c r="B376">
        <v>31</v>
      </c>
      <c r="C376" t="s">
        <v>0</v>
      </c>
      <c r="D376" t="s">
        <v>0</v>
      </c>
      <c r="E376" t="s">
        <v>0</v>
      </c>
      <c r="F376" t="s">
        <v>0</v>
      </c>
      <c r="G376">
        <v>54646</v>
      </c>
      <c r="H376">
        <v>84468</v>
      </c>
      <c r="I376" t="s">
        <v>0</v>
      </c>
      <c r="J376" t="s">
        <v>0</v>
      </c>
      <c r="K376" t="s">
        <v>0</v>
      </c>
      <c r="L376">
        <v>100</v>
      </c>
      <c r="M376">
        <v>2</v>
      </c>
      <c r="N376">
        <v>5</v>
      </c>
      <c r="O376">
        <v>16</v>
      </c>
      <c r="P376">
        <v>0</v>
      </c>
      <c r="Q376">
        <v>0</v>
      </c>
      <c r="R376">
        <v>0</v>
      </c>
      <c r="S376">
        <v>63</v>
      </c>
      <c r="T376">
        <v>120</v>
      </c>
      <c r="U376">
        <v>21.25</v>
      </c>
      <c r="V376">
        <v>1</v>
      </c>
      <c r="W376">
        <v>1</v>
      </c>
      <c r="X376">
        <v>1</v>
      </c>
      <c r="Y376">
        <v>46</v>
      </c>
      <c r="Z376">
        <v>47</v>
      </c>
      <c r="AA376">
        <v>132</v>
      </c>
      <c r="AB376">
        <v>84</v>
      </c>
      <c r="AC376">
        <v>2.4700000000000002</v>
      </c>
      <c r="AD376">
        <v>5.4</v>
      </c>
      <c r="AE376">
        <v>0</v>
      </c>
      <c r="AF376" t="s">
        <v>0</v>
      </c>
      <c r="AG376">
        <v>0</v>
      </c>
      <c r="AH376" t="s">
        <v>0</v>
      </c>
      <c r="AI376">
        <v>0</v>
      </c>
      <c r="AJ376" t="s">
        <v>0</v>
      </c>
      <c r="AK376">
        <v>1</v>
      </c>
      <c r="AL376" t="s">
        <v>0</v>
      </c>
      <c r="AM376">
        <v>12</v>
      </c>
      <c r="AN376">
        <v>2</v>
      </c>
      <c r="AO376">
        <v>14</v>
      </c>
      <c r="AP376" t="s">
        <v>0</v>
      </c>
      <c r="AQ376" t="s">
        <v>0</v>
      </c>
      <c r="AR376" t="s">
        <v>0</v>
      </c>
      <c r="AS376">
        <v>1</v>
      </c>
      <c r="AT376">
        <v>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1</v>
      </c>
      <c r="BL376">
        <v>1</v>
      </c>
      <c r="BM376">
        <v>6</v>
      </c>
      <c r="BN376">
        <v>52</v>
      </c>
      <c r="BO376">
        <v>3</v>
      </c>
      <c r="BP376">
        <v>55</v>
      </c>
      <c r="BQ376">
        <v>8</v>
      </c>
      <c r="BR376">
        <v>65</v>
      </c>
      <c r="BS376">
        <v>2</v>
      </c>
      <c r="BT376">
        <v>51</v>
      </c>
      <c r="BU376">
        <v>4</v>
      </c>
      <c r="BV376">
        <v>50</v>
      </c>
      <c r="BW376">
        <v>7</v>
      </c>
      <c r="BX376">
        <v>55</v>
      </c>
      <c r="BY376">
        <v>1</v>
      </c>
      <c r="BZ376">
        <v>51</v>
      </c>
      <c r="CA376">
        <v>2</v>
      </c>
      <c r="CB376">
        <v>51</v>
      </c>
      <c r="CC376">
        <v>9</v>
      </c>
      <c r="CD376">
        <v>3</v>
      </c>
      <c r="CE376">
        <v>17</v>
      </c>
      <c r="CF376">
        <v>57</v>
      </c>
      <c r="CG376">
        <v>10</v>
      </c>
      <c r="CH376">
        <v>53</v>
      </c>
      <c r="CI376">
        <v>15</v>
      </c>
      <c r="CJ376">
        <v>42</v>
      </c>
      <c r="CK376">
        <v>51</v>
      </c>
      <c r="CL376">
        <v>5</v>
      </c>
      <c r="CM376">
        <v>53</v>
      </c>
      <c r="CN376">
        <v>5</v>
      </c>
      <c r="CO376">
        <v>52</v>
      </c>
      <c r="CP376">
        <v>6</v>
      </c>
      <c r="CQ376">
        <v>65</v>
      </c>
      <c r="CR376">
        <v>2</v>
      </c>
      <c r="CS376">
        <v>51</v>
      </c>
      <c r="CT376">
        <v>5</v>
      </c>
      <c r="CU376">
        <v>52</v>
      </c>
      <c r="CV376">
        <v>2</v>
      </c>
      <c r="CW376">
        <v>3</v>
      </c>
      <c r="CX376">
        <v>4</v>
      </c>
      <c r="CY376">
        <v>54</v>
      </c>
      <c r="CZ376">
        <v>0</v>
      </c>
      <c r="DA376">
        <v>0</v>
      </c>
      <c r="DB376">
        <v>1</v>
      </c>
      <c r="DC376">
        <v>5</v>
      </c>
      <c r="DD376">
        <v>7</v>
      </c>
      <c r="DE376" t="s">
        <v>0</v>
      </c>
      <c r="DF376" t="s">
        <v>0</v>
      </c>
      <c r="DG376">
        <v>20</v>
      </c>
      <c r="DH376">
        <v>16</v>
      </c>
      <c r="DI376">
        <v>0</v>
      </c>
      <c r="DJ376" t="s">
        <v>0</v>
      </c>
      <c r="DK376" t="s">
        <v>0</v>
      </c>
      <c r="DL376" t="s">
        <v>0</v>
      </c>
      <c r="DM376" t="s">
        <v>0</v>
      </c>
      <c r="DN376" t="s">
        <v>0</v>
      </c>
      <c r="DO376" t="s">
        <v>0</v>
      </c>
      <c r="DP376" t="s">
        <v>0</v>
      </c>
      <c r="DQ376" t="s">
        <v>0</v>
      </c>
      <c r="DR376">
        <v>3</v>
      </c>
      <c r="DS376">
        <v>1</v>
      </c>
      <c r="DT376">
        <v>0.6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3</v>
      </c>
      <c r="EC376">
        <v>0.6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1</v>
      </c>
      <c r="EM376">
        <v>0</v>
      </c>
      <c r="EN376">
        <v>1</v>
      </c>
      <c r="EO376">
        <v>1</v>
      </c>
      <c r="EP376">
        <v>4</v>
      </c>
      <c r="EQ376">
        <v>5</v>
      </c>
      <c r="ER376">
        <v>3</v>
      </c>
      <c r="ES376">
        <v>1</v>
      </c>
      <c r="ET376">
        <v>2</v>
      </c>
      <c r="EU376">
        <v>2</v>
      </c>
      <c r="EV376">
        <v>2</v>
      </c>
      <c r="EW376">
        <v>3</v>
      </c>
      <c r="EX376">
        <v>3</v>
      </c>
      <c r="EY376">
        <v>2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17</v>
      </c>
      <c r="FZ376">
        <v>1</v>
      </c>
      <c r="GA376">
        <v>1</v>
      </c>
      <c r="GB376">
        <v>1</v>
      </c>
      <c r="GC376">
        <v>5</v>
      </c>
      <c r="GD376">
        <v>5</v>
      </c>
      <c r="GE376">
        <v>5</v>
      </c>
      <c r="GF376">
        <v>3</v>
      </c>
      <c r="GG376">
        <v>1</v>
      </c>
      <c r="GH376">
        <v>0</v>
      </c>
      <c r="GI376">
        <v>18</v>
      </c>
      <c r="GJ376">
        <v>2</v>
      </c>
      <c r="GK376">
        <v>0</v>
      </c>
      <c r="GL376">
        <v>1</v>
      </c>
      <c r="GM376">
        <v>0</v>
      </c>
      <c r="GN376">
        <v>0</v>
      </c>
      <c r="GO376">
        <v>1</v>
      </c>
      <c r="GP376">
        <v>1</v>
      </c>
      <c r="GQ376">
        <v>0</v>
      </c>
      <c r="GR376">
        <v>2</v>
      </c>
      <c r="GS376">
        <v>2</v>
      </c>
    </row>
    <row r="377" spans="1:201" x14ac:dyDescent="0.2">
      <c r="A377">
        <v>857263</v>
      </c>
      <c r="B377">
        <v>22</v>
      </c>
      <c r="C377" t="s">
        <v>0</v>
      </c>
      <c r="D377" t="s">
        <v>0</v>
      </c>
      <c r="E377" t="s">
        <v>0</v>
      </c>
      <c r="F377" t="s">
        <v>0</v>
      </c>
      <c r="G377">
        <v>52707</v>
      </c>
      <c r="H377">
        <v>81401</v>
      </c>
      <c r="I377" t="s">
        <v>0</v>
      </c>
      <c r="J377" t="s">
        <v>0</v>
      </c>
      <c r="K377" t="s">
        <v>0</v>
      </c>
      <c r="L377">
        <v>-100</v>
      </c>
      <c r="M377">
        <v>0</v>
      </c>
      <c r="N377">
        <v>2</v>
      </c>
      <c r="O377">
        <v>12</v>
      </c>
      <c r="P377">
        <v>0</v>
      </c>
      <c r="Q377">
        <v>0</v>
      </c>
      <c r="R377">
        <v>1</v>
      </c>
      <c r="S377">
        <v>73</v>
      </c>
      <c r="T377">
        <v>226</v>
      </c>
      <c r="U377">
        <v>29.81</v>
      </c>
      <c r="V377">
        <v>2</v>
      </c>
      <c r="W377">
        <v>2</v>
      </c>
      <c r="X377">
        <v>1</v>
      </c>
      <c r="Y377">
        <v>31</v>
      </c>
      <c r="Z377">
        <v>34</v>
      </c>
      <c r="AA377">
        <v>135</v>
      </c>
      <c r="AB377">
        <v>62</v>
      </c>
      <c r="AC377">
        <v>0.95</v>
      </c>
      <c r="AD377">
        <v>5.5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1</v>
      </c>
      <c r="BM377">
        <v>3</v>
      </c>
      <c r="BN377">
        <v>50</v>
      </c>
      <c r="BO377">
        <v>1</v>
      </c>
      <c r="BP377">
        <v>50</v>
      </c>
      <c r="BQ377">
        <v>0</v>
      </c>
      <c r="BR377">
        <v>50</v>
      </c>
      <c r="BS377">
        <v>1</v>
      </c>
      <c r="BT377">
        <v>50</v>
      </c>
      <c r="BU377">
        <v>1</v>
      </c>
      <c r="BV377">
        <v>50</v>
      </c>
      <c r="BW377">
        <v>1</v>
      </c>
      <c r="BX377">
        <v>50</v>
      </c>
      <c r="BY377">
        <v>0</v>
      </c>
      <c r="BZ377">
        <v>50</v>
      </c>
      <c r="CA377">
        <v>2</v>
      </c>
      <c r="CB377">
        <v>51</v>
      </c>
      <c r="CC377">
        <v>6</v>
      </c>
      <c r="CD377">
        <v>0</v>
      </c>
      <c r="CE377">
        <v>4</v>
      </c>
      <c r="CF377">
        <v>41</v>
      </c>
      <c r="CG377">
        <v>3</v>
      </c>
      <c r="CH377">
        <v>41</v>
      </c>
      <c r="CI377">
        <v>8</v>
      </c>
      <c r="CJ377">
        <v>15</v>
      </c>
      <c r="CK377">
        <v>39</v>
      </c>
      <c r="CL377">
        <v>2</v>
      </c>
      <c r="CM377">
        <v>50</v>
      </c>
      <c r="CN377">
        <v>3</v>
      </c>
      <c r="CO377">
        <v>51</v>
      </c>
      <c r="CP377">
        <v>0</v>
      </c>
      <c r="CQ377">
        <v>50</v>
      </c>
      <c r="CR377">
        <v>0</v>
      </c>
      <c r="CS377">
        <v>50</v>
      </c>
      <c r="CT377">
        <v>2</v>
      </c>
      <c r="CU377">
        <v>50</v>
      </c>
      <c r="CV377">
        <v>1</v>
      </c>
      <c r="CW377">
        <v>1</v>
      </c>
      <c r="CX377">
        <v>1</v>
      </c>
      <c r="CY377">
        <v>50</v>
      </c>
      <c r="CZ377">
        <v>0</v>
      </c>
      <c r="DA377">
        <v>0</v>
      </c>
      <c r="DB377">
        <v>1</v>
      </c>
      <c r="DC377">
        <v>1</v>
      </c>
      <c r="DD377">
        <v>0</v>
      </c>
      <c r="DE377" t="s">
        <v>0</v>
      </c>
      <c r="DF377" t="s">
        <v>0</v>
      </c>
      <c r="DG377">
        <v>20</v>
      </c>
      <c r="DH377">
        <v>12</v>
      </c>
      <c r="DI377">
        <v>0</v>
      </c>
      <c r="DJ377" t="s">
        <v>0</v>
      </c>
      <c r="DK377" t="s">
        <v>0</v>
      </c>
      <c r="DL377" t="s">
        <v>0</v>
      </c>
      <c r="DM377" t="s">
        <v>0</v>
      </c>
      <c r="DN377" t="s">
        <v>0</v>
      </c>
      <c r="DO377" t="s">
        <v>0</v>
      </c>
      <c r="DP377" t="s">
        <v>0</v>
      </c>
      <c r="DQ377" t="s">
        <v>0</v>
      </c>
      <c r="DR377">
        <v>1</v>
      </c>
      <c r="DS377">
        <v>1</v>
      </c>
      <c r="DT377">
        <v>0</v>
      </c>
      <c r="DU377">
        <v>0.5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1</v>
      </c>
      <c r="EF377">
        <v>0</v>
      </c>
      <c r="EG377">
        <v>0.5</v>
      </c>
      <c r="EH377">
        <v>0</v>
      </c>
      <c r="EI377">
        <v>0</v>
      </c>
      <c r="EJ377">
        <v>0</v>
      </c>
      <c r="EK377">
        <v>1</v>
      </c>
      <c r="EL377">
        <v>1</v>
      </c>
      <c r="EM377">
        <v>0</v>
      </c>
      <c r="EN377">
        <v>1</v>
      </c>
      <c r="EO377">
        <v>1</v>
      </c>
      <c r="EP377">
        <v>5</v>
      </c>
      <c r="EQ377">
        <v>3</v>
      </c>
      <c r="ER377">
        <v>4</v>
      </c>
      <c r="ES377">
        <v>3</v>
      </c>
      <c r="ET377">
        <v>5</v>
      </c>
      <c r="EU377">
        <v>1</v>
      </c>
      <c r="EV377">
        <v>5</v>
      </c>
      <c r="EW377">
        <v>3</v>
      </c>
      <c r="EX377">
        <v>4</v>
      </c>
      <c r="EY377">
        <v>2</v>
      </c>
      <c r="EZ377">
        <v>25</v>
      </c>
      <c r="FA377">
        <v>0</v>
      </c>
      <c r="FB377">
        <v>6</v>
      </c>
      <c r="FC377">
        <v>4</v>
      </c>
      <c r="FD377">
        <v>2.5</v>
      </c>
      <c r="FE377">
        <v>25</v>
      </c>
      <c r="FF377">
        <v>4</v>
      </c>
      <c r="FG377">
        <v>2.5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 t="s">
        <v>0</v>
      </c>
      <c r="FX377" t="s">
        <v>0</v>
      </c>
      <c r="FY377" t="s">
        <v>0</v>
      </c>
      <c r="FZ377" t="s">
        <v>0</v>
      </c>
      <c r="GA377" t="s">
        <v>0</v>
      </c>
      <c r="GB377" t="s">
        <v>0</v>
      </c>
      <c r="GC377" t="s">
        <v>0</v>
      </c>
      <c r="GD377" t="s">
        <v>0</v>
      </c>
      <c r="GE377" t="s">
        <v>0</v>
      </c>
      <c r="GF377">
        <v>2</v>
      </c>
      <c r="GG377">
        <v>0</v>
      </c>
      <c r="GH377" t="s">
        <v>0</v>
      </c>
      <c r="GI377" t="s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1</v>
      </c>
      <c r="GQ377">
        <v>0</v>
      </c>
      <c r="GR377">
        <v>2</v>
      </c>
      <c r="GS377">
        <v>1</v>
      </c>
    </row>
    <row r="378" spans="1:201" x14ac:dyDescent="0.2">
      <c r="A378">
        <v>888678</v>
      </c>
      <c r="B378">
        <v>29</v>
      </c>
      <c r="C378" t="s">
        <v>0</v>
      </c>
      <c r="D378" t="s">
        <v>0</v>
      </c>
      <c r="E378" t="s">
        <v>0</v>
      </c>
      <c r="F378" t="s">
        <v>0</v>
      </c>
      <c r="G378">
        <v>52234</v>
      </c>
      <c r="H378">
        <v>82097</v>
      </c>
      <c r="I378" t="s">
        <v>0</v>
      </c>
      <c r="J378" t="s">
        <v>0</v>
      </c>
      <c r="K378" t="s">
        <v>0</v>
      </c>
      <c r="L378">
        <v>-40</v>
      </c>
      <c r="M378">
        <v>2</v>
      </c>
      <c r="N378">
        <v>7</v>
      </c>
      <c r="O378">
        <v>17</v>
      </c>
      <c r="P378">
        <v>0</v>
      </c>
      <c r="Q378">
        <v>0</v>
      </c>
      <c r="R378">
        <v>1</v>
      </c>
      <c r="S378">
        <v>69</v>
      </c>
      <c r="T378">
        <v>178</v>
      </c>
      <c r="U378">
        <v>26.28</v>
      </c>
      <c r="V378">
        <v>2</v>
      </c>
      <c r="W378">
        <v>2</v>
      </c>
      <c r="X378">
        <v>1</v>
      </c>
      <c r="Y378">
        <v>48</v>
      </c>
      <c r="Z378">
        <v>48</v>
      </c>
      <c r="AA378">
        <v>140</v>
      </c>
      <c r="AB378">
        <v>81</v>
      </c>
      <c r="AC378">
        <v>1.86</v>
      </c>
      <c r="AD378">
        <v>4.8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1</v>
      </c>
      <c r="BL378">
        <v>1</v>
      </c>
      <c r="BM378">
        <v>0</v>
      </c>
      <c r="BN378">
        <v>50</v>
      </c>
      <c r="BO378">
        <v>2</v>
      </c>
      <c r="BP378">
        <v>51</v>
      </c>
      <c r="BQ378">
        <v>1</v>
      </c>
      <c r="BR378">
        <v>51</v>
      </c>
      <c r="BS378">
        <v>1</v>
      </c>
      <c r="BT378">
        <v>50</v>
      </c>
      <c r="BU378">
        <v>0</v>
      </c>
      <c r="BV378">
        <v>50</v>
      </c>
      <c r="BW378">
        <v>5</v>
      </c>
      <c r="BX378">
        <v>53</v>
      </c>
      <c r="BY378">
        <v>4</v>
      </c>
      <c r="BZ378">
        <v>56</v>
      </c>
      <c r="CA378">
        <v>4</v>
      </c>
      <c r="CB378">
        <v>56</v>
      </c>
      <c r="CC378">
        <v>3</v>
      </c>
      <c r="CD378">
        <v>1</v>
      </c>
      <c r="CE378">
        <v>3</v>
      </c>
      <c r="CF378">
        <v>38</v>
      </c>
      <c r="CG378">
        <v>13</v>
      </c>
      <c r="CH378">
        <v>55</v>
      </c>
      <c r="CI378">
        <v>4</v>
      </c>
      <c r="CJ378">
        <v>20</v>
      </c>
      <c r="CK378">
        <v>42</v>
      </c>
      <c r="CL378">
        <v>1</v>
      </c>
      <c r="CM378">
        <v>50</v>
      </c>
      <c r="CN378">
        <v>0</v>
      </c>
      <c r="CO378">
        <v>50</v>
      </c>
      <c r="CP378">
        <v>0</v>
      </c>
      <c r="CQ378">
        <v>50</v>
      </c>
      <c r="CR378">
        <v>1</v>
      </c>
      <c r="CS378">
        <v>50</v>
      </c>
      <c r="CT378">
        <v>1</v>
      </c>
      <c r="CU378">
        <v>50</v>
      </c>
      <c r="CV378">
        <v>0</v>
      </c>
      <c r="CW378">
        <v>1</v>
      </c>
      <c r="CX378">
        <v>7</v>
      </c>
      <c r="CY378">
        <v>58</v>
      </c>
      <c r="CZ378">
        <v>1</v>
      </c>
      <c r="DA378">
        <v>0</v>
      </c>
      <c r="DB378">
        <v>1</v>
      </c>
      <c r="DC378">
        <v>1</v>
      </c>
      <c r="DD378">
        <v>0</v>
      </c>
      <c r="DE378" t="s">
        <v>0</v>
      </c>
      <c r="DF378" t="s">
        <v>0</v>
      </c>
      <c r="DG378">
        <v>20</v>
      </c>
      <c r="DH378">
        <v>10</v>
      </c>
      <c r="DI378">
        <v>0</v>
      </c>
      <c r="DJ378" t="s">
        <v>0</v>
      </c>
      <c r="DK378" t="s">
        <v>0</v>
      </c>
      <c r="DL378" t="s">
        <v>0</v>
      </c>
      <c r="DM378" t="s">
        <v>0</v>
      </c>
      <c r="DN378" t="s">
        <v>0</v>
      </c>
      <c r="DO378" t="s">
        <v>0</v>
      </c>
      <c r="DP378" t="s">
        <v>0</v>
      </c>
      <c r="DQ378" t="s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1</v>
      </c>
      <c r="EM378">
        <v>0</v>
      </c>
      <c r="EN378">
        <v>1</v>
      </c>
      <c r="EO378" t="s">
        <v>0</v>
      </c>
      <c r="EP378" t="s">
        <v>0</v>
      </c>
      <c r="EQ378" t="s">
        <v>0</v>
      </c>
      <c r="ER378" t="s">
        <v>0</v>
      </c>
      <c r="ES378" t="s">
        <v>0</v>
      </c>
      <c r="ET378" t="s">
        <v>0</v>
      </c>
      <c r="EU378" t="s">
        <v>0</v>
      </c>
      <c r="EV378" t="s">
        <v>0</v>
      </c>
      <c r="EW378" t="s">
        <v>0</v>
      </c>
      <c r="EX378" t="s">
        <v>0</v>
      </c>
      <c r="EY378" t="s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 t="s">
        <v>0</v>
      </c>
      <c r="FX378" t="s">
        <v>0</v>
      </c>
      <c r="FY378" t="s">
        <v>0</v>
      </c>
      <c r="FZ378" t="s">
        <v>0</v>
      </c>
      <c r="GA378" t="s">
        <v>0</v>
      </c>
      <c r="GB378" t="s">
        <v>0</v>
      </c>
      <c r="GC378" t="s">
        <v>0</v>
      </c>
      <c r="GD378" t="s">
        <v>0</v>
      </c>
      <c r="GE378" t="s">
        <v>0</v>
      </c>
      <c r="GF378">
        <v>0</v>
      </c>
      <c r="GG378">
        <v>0</v>
      </c>
      <c r="GH378" t="s">
        <v>0</v>
      </c>
      <c r="GI378" t="s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 t="s">
        <v>0</v>
      </c>
      <c r="GS378">
        <v>0</v>
      </c>
    </row>
    <row r="379" spans="1:201" x14ac:dyDescent="0.2">
      <c r="A379">
        <v>902242</v>
      </c>
      <c r="B379">
        <v>36</v>
      </c>
      <c r="C379" t="s">
        <v>0</v>
      </c>
      <c r="D379" t="s">
        <v>0</v>
      </c>
      <c r="E379" t="s">
        <v>0</v>
      </c>
      <c r="F379" t="s">
        <v>0</v>
      </c>
      <c r="G379">
        <v>51357</v>
      </c>
      <c r="H379">
        <v>81222</v>
      </c>
      <c r="I379" t="s">
        <v>0</v>
      </c>
      <c r="J379" t="s">
        <v>0</v>
      </c>
      <c r="K379" t="s">
        <v>0</v>
      </c>
      <c r="L379">
        <v>90</v>
      </c>
      <c r="M379">
        <v>2</v>
      </c>
      <c r="N379">
        <v>8</v>
      </c>
      <c r="O379">
        <v>17</v>
      </c>
      <c r="P379">
        <v>0</v>
      </c>
      <c r="Q379">
        <v>1</v>
      </c>
      <c r="R379">
        <v>1</v>
      </c>
      <c r="S379">
        <v>64</v>
      </c>
      <c r="T379">
        <v>133</v>
      </c>
      <c r="U379">
        <v>22.83</v>
      </c>
      <c r="V379">
        <v>1</v>
      </c>
      <c r="W379">
        <v>1</v>
      </c>
      <c r="X379">
        <v>1</v>
      </c>
      <c r="Y379">
        <v>44</v>
      </c>
      <c r="Z379">
        <v>40</v>
      </c>
      <c r="AA379">
        <v>112</v>
      </c>
      <c r="AB379">
        <v>67</v>
      </c>
      <c r="AC379">
        <v>2.04</v>
      </c>
      <c r="AD379">
        <v>5.3</v>
      </c>
      <c r="AE379">
        <v>0</v>
      </c>
      <c r="AF379" t="s">
        <v>0</v>
      </c>
      <c r="AG379">
        <v>0</v>
      </c>
      <c r="AH379" t="s">
        <v>0</v>
      </c>
      <c r="AI379">
        <v>0</v>
      </c>
      <c r="AJ379" t="s">
        <v>0</v>
      </c>
      <c r="AK379">
        <v>1</v>
      </c>
      <c r="AL379" t="s">
        <v>0</v>
      </c>
      <c r="AM379">
        <v>14</v>
      </c>
      <c r="AN379">
        <v>2</v>
      </c>
      <c r="AO379">
        <v>0</v>
      </c>
      <c r="AP379" t="s">
        <v>0</v>
      </c>
      <c r="AQ379" t="s">
        <v>0</v>
      </c>
      <c r="AR379" t="s">
        <v>0</v>
      </c>
      <c r="AS379">
        <v>0</v>
      </c>
      <c r="AT379" t="s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1</v>
      </c>
      <c r="BL379">
        <v>1</v>
      </c>
      <c r="BM379">
        <v>2</v>
      </c>
      <c r="BN379">
        <v>50</v>
      </c>
      <c r="BO379">
        <v>0</v>
      </c>
      <c r="BP379">
        <v>50</v>
      </c>
      <c r="BQ379">
        <v>2</v>
      </c>
      <c r="BR379">
        <v>52</v>
      </c>
      <c r="BS379">
        <v>0</v>
      </c>
      <c r="BT379">
        <v>50</v>
      </c>
      <c r="BU379">
        <v>12</v>
      </c>
      <c r="BV379">
        <v>65</v>
      </c>
      <c r="BW379">
        <v>1</v>
      </c>
      <c r="BX379">
        <v>50</v>
      </c>
      <c r="BY379">
        <v>0</v>
      </c>
      <c r="BZ379">
        <v>50</v>
      </c>
      <c r="CA379">
        <v>1</v>
      </c>
      <c r="CB379">
        <v>51</v>
      </c>
      <c r="CC379">
        <v>5</v>
      </c>
      <c r="CD379">
        <v>2</v>
      </c>
      <c r="CE379">
        <v>4</v>
      </c>
      <c r="CF379">
        <v>43</v>
      </c>
      <c r="CG379">
        <v>2</v>
      </c>
      <c r="CH379">
        <v>42</v>
      </c>
      <c r="CI379">
        <v>17</v>
      </c>
      <c r="CJ379">
        <v>23</v>
      </c>
      <c r="CK379">
        <v>46</v>
      </c>
      <c r="CL379">
        <v>5</v>
      </c>
      <c r="CM379">
        <v>55</v>
      </c>
      <c r="CN379">
        <v>2</v>
      </c>
      <c r="CO379">
        <v>50</v>
      </c>
      <c r="CP379">
        <v>0</v>
      </c>
      <c r="CQ379">
        <v>50</v>
      </c>
      <c r="CR379">
        <v>0</v>
      </c>
      <c r="CS379">
        <v>50</v>
      </c>
      <c r="CT379">
        <v>8</v>
      </c>
      <c r="CU379">
        <v>60</v>
      </c>
      <c r="CV379">
        <v>7</v>
      </c>
      <c r="CW379">
        <v>1</v>
      </c>
      <c r="CX379">
        <v>0</v>
      </c>
      <c r="CY379">
        <v>50</v>
      </c>
      <c r="CZ379">
        <v>0</v>
      </c>
      <c r="DA379">
        <v>0</v>
      </c>
      <c r="DB379">
        <v>1</v>
      </c>
      <c r="DC379">
        <v>1</v>
      </c>
      <c r="DD379">
        <v>0</v>
      </c>
      <c r="DE379" t="s">
        <v>0</v>
      </c>
      <c r="DF379" t="s">
        <v>0</v>
      </c>
      <c r="DG379">
        <v>20</v>
      </c>
      <c r="DH379">
        <v>20</v>
      </c>
      <c r="DI379">
        <v>0</v>
      </c>
      <c r="DJ379" t="s">
        <v>0</v>
      </c>
      <c r="DK379" t="s">
        <v>0</v>
      </c>
      <c r="DL379" t="s">
        <v>0</v>
      </c>
      <c r="DM379" t="s">
        <v>0</v>
      </c>
      <c r="DN379" t="s">
        <v>0</v>
      </c>
      <c r="DO379" t="s">
        <v>0</v>
      </c>
      <c r="DP379" t="s">
        <v>0</v>
      </c>
      <c r="DQ379" t="s">
        <v>0</v>
      </c>
      <c r="DR379">
        <v>1</v>
      </c>
      <c r="DS379">
        <v>1</v>
      </c>
      <c r="DT379">
        <v>0</v>
      </c>
      <c r="DU379">
        <v>0.5</v>
      </c>
      <c r="DV379">
        <v>1</v>
      </c>
      <c r="DW379">
        <v>0</v>
      </c>
      <c r="DX379">
        <v>0.5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1</v>
      </c>
      <c r="EM379">
        <v>0</v>
      </c>
      <c r="EN379">
        <v>1</v>
      </c>
      <c r="EO379">
        <v>1</v>
      </c>
      <c r="EP379">
        <v>2</v>
      </c>
      <c r="EQ379">
        <v>5</v>
      </c>
      <c r="ER379">
        <v>4</v>
      </c>
      <c r="ES379">
        <v>1</v>
      </c>
      <c r="ET379">
        <v>3</v>
      </c>
      <c r="EU379">
        <v>2</v>
      </c>
      <c r="EV379">
        <v>3</v>
      </c>
      <c r="EW379">
        <v>2</v>
      </c>
      <c r="EX379">
        <v>1</v>
      </c>
      <c r="EY379">
        <v>2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 t="s">
        <v>0</v>
      </c>
      <c r="FX379" t="s">
        <v>0</v>
      </c>
      <c r="FY379" t="s">
        <v>0</v>
      </c>
      <c r="FZ379" t="s">
        <v>0</v>
      </c>
      <c r="GA379" t="s">
        <v>0</v>
      </c>
      <c r="GB379" t="s">
        <v>0</v>
      </c>
      <c r="GC379" t="s">
        <v>0</v>
      </c>
      <c r="GD379" t="s">
        <v>0</v>
      </c>
      <c r="GE379" t="s">
        <v>0</v>
      </c>
      <c r="GF379">
        <v>2</v>
      </c>
      <c r="GG379">
        <v>0</v>
      </c>
      <c r="GH379" t="s">
        <v>0</v>
      </c>
      <c r="GI379" t="s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1</v>
      </c>
      <c r="GQ379">
        <v>0</v>
      </c>
      <c r="GR379">
        <v>3</v>
      </c>
      <c r="GS379">
        <v>1</v>
      </c>
    </row>
    <row r="380" spans="1:201" x14ac:dyDescent="0.2">
      <c r="A380">
        <v>919966</v>
      </c>
      <c r="B380">
        <v>33</v>
      </c>
      <c r="C380" t="s">
        <v>0</v>
      </c>
      <c r="D380" t="s">
        <v>0</v>
      </c>
      <c r="E380" t="s">
        <v>0</v>
      </c>
      <c r="F380" t="s">
        <v>0</v>
      </c>
      <c r="G380">
        <v>55705</v>
      </c>
      <c r="H380">
        <v>85527</v>
      </c>
      <c r="I380" t="s">
        <v>0</v>
      </c>
      <c r="J380" t="s">
        <v>0</v>
      </c>
      <c r="K380" t="s">
        <v>0</v>
      </c>
      <c r="L380">
        <v>-100</v>
      </c>
      <c r="M380">
        <v>2</v>
      </c>
      <c r="N380">
        <v>6</v>
      </c>
      <c r="O380">
        <v>16</v>
      </c>
      <c r="P380">
        <v>0</v>
      </c>
      <c r="Q380">
        <v>1</v>
      </c>
      <c r="R380">
        <v>1</v>
      </c>
      <c r="S380">
        <v>62</v>
      </c>
      <c r="T380">
        <v>229</v>
      </c>
      <c r="U380">
        <v>41.88</v>
      </c>
      <c r="V380">
        <v>4</v>
      </c>
      <c r="W380">
        <v>3</v>
      </c>
      <c r="X380">
        <v>2</v>
      </c>
      <c r="Y380" t="s">
        <v>0</v>
      </c>
      <c r="Z380" t="s">
        <v>0</v>
      </c>
      <c r="AA380">
        <v>158</v>
      </c>
      <c r="AB380">
        <v>95</v>
      </c>
      <c r="AC380" t="s">
        <v>0</v>
      </c>
      <c r="AD380" t="s">
        <v>0</v>
      </c>
      <c r="AE380">
        <v>0</v>
      </c>
      <c r="AF380" t="s">
        <v>0</v>
      </c>
      <c r="AG380">
        <v>0</v>
      </c>
      <c r="AH380" t="s">
        <v>0</v>
      </c>
      <c r="AI380">
        <v>0</v>
      </c>
      <c r="AJ380" t="s">
        <v>0</v>
      </c>
      <c r="AK380">
        <v>1</v>
      </c>
      <c r="AL380" t="s">
        <v>0</v>
      </c>
      <c r="AM380">
        <v>15</v>
      </c>
      <c r="AN380">
        <v>2</v>
      </c>
      <c r="AO380">
        <v>14</v>
      </c>
      <c r="AP380" t="s">
        <v>0</v>
      </c>
      <c r="AQ380" t="s">
        <v>0</v>
      </c>
      <c r="AR380" t="s">
        <v>0</v>
      </c>
      <c r="AS380">
        <v>1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6</v>
      </c>
      <c r="BN380">
        <v>52</v>
      </c>
      <c r="BO380">
        <v>1</v>
      </c>
      <c r="BP380">
        <v>50</v>
      </c>
      <c r="BQ380">
        <v>4</v>
      </c>
      <c r="BR380">
        <v>56</v>
      </c>
      <c r="BS380">
        <v>1</v>
      </c>
      <c r="BT380">
        <v>50</v>
      </c>
      <c r="BU380">
        <v>7</v>
      </c>
      <c r="BV380">
        <v>56</v>
      </c>
      <c r="BW380">
        <v>4</v>
      </c>
      <c r="BX380">
        <v>52</v>
      </c>
      <c r="BY380">
        <v>2</v>
      </c>
      <c r="BZ380">
        <v>52</v>
      </c>
      <c r="CA380">
        <v>2</v>
      </c>
      <c r="CB380">
        <v>51</v>
      </c>
      <c r="CC380">
        <v>9</v>
      </c>
      <c r="CD380">
        <v>2</v>
      </c>
      <c r="CE380">
        <v>11</v>
      </c>
      <c r="CF380">
        <v>51</v>
      </c>
      <c r="CG380">
        <v>8</v>
      </c>
      <c r="CH380">
        <v>50</v>
      </c>
      <c r="CI380">
        <v>17</v>
      </c>
      <c r="CJ380">
        <v>36</v>
      </c>
      <c r="CK380">
        <v>49</v>
      </c>
      <c r="CL380">
        <v>5</v>
      </c>
      <c r="CM380">
        <v>53</v>
      </c>
      <c r="CN380">
        <v>4</v>
      </c>
      <c r="CO380">
        <v>51</v>
      </c>
      <c r="CP380">
        <v>3</v>
      </c>
      <c r="CQ380">
        <v>58</v>
      </c>
      <c r="CR380">
        <v>4</v>
      </c>
      <c r="CS380">
        <v>57</v>
      </c>
      <c r="CT380">
        <v>5</v>
      </c>
      <c r="CU380">
        <v>52</v>
      </c>
      <c r="CV380">
        <v>3</v>
      </c>
      <c r="CW380">
        <v>2</v>
      </c>
      <c r="CX380">
        <v>4</v>
      </c>
      <c r="CY380">
        <v>54</v>
      </c>
      <c r="CZ380">
        <v>0</v>
      </c>
      <c r="DA380">
        <v>0</v>
      </c>
      <c r="DB380">
        <v>1</v>
      </c>
      <c r="DC380">
        <v>1</v>
      </c>
      <c r="DD380">
        <v>0</v>
      </c>
      <c r="DE380" t="s">
        <v>0</v>
      </c>
      <c r="DF380" t="s">
        <v>0</v>
      </c>
      <c r="DG380">
        <v>20</v>
      </c>
      <c r="DH380">
        <v>16</v>
      </c>
      <c r="DI380">
        <v>0</v>
      </c>
      <c r="DJ380" t="s">
        <v>0</v>
      </c>
      <c r="DK380" t="s">
        <v>0</v>
      </c>
      <c r="DL380" t="s">
        <v>0</v>
      </c>
      <c r="DM380" t="s">
        <v>0</v>
      </c>
      <c r="DN380" t="s">
        <v>0</v>
      </c>
      <c r="DO380" t="s">
        <v>0</v>
      </c>
      <c r="DP380" t="s">
        <v>0</v>
      </c>
      <c r="DQ380" t="s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1</v>
      </c>
      <c r="EM380">
        <v>0</v>
      </c>
      <c r="EN380">
        <v>1</v>
      </c>
      <c r="EO380">
        <v>1</v>
      </c>
      <c r="EP380">
        <v>6</v>
      </c>
      <c r="EQ380">
        <v>5</v>
      </c>
      <c r="ER380">
        <v>4</v>
      </c>
      <c r="ES380">
        <v>2</v>
      </c>
      <c r="ET380">
        <v>5</v>
      </c>
      <c r="EU380">
        <v>1</v>
      </c>
      <c r="EV380">
        <v>6</v>
      </c>
      <c r="EW380">
        <v>5</v>
      </c>
      <c r="EX380">
        <v>4</v>
      </c>
      <c r="EY380">
        <v>1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 t="s">
        <v>0</v>
      </c>
      <c r="FX380" t="s">
        <v>0</v>
      </c>
      <c r="FY380" t="s">
        <v>0</v>
      </c>
      <c r="FZ380" t="s">
        <v>0</v>
      </c>
      <c r="GA380" t="s">
        <v>0</v>
      </c>
      <c r="GB380" t="s">
        <v>0</v>
      </c>
      <c r="GC380" t="s">
        <v>0</v>
      </c>
      <c r="GD380" t="s">
        <v>0</v>
      </c>
      <c r="GE380" t="s">
        <v>0</v>
      </c>
      <c r="GF380">
        <v>0</v>
      </c>
      <c r="GG380">
        <v>0</v>
      </c>
      <c r="GH380" t="s">
        <v>0</v>
      </c>
      <c r="GI380" t="s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 t="s">
        <v>0</v>
      </c>
      <c r="GS380">
        <v>0</v>
      </c>
    </row>
    <row r="381" spans="1:201" x14ac:dyDescent="0.2">
      <c r="A381">
        <v>930449</v>
      </c>
      <c r="B381">
        <v>22</v>
      </c>
      <c r="C381" t="s">
        <v>0</v>
      </c>
      <c r="D381" t="s">
        <v>0</v>
      </c>
      <c r="E381" t="s">
        <v>0</v>
      </c>
      <c r="F381" t="s">
        <v>0</v>
      </c>
      <c r="G381">
        <v>51900</v>
      </c>
      <c r="H381">
        <v>81764</v>
      </c>
      <c r="I381" t="s">
        <v>0</v>
      </c>
      <c r="J381" t="s">
        <v>0</v>
      </c>
      <c r="K381" t="s">
        <v>0</v>
      </c>
      <c r="L381">
        <v>100</v>
      </c>
      <c r="M381">
        <v>1</v>
      </c>
      <c r="N381">
        <v>5</v>
      </c>
      <c r="O381">
        <v>15</v>
      </c>
      <c r="P381">
        <v>1</v>
      </c>
      <c r="Q381">
        <v>1</v>
      </c>
      <c r="R381">
        <v>0</v>
      </c>
      <c r="S381">
        <v>64</v>
      </c>
      <c r="T381">
        <v>153</v>
      </c>
      <c r="U381">
        <v>26.26</v>
      </c>
      <c r="V381">
        <v>1</v>
      </c>
      <c r="W381">
        <v>1</v>
      </c>
      <c r="X381">
        <v>1</v>
      </c>
      <c r="Y381">
        <v>40</v>
      </c>
      <c r="Z381">
        <v>40</v>
      </c>
      <c r="AA381">
        <v>112</v>
      </c>
      <c r="AB381">
        <v>70</v>
      </c>
      <c r="AC381">
        <v>3.27</v>
      </c>
      <c r="AD381">
        <v>5.6</v>
      </c>
      <c r="AE381">
        <v>0</v>
      </c>
      <c r="AF381" t="s">
        <v>0</v>
      </c>
      <c r="AG381">
        <v>0</v>
      </c>
      <c r="AH381" t="s">
        <v>0</v>
      </c>
      <c r="AI381">
        <v>0</v>
      </c>
      <c r="AJ381" t="s">
        <v>0</v>
      </c>
      <c r="AK381">
        <v>1</v>
      </c>
      <c r="AL381" t="s">
        <v>0</v>
      </c>
      <c r="AM381">
        <v>12</v>
      </c>
      <c r="AN381">
        <v>2</v>
      </c>
      <c r="AO381">
        <v>10</v>
      </c>
      <c r="AP381" t="s">
        <v>0</v>
      </c>
      <c r="AQ381" t="s">
        <v>0</v>
      </c>
      <c r="AR381" t="s">
        <v>0</v>
      </c>
      <c r="AS381">
        <v>0</v>
      </c>
      <c r="AT381" t="s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1</v>
      </c>
      <c r="BL381">
        <v>1</v>
      </c>
      <c r="BM381">
        <v>6</v>
      </c>
      <c r="BN381">
        <v>52</v>
      </c>
      <c r="BO381">
        <v>2</v>
      </c>
      <c r="BP381">
        <v>51</v>
      </c>
      <c r="BQ381">
        <v>3</v>
      </c>
      <c r="BR381">
        <v>54</v>
      </c>
      <c r="BS381">
        <v>3</v>
      </c>
      <c r="BT381">
        <v>55</v>
      </c>
      <c r="BU381">
        <v>6</v>
      </c>
      <c r="BV381">
        <v>53</v>
      </c>
      <c r="BW381">
        <v>2</v>
      </c>
      <c r="BX381">
        <v>50</v>
      </c>
      <c r="BY381">
        <v>2</v>
      </c>
      <c r="BZ381">
        <v>52</v>
      </c>
      <c r="CA381">
        <v>1</v>
      </c>
      <c r="CB381">
        <v>50</v>
      </c>
      <c r="CC381">
        <v>10</v>
      </c>
      <c r="CD381">
        <v>3</v>
      </c>
      <c r="CE381">
        <v>11</v>
      </c>
      <c r="CF381">
        <v>51</v>
      </c>
      <c r="CG381">
        <v>5</v>
      </c>
      <c r="CH381">
        <v>46</v>
      </c>
      <c r="CI381">
        <v>19</v>
      </c>
      <c r="CJ381">
        <v>35</v>
      </c>
      <c r="CK381">
        <v>48</v>
      </c>
      <c r="CL381">
        <v>6</v>
      </c>
      <c r="CM381">
        <v>56</v>
      </c>
      <c r="CN381">
        <v>6</v>
      </c>
      <c r="CO381">
        <v>55</v>
      </c>
      <c r="CP381">
        <v>1</v>
      </c>
      <c r="CQ381">
        <v>51</v>
      </c>
      <c r="CR381">
        <v>3</v>
      </c>
      <c r="CS381">
        <v>53</v>
      </c>
      <c r="CT381">
        <v>6</v>
      </c>
      <c r="CU381">
        <v>53</v>
      </c>
      <c r="CV381">
        <v>4</v>
      </c>
      <c r="CW381">
        <v>2</v>
      </c>
      <c r="CX381">
        <v>4</v>
      </c>
      <c r="CY381">
        <v>54</v>
      </c>
      <c r="CZ381">
        <v>0</v>
      </c>
      <c r="DA381">
        <v>0</v>
      </c>
      <c r="DB381">
        <v>1</v>
      </c>
      <c r="DC381">
        <v>1</v>
      </c>
      <c r="DD381">
        <v>0</v>
      </c>
      <c r="DE381" t="s">
        <v>0</v>
      </c>
      <c r="DF381" t="s">
        <v>0</v>
      </c>
      <c r="DG381">
        <v>20</v>
      </c>
      <c r="DH381">
        <v>40</v>
      </c>
      <c r="DI381">
        <v>0</v>
      </c>
      <c r="DJ381" t="s">
        <v>0</v>
      </c>
      <c r="DK381" t="s">
        <v>0</v>
      </c>
      <c r="DL381" t="s">
        <v>0</v>
      </c>
      <c r="DM381" t="s">
        <v>0</v>
      </c>
      <c r="DN381" t="s">
        <v>0</v>
      </c>
      <c r="DO381" t="s">
        <v>0</v>
      </c>
      <c r="DP381" t="s">
        <v>0</v>
      </c>
      <c r="DQ381" t="s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1</v>
      </c>
      <c r="EM381">
        <v>0</v>
      </c>
      <c r="EN381">
        <v>1</v>
      </c>
      <c r="EO381">
        <v>3</v>
      </c>
      <c r="EP381">
        <v>5</v>
      </c>
      <c r="EQ381">
        <v>5</v>
      </c>
      <c r="ER381">
        <v>3</v>
      </c>
      <c r="ES381">
        <v>3</v>
      </c>
      <c r="ET381">
        <v>4</v>
      </c>
      <c r="EU381">
        <v>3</v>
      </c>
      <c r="EV381">
        <v>5</v>
      </c>
      <c r="EW381">
        <v>5</v>
      </c>
      <c r="EX381">
        <v>3</v>
      </c>
      <c r="EY381">
        <v>2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 t="s">
        <v>0</v>
      </c>
      <c r="FX381" t="s">
        <v>0</v>
      </c>
      <c r="FY381" t="s">
        <v>0</v>
      </c>
      <c r="FZ381" t="s">
        <v>0</v>
      </c>
      <c r="GA381" t="s">
        <v>0</v>
      </c>
      <c r="GB381" t="s">
        <v>0</v>
      </c>
      <c r="GC381" t="s">
        <v>0</v>
      </c>
      <c r="GD381" t="s">
        <v>0</v>
      </c>
      <c r="GE381" t="s">
        <v>0</v>
      </c>
      <c r="GF381">
        <v>0</v>
      </c>
      <c r="GG381">
        <v>0</v>
      </c>
      <c r="GH381" t="s">
        <v>0</v>
      </c>
      <c r="GI381" t="s">
        <v>0</v>
      </c>
      <c r="GJ381">
        <v>2</v>
      </c>
      <c r="GK381">
        <v>0</v>
      </c>
      <c r="GL381">
        <v>0</v>
      </c>
      <c r="GM381">
        <v>0</v>
      </c>
      <c r="GN381">
        <v>1</v>
      </c>
      <c r="GO381">
        <v>0</v>
      </c>
      <c r="GP381">
        <v>0</v>
      </c>
      <c r="GQ381">
        <v>0</v>
      </c>
      <c r="GR381" t="s">
        <v>0</v>
      </c>
      <c r="GS381">
        <v>0</v>
      </c>
    </row>
    <row r="382" spans="1:201" x14ac:dyDescent="0.2">
      <c r="A382">
        <v>955465</v>
      </c>
      <c r="B382">
        <v>27</v>
      </c>
      <c r="C382" t="s">
        <v>0</v>
      </c>
      <c r="D382" t="s">
        <v>0</v>
      </c>
      <c r="E382" t="s">
        <v>0</v>
      </c>
      <c r="F382" t="s">
        <v>0</v>
      </c>
      <c r="G382">
        <v>52038</v>
      </c>
      <c r="H382">
        <v>81902</v>
      </c>
      <c r="I382" t="s">
        <v>0</v>
      </c>
      <c r="J382" t="s">
        <v>0</v>
      </c>
      <c r="K382" t="s">
        <v>0</v>
      </c>
      <c r="L382">
        <v>70</v>
      </c>
      <c r="M382">
        <v>2</v>
      </c>
      <c r="N382">
        <v>4</v>
      </c>
      <c r="O382">
        <v>11</v>
      </c>
      <c r="P382">
        <v>1</v>
      </c>
      <c r="Q382">
        <v>1</v>
      </c>
      <c r="R382">
        <v>1</v>
      </c>
      <c r="S382">
        <v>68</v>
      </c>
      <c r="T382">
        <v>176</v>
      </c>
      <c r="U382">
        <v>26.76</v>
      </c>
      <c r="V382">
        <v>2</v>
      </c>
      <c r="W382">
        <v>2</v>
      </c>
      <c r="X382">
        <v>1</v>
      </c>
      <c r="Y382">
        <v>46</v>
      </c>
      <c r="Z382">
        <v>48</v>
      </c>
      <c r="AA382">
        <v>154</v>
      </c>
      <c r="AB382">
        <v>94</v>
      </c>
      <c r="AC382">
        <v>2.4900000000000002</v>
      </c>
      <c r="AD382">
        <v>5.7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2</v>
      </c>
      <c r="BN382">
        <v>50</v>
      </c>
      <c r="BO382">
        <v>0</v>
      </c>
      <c r="BP382">
        <v>50</v>
      </c>
      <c r="BQ382">
        <v>0</v>
      </c>
      <c r="BR382">
        <v>50</v>
      </c>
      <c r="BS382">
        <v>1</v>
      </c>
      <c r="BT382">
        <v>50</v>
      </c>
      <c r="BU382">
        <v>9</v>
      </c>
      <c r="BV382">
        <v>58</v>
      </c>
      <c r="BW382">
        <v>2</v>
      </c>
      <c r="BX382">
        <v>50</v>
      </c>
      <c r="BY382">
        <v>5</v>
      </c>
      <c r="BZ382">
        <v>57</v>
      </c>
      <c r="CA382">
        <v>2</v>
      </c>
      <c r="CB382">
        <v>51</v>
      </c>
      <c r="CC382">
        <v>10</v>
      </c>
      <c r="CD382">
        <v>4</v>
      </c>
      <c r="CE382">
        <v>2</v>
      </c>
      <c r="CF382">
        <v>35</v>
      </c>
      <c r="CG382">
        <v>9</v>
      </c>
      <c r="CH382">
        <v>50</v>
      </c>
      <c r="CI382">
        <v>20</v>
      </c>
      <c r="CJ382">
        <v>31</v>
      </c>
      <c r="CK382">
        <v>48</v>
      </c>
      <c r="CL382">
        <v>2</v>
      </c>
      <c r="CM382">
        <v>50</v>
      </c>
      <c r="CN382">
        <v>3</v>
      </c>
      <c r="CO382">
        <v>51</v>
      </c>
      <c r="CP382">
        <v>0</v>
      </c>
      <c r="CQ382">
        <v>50</v>
      </c>
      <c r="CR382">
        <v>0</v>
      </c>
      <c r="CS382">
        <v>50</v>
      </c>
      <c r="CT382">
        <v>8</v>
      </c>
      <c r="CU382">
        <v>59</v>
      </c>
      <c r="CV382">
        <v>5</v>
      </c>
      <c r="CW382">
        <v>3</v>
      </c>
      <c r="CX382">
        <v>4</v>
      </c>
      <c r="CY382">
        <v>52</v>
      </c>
      <c r="CZ382">
        <v>0</v>
      </c>
      <c r="DA382">
        <v>0</v>
      </c>
      <c r="DB382">
        <v>1</v>
      </c>
      <c r="DC382">
        <v>1</v>
      </c>
      <c r="DD382">
        <v>0</v>
      </c>
      <c r="DE382" t="s">
        <v>0</v>
      </c>
      <c r="DF382" t="s">
        <v>0</v>
      </c>
      <c r="DG382">
        <v>20</v>
      </c>
      <c r="DH382">
        <v>12</v>
      </c>
      <c r="DI382">
        <v>0</v>
      </c>
      <c r="DJ382" t="s">
        <v>0</v>
      </c>
      <c r="DK382" t="s">
        <v>0</v>
      </c>
      <c r="DL382" t="s">
        <v>0</v>
      </c>
      <c r="DM382" t="s">
        <v>0</v>
      </c>
      <c r="DN382" t="s">
        <v>0</v>
      </c>
      <c r="DO382" t="s">
        <v>0</v>
      </c>
      <c r="DP382" t="s">
        <v>0</v>
      </c>
      <c r="DQ382" t="s">
        <v>0</v>
      </c>
      <c r="DR382">
        <v>23</v>
      </c>
      <c r="DS382">
        <v>5</v>
      </c>
      <c r="DT382">
        <v>2.2000000000000002</v>
      </c>
      <c r="DU382">
        <v>6</v>
      </c>
      <c r="DV382">
        <v>23</v>
      </c>
      <c r="DW382">
        <v>2.2000000000000002</v>
      </c>
      <c r="DX382">
        <v>6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5</v>
      </c>
      <c r="EM382">
        <v>1</v>
      </c>
      <c r="EN382">
        <v>1</v>
      </c>
      <c r="EO382">
        <v>3</v>
      </c>
      <c r="EP382">
        <v>1</v>
      </c>
      <c r="EQ382">
        <v>1</v>
      </c>
      <c r="ER382">
        <v>1</v>
      </c>
      <c r="ES382">
        <v>4</v>
      </c>
      <c r="ET382">
        <v>3</v>
      </c>
      <c r="EU382">
        <v>5</v>
      </c>
      <c r="EV382">
        <v>1</v>
      </c>
      <c r="EW382">
        <v>1</v>
      </c>
      <c r="EX382">
        <v>1</v>
      </c>
      <c r="EY382">
        <v>4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 t="s">
        <v>0</v>
      </c>
      <c r="FX382" t="s">
        <v>0</v>
      </c>
      <c r="FY382" t="s">
        <v>0</v>
      </c>
      <c r="FZ382" t="s">
        <v>0</v>
      </c>
      <c r="GA382" t="s">
        <v>0</v>
      </c>
      <c r="GB382" t="s">
        <v>0</v>
      </c>
      <c r="GC382" t="s">
        <v>0</v>
      </c>
      <c r="GD382" t="s">
        <v>0</v>
      </c>
      <c r="GE382" t="s">
        <v>0</v>
      </c>
      <c r="GF382">
        <v>0</v>
      </c>
      <c r="GG382">
        <v>0</v>
      </c>
      <c r="GH382" t="s">
        <v>0</v>
      </c>
      <c r="GI382" t="s">
        <v>0</v>
      </c>
      <c r="GJ382">
        <v>2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1</v>
      </c>
      <c r="GQ382">
        <v>0</v>
      </c>
      <c r="GR382">
        <v>2</v>
      </c>
      <c r="GS382">
        <v>1</v>
      </c>
    </row>
    <row r="383" spans="1:201" x14ac:dyDescent="0.2">
      <c r="A383">
        <v>966975</v>
      </c>
      <c r="B383">
        <v>23</v>
      </c>
      <c r="C383" t="s">
        <v>0</v>
      </c>
      <c r="D383" t="s">
        <v>0</v>
      </c>
      <c r="E383" t="s">
        <v>0</v>
      </c>
      <c r="F383" t="s">
        <v>0</v>
      </c>
      <c r="G383">
        <v>56023</v>
      </c>
      <c r="H383">
        <v>85844</v>
      </c>
      <c r="I383" t="s">
        <v>0</v>
      </c>
      <c r="J383" t="s">
        <v>0</v>
      </c>
      <c r="K383" t="s">
        <v>0</v>
      </c>
      <c r="L383">
        <v>40</v>
      </c>
      <c r="M383">
        <v>2</v>
      </c>
      <c r="N383">
        <v>2</v>
      </c>
      <c r="O383">
        <v>16</v>
      </c>
      <c r="P383">
        <v>0</v>
      </c>
      <c r="Q383">
        <v>0</v>
      </c>
      <c r="R383">
        <v>1</v>
      </c>
      <c r="S383">
        <v>71</v>
      </c>
      <c r="T383">
        <v>167</v>
      </c>
      <c r="U383">
        <v>23.29</v>
      </c>
      <c r="V383">
        <v>1</v>
      </c>
      <c r="W383">
        <v>1</v>
      </c>
      <c r="X383">
        <v>1</v>
      </c>
      <c r="Y383">
        <v>46</v>
      </c>
      <c r="Z383">
        <v>47</v>
      </c>
      <c r="AA383">
        <v>127</v>
      </c>
      <c r="AB383">
        <v>71</v>
      </c>
      <c r="AC383">
        <v>3.19</v>
      </c>
      <c r="AD383">
        <v>4.9000000000000004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</v>
      </c>
      <c r="BL383">
        <v>1</v>
      </c>
      <c r="BM383">
        <v>2</v>
      </c>
      <c r="BN383">
        <v>50</v>
      </c>
      <c r="BO383">
        <v>0</v>
      </c>
      <c r="BP383">
        <v>50</v>
      </c>
      <c r="BQ383">
        <v>0</v>
      </c>
      <c r="BR383">
        <v>50</v>
      </c>
      <c r="BS383">
        <v>1</v>
      </c>
      <c r="BT383">
        <v>50</v>
      </c>
      <c r="BU383">
        <v>3</v>
      </c>
      <c r="BV383">
        <v>51</v>
      </c>
      <c r="BW383">
        <v>1</v>
      </c>
      <c r="BX383">
        <v>50</v>
      </c>
      <c r="BY383">
        <v>0</v>
      </c>
      <c r="BZ383">
        <v>50</v>
      </c>
      <c r="CA383">
        <v>0</v>
      </c>
      <c r="CB383">
        <v>50</v>
      </c>
      <c r="CC383">
        <v>4</v>
      </c>
      <c r="CD383">
        <v>2</v>
      </c>
      <c r="CE383">
        <v>2</v>
      </c>
      <c r="CF383">
        <v>35</v>
      </c>
      <c r="CG383">
        <v>1</v>
      </c>
      <c r="CH383">
        <v>34</v>
      </c>
      <c r="CI383">
        <v>8</v>
      </c>
      <c r="CJ383">
        <v>11</v>
      </c>
      <c r="CK383">
        <v>36</v>
      </c>
      <c r="CL383">
        <v>1</v>
      </c>
      <c r="CM383">
        <v>50</v>
      </c>
      <c r="CN383">
        <v>3</v>
      </c>
      <c r="CO383">
        <v>51</v>
      </c>
      <c r="CP383">
        <v>0</v>
      </c>
      <c r="CQ383">
        <v>50</v>
      </c>
      <c r="CR383">
        <v>2</v>
      </c>
      <c r="CS383">
        <v>51</v>
      </c>
      <c r="CT383">
        <v>1</v>
      </c>
      <c r="CU383">
        <v>50</v>
      </c>
      <c r="CV383">
        <v>1</v>
      </c>
      <c r="CW383">
        <v>0</v>
      </c>
      <c r="CX383">
        <v>0</v>
      </c>
      <c r="CY383">
        <v>50</v>
      </c>
      <c r="CZ383">
        <v>0</v>
      </c>
      <c r="DA383">
        <v>0</v>
      </c>
      <c r="DB383">
        <v>1</v>
      </c>
      <c r="DC383">
        <v>1</v>
      </c>
      <c r="DD383">
        <v>0</v>
      </c>
      <c r="DE383" t="s">
        <v>0</v>
      </c>
      <c r="DF383" t="s">
        <v>0</v>
      </c>
      <c r="DG383">
        <v>20</v>
      </c>
      <c r="DH383">
        <v>16</v>
      </c>
      <c r="DI383">
        <v>0</v>
      </c>
      <c r="DJ383" t="s">
        <v>0</v>
      </c>
      <c r="DK383" t="s">
        <v>0</v>
      </c>
      <c r="DL383" t="s">
        <v>0</v>
      </c>
      <c r="DM383" t="s">
        <v>0</v>
      </c>
      <c r="DN383" t="s">
        <v>0</v>
      </c>
      <c r="DO383" t="s">
        <v>0</v>
      </c>
      <c r="DP383" t="s">
        <v>0</v>
      </c>
      <c r="DQ383" t="s">
        <v>0</v>
      </c>
      <c r="DR383">
        <v>6</v>
      </c>
      <c r="DS383">
        <v>4</v>
      </c>
      <c r="DT383">
        <v>0.8</v>
      </c>
      <c r="DU383">
        <v>1</v>
      </c>
      <c r="DV383">
        <v>6</v>
      </c>
      <c r="DW383">
        <v>0.8</v>
      </c>
      <c r="DX383">
        <v>1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1</v>
      </c>
      <c r="EL383">
        <v>1</v>
      </c>
      <c r="EM383">
        <v>0</v>
      </c>
      <c r="EN383">
        <v>1</v>
      </c>
      <c r="EO383">
        <v>1</v>
      </c>
      <c r="EP383">
        <v>5</v>
      </c>
      <c r="EQ383">
        <v>5</v>
      </c>
      <c r="ER383">
        <v>3</v>
      </c>
      <c r="ES383">
        <v>2</v>
      </c>
      <c r="ET383">
        <v>3</v>
      </c>
      <c r="EU383">
        <v>1</v>
      </c>
      <c r="EV383">
        <v>5</v>
      </c>
      <c r="EW383">
        <v>5</v>
      </c>
      <c r="EX383">
        <v>3</v>
      </c>
      <c r="EY383">
        <v>7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 t="s">
        <v>0</v>
      </c>
      <c r="FX383" t="s">
        <v>0</v>
      </c>
      <c r="FY383" t="s">
        <v>0</v>
      </c>
      <c r="FZ383" t="s">
        <v>0</v>
      </c>
      <c r="GA383" t="s">
        <v>0</v>
      </c>
      <c r="GB383" t="s">
        <v>0</v>
      </c>
      <c r="GC383" t="s">
        <v>0</v>
      </c>
      <c r="GD383" t="s">
        <v>0</v>
      </c>
      <c r="GE383" t="s">
        <v>0</v>
      </c>
      <c r="GF383">
        <v>0</v>
      </c>
      <c r="GG383">
        <v>0</v>
      </c>
      <c r="GH383" t="s">
        <v>0</v>
      </c>
      <c r="GI383" t="s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 t="s">
        <v>0</v>
      </c>
      <c r="GS383">
        <v>0</v>
      </c>
    </row>
    <row r="384" spans="1:201" x14ac:dyDescent="0.2">
      <c r="A384">
        <v>969476</v>
      </c>
      <c r="B384">
        <v>32</v>
      </c>
      <c r="C384" t="s">
        <v>0</v>
      </c>
      <c r="D384" t="s">
        <v>0</v>
      </c>
      <c r="E384" t="s">
        <v>0</v>
      </c>
      <c r="F384" t="s">
        <v>0</v>
      </c>
      <c r="G384">
        <v>51838</v>
      </c>
      <c r="H384">
        <v>81702</v>
      </c>
      <c r="I384" t="s">
        <v>0</v>
      </c>
      <c r="J384" t="s">
        <v>0</v>
      </c>
      <c r="K384" t="s">
        <v>0</v>
      </c>
      <c r="L384">
        <v>70</v>
      </c>
      <c r="M384">
        <v>2</v>
      </c>
      <c r="N384">
        <v>4</v>
      </c>
      <c r="O384">
        <v>13</v>
      </c>
      <c r="P384">
        <v>1</v>
      </c>
      <c r="Q384">
        <v>0</v>
      </c>
      <c r="R384">
        <v>1</v>
      </c>
      <c r="S384">
        <v>69</v>
      </c>
      <c r="T384">
        <v>186</v>
      </c>
      <c r="U384">
        <v>27.46</v>
      </c>
      <c r="V384">
        <v>2</v>
      </c>
      <c r="W384">
        <v>2</v>
      </c>
      <c r="X384">
        <v>1</v>
      </c>
      <c r="Y384">
        <v>49</v>
      </c>
      <c r="Z384">
        <v>50</v>
      </c>
      <c r="AA384">
        <v>121</v>
      </c>
      <c r="AB384">
        <v>81</v>
      </c>
      <c r="AC384">
        <v>6.35</v>
      </c>
      <c r="AD384">
        <v>5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1</v>
      </c>
      <c r="BL384">
        <v>1</v>
      </c>
      <c r="BM384">
        <v>9</v>
      </c>
      <c r="BN384">
        <v>58</v>
      </c>
      <c r="BO384">
        <v>6</v>
      </c>
      <c r="BP384">
        <v>63</v>
      </c>
      <c r="BQ384">
        <v>1</v>
      </c>
      <c r="BR384">
        <v>51</v>
      </c>
      <c r="BS384">
        <v>4</v>
      </c>
      <c r="BT384">
        <v>59</v>
      </c>
      <c r="BU384">
        <v>4</v>
      </c>
      <c r="BV384">
        <v>52</v>
      </c>
      <c r="BW384">
        <v>11</v>
      </c>
      <c r="BX384">
        <v>62</v>
      </c>
      <c r="BY384">
        <v>0</v>
      </c>
      <c r="BZ384">
        <v>50</v>
      </c>
      <c r="CA384">
        <v>0</v>
      </c>
      <c r="CB384">
        <v>50</v>
      </c>
      <c r="CC384">
        <v>10</v>
      </c>
      <c r="CD384">
        <v>5</v>
      </c>
      <c r="CE384">
        <v>16</v>
      </c>
      <c r="CF384">
        <v>59</v>
      </c>
      <c r="CG384">
        <v>11</v>
      </c>
      <c r="CH384">
        <v>53</v>
      </c>
      <c r="CI384">
        <v>18</v>
      </c>
      <c r="CJ384">
        <v>45</v>
      </c>
      <c r="CK384">
        <v>53</v>
      </c>
      <c r="CL384">
        <v>1</v>
      </c>
      <c r="CM384">
        <v>50</v>
      </c>
      <c r="CN384">
        <v>5</v>
      </c>
      <c r="CO384">
        <v>54</v>
      </c>
      <c r="CP384">
        <v>1</v>
      </c>
      <c r="CQ384">
        <v>52</v>
      </c>
      <c r="CR384">
        <v>6</v>
      </c>
      <c r="CS384">
        <v>64</v>
      </c>
      <c r="CT384">
        <v>7</v>
      </c>
      <c r="CU384">
        <v>57</v>
      </c>
      <c r="CV384">
        <v>2</v>
      </c>
      <c r="CW384">
        <v>5</v>
      </c>
      <c r="CX384">
        <v>5</v>
      </c>
      <c r="CY384">
        <v>54</v>
      </c>
      <c r="CZ384">
        <v>0</v>
      </c>
      <c r="DA384">
        <v>0</v>
      </c>
      <c r="DB384">
        <v>1</v>
      </c>
      <c r="DC384">
        <v>1</v>
      </c>
      <c r="DD384">
        <v>0</v>
      </c>
      <c r="DE384" t="s">
        <v>0</v>
      </c>
      <c r="DF384" t="s">
        <v>0</v>
      </c>
      <c r="DG384">
        <v>20</v>
      </c>
      <c r="DH384">
        <v>20</v>
      </c>
      <c r="DI384">
        <v>0</v>
      </c>
      <c r="DJ384" t="s">
        <v>0</v>
      </c>
      <c r="DK384" t="s">
        <v>0</v>
      </c>
      <c r="DL384" t="s">
        <v>0</v>
      </c>
      <c r="DM384" t="s">
        <v>0</v>
      </c>
      <c r="DN384" t="s">
        <v>0</v>
      </c>
      <c r="DO384" t="s">
        <v>0</v>
      </c>
      <c r="DP384" t="s">
        <v>0</v>
      </c>
      <c r="DQ384" t="s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1</v>
      </c>
      <c r="EM384">
        <v>0</v>
      </c>
      <c r="EN384">
        <v>1</v>
      </c>
      <c r="EO384">
        <v>1</v>
      </c>
      <c r="EP384">
        <v>6</v>
      </c>
      <c r="EQ384">
        <v>5</v>
      </c>
      <c r="ER384">
        <v>4</v>
      </c>
      <c r="ES384">
        <v>1</v>
      </c>
      <c r="ET384">
        <v>2</v>
      </c>
      <c r="EU384">
        <v>1</v>
      </c>
      <c r="EV384">
        <v>6</v>
      </c>
      <c r="EW384">
        <v>5</v>
      </c>
      <c r="EX384">
        <v>4</v>
      </c>
      <c r="EY384">
        <v>1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 t="s">
        <v>0</v>
      </c>
      <c r="FX384" t="s">
        <v>0</v>
      </c>
      <c r="FY384" t="s">
        <v>0</v>
      </c>
      <c r="FZ384" t="s">
        <v>0</v>
      </c>
      <c r="GA384" t="s">
        <v>0</v>
      </c>
      <c r="GB384" t="s">
        <v>0</v>
      </c>
      <c r="GC384" t="s">
        <v>0</v>
      </c>
      <c r="GD384" t="s">
        <v>0</v>
      </c>
      <c r="GE384" t="s">
        <v>0</v>
      </c>
      <c r="GF384">
        <v>0</v>
      </c>
      <c r="GG384">
        <v>0</v>
      </c>
      <c r="GH384" t="s">
        <v>0</v>
      </c>
      <c r="GI384" t="s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 t="s">
        <v>0</v>
      </c>
      <c r="GS384">
        <v>0</v>
      </c>
    </row>
    <row r="385" spans="1:201" x14ac:dyDescent="0.2">
      <c r="A385">
        <v>989987</v>
      </c>
      <c r="B385">
        <v>33</v>
      </c>
      <c r="C385" t="s">
        <v>0</v>
      </c>
      <c r="D385" t="s">
        <v>0</v>
      </c>
      <c r="E385" t="s">
        <v>0</v>
      </c>
      <c r="F385" t="s">
        <v>0</v>
      </c>
      <c r="G385">
        <v>52040</v>
      </c>
      <c r="H385">
        <v>81904</v>
      </c>
      <c r="I385" t="s">
        <v>0</v>
      </c>
      <c r="J385" t="s">
        <v>0</v>
      </c>
      <c r="K385" t="s">
        <v>0</v>
      </c>
      <c r="L385">
        <v>95</v>
      </c>
      <c r="M385">
        <v>2</v>
      </c>
      <c r="N385">
        <v>7</v>
      </c>
      <c r="O385">
        <v>13</v>
      </c>
      <c r="P385">
        <v>0</v>
      </c>
      <c r="Q385">
        <v>1</v>
      </c>
      <c r="R385">
        <v>1</v>
      </c>
      <c r="S385">
        <v>69</v>
      </c>
      <c r="T385">
        <v>205</v>
      </c>
      <c r="U385">
        <v>30.27</v>
      </c>
      <c r="V385">
        <v>2</v>
      </c>
      <c r="W385">
        <v>3</v>
      </c>
      <c r="X385">
        <v>1</v>
      </c>
      <c r="Y385">
        <v>11</v>
      </c>
      <c r="Z385">
        <v>13</v>
      </c>
      <c r="AA385">
        <v>135</v>
      </c>
      <c r="AB385">
        <v>76</v>
      </c>
      <c r="AC385">
        <v>1.34</v>
      </c>
      <c r="AD385">
        <v>4.9000000000000004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1</v>
      </c>
      <c r="BL385">
        <v>1</v>
      </c>
      <c r="BM385">
        <v>2</v>
      </c>
      <c r="BN385">
        <v>50</v>
      </c>
      <c r="BO385">
        <v>0</v>
      </c>
      <c r="BP385">
        <v>50</v>
      </c>
      <c r="BQ385">
        <v>0</v>
      </c>
      <c r="BR385">
        <v>50</v>
      </c>
      <c r="BS385">
        <v>2</v>
      </c>
      <c r="BT385">
        <v>52</v>
      </c>
      <c r="BU385">
        <v>5</v>
      </c>
      <c r="BV385">
        <v>54</v>
      </c>
      <c r="BW385">
        <v>2</v>
      </c>
      <c r="BX385">
        <v>50</v>
      </c>
      <c r="BY385">
        <v>1</v>
      </c>
      <c r="BZ385">
        <v>50</v>
      </c>
      <c r="CA385">
        <v>3</v>
      </c>
      <c r="CB385">
        <v>53</v>
      </c>
      <c r="CC385">
        <v>7</v>
      </c>
      <c r="CD385">
        <v>2</v>
      </c>
      <c r="CE385">
        <v>2</v>
      </c>
      <c r="CF385">
        <v>35</v>
      </c>
      <c r="CG385">
        <v>6</v>
      </c>
      <c r="CH385">
        <v>47</v>
      </c>
      <c r="CI385">
        <v>14</v>
      </c>
      <c r="CJ385">
        <v>22</v>
      </c>
      <c r="CK385">
        <v>43</v>
      </c>
      <c r="CL385">
        <v>0</v>
      </c>
      <c r="CM385">
        <v>50</v>
      </c>
      <c r="CN385">
        <v>2</v>
      </c>
      <c r="CO385">
        <v>50</v>
      </c>
      <c r="CP385">
        <v>0</v>
      </c>
      <c r="CQ385">
        <v>50</v>
      </c>
      <c r="CR385">
        <v>1</v>
      </c>
      <c r="CS385">
        <v>50</v>
      </c>
      <c r="CT385">
        <v>7</v>
      </c>
      <c r="CU385">
        <v>57</v>
      </c>
      <c r="CV385">
        <v>4</v>
      </c>
      <c r="CW385">
        <v>3</v>
      </c>
      <c r="CX385">
        <v>1</v>
      </c>
      <c r="CY385">
        <v>50</v>
      </c>
      <c r="CZ385">
        <v>1</v>
      </c>
      <c r="DA385">
        <v>0</v>
      </c>
      <c r="DB385">
        <v>1</v>
      </c>
      <c r="DC385">
        <v>1</v>
      </c>
      <c r="DD385">
        <v>0</v>
      </c>
      <c r="DE385" t="s">
        <v>0</v>
      </c>
      <c r="DF385" t="s">
        <v>0</v>
      </c>
      <c r="DG385">
        <v>20</v>
      </c>
      <c r="DH385">
        <v>20</v>
      </c>
      <c r="DI385">
        <v>0</v>
      </c>
      <c r="DJ385" t="s">
        <v>0</v>
      </c>
      <c r="DK385" t="s">
        <v>0</v>
      </c>
      <c r="DL385" t="s">
        <v>0</v>
      </c>
      <c r="DM385" t="s">
        <v>0</v>
      </c>
      <c r="DN385" t="s">
        <v>0</v>
      </c>
      <c r="DO385" t="s">
        <v>0</v>
      </c>
      <c r="DP385" t="s">
        <v>0</v>
      </c>
      <c r="DQ385" t="s">
        <v>0</v>
      </c>
      <c r="DR385">
        <v>1</v>
      </c>
      <c r="DS385">
        <v>1</v>
      </c>
      <c r="DT385">
        <v>0</v>
      </c>
      <c r="DU385">
        <v>0.5</v>
      </c>
      <c r="DV385">
        <v>1</v>
      </c>
      <c r="DW385">
        <v>0</v>
      </c>
      <c r="DX385">
        <v>0.5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1</v>
      </c>
      <c r="EL385">
        <v>1</v>
      </c>
      <c r="EM385">
        <v>0</v>
      </c>
      <c r="EN385">
        <v>1</v>
      </c>
      <c r="EO385">
        <v>3</v>
      </c>
      <c r="EP385">
        <v>5</v>
      </c>
      <c r="EQ385">
        <v>4</v>
      </c>
      <c r="ER385">
        <v>3</v>
      </c>
      <c r="ES385">
        <v>5</v>
      </c>
      <c r="ET385">
        <v>1</v>
      </c>
      <c r="EU385">
        <v>5</v>
      </c>
      <c r="EV385">
        <v>2</v>
      </c>
      <c r="EW385">
        <v>1</v>
      </c>
      <c r="EX385">
        <v>2</v>
      </c>
      <c r="EY385">
        <v>6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1</v>
      </c>
      <c r="FX385">
        <v>1</v>
      </c>
      <c r="FY385">
        <v>17</v>
      </c>
      <c r="FZ385">
        <v>5</v>
      </c>
      <c r="GA385">
        <v>1</v>
      </c>
      <c r="GB385">
        <v>5</v>
      </c>
      <c r="GC385">
        <v>15</v>
      </c>
      <c r="GD385">
        <v>15</v>
      </c>
      <c r="GE385">
        <v>10</v>
      </c>
      <c r="GF385">
        <v>3</v>
      </c>
      <c r="GG385">
        <v>0</v>
      </c>
      <c r="GH385">
        <v>2</v>
      </c>
      <c r="GI385">
        <v>18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1</v>
      </c>
      <c r="GQ385">
        <v>0</v>
      </c>
      <c r="GR385">
        <v>3</v>
      </c>
      <c r="GS385">
        <v>3</v>
      </c>
    </row>
  </sheetData>
  <conditionalFormatting sqref="B1:XFD1">
    <cfRule type="duplicateValues" dxfId="3" priority="3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9D9D8-9AB6-9742-BAD5-31BB7AC89303}">
  <dimension ref="A1:J386"/>
  <sheetViews>
    <sheetView workbookViewId="0">
      <pane ySplit="1" topLeftCell="A372" activePane="bottomLeft" state="frozen"/>
      <selection pane="bottomLeft" activeCell="H386" sqref="H386:J386"/>
    </sheetView>
  </sheetViews>
  <sheetFormatPr baseColWidth="10" defaultRowHeight="16" x14ac:dyDescent="0.2"/>
  <cols>
    <col min="8" max="8" width="10.83203125" style="3"/>
    <col min="9" max="9" width="10.83203125" style="4"/>
    <col min="10" max="10" width="10.83203125" style="5"/>
  </cols>
  <sheetData>
    <row r="1" spans="1:10" x14ac:dyDescent="0.2">
      <c r="A1" t="s">
        <v>1</v>
      </c>
      <c r="B1" t="s">
        <v>12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s="3" t="s">
        <v>214</v>
      </c>
      <c r="I1" s="6" t="s">
        <v>215</v>
      </c>
      <c r="J1" s="5" t="s">
        <v>216</v>
      </c>
    </row>
    <row r="2" spans="1:10" x14ac:dyDescent="0.2">
      <c r="A2">
        <v>100206</v>
      </c>
      <c r="B2">
        <v>65</v>
      </c>
      <c r="C2">
        <f>IF(B2&lt;=-30,1,0)</f>
        <v>0</v>
      </c>
      <c r="D2">
        <f>IF(B2&gt;=30,1,0)</f>
        <v>1</v>
      </c>
      <c r="E2">
        <f t="shared" ref="E2:E65" si="0">IF(AND(B2&gt;-10,B2&lt;10),1,0)</f>
        <v>0</v>
      </c>
      <c r="F2">
        <f>IF(AND(B2&gt;-50,B2&lt;0),1,0)</f>
        <v>0</v>
      </c>
      <c r="G2" s="4">
        <f>IF(AND(B2&gt;0,B2&lt;50),1,0)</f>
        <v>0</v>
      </c>
      <c r="H2" s="3">
        <f>IF(B2&lt;0,1,0)</f>
        <v>0</v>
      </c>
      <c r="I2" s="4">
        <f>IF(AND(B2&gt;0,B2&lt;50),1,0)</f>
        <v>0</v>
      </c>
      <c r="J2" s="5">
        <f>IF(B2&gt;=50,1,0)</f>
        <v>1</v>
      </c>
    </row>
    <row r="3" spans="1:10" x14ac:dyDescent="0.2">
      <c r="A3">
        <v>100307</v>
      </c>
      <c r="B3">
        <v>95</v>
      </c>
      <c r="C3">
        <f t="shared" ref="C3:C66" si="1">IF(B3&lt;=-30,1,0)</f>
        <v>0</v>
      </c>
      <c r="D3">
        <f t="shared" ref="D3:D66" si="2">IF(B3&gt;=30,1,0)</f>
        <v>1</v>
      </c>
      <c r="E3">
        <f t="shared" si="0"/>
        <v>0</v>
      </c>
      <c r="F3">
        <f t="shared" ref="F3:F5" si="3">IF(AND(B3&gt;-50,B3&lt;0),1,0)</f>
        <v>0</v>
      </c>
      <c r="G3">
        <f t="shared" ref="G3:G5" si="4">IF(AND(B3&gt;0,B3&lt;50),1,0)</f>
        <v>0</v>
      </c>
      <c r="H3" s="3">
        <f t="shared" ref="H3:H66" si="5">IF(B3&lt;0,1,0)</f>
        <v>0</v>
      </c>
      <c r="I3" s="4">
        <f t="shared" ref="I3:I66" si="6">IF(AND(B3&gt;0,B3&lt;50),1,0)</f>
        <v>0</v>
      </c>
      <c r="J3" s="5">
        <f t="shared" ref="J3:J66" si="7">IF(B3&gt;=50,1,0)</f>
        <v>1</v>
      </c>
    </row>
    <row r="4" spans="1:10" x14ac:dyDescent="0.2">
      <c r="A4">
        <v>100610</v>
      </c>
      <c r="B4">
        <v>85</v>
      </c>
      <c r="C4">
        <f t="shared" si="1"/>
        <v>0</v>
      </c>
      <c r="D4">
        <f t="shared" si="2"/>
        <v>1</v>
      </c>
      <c r="E4">
        <f t="shared" si="0"/>
        <v>0</v>
      </c>
      <c r="F4">
        <f t="shared" si="3"/>
        <v>0</v>
      </c>
      <c r="G4">
        <f t="shared" si="4"/>
        <v>0</v>
      </c>
      <c r="H4" s="3">
        <f t="shared" si="5"/>
        <v>0</v>
      </c>
      <c r="I4" s="4">
        <f t="shared" si="6"/>
        <v>0</v>
      </c>
      <c r="J4" s="5">
        <f t="shared" si="7"/>
        <v>1</v>
      </c>
    </row>
    <row r="5" spans="1:10" x14ac:dyDescent="0.2">
      <c r="A5">
        <v>101006</v>
      </c>
      <c r="B5">
        <v>90</v>
      </c>
      <c r="C5">
        <f t="shared" si="1"/>
        <v>0</v>
      </c>
      <c r="D5">
        <f t="shared" si="2"/>
        <v>1</v>
      </c>
      <c r="E5">
        <f t="shared" si="0"/>
        <v>0</v>
      </c>
      <c r="F5">
        <f t="shared" si="3"/>
        <v>0</v>
      </c>
      <c r="G5">
        <f t="shared" si="4"/>
        <v>0</v>
      </c>
      <c r="H5" s="3">
        <f t="shared" si="5"/>
        <v>0</v>
      </c>
      <c r="I5" s="4">
        <f t="shared" si="6"/>
        <v>0</v>
      </c>
      <c r="J5" s="5">
        <f t="shared" si="7"/>
        <v>1</v>
      </c>
    </row>
    <row r="6" spans="1:10" x14ac:dyDescent="0.2">
      <c r="A6">
        <v>101309</v>
      </c>
      <c r="B6">
        <v>45</v>
      </c>
      <c r="C6">
        <f t="shared" si="1"/>
        <v>0</v>
      </c>
      <c r="D6">
        <f t="shared" si="2"/>
        <v>1</v>
      </c>
      <c r="E6">
        <f t="shared" si="0"/>
        <v>0</v>
      </c>
      <c r="F6">
        <f>IF(AND(B6&gt;-30,B6&lt;0),1,0)</f>
        <v>0</v>
      </c>
      <c r="G6">
        <f>IF(AND(B6&gt;0,B6&lt;30),1,0)</f>
        <v>0</v>
      </c>
      <c r="H6" s="3">
        <f t="shared" si="5"/>
        <v>0</v>
      </c>
      <c r="I6" s="4">
        <f t="shared" si="6"/>
        <v>1</v>
      </c>
      <c r="J6" s="5">
        <f t="shared" si="7"/>
        <v>0</v>
      </c>
    </row>
    <row r="7" spans="1:10" x14ac:dyDescent="0.2">
      <c r="A7">
        <v>101915</v>
      </c>
      <c r="B7">
        <v>-75</v>
      </c>
      <c r="C7">
        <f t="shared" si="1"/>
        <v>1</v>
      </c>
      <c r="D7">
        <f t="shared" si="2"/>
        <v>0</v>
      </c>
      <c r="E7">
        <f t="shared" si="0"/>
        <v>0</v>
      </c>
      <c r="F7">
        <f t="shared" ref="F7:F70" si="8">IF(AND(B7&gt;-30,B7&lt;0),1,0)</f>
        <v>0</v>
      </c>
      <c r="G7">
        <f t="shared" ref="G7:G70" si="9">IF(AND(B7&gt;0,B7&lt;30),1,0)</f>
        <v>0</v>
      </c>
      <c r="H7" s="3">
        <f t="shared" si="5"/>
        <v>1</v>
      </c>
      <c r="I7" s="4">
        <f t="shared" si="6"/>
        <v>0</v>
      </c>
      <c r="J7" s="5">
        <f t="shared" si="7"/>
        <v>0</v>
      </c>
    </row>
    <row r="8" spans="1:10" x14ac:dyDescent="0.2">
      <c r="A8">
        <v>102109</v>
      </c>
      <c r="B8">
        <v>-25</v>
      </c>
      <c r="C8">
        <f t="shared" si="1"/>
        <v>0</v>
      </c>
      <c r="D8">
        <f t="shared" si="2"/>
        <v>0</v>
      </c>
      <c r="E8">
        <f>IF(AND(B8&gt;-10,B8&lt;10),1,0)</f>
        <v>0</v>
      </c>
      <c r="F8">
        <f t="shared" si="8"/>
        <v>1</v>
      </c>
      <c r="G8">
        <f t="shared" si="9"/>
        <v>0</v>
      </c>
      <c r="H8" s="3">
        <f t="shared" si="5"/>
        <v>1</v>
      </c>
      <c r="I8" s="4">
        <f t="shared" si="6"/>
        <v>0</v>
      </c>
      <c r="J8" s="5">
        <f t="shared" si="7"/>
        <v>0</v>
      </c>
    </row>
    <row r="9" spans="1:10" x14ac:dyDescent="0.2">
      <c r="A9">
        <v>102513</v>
      </c>
      <c r="B9">
        <v>50</v>
      </c>
      <c r="C9">
        <f t="shared" si="1"/>
        <v>0</v>
      </c>
      <c r="D9">
        <f t="shared" si="2"/>
        <v>1</v>
      </c>
      <c r="E9">
        <f t="shared" si="0"/>
        <v>0</v>
      </c>
      <c r="F9">
        <f t="shared" si="8"/>
        <v>0</v>
      </c>
      <c r="G9">
        <f t="shared" si="9"/>
        <v>0</v>
      </c>
      <c r="H9" s="3">
        <f t="shared" si="5"/>
        <v>0</v>
      </c>
      <c r="I9" s="4">
        <f t="shared" si="6"/>
        <v>0</v>
      </c>
      <c r="J9" s="5">
        <f t="shared" si="7"/>
        <v>1</v>
      </c>
    </row>
    <row r="10" spans="1:10" x14ac:dyDescent="0.2">
      <c r="A10">
        <v>102614</v>
      </c>
      <c r="B10">
        <v>80</v>
      </c>
      <c r="C10">
        <f t="shared" si="1"/>
        <v>0</v>
      </c>
      <c r="D10">
        <f t="shared" si="2"/>
        <v>1</v>
      </c>
      <c r="E10">
        <f t="shared" si="0"/>
        <v>0</v>
      </c>
      <c r="F10">
        <f t="shared" si="8"/>
        <v>0</v>
      </c>
      <c r="G10">
        <f t="shared" si="9"/>
        <v>0</v>
      </c>
      <c r="H10" s="3">
        <f t="shared" si="5"/>
        <v>0</v>
      </c>
      <c r="I10" s="4">
        <f t="shared" si="6"/>
        <v>0</v>
      </c>
      <c r="J10" s="5">
        <f t="shared" si="7"/>
        <v>1</v>
      </c>
    </row>
    <row r="11" spans="1:10" x14ac:dyDescent="0.2">
      <c r="A11">
        <v>102715</v>
      </c>
      <c r="B11">
        <v>95</v>
      </c>
      <c r="C11">
        <f t="shared" si="1"/>
        <v>0</v>
      </c>
      <c r="D11">
        <f t="shared" si="2"/>
        <v>1</v>
      </c>
      <c r="E11">
        <f t="shared" si="0"/>
        <v>0</v>
      </c>
      <c r="F11">
        <f t="shared" si="8"/>
        <v>0</v>
      </c>
      <c r="G11">
        <f t="shared" si="9"/>
        <v>0</v>
      </c>
      <c r="H11" s="3">
        <f t="shared" si="5"/>
        <v>0</v>
      </c>
      <c r="I11" s="4">
        <f t="shared" si="6"/>
        <v>0</v>
      </c>
      <c r="J11" s="5">
        <f t="shared" si="7"/>
        <v>1</v>
      </c>
    </row>
    <row r="12" spans="1:10" x14ac:dyDescent="0.2">
      <c r="A12">
        <v>103010</v>
      </c>
      <c r="B12">
        <v>70</v>
      </c>
      <c r="C12">
        <f t="shared" si="1"/>
        <v>0</v>
      </c>
      <c r="D12">
        <f t="shared" si="2"/>
        <v>1</v>
      </c>
      <c r="E12">
        <f t="shared" si="0"/>
        <v>0</v>
      </c>
      <c r="F12">
        <f t="shared" si="8"/>
        <v>0</v>
      </c>
      <c r="G12">
        <f t="shared" si="9"/>
        <v>0</v>
      </c>
      <c r="H12" s="3">
        <f t="shared" si="5"/>
        <v>0</v>
      </c>
      <c r="I12" s="4">
        <f t="shared" si="6"/>
        <v>0</v>
      </c>
      <c r="J12" s="5">
        <f t="shared" si="7"/>
        <v>1</v>
      </c>
    </row>
    <row r="13" spans="1:10" x14ac:dyDescent="0.2">
      <c r="A13">
        <v>103111</v>
      </c>
      <c r="B13">
        <v>70</v>
      </c>
      <c r="C13">
        <f t="shared" si="1"/>
        <v>0</v>
      </c>
      <c r="D13">
        <f t="shared" si="2"/>
        <v>1</v>
      </c>
      <c r="E13">
        <f t="shared" si="0"/>
        <v>0</v>
      </c>
      <c r="F13">
        <f t="shared" si="8"/>
        <v>0</v>
      </c>
      <c r="G13">
        <f t="shared" si="9"/>
        <v>0</v>
      </c>
      <c r="H13" s="3">
        <f t="shared" si="5"/>
        <v>0</v>
      </c>
      <c r="I13" s="4">
        <f t="shared" si="6"/>
        <v>0</v>
      </c>
      <c r="J13" s="5">
        <f t="shared" si="7"/>
        <v>1</v>
      </c>
    </row>
    <row r="14" spans="1:10" x14ac:dyDescent="0.2">
      <c r="A14">
        <v>103414</v>
      </c>
      <c r="B14">
        <v>75</v>
      </c>
      <c r="C14">
        <f t="shared" si="1"/>
        <v>0</v>
      </c>
      <c r="D14">
        <f t="shared" si="2"/>
        <v>1</v>
      </c>
      <c r="E14">
        <f t="shared" si="0"/>
        <v>0</v>
      </c>
      <c r="F14">
        <f t="shared" si="8"/>
        <v>0</v>
      </c>
      <c r="G14">
        <f t="shared" si="9"/>
        <v>0</v>
      </c>
      <c r="H14" s="3">
        <f t="shared" si="5"/>
        <v>0</v>
      </c>
      <c r="I14" s="4">
        <f t="shared" si="6"/>
        <v>0</v>
      </c>
      <c r="J14" s="5">
        <f t="shared" si="7"/>
        <v>1</v>
      </c>
    </row>
    <row r="15" spans="1:10" x14ac:dyDescent="0.2">
      <c r="A15">
        <v>103515</v>
      </c>
      <c r="B15">
        <v>100</v>
      </c>
      <c r="C15">
        <f t="shared" si="1"/>
        <v>0</v>
      </c>
      <c r="D15">
        <f t="shared" si="2"/>
        <v>1</v>
      </c>
      <c r="E15">
        <f t="shared" si="0"/>
        <v>0</v>
      </c>
      <c r="F15">
        <f t="shared" si="8"/>
        <v>0</v>
      </c>
      <c r="G15">
        <f t="shared" si="9"/>
        <v>0</v>
      </c>
      <c r="H15" s="3">
        <f t="shared" si="5"/>
        <v>0</v>
      </c>
      <c r="I15" s="4">
        <f t="shared" si="6"/>
        <v>0</v>
      </c>
      <c r="J15" s="5">
        <f t="shared" si="7"/>
        <v>1</v>
      </c>
    </row>
    <row r="16" spans="1:10" x14ac:dyDescent="0.2">
      <c r="A16">
        <v>104012</v>
      </c>
      <c r="B16">
        <v>100</v>
      </c>
      <c r="C16">
        <f t="shared" si="1"/>
        <v>0</v>
      </c>
      <c r="D16">
        <f t="shared" si="2"/>
        <v>1</v>
      </c>
      <c r="E16">
        <f t="shared" si="0"/>
        <v>0</v>
      </c>
      <c r="F16">
        <f t="shared" si="8"/>
        <v>0</v>
      </c>
      <c r="G16">
        <f t="shared" si="9"/>
        <v>0</v>
      </c>
      <c r="H16" s="3">
        <f t="shared" si="5"/>
        <v>0</v>
      </c>
      <c r="I16" s="4">
        <f t="shared" si="6"/>
        <v>0</v>
      </c>
      <c r="J16" s="5">
        <f t="shared" si="7"/>
        <v>1</v>
      </c>
    </row>
    <row r="17" spans="1:10" x14ac:dyDescent="0.2">
      <c r="A17">
        <v>104416</v>
      </c>
      <c r="B17">
        <v>65</v>
      </c>
      <c r="C17">
        <f t="shared" si="1"/>
        <v>0</v>
      </c>
      <c r="D17">
        <f t="shared" si="2"/>
        <v>1</v>
      </c>
      <c r="E17">
        <f t="shared" si="0"/>
        <v>0</v>
      </c>
      <c r="F17">
        <f t="shared" si="8"/>
        <v>0</v>
      </c>
      <c r="G17">
        <f t="shared" si="9"/>
        <v>0</v>
      </c>
      <c r="H17" s="3">
        <f t="shared" si="5"/>
        <v>0</v>
      </c>
      <c r="I17" s="4">
        <f t="shared" si="6"/>
        <v>0</v>
      </c>
      <c r="J17" s="5">
        <f t="shared" si="7"/>
        <v>1</v>
      </c>
    </row>
    <row r="18" spans="1:10" x14ac:dyDescent="0.2">
      <c r="A18">
        <v>105014</v>
      </c>
      <c r="B18">
        <v>100</v>
      </c>
      <c r="C18">
        <f t="shared" si="1"/>
        <v>0</v>
      </c>
      <c r="D18">
        <f t="shared" si="2"/>
        <v>1</v>
      </c>
      <c r="E18">
        <f t="shared" si="0"/>
        <v>0</v>
      </c>
      <c r="F18">
        <f t="shared" si="8"/>
        <v>0</v>
      </c>
      <c r="G18">
        <f t="shared" si="9"/>
        <v>0</v>
      </c>
      <c r="H18" s="3">
        <f t="shared" si="5"/>
        <v>0</v>
      </c>
      <c r="I18" s="4">
        <f t="shared" si="6"/>
        <v>0</v>
      </c>
      <c r="J18" s="5">
        <f t="shared" si="7"/>
        <v>1</v>
      </c>
    </row>
    <row r="19" spans="1:10" x14ac:dyDescent="0.2">
      <c r="A19">
        <v>105115</v>
      </c>
      <c r="B19">
        <v>75</v>
      </c>
      <c r="C19">
        <f t="shared" si="1"/>
        <v>0</v>
      </c>
      <c r="D19">
        <f t="shared" si="2"/>
        <v>1</v>
      </c>
      <c r="E19">
        <f t="shared" si="0"/>
        <v>0</v>
      </c>
      <c r="F19">
        <f t="shared" si="8"/>
        <v>0</v>
      </c>
      <c r="G19">
        <f t="shared" si="9"/>
        <v>0</v>
      </c>
      <c r="H19" s="3">
        <f t="shared" si="5"/>
        <v>0</v>
      </c>
      <c r="I19" s="4">
        <f t="shared" si="6"/>
        <v>0</v>
      </c>
      <c r="J19" s="5">
        <f t="shared" si="7"/>
        <v>1</v>
      </c>
    </row>
    <row r="20" spans="1:10" x14ac:dyDescent="0.2">
      <c r="A20">
        <v>105216</v>
      </c>
      <c r="B20">
        <v>75</v>
      </c>
      <c r="C20">
        <f t="shared" si="1"/>
        <v>0</v>
      </c>
      <c r="D20">
        <f t="shared" si="2"/>
        <v>1</v>
      </c>
      <c r="E20">
        <f t="shared" si="0"/>
        <v>0</v>
      </c>
      <c r="F20">
        <f t="shared" si="8"/>
        <v>0</v>
      </c>
      <c r="G20">
        <f t="shared" si="9"/>
        <v>0</v>
      </c>
      <c r="H20" s="3">
        <f t="shared" si="5"/>
        <v>0</v>
      </c>
      <c r="I20" s="4">
        <f t="shared" si="6"/>
        <v>0</v>
      </c>
      <c r="J20" s="5">
        <f t="shared" si="7"/>
        <v>1</v>
      </c>
    </row>
    <row r="21" spans="1:10" x14ac:dyDescent="0.2">
      <c r="A21">
        <v>105620</v>
      </c>
      <c r="B21">
        <v>90</v>
      </c>
      <c r="C21">
        <f t="shared" si="1"/>
        <v>0</v>
      </c>
      <c r="D21">
        <f t="shared" si="2"/>
        <v>1</v>
      </c>
      <c r="E21">
        <f t="shared" si="0"/>
        <v>0</v>
      </c>
      <c r="F21">
        <f t="shared" si="8"/>
        <v>0</v>
      </c>
      <c r="G21">
        <f t="shared" si="9"/>
        <v>0</v>
      </c>
      <c r="H21" s="3">
        <f t="shared" si="5"/>
        <v>0</v>
      </c>
      <c r="I21" s="4">
        <f t="shared" si="6"/>
        <v>0</v>
      </c>
      <c r="J21" s="5">
        <f t="shared" si="7"/>
        <v>1</v>
      </c>
    </row>
    <row r="22" spans="1:10" x14ac:dyDescent="0.2">
      <c r="A22">
        <v>106016</v>
      </c>
      <c r="B22">
        <v>50</v>
      </c>
      <c r="C22">
        <f t="shared" si="1"/>
        <v>0</v>
      </c>
      <c r="D22">
        <f t="shared" si="2"/>
        <v>1</v>
      </c>
      <c r="E22">
        <f t="shared" si="0"/>
        <v>0</v>
      </c>
      <c r="F22">
        <f t="shared" si="8"/>
        <v>0</v>
      </c>
      <c r="G22">
        <f t="shared" si="9"/>
        <v>0</v>
      </c>
      <c r="H22" s="3">
        <f t="shared" si="5"/>
        <v>0</v>
      </c>
      <c r="I22" s="4">
        <f t="shared" si="6"/>
        <v>0</v>
      </c>
      <c r="J22" s="5">
        <f t="shared" si="7"/>
        <v>1</v>
      </c>
    </row>
    <row r="23" spans="1:10" x14ac:dyDescent="0.2">
      <c r="A23">
        <v>106521</v>
      </c>
      <c r="B23">
        <v>90</v>
      </c>
      <c r="C23">
        <f t="shared" si="1"/>
        <v>0</v>
      </c>
      <c r="D23">
        <f t="shared" si="2"/>
        <v>1</v>
      </c>
      <c r="E23">
        <f t="shared" si="0"/>
        <v>0</v>
      </c>
      <c r="F23">
        <f t="shared" si="8"/>
        <v>0</v>
      </c>
      <c r="G23">
        <f t="shared" si="9"/>
        <v>0</v>
      </c>
      <c r="H23" s="3">
        <f t="shared" si="5"/>
        <v>0</v>
      </c>
      <c r="I23" s="4">
        <f t="shared" si="6"/>
        <v>0</v>
      </c>
      <c r="J23" s="5">
        <f t="shared" si="7"/>
        <v>1</v>
      </c>
    </row>
    <row r="24" spans="1:10" x14ac:dyDescent="0.2">
      <c r="A24">
        <v>106824</v>
      </c>
      <c r="B24">
        <v>65</v>
      </c>
      <c r="C24">
        <f t="shared" si="1"/>
        <v>0</v>
      </c>
      <c r="D24">
        <f t="shared" si="2"/>
        <v>1</v>
      </c>
      <c r="E24">
        <f t="shared" si="0"/>
        <v>0</v>
      </c>
      <c r="F24">
        <f t="shared" si="8"/>
        <v>0</v>
      </c>
      <c r="G24">
        <f t="shared" si="9"/>
        <v>0</v>
      </c>
      <c r="H24" s="3">
        <f t="shared" si="5"/>
        <v>0</v>
      </c>
      <c r="I24" s="4">
        <f t="shared" si="6"/>
        <v>0</v>
      </c>
      <c r="J24" s="5">
        <f t="shared" si="7"/>
        <v>1</v>
      </c>
    </row>
    <row r="25" spans="1:10" x14ac:dyDescent="0.2">
      <c r="A25">
        <v>107018</v>
      </c>
      <c r="B25">
        <v>75</v>
      </c>
      <c r="C25">
        <f t="shared" si="1"/>
        <v>0</v>
      </c>
      <c r="D25">
        <f t="shared" si="2"/>
        <v>1</v>
      </c>
      <c r="E25">
        <f t="shared" si="0"/>
        <v>0</v>
      </c>
      <c r="F25">
        <f t="shared" si="8"/>
        <v>0</v>
      </c>
      <c r="G25">
        <f t="shared" si="9"/>
        <v>0</v>
      </c>
      <c r="H25" s="3">
        <f t="shared" si="5"/>
        <v>0</v>
      </c>
      <c r="I25" s="4">
        <f t="shared" si="6"/>
        <v>0</v>
      </c>
      <c r="J25" s="5">
        <f t="shared" si="7"/>
        <v>1</v>
      </c>
    </row>
    <row r="26" spans="1:10" x14ac:dyDescent="0.2">
      <c r="A26">
        <v>107321</v>
      </c>
      <c r="B26">
        <v>65</v>
      </c>
      <c r="C26">
        <f t="shared" si="1"/>
        <v>0</v>
      </c>
      <c r="D26">
        <f t="shared" si="2"/>
        <v>1</v>
      </c>
      <c r="E26">
        <f t="shared" si="0"/>
        <v>0</v>
      </c>
      <c r="F26">
        <f t="shared" si="8"/>
        <v>0</v>
      </c>
      <c r="G26">
        <f t="shared" si="9"/>
        <v>0</v>
      </c>
      <c r="H26" s="3">
        <f t="shared" si="5"/>
        <v>0</v>
      </c>
      <c r="I26" s="4">
        <f t="shared" si="6"/>
        <v>0</v>
      </c>
      <c r="J26" s="5">
        <f t="shared" si="7"/>
        <v>1</v>
      </c>
    </row>
    <row r="27" spans="1:10" x14ac:dyDescent="0.2">
      <c r="A27">
        <v>107422</v>
      </c>
      <c r="B27">
        <v>80</v>
      </c>
      <c r="C27">
        <f t="shared" si="1"/>
        <v>0</v>
      </c>
      <c r="D27">
        <f t="shared" si="2"/>
        <v>1</v>
      </c>
      <c r="E27">
        <f t="shared" si="0"/>
        <v>0</v>
      </c>
      <c r="F27">
        <f t="shared" si="8"/>
        <v>0</v>
      </c>
      <c r="G27">
        <f t="shared" si="9"/>
        <v>0</v>
      </c>
      <c r="H27" s="3">
        <f t="shared" si="5"/>
        <v>0</v>
      </c>
      <c r="I27" s="4">
        <f t="shared" si="6"/>
        <v>0</v>
      </c>
      <c r="J27" s="5">
        <f t="shared" si="7"/>
        <v>1</v>
      </c>
    </row>
    <row r="28" spans="1:10" x14ac:dyDescent="0.2">
      <c r="A28">
        <v>108323</v>
      </c>
      <c r="B28">
        <v>80</v>
      </c>
      <c r="C28">
        <f t="shared" si="1"/>
        <v>0</v>
      </c>
      <c r="D28">
        <f t="shared" si="2"/>
        <v>1</v>
      </c>
      <c r="E28">
        <f t="shared" si="0"/>
        <v>0</v>
      </c>
      <c r="F28">
        <f t="shared" si="8"/>
        <v>0</v>
      </c>
      <c r="G28">
        <f t="shared" si="9"/>
        <v>0</v>
      </c>
      <c r="H28" s="3">
        <f t="shared" si="5"/>
        <v>0</v>
      </c>
      <c r="I28" s="4">
        <f t="shared" si="6"/>
        <v>0</v>
      </c>
      <c r="J28" s="5">
        <f t="shared" si="7"/>
        <v>1</v>
      </c>
    </row>
    <row r="29" spans="1:10" x14ac:dyDescent="0.2">
      <c r="A29">
        <v>108525</v>
      </c>
      <c r="B29">
        <v>100</v>
      </c>
      <c r="C29">
        <f t="shared" si="1"/>
        <v>0</v>
      </c>
      <c r="D29">
        <f t="shared" si="2"/>
        <v>1</v>
      </c>
      <c r="E29">
        <f t="shared" si="0"/>
        <v>0</v>
      </c>
      <c r="F29">
        <f t="shared" si="8"/>
        <v>0</v>
      </c>
      <c r="G29">
        <f t="shared" si="9"/>
        <v>0</v>
      </c>
      <c r="H29" s="3">
        <f t="shared" si="5"/>
        <v>0</v>
      </c>
      <c r="I29" s="4">
        <f t="shared" si="6"/>
        <v>0</v>
      </c>
      <c r="J29" s="5">
        <f t="shared" si="7"/>
        <v>1</v>
      </c>
    </row>
    <row r="30" spans="1:10" x14ac:dyDescent="0.2">
      <c r="A30">
        <v>109325</v>
      </c>
      <c r="B30">
        <v>75</v>
      </c>
      <c r="C30">
        <f t="shared" si="1"/>
        <v>0</v>
      </c>
      <c r="D30">
        <f t="shared" si="2"/>
        <v>1</v>
      </c>
      <c r="E30">
        <f t="shared" si="0"/>
        <v>0</v>
      </c>
      <c r="F30">
        <f t="shared" si="8"/>
        <v>0</v>
      </c>
      <c r="G30">
        <f t="shared" si="9"/>
        <v>0</v>
      </c>
      <c r="H30" s="3">
        <f t="shared" si="5"/>
        <v>0</v>
      </c>
      <c r="I30" s="4">
        <f t="shared" si="6"/>
        <v>0</v>
      </c>
      <c r="J30" s="5">
        <f t="shared" si="7"/>
        <v>1</v>
      </c>
    </row>
    <row r="31" spans="1:10" x14ac:dyDescent="0.2">
      <c r="A31">
        <v>110411</v>
      </c>
      <c r="B31">
        <v>40</v>
      </c>
      <c r="C31">
        <f t="shared" si="1"/>
        <v>0</v>
      </c>
      <c r="D31">
        <f t="shared" si="2"/>
        <v>1</v>
      </c>
      <c r="E31">
        <f t="shared" si="0"/>
        <v>0</v>
      </c>
      <c r="F31">
        <f t="shared" si="8"/>
        <v>0</v>
      </c>
      <c r="G31">
        <f t="shared" si="9"/>
        <v>0</v>
      </c>
      <c r="H31" s="3">
        <f t="shared" si="5"/>
        <v>0</v>
      </c>
      <c r="I31" s="4">
        <f t="shared" si="6"/>
        <v>1</v>
      </c>
      <c r="J31" s="5">
        <f t="shared" si="7"/>
        <v>0</v>
      </c>
    </row>
    <row r="32" spans="1:10" x14ac:dyDescent="0.2">
      <c r="A32">
        <v>110613</v>
      </c>
      <c r="B32">
        <v>95</v>
      </c>
      <c r="C32">
        <f t="shared" si="1"/>
        <v>0</v>
      </c>
      <c r="D32">
        <f t="shared" si="2"/>
        <v>1</v>
      </c>
      <c r="E32">
        <f t="shared" si="0"/>
        <v>0</v>
      </c>
      <c r="F32">
        <f t="shared" si="8"/>
        <v>0</v>
      </c>
      <c r="G32">
        <f t="shared" si="9"/>
        <v>0</v>
      </c>
      <c r="H32" s="3">
        <f t="shared" si="5"/>
        <v>0</v>
      </c>
      <c r="I32" s="4">
        <f t="shared" si="6"/>
        <v>0</v>
      </c>
      <c r="J32" s="5">
        <f t="shared" si="7"/>
        <v>1</v>
      </c>
    </row>
    <row r="33" spans="1:10" x14ac:dyDescent="0.2">
      <c r="A33">
        <v>111009</v>
      </c>
      <c r="B33">
        <v>90</v>
      </c>
      <c r="C33">
        <f t="shared" si="1"/>
        <v>0</v>
      </c>
      <c r="D33">
        <f t="shared" si="2"/>
        <v>1</v>
      </c>
      <c r="E33">
        <f t="shared" si="0"/>
        <v>0</v>
      </c>
      <c r="F33">
        <f t="shared" si="8"/>
        <v>0</v>
      </c>
      <c r="G33">
        <f t="shared" si="9"/>
        <v>0</v>
      </c>
      <c r="H33" s="3">
        <f t="shared" si="5"/>
        <v>0</v>
      </c>
      <c r="I33" s="4">
        <f t="shared" si="6"/>
        <v>0</v>
      </c>
      <c r="J33" s="5">
        <f t="shared" si="7"/>
        <v>1</v>
      </c>
    </row>
    <row r="34" spans="1:10" x14ac:dyDescent="0.2">
      <c r="A34">
        <v>111211</v>
      </c>
      <c r="B34">
        <v>-15</v>
      </c>
      <c r="C34">
        <f t="shared" si="1"/>
        <v>0</v>
      </c>
      <c r="D34">
        <f t="shared" si="2"/>
        <v>0</v>
      </c>
      <c r="E34">
        <f t="shared" si="0"/>
        <v>0</v>
      </c>
      <c r="F34">
        <f t="shared" si="8"/>
        <v>1</v>
      </c>
      <c r="G34">
        <f t="shared" si="9"/>
        <v>0</v>
      </c>
      <c r="H34" s="3">
        <f t="shared" si="5"/>
        <v>1</v>
      </c>
      <c r="I34" s="4">
        <f t="shared" si="6"/>
        <v>0</v>
      </c>
      <c r="J34" s="5">
        <f t="shared" si="7"/>
        <v>0</v>
      </c>
    </row>
    <row r="35" spans="1:10" x14ac:dyDescent="0.2">
      <c r="A35">
        <v>111312</v>
      </c>
      <c r="B35">
        <v>80</v>
      </c>
      <c r="C35">
        <f t="shared" si="1"/>
        <v>0</v>
      </c>
      <c r="D35">
        <f t="shared" si="2"/>
        <v>1</v>
      </c>
      <c r="E35">
        <f t="shared" si="0"/>
        <v>0</v>
      </c>
      <c r="F35">
        <f t="shared" si="8"/>
        <v>0</v>
      </c>
      <c r="G35">
        <f t="shared" si="9"/>
        <v>0</v>
      </c>
      <c r="H35" s="3">
        <f t="shared" si="5"/>
        <v>0</v>
      </c>
      <c r="I35" s="4">
        <f t="shared" si="6"/>
        <v>0</v>
      </c>
      <c r="J35" s="5">
        <f t="shared" si="7"/>
        <v>1</v>
      </c>
    </row>
    <row r="36" spans="1:10" x14ac:dyDescent="0.2">
      <c r="A36">
        <v>111413</v>
      </c>
      <c r="B36">
        <v>95</v>
      </c>
      <c r="C36">
        <f t="shared" si="1"/>
        <v>0</v>
      </c>
      <c r="D36">
        <f t="shared" si="2"/>
        <v>1</v>
      </c>
      <c r="E36">
        <f t="shared" si="0"/>
        <v>0</v>
      </c>
      <c r="F36">
        <f t="shared" si="8"/>
        <v>0</v>
      </c>
      <c r="G36">
        <f t="shared" si="9"/>
        <v>0</v>
      </c>
      <c r="H36" s="3">
        <f t="shared" si="5"/>
        <v>0</v>
      </c>
      <c r="I36" s="4">
        <f t="shared" si="6"/>
        <v>0</v>
      </c>
      <c r="J36" s="5">
        <f t="shared" si="7"/>
        <v>1</v>
      </c>
    </row>
    <row r="37" spans="1:10" x14ac:dyDescent="0.2">
      <c r="A37">
        <v>111514</v>
      </c>
      <c r="B37">
        <v>60</v>
      </c>
      <c r="C37">
        <f t="shared" si="1"/>
        <v>0</v>
      </c>
      <c r="D37">
        <f t="shared" si="2"/>
        <v>1</v>
      </c>
      <c r="E37">
        <f t="shared" si="0"/>
        <v>0</v>
      </c>
      <c r="F37">
        <f t="shared" si="8"/>
        <v>0</v>
      </c>
      <c r="G37">
        <f t="shared" si="9"/>
        <v>0</v>
      </c>
      <c r="H37" s="3">
        <f t="shared" si="5"/>
        <v>0</v>
      </c>
      <c r="I37" s="4">
        <f t="shared" si="6"/>
        <v>0</v>
      </c>
      <c r="J37" s="5">
        <f t="shared" si="7"/>
        <v>1</v>
      </c>
    </row>
    <row r="38" spans="1:10" x14ac:dyDescent="0.2">
      <c r="A38">
        <v>111716</v>
      </c>
      <c r="B38">
        <v>40</v>
      </c>
      <c r="C38">
        <f t="shared" si="1"/>
        <v>0</v>
      </c>
      <c r="D38">
        <f t="shared" si="2"/>
        <v>1</v>
      </c>
      <c r="E38">
        <f t="shared" si="0"/>
        <v>0</v>
      </c>
      <c r="F38">
        <f t="shared" si="8"/>
        <v>0</v>
      </c>
      <c r="G38">
        <f t="shared" si="9"/>
        <v>0</v>
      </c>
      <c r="H38" s="3">
        <f t="shared" si="5"/>
        <v>0</v>
      </c>
      <c r="I38" s="4">
        <f t="shared" si="6"/>
        <v>1</v>
      </c>
      <c r="J38" s="5">
        <f t="shared" si="7"/>
        <v>0</v>
      </c>
    </row>
    <row r="39" spans="1:10" x14ac:dyDescent="0.2">
      <c r="A39">
        <v>112112</v>
      </c>
      <c r="B39">
        <v>90</v>
      </c>
      <c r="C39">
        <f t="shared" si="1"/>
        <v>0</v>
      </c>
      <c r="D39">
        <f t="shared" si="2"/>
        <v>1</v>
      </c>
      <c r="E39">
        <f t="shared" si="0"/>
        <v>0</v>
      </c>
      <c r="F39">
        <f t="shared" si="8"/>
        <v>0</v>
      </c>
      <c r="G39">
        <f t="shared" si="9"/>
        <v>0</v>
      </c>
      <c r="H39" s="3">
        <f t="shared" si="5"/>
        <v>0</v>
      </c>
      <c r="I39" s="4">
        <f t="shared" si="6"/>
        <v>0</v>
      </c>
      <c r="J39" s="5">
        <f t="shared" si="7"/>
        <v>1</v>
      </c>
    </row>
    <row r="40" spans="1:10" x14ac:dyDescent="0.2">
      <c r="A40">
        <v>112516</v>
      </c>
      <c r="B40">
        <v>100</v>
      </c>
      <c r="C40">
        <f t="shared" si="1"/>
        <v>0</v>
      </c>
      <c r="D40">
        <f t="shared" si="2"/>
        <v>1</v>
      </c>
      <c r="E40">
        <f t="shared" si="0"/>
        <v>0</v>
      </c>
      <c r="F40">
        <f t="shared" si="8"/>
        <v>0</v>
      </c>
      <c r="G40">
        <f t="shared" si="9"/>
        <v>0</v>
      </c>
      <c r="H40" s="3">
        <f t="shared" si="5"/>
        <v>0</v>
      </c>
      <c r="I40" s="4">
        <f t="shared" si="6"/>
        <v>0</v>
      </c>
      <c r="J40" s="5">
        <f t="shared" si="7"/>
        <v>1</v>
      </c>
    </row>
    <row r="41" spans="1:10" x14ac:dyDescent="0.2">
      <c r="A41">
        <v>112920</v>
      </c>
      <c r="B41">
        <v>80</v>
      </c>
      <c r="C41">
        <f t="shared" si="1"/>
        <v>0</v>
      </c>
      <c r="D41">
        <f t="shared" si="2"/>
        <v>1</v>
      </c>
      <c r="E41">
        <f t="shared" si="0"/>
        <v>0</v>
      </c>
      <c r="F41">
        <f t="shared" si="8"/>
        <v>0</v>
      </c>
      <c r="G41">
        <f t="shared" si="9"/>
        <v>0</v>
      </c>
      <c r="H41" s="3">
        <f t="shared" si="5"/>
        <v>0</v>
      </c>
      <c r="I41" s="4">
        <f t="shared" si="6"/>
        <v>0</v>
      </c>
      <c r="J41" s="5">
        <f t="shared" si="7"/>
        <v>1</v>
      </c>
    </row>
    <row r="42" spans="1:10" x14ac:dyDescent="0.2">
      <c r="A42">
        <v>113215</v>
      </c>
      <c r="B42">
        <v>50</v>
      </c>
      <c r="C42">
        <f t="shared" si="1"/>
        <v>0</v>
      </c>
      <c r="D42">
        <f t="shared" si="2"/>
        <v>1</v>
      </c>
      <c r="E42">
        <f t="shared" si="0"/>
        <v>0</v>
      </c>
      <c r="F42">
        <f t="shared" si="8"/>
        <v>0</v>
      </c>
      <c r="G42">
        <f t="shared" si="9"/>
        <v>0</v>
      </c>
      <c r="H42" s="3">
        <f t="shared" si="5"/>
        <v>0</v>
      </c>
      <c r="I42" s="4">
        <f t="shared" si="6"/>
        <v>0</v>
      </c>
      <c r="J42" s="5">
        <f t="shared" si="7"/>
        <v>1</v>
      </c>
    </row>
    <row r="43" spans="1:10" x14ac:dyDescent="0.2">
      <c r="A43">
        <v>113922</v>
      </c>
      <c r="B43">
        <v>90</v>
      </c>
      <c r="C43">
        <f t="shared" si="1"/>
        <v>0</v>
      </c>
      <c r="D43">
        <f t="shared" si="2"/>
        <v>1</v>
      </c>
      <c r="E43">
        <f t="shared" si="0"/>
        <v>0</v>
      </c>
      <c r="F43">
        <f t="shared" si="8"/>
        <v>0</v>
      </c>
      <c r="G43">
        <f t="shared" si="9"/>
        <v>0</v>
      </c>
      <c r="H43" s="3">
        <f t="shared" si="5"/>
        <v>0</v>
      </c>
      <c r="I43" s="4">
        <f t="shared" si="6"/>
        <v>0</v>
      </c>
      <c r="J43" s="5">
        <f t="shared" si="7"/>
        <v>1</v>
      </c>
    </row>
    <row r="44" spans="1:10" x14ac:dyDescent="0.2">
      <c r="A44">
        <v>114217</v>
      </c>
      <c r="B44">
        <v>90</v>
      </c>
      <c r="C44">
        <f t="shared" si="1"/>
        <v>0</v>
      </c>
      <c r="D44">
        <f t="shared" si="2"/>
        <v>1</v>
      </c>
      <c r="E44">
        <f t="shared" si="0"/>
        <v>0</v>
      </c>
      <c r="F44">
        <f t="shared" si="8"/>
        <v>0</v>
      </c>
      <c r="G44">
        <f t="shared" si="9"/>
        <v>0</v>
      </c>
      <c r="H44" s="3">
        <f t="shared" si="5"/>
        <v>0</v>
      </c>
      <c r="I44" s="4">
        <f t="shared" si="6"/>
        <v>0</v>
      </c>
      <c r="J44" s="5">
        <f t="shared" si="7"/>
        <v>1</v>
      </c>
    </row>
    <row r="45" spans="1:10" x14ac:dyDescent="0.2">
      <c r="A45">
        <v>114318</v>
      </c>
      <c r="B45">
        <v>100</v>
      </c>
      <c r="C45">
        <f t="shared" si="1"/>
        <v>0</v>
      </c>
      <c r="D45">
        <f t="shared" si="2"/>
        <v>1</v>
      </c>
      <c r="E45">
        <f t="shared" si="0"/>
        <v>0</v>
      </c>
      <c r="F45">
        <f t="shared" si="8"/>
        <v>0</v>
      </c>
      <c r="G45">
        <f t="shared" si="9"/>
        <v>0</v>
      </c>
      <c r="H45" s="3">
        <f t="shared" si="5"/>
        <v>0</v>
      </c>
      <c r="I45" s="4">
        <f t="shared" si="6"/>
        <v>0</v>
      </c>
      <c r="J45" s="5">
        <f t="shared" si="7"/>
        <v>1</v>
      </c>
    </row>
    <row r="46" spans="1:10" x14ac:dyDescent="0.2">
      <c r="A46">
        <v>114419</v>
      </c>
      <c r="B46">
        <v>80</v>
      </c>
      <c r="C46">
        <f t="shared" si="1"/>
        <v>0</v>
      </c>
      <c r="D46">
        <f t="shared" si="2"/>
        <v>1</v>
      </c>
      <c r="E46">
        <f t="shared" si="0"/>
        <v>0</v>
      </c>
      <c r="F46">
        <f t="shared" si="8"/>
        <v>0</v>
      </c>
      <c r="G46">
        <f t="shared" si="9"/>
        <v>0</v>
      </c>
      <c r="H46" s="3">
        <f t="shared" si="5"/>
        <v>0</v>
      </c>
      <c r="I46" s="4">
        <f t="shared" si="6"/>
        <v>0</v>
      </c>
      <c r="J46" s="5">
        <f t="shared" si="7"/>
        <v>1</v>
      </c>
    </row>
    <row r="47" spans="1:10" x14ac:dyDescent="0.2">
      <c r="A47">
        <v>114621</v>
      </c>
      <c r="B47">
        <v>50</v>
      </c>
      <c r="C47">
        <f t="shared" si="1"/>
        <v>0</v>
      </c>
      <c r="D47">
        <f t="shared" si="2"/>
        <v>1</v>
      </c>
      <c r="E47">
        <f t="shared" si="0"/>
        <v>0</v>
      </c>
      <c r="F47">
        <f t="shared" si="8"/>
        <v>0</v>
      </c>
      <c r="G47">
        <f t="shared" si="9"/>
        <v>0</v>
      </c>
      <c r="H47" s="3">
        <f t="shared" si="5"/>
        <v>0</v>
      </c>
      <c r="I47" s="4">
        <f t="shared" si="6"/>
        <v>0</v>
      </c>
      <c r="J47" s="5">
        <f t="shared" si="7"/>
        <v>1</v>
      </c>
    </row>
    <row r="48" spans="1:10" x14ac:dyDescent="0.2">
      <c r="A48">
        <v>114823</v>
      </c>
      <c r="B48">
        <v>40</v>
      </c>
      <c r="C48">
        <f t="shared" si="1"/>
        <v>0</v>
      </c>
      <c r="D48">
        <f t="shared" si="2"/>
        <v>1</v>
      </c>
      <c r="E48">
        <f t="shared" si="0"/>
        <v>0</v>
      </c>
      <c r="F48">
        <f t="shared" si="8"/>
        <v>0</v>
      </c>
      <c r="G48">
        <f t="shared" si="9"/>
        <v>0</v>
      </c>
      <c r="H48" s="3">
        <f t="shared" si="5"/>
        <v>0</v>
      </c>
      <c r="I48" s="4">
        <f t="shared" si="6"/>
        <v>1</v>
      </c>
      <c r="J48" s="5">
        <f t="shared" si="7"/>
        <v>0</v>
      </c>
    </row>
    <row r="49" spans="1:10" x14ac:dyDescent="0.2">
      <c r="A49">
        <v>115017</v>
      </c>
      <c r="B49">
        <v>90</v>
      </c>
      <c r="C49">
        <f t="shared" si="1"/>
        <v>0</v>
      </c>
      <c r="D49">
        <f t="shared" si="2"/>
        <v>1</v>
      </c>
      <c r="E49">
        <f t="shared" si="0"/>
        <v>0</v>
      </c>
      <c r="F49">
        <f t="shared" si="8"/>
        <v>0</v>
      </c>
      <c r="G49">
        <f t="shared" si="9"/>
        <v>0</v>
      </c>
      <c r="H49" s="3">
        <f t="shared" si="5"/>
        <v>0</v>
      </c>
      <c r="I49" s="4">
        <f t="shared" si="6"/>
        <v>0</v>
      </c>
      <c r="J49" s="5">
        <f t="shared" si="7"/>
        <v>1</v>
      </c>
    </row>
    <row r="50" spans="1:10" x14ac:dyDescent="0.2">
      <c r="A50">
        <v>115320</v>
      </c>
      <c r="B50">
        <v>80</v>
      </c>
      <c r="C50">
        <f t="shared" si="1"/>
        <v>0</v>
      </c>
      <c r="D50">
        <f t="shared" si="2"/>
        <v>1</v>
      </c>
      <c r="E50">
        <f t="shared" si="0"/>
        <v>0</v>
      </c>
      <c r="F50">
        <f t="shared" si="8"/>
        <v>0</v>
      </c>
      <c r="G50">
        <f t="shared" si="9"/>
        <v>0</v>
      </c>
      <c r="H50" s="3">
        <f t="shared" si="5"/>
        <v>0</v>
      </c>
      <c r="I50" s="4">
        <f t="shared" si="6"/>
        <v>0</v>
      </c>
      <c r="J50" s="5">
        <f t="shared" si="7"/>
        <v>1</v>
      </c>
    </row>
    <row r="51" spans="1:10" x14ac:dyDescent="0.2">
      <c r="A51">
        <v>115724</v>
      </c>
      <c r="B51">
        <v>100</v>
      </c>
      <c r="C51">
        <f t="shared" si="1"/>
        <v>0</v>
      </c>
      <c r="D51">
        <f t="shared" si="2"/>
        <v>1</v>
      </c>
      <c r="E51">
        <f t="shared" si="0"/>
        <v>0</v>
      </c>
      <c r="F51">
        <f t="shared" si="8"/>
        <v>0</v>
      </c>
      <c r="G51">
        <f t="shared" si="9"/>
        <v>0</v>
      </c>
      <c r="H51" s="3">
        <f t="shared" si="5"/>
        <v>0</v>
      </c>
      <c r="I51" s="4">
        <f t="shared" si="6"/>
        <v>0</v>
      </c>
      <c r="J51" s="5">
        <f t="shared" si="7"/>
        <v>1</v>
      </c>
    </row>
    <row r="52" spans="1:10" x14ac:dyDescent="0.2">
      <c r="A52">
        <v>115825</v>
      </c>
      <c r="B52">
        <v>100</v>
      </c>
      <c r="C52">
        <f t="shared" si="1"/>
        <v>0</v>
      </c>
      <c r="D52">
        <f t="shared" si="2"/>
        <v>1</v>
      </c>
      <c r="E52">
        <f t="shared" si="0"/>
        <v>0</v>
      </c>
      <c r="F52">
        <f t="shared" si="8"/>
        <v>0</v>
      </c>
      <c r="G52">
        <f t="shared" si="9"/>
        <v>0</v>
      </c>
      <c r="H52" s="3">
        <f t="shared" si="5"/>
        <v>0</v>
      </c>
      <c r="I52" s="4">
        <f t="shared" si="6"/>
        <v>0</v>
      </c>
      <c r="J52" s="5">
        <f t="shared" si="7"/>
        <v>1</v>
      </c>
    </row>
    <row r="53" spans="1:10" x14ac:dyDescent="0.2">
      <c r="A53">
        <v>116726</v>
      </c>
      <c r="B53">
        <v>55</v>
      </c>
      <c r="C53">
        <f t="shared" si="1"/>
        <v>0</v>
      </c>
      <c r="D53">
        <f t="shared" si="2"/>
        <v>1</v>
      </c>
      <c r="E53">
        <f t="shared" si="0"/>
        <v>0</v>
      </c>
      <c r="F53">
        <f t="shared" si="8"/>
        <v>0</v>
      </c>
      <c r="G53">
        <f t="shared" si="9"/>
        <v>0</v>
      </c>
      <c r="H53" s="3">
        <f t="shared" si="5"/>
        <v>0</v>
      </c>
      <c r="I53" s="4">
        <f t="shared" si="6"/>
        <v>0</v>
      </c>
      <c r="J53" s="5">
        <f t="shared" si="7"/>
        <v>1</v>
      </c>
    </row>
    <row r="54" spans="1:10" x14ac:dyDescent="0.2">
      <c r="A54">
        <v>117021</v>
      </c>
      <c r="B54">
        <v>65</v>
      </c>
      <c r="C54">
        <f t="shared" si="1"/>
        <v>0</v>
      </c>
      <c r="D54">
        <f t="shared" si="2"/>
        <v>1</v>
      </c>
      <c r="E54">
        <f t="shared" si="0"/>
        <v>0</v>
      </c>
      <c r="F54">
        <f t="shared" si="8"/>
        <v>0</v>
      </c>
      <c r="G54">
        <f t="shared" si="9"/>
        <v>0</v>
      </c>
      <c r="H54" s="3">
        <f t="shared" si="5"/>
        <v>0</v>
      </c>
      <c r="I54" s="4">
        <f t="shared" si="6"/>
        <v>0</v>
      </c>
      <c r="J54" s="5">
        <f t="shared" si="7"/>
        <v>1</v>
      </c>
    </row>
    <row r="55" spans="1:10" x14ac:dyDescent="0.2">
      <c r="A55">
        <v>117122</v>
      </c>
      <c r="B55">
        <v>100</v>
      </c>
      <c r="C55">
        <f t="shared" si="1"/>
        <v>0</v>
      </c>
      <c r="D55">
        <f t="shared" si="2"/>
        <v>1</v>
      </c>
      <c r="E55">
        <f t="shared" si="0"/>
        <v>0</v>
      </c>
      <c r="F55">
        <f t="shared" si="8"/>
        <v>0</v>
      </c>
      <c r="G55">
        <f t="shared" si="9"/>
        <v>0</v>
      </c>
      <c r="H55" s="3">
        <f t="shared" si="5"/>
        <v>0</v>
      </c>
      <c r="I55" s="4">
        <f t="shared" si="6"/>
        <v>0</v>
      </c>
      <c r="J55" s="5">
        <f t="shared" si="7"/>
        <v>1</v>
      </c>
    </row>
    <row r="56" spans="1:10" x14ac:dyDescent="0.2">
      <c r="A56">
        <v>117324</v>
      </c>
      <c r="B56">
        <v>80</v>
      </c>
      <c r="C56">
        <f t="shared" si="1"/>
        <v>0</v>
      </c>
      <c r="D56">
        <f t="shared" si="2"/>
        <v>1</v>
      </c>
      <c r="E56">
        <f t="shared" si="0"/>
        <v>0</v>
      </c>
      <c r="F56">
        <f t="shared" si="8"/>
        <v>0</v>
      </c>
      <c r="G56">
        <f t="shared" si="9"/>
        <v>0</v>
      </c>
      <c r="H56" s="3">
        <f t="shared" si="5"/>
        <v>0</v>
      </c>
      <c r="I56" s="4">
        <f t="shared" si="6"/>
        <v>0</v>
      </c>
      <c r="J56" s="5">
        <f t="shared" si="7"/>
        <v>1</v>
      </c>
    </row>
    <row r="57" spans="1:10" x14ac:dyDescent="0.2">
      <c r="A57">
        <v>118528</v>
      </c>
      <c r="B57">
        <v>90</v>
      </c>
      <c r="C57">
        <f t="shared" si="1"/>
        <v>0</v>
      </c>
      <c r="D57">
        <f t="shared" si="2"/>
        <v>1</v>
      </c>
      <c r="E57">
        <f t="shared" si="0"/>
        <v>0</v>
      </c>
      <c r="F57">
        <f t="shared" si="8"/>
        <v>0</v>
      </c>
      <c r="G57">
        <f t="shared" si="9"/>
        <v>0</v>
      </c>
      <c r="H57" s="3">
        <f t="shared" si="5"/>
        <v>0</v>
      </c>
      <c r="I57" s="4">
        <f t="shared" si="6"/>
        <v>0</v>
      </c>
      <c r="J57" s="5">
        <f t="shared" si="7"/>
        <v>1</v>
      </c>
    </row>
    <row r="58" spans="1:10" x14ac:dyDescent="0.2">
      <c r="A58">
        <v>118730</v>
      </c>
      <c r="B58">
        <v>85</v>
      </c>
      <c r="C58">
        <f t="shared" si="1"/>
        <v>0</v>
      </c>
      <c r="D58">
        <f t="shared" si="2"/>
        <v>1</v>
      </c>
      <c r="E58">
        <f t="shared" si="0"/>
        <v>0</v>
      </c>
      <c r="F58">
        <f t="shared" si="8"/>
        <v>0</v>
      </c>
      <c r="G58">
        <f t="shared" si="9"/>
        <v>0</v>
      </c>
      <c r="H58" s="3">
        <f t="shared" si="5"/>
        <v>0</v>
      </c>
      <c r="I58" s="4">
        <f t="shared" si="6"/>
        <v>0</v>
      </c>
      <c r="J58" s="5">
        <f t="shared" si="7"/>
        <v>1</v>
      </c>
    </row>
    <row r="59" spans="1:10" x14ac:dyDescent="0.2">
      <c r="A59">
        <v>118831</v>
      </c>
      <c r="B59">
        <v>70</v>
      </c>
      <c r="C59">
        <f t="shared" si="1"/>
        <v>0</v>
      </c>
      <c r="D59">
        <f t="shared" si="2"/>
        <v>1</v>
      </c>
      <c r="E59">
        <f t="shared" si="0"/>
        <v>0</v>
      </c>
      <c r="F59">
        <f t="shared" si="8"/>
        <v>0</v>
      </c>
      <c r="G59">
        <f t="shared" si="9"/>
        <v>0</v>
      </c>
      <c r="H59" s="3">
        <f t="shared" si="5"/>
        <v>0</v>
      </c>
      <c r="I59" s="4">
        <f t="shared" si="6"/>
        <v>0</v>
      </c>
      <c r="J59" s="5">
        <f t="shared" si="7"/>
        <v>1</v>
      </c>
    </row>
    <row r="60" spans="1:10" x14ac:dyDescent="0.2">
      <c r="A60">
        <v>118932</v>
      </c>
      <c r="B60">
        <v>80</v>
      </c>
      <c r="C60">
        <f t="shared" si="1"/>
        <v>0</v>
      </c>
      <c r="D60">
        <f t="shared" si="2"/>
        <v>1</v>
      </c>
      <c r="E60">
        <f t="shared" si="0"/>
        <v>0</v>
      </c>
      <c r="F60">
        <f t="shared" si="8"/>
        <v>0</v>
      </c>
      <c r="G60">
        <f t="shared" si="9"/>
        <v>0</v>
      </c>
      <c r="H60" s="3">
        <f t="shared" si="5"/>
        <v>0</v>
      </c>
      <c r="I60" s="4">
        <f t="shared" si="6"/>
        <v>0</v>
      </c>
      <c r="J60" s="5">
        <f t="shared" si="7"/>
        <v>1</v>
      </c>
    </row>
    <row r="61" spans="1:10" x14ac:dyDescent="0.2">
      <c r="A61">
        <v>119025</v>
      </c>
      <c r="B61">
        <v>90</v>
      </c>
      <c r="C61">
        <f t="shared" si="1"/>
        <v>0</v>
      </c>
      <c r="D61">
        <f t="shared" si="2"/>
        <v>1</v>
      </c>
      <c r="E61">
        <f t="shared" si="0"/>
        <v>0</v>
      </c>
      <c r="F61">
        <f t="shared" si="8"/>
        <v>0</v>
      </c>
      <c r="G61">
        <f t="shared" si="9"/>
        <v>0</v>
      </c>
      <c r="H61" s="3">
        <f t="shared" si="5"/>
        <v>0</v>
      </c>
      <c r="I61" s="4">
        <f t="shared" si="6"/>
        <v>0</v>
      </c>
      <c r="J61" s="5">
        <f t="shared" si="7"/>
        <v>1</v>
      </c>
    </row>
    <row r="62" spans="1:10" x14ac:dyDescent="0.2">
      <c r="A62">
        <v>119126</v>
      </c>
      <c r="B62">
        <v>80</v>
      </c>
      <c r="C62">
        <f t="shared" si="1"/>
        <v>0</v>
      </c>
      <c r="D62">
        <f t="shared" si="2"/>
        <v>1</v>
      </c>
      <c r="E62">
        <f t="shared" si="0"/>
        <v>0</v>
      </c>
      <c r="F62">
        <f t="shared" si="8"/>
        <v>0</v>
      </c>
      <c r="G62">
        <f t="shared" si="9"/>
        <v>0</v>
      </c>
      <c r="H62" s="3">
        <f t="shared" si="5"/>
        <v>0</v>
      </c>
      <c r="I62" s="4">
        <f t="shared" si="6"/>
        <v>0</v>
      </c>
      <c r="J62" s="5">
        <f t="shared" si="7"/>
        <v>1</v>
      </c>
    </row>
    <row r="63" spans="1:10" x14ac:dyDescent="0.2">
      <c r="A63">
        <v>120212</v>
      </c>
      <c r="B63">
        <v>15</v>
      </c>
      <c r="C63">
        <f t="shared" si="1"/>
        <v>0</v>
      </c>
      <c r="D63">
        <f t="shared" si="2"/>
        <v>0</v>
      </c>
      <c r="E63">
        <f t="shared" si="0"/>
        <v>0</v>
      </c>
      <c r="F63">
        <f t="shared" si="8"/>
        <v>0</v>
      </c>
      <c r="G63">
        <f t="shared" si="9"/>
        <v>1</v>
      </c>
      <c r="H63" s="3">
        <f t="shared" si="5"/>
        <v>0</v>
      </c>
      <c r="I63" s="4">
        <f t="shared" si="6"/>
        <v>1</v>
      </c>
      <c r="J63" s="5">
        <f t="shared" si="7"/>
        <v>0</v>
      </c>
    </row>
    <row r="64" spans="1:10" x14ac:dyDescent="0.2">
      <c r="A64">
        <v>120414</v>
      </c>
      <c r="B64">
        <v>35</v>
      </c>
      <c r="C64">
        <f t="shared" si="1"/>
        <v>0</v>
      </c>
      <c r="D64">
        <f t="shared" si="2"/>
        <v>1</v>
      </c>
      <c r="E64">
        <f t="shared" si="0"/>
        <v>0</v>
      </c>
      <c r="F64">
        <f t="shared" si="8"/>
        <v>0</v>
      </c>
      <c r="G64">
        <f t="shared" si="9"/>
        <v>0</v>
      </c>
      <c r="H64" s="3">
        <f t="shared" si="5"/>
        <v>0</v>
      </c>
      <c r="I64" s="4">
        <f t="shared" si="6"/>
        <v>1</v>
      </c>
      <c r="J64" s="5">
        <f t="shared" si="7"/>
        <v>0</v>
      </c>
    </row>
    <row r="65" spans="1:10" x14ac:dyDescent="0.2">
      <c r="A65">
        <v>120515</v>
      </c>
      <c r="B65">
        <v>90</v>
      </c>
      <c r="C65">
        <f t="shared" si="1"/>
        <v>0</v>
      </c>
      <c r="D65">
        <f t="shared" si="2"/>
        <v>1</v>
      </c>
      <c r="E65">
        <f t="shared" si="0"/>
        <v>0</v>
      </c>
      <c r="F65">
        <f t="shared" si="8"/>
        <v>0</v>
      </c>
      <c r="G65">
        <f t="shared" si="9"/>
        <v>0</v>
      </c>
      <c r="H65" s="3">
        <f t="shared" si="5"/>
        <v>0</v>
      </c>
      <c r="I65" s="4">
        <f t="shared" si="6"/>
        <v>0</v>
      </c>
      <c r="J65" s="5">
        <f t="shared" si="7"/>
        <v>1</v>
      </c>
    </row>
    <row r="66" spans="1:10" x14ac:dyDescent="0.2">
      <c r="A66">
        <v>121416</v>
      </c>
      <c r="B66">
        <v>60</v>
      </c>
      <c r="C66">
        <f t="shared" si="1"/>
        <v>0</v>
      </c>
      <c r="D66">
        <f t="shared" si="2"/>
        <v>1</v>
      </c>
      <c r="E66">
        <f t="shared" ref="E66:E129" si="10">IF(AND(B66&gt;-10,B66&lt;10),1,0)</f>
        <v>0</v>
      </c>
      <c r="F66">
        <f t="shared" si="8"/>
        <v>0</v>
      </c>
      <c r="G66">
        <f t="shared" si="9"/>
        <v>0</v>
      </c>
      <c r="H66" s="3">
        <f t="shared" si="5"/>
        <v>0</v>
      </c>
      <c r="I66" s="4">
        <f t="shared" si="6"/>
        <v>0</v>
      </c>
      <c r="J66" s="5">
        <f t="shared" si="7"/>
        <v>1</v>
      </c>
    </row>
    <row r="67" spans="1:10" x14ac:dyDescent="0.2">
      <c r="A67">
        <v>121618</v>
      </c>
      <c r="B67">
        <v>55</v>
      </c>
      <c r="C67">
        <f t="shared" ref="C67:C130" si="11">IF(B67&lt;=-30,1,0)</f>
        <v>0</v>
      </c>
      <c r="D67">
        <f t="shared" ref="D67:D130" si="12">IF(B67&gt;=30,1,0)</f>
        <v>1</v>
      </c>
      <c r="E67">
        <f t="shared" si="10"/>
        <v>0</v>
      </c>
      <c r="F67">
        <f t="shared" si="8"/>
        <v>0</v>
      </c>
      <c r="G67">
        <f t="shared" si="9"/>
        <v>0</v>
      </c>
      <c r="H67" s="3">
        <f t="shared" ref="H67:H130" si="13">IF(B67&lt;0,1,0)</f>
        <v>0</v>
      </c>
      <c r="I67" s="4">
        <f t="shared" ref="I67:I130" si="14">IF(AND(B67&gt;0,B67&lt;50),1,0)</f>
        <v>0</v>
      </c>
      <c r="J67" s="5">
        <f t="shared" ref="J67:J130" si="15">IF(B67&gt;=50,1,0)</f>
        <v>1</v>
      </c>
    </row>
    <row r="68" spans="1:10" x14ac:dyDescent="0.2">
      <c r="A68">
        <v>122317</v>
      </c>
      <c r="B68">
        <v>95</v>
      </c>
      <c r="C68">
        <f t="shared" si="11"/>
        <v>0</v>
      </c>
      <c r="D68">
        <f t="shared" si="12"/>
        <v>1</v>
      </c>
      <c r="E68">
        <f t="shared" si="10"/>
        <v>0</v>
      </c>
      <c r="F68">
        <f t="shared" si="8"/>
        <v>0</v>
      </c>
      <c r="G68">
        <f t="shared" si="9"/>
        <v>0</v>
      </c>
      <c r="H68" s="3">
        <f t="shared" si="13"/>
        <v>0</v>
      </c>
      <c r="I68" s="4">
        <f t="shared" si="14"/>
        <v>0</v>
      </c>
      <c r="J68" s="5">
        <f t="shared" si="15"/>
        <v>1</v>
      </c>
    </row>
    <row r="69" spans="1:10" x14ac:dyDescent="0.2">
      <c r="A69">
        <v>122620</v>
      </c>
      <c r="B69">
        <v>100</v>
      </c>
      <c r="C69">
        <f t="shared" si="11"/>
        <v>0</v>
      </c>
      <c r="D69">
        <f t="shared" si="12"/>
        <v>1</v>
      </c>
      <c r="E69">
        <f t="shared" si="10"/>
        <v>0</v>
      </c>
      <c r="F69">
        <f t="shared" si="8"/>
        <v>0</v>
      </c>
      <c r="G69">
        <f t="shared" si="9"/>
        <v>0</v>
      </c>
      <c r="H69" s="3">
        <f t="shared" si="13"/>
        <v>0</v>
      </c>
      <c r="I69" s="4">
        <f t="shared" si="14"/>
        <v>0</v>
      </c>
      <c r="J69" s="5">
        <f t="shared" si="15"/>
        <v>1</v>
      </c>
    </row>
    <row r="70" spans="1:10" x14ac:dyDescent="0.2">
      <c r="A70">
        <v>122822</v>
      </c>
      <c r="B70">
        <v>60</v>
      </c>
      <c r="C70">
        <f t="shared" si="11"/>
        <v>0</v>
      </c>
      <c r="D70">
        <f t="shared" si="12"/>
        <v>1</v>
      </c>
      <c r="E70">
        <f t="shared" si="10"/>
        <v>0</v>
      </c>
      <c r="F70">
        <f t="shared" si="8"/>
        <v>0</v>
      </c>
      <c r="G70">
        <f t="shared" si="9"/>
        <v>0</v>
      </c>
      <c r="H70" s="3">
        <f t="shared" si="13"/>
        <v>0</v>
      </c>
      <c r="I70" s="4">
        <f t="shared" si="14"/>
        <v>0</v>
      </c>
      <c r="J70" s="5">
        <f t="shared" si="15"/>
        <v>1</v>
      </c>
    </row>
    <row r="71" spans="1:10" x14ac:dyDescent="0.2">
      <c r="A71">
        <v>123117</v>
      </c>
      <c r="B71">
        <v>90</v>
      </c>
      <c r="C71">
        <f t="shared" si="11"/>
        <v>0</v>
      </c>
      <c r="D71">
        <f t="shared" si="12"/>
        <v>1</v>
      </c>
      <c r="E71">
        <f t="shared" si="10"/>
        <v>0</v>
      </c>
      <c r="F71">
        <f t="shared" ref="F71:F134" si="16">IF(AND(B71&gt;-30,B71&lt;0),1,0)</f>
        <v>0</v>
      </c>
      <c r="G71">
        <f t="shared" ref="G71:G134" si="17">IF(AND(B71&gt;0,B71&lt;30),1,0)</f>
        <v>0</v>
      </c>
      <c r="H71" s="3">
        <f t="shared" si="13"/>
        <v>0</v>
      </c>
      <c r="I71" s="4">
        <f t="shared" si="14"/>
        <v>0</v>
      </c>
      <c r="J71" s="5">
        <f t="shared" si="15"/>
        <v>1</v>
      </c>
    </row>
    <row r="72" spans="1:10" x14ac:dyDescent="0.2">
      <c r="A72">
        <v>123521</v>
      </c>
      <c r="B72">
        <v>100</v>
      </c>
      <c r="C72">
        <f t="shared" si="11"/>
        <v>0</v>
      </c>
      <c r="D72">
        <f t="shared" si="12"/>
        <v>1</v>
      </c>
      <c r="E72">
        <f t="shared" si="10"/>
        <v>0</v>
      </c>
      <c r="F72">
        <f t="shared" si="16"/>
        <v>0</v>
      </c>
      <c r="G72">
        <f t="shared" si="17"/>
        <v>0</v>
      </c>
      <c r="H72" s="3">
        <f t="shared" si="13"/>
        <v>0</v>
      </c>
      <c r="I72" s="4">
        <f t="shared" si="14"/>
        <v>0</v>
      </c>
      <c r="J72" s="5">
        <f t="shared" si="15"/>
        <v>1</v>
      </c>
    </row>
    <row r="73" spans="1:10" x14ac:dyDescent="0.2">
      <c r="A73">
        <v>123723</v>
      </c>
      <c r="B73">
        <v>75</v>
      </c>
      <c r="C73">
        <f t="shared" si="11"/>
        <v>0</v>
      </c>
      <c r="D73">
        <f t="shared" si="12"/>
        <v>1</v>
      </c>
      <c r="E73">
        <f t="shared" si="10"/>
        <v>0</v>
      </c>
      <c r="F73">
        <f t="shared" si="16"/>
        <v>0</v>
      </c>
      <c r="G73">
        <f t="shared" si="17"/>
        <v>0</v>
      </c>
      <c r="H73" s="3">
        <f t="shared" si="13"/>
        <v>0</v>
      </c>
      <c r="I73" s="4">
        <f t="shared" si="14"/>
        <v>0</v>
      </c>
      <c r="J73" s="5">
        <f t="shared" si="15"/>
        <v>1</v>
      </c>
    </row>
    <row r="74" spans="1:10" x14ac:dyDescent="0.2">
      <c r="A74">
        <v>123824</v>
      </c>
      <c r="B74">
        <v>100</v>
      </c>
      <c r="C74">
        <f t="shared" si="11"/>
        <v>0</v>
      </c>
      <c r="D74">
        <f t="shared" si="12"/>
        <v>1</v>
      </c>
      <c r="E74">
        <f t="shared" si="10"/>
        <v>0</v>
      </c>
      <c r="F74">
        <f t="shared" si="16"/>
        <v>0</v>
      </c>
      <c r="G74">
        <f t="shared" si="17"/>
        <v>0</v>
      </c>
      <c r="H74" s="3">
        <f t="shared" si="13"/>
        <v>0</v>
      </c>
      <c r="I74" s="4">
        <f t="shared" si="14"/>
        <v>0</v>
      </c>
      <c r="J74" s="5">
        <f t="shared" si="15"/>
        <v>1</v>
      </c>
    </row>
    <row r="75" spans="1:10" x14ac:dyDescent="0.2">
      <c r="A75">
        <v>123925</v>
      </c>
      <c r="B75">
        <v>50</v>
      </c>
      <c r="C75">
        <f t="shared" si="11"/>
        <v>0</v>
      </c>
      <c r="D75">
        <f t="shared" si="12"/>
        <v>1</v>
      </c>
      <c r="E75">
        <f t="shared" si="10"/>
        <v>0</v>
      </c>
      <c r="F75">
        <f t="shared" si="16"/>
        <v>0</v>
      </c>
      <c r="G75">
        <f t="shared" si="17"/>
        <v>0</v>
      </c>
      <c r="H75" s="3">
        <f t="shared" si="13"/>
        <v>0</v>
      </c>
      <c r="I75" s="4">
        <f t="shared" si="14"/>
        <v>0</v>
      </c>
      <c r="J75" s="5">
        <f t="shared" si="15"/>
        <v>1</v>
      </c>
    </row>
    <row r="76" spans="1:10" x14ac:dyDescent="0.2">
      <c r="A76">
        <v>125222</v>
      </c>
      <c r="B76">
        <v>25</v>
      </c>
      <c r="C76">
        <f t="shared" si="11"/>
        <v>0</v>
      </c>
      <c r="D76">
        <f t="shared" si="12"/>
        <v>0</v>
      </c>
      <c r="E76">
        <f t="shared" si="10"/>
        <v>0</v>
      </c>
      <c r="F76">
        <f t="shared" si="16"/>
        <v>0</v>
      </c>
      <c r="G76">
        <f t="shared" si="17"/>
        <v>1</v>
      </c>
      <c r="H76" s="3">
        <f t="shared" si="13"/>
        <v>0</v>
      </c>
      <c r="I76" s="4">
        <f t="shared" si="14"/>
        <v>1</v>
      </c>
      <c r="J76" s="5">
        <f t="shared" si="15"/>
        <v>0</v>
      </c>
    </row>
    <row r="77" spans="1:10" x14ac:dyDescent="0.2">
      <c r="A77">
        <v>126325</v>
      </c>
      <c r="B77">
        <v>80</v>
      </c>
      <c r="C77">
        <f t="shared" si="11"/>
        <v>0</v>
      </c>
      <c r="D77">
        <f t="shared" si="12"/>
        <v>1</v>
      </c>
      <c r="E77">
        <f t="shared" si="10"/>
        <v>0</v>
      </c>
      <c r="F77">
        <f t="shared" si="16"/>
        <v>0</v>
      </c>
      <c r="G77">
        <f t="shared" si="17"/>
        <v>0</v>
      </c>
      <c r="H77" s="3">
        <f t="shared" si="13"/>
        <v>0</v>
      </c>
      <c r="I77" s="4">
        <f t="shared" si="14"/>
        <v>0</v>
      </c>
      <c r="J77" s="5">
        <f t="shared" si="15"/>
        <v>1</v>
      </c>
    </row>
    <row r="78" spans="1:10" x14ac:dyDescent="0.2">
      <c r="A78">
        <v>126426</v>
      </c>
      <c r="B78">
        <v>100</v>
      </c>
      <c r="C78">
        <f t="shared" si="11"/>
        <v>0</v>
      </c>
      <c r="D78">
        <f t="shared" si="12"/>
        <v>1</v>
      </c>
      <c r="E78">
        <f t="shared" si="10"/>
        <v>0</v>
      </c>
      <c r="F78">
        <f t="shared" si="16"/>
        <v>0</v>
      </c>
      <c r="G78">
        <f t="shared" si="17"/>
        <v>0</v>
      </c>
      <c r="H78" s="3">
        <f t="shared" si="13"/>
        <v>0</v>
      </c>
      <c r="I78" s="4">
        <f t="shared" si="14"/>
        <v>0</v>
      </c>
      <c r="J78" s="5">
        <f t="shared" si="15"/>
        <v>1</v>
      </c>
    </row>
    <row r="79" spans="1:10" x14ac:dyDescent="0.2">
      <c r="A79">
        <v>127226</v>
      </c>
      <c r="B79">
        <v>85</v>
      </c>
      <c r="C79">
        <f t="shared" si="11"/>
        <v>0</v>
      </c>
      <c r="D79">
        <f t="shared" si="12"/>
        <v>1</v>
      </c>
      <c r="E79">
        <f t="shared" si="10"/>
        <v>0</v>
      </c>
      <c r="F79">
        <f t="shared" si="16"/>
        <v>0</v>
      </c>
      <c r="G79">
        <f t="shared" si="17"/>
        <v>0</v>
      </c>
      <c r="H79" s="3">
        <f t="shared" si="13"/>
        <v>0</v>
      </c>
      <c r="I79" s="4">
        <f t="shared" si="14"/>
        <v>0</v>
      </c>
      <c r="J79" s="5">
        <f t="shared" si="15"/>
        <v>1</v>
      </c>
    </row>
    <row r="80" spans="1:10" x14ac:dyDescent="0.2">
      <c r="A80">
        <v>127630</v>
      </c>
      <c r="B80">
        <v>60</v>
      </c>
      <c r="C80">
        <f t="shared" si="11"/>
        <v>0</v>
      </c>
      <c r="D80">
        <f t="shared" si="12"/>
        <v>1</v>
      </c>
      <c r="E80">
        <f t="shared" si="10"/>
        <v>0</v>
      </c>
      <c r="F80">
        <f t="shared" si="16"/>
        <v>0</v>
      </c>
      <c r="G80">
        <f t="shared" si="17"/>
        <v>0</v>
      </c>
      <c r="H80" s="3">
        <f t="shared" si="13"/>
        <v>0</v>
      </c>
      <c r="I80" s="4">
        <f t="shared" si="14"/>
        <v>0</v>
      </c>
      <c r="J80" s="5">
        <f t="shared" si="15"/>
        <v>1</v>
      </c>
    </row>
    <row r="81" spans="1:10" x14ac:dyDescent="0.2">
      <c r="A81">
        <v>127832</v>
      </c>
      <c r="B81">
        <v>100</v>
      </c>
      <c r="C81">
        <f t="shared" si="11"/>
        <v>0</v>
      </c>
      <c r="D81">
        <f t="shared" si="12"/>
        <v>1</v>
      </c>
      <c r="E81">
        <f t="shared" si="10"/>
        <v>0</v>
      </c>
      <c r="F81">
        <f t="shared" si="16"/>
        <v>0</v>
      </c>
      <c r="G81">
        <f t="shared" si="17"/>
        <v>0</v>
      </c>
      <c r="H81" s="3">
        <f t="shared" si="13"/>
        <v>0</v>
      </c>
      <c r="I81" s="4">
        <f t="shared" si="14"/>
        <v>0</v>
      </c>
      <c r="J81" s="5">
        <f t="shared" si="15"/>
        <v>1</v>
      </c>
    </row>
    <row r="82" spans="1:10" x14ac:dyDescent="0.2">
      <c r="A82">
        <v>127933</v>
      </c>
      <c r="B82">
        <v>100</v>
      </c>
      <c r="C82">
        <f t="shared" si="11"/>
        <v>0</v>
      </c>
      <c r="D82">
        <f t="shared" si="12"/>
        <v>1</v>
      </c>
      <c r="E82">
        <f t="shared" si="10"/>
        <v>0</v>
      </c>
      <c r="F82">
        <f t="shared" si="16"/>
        <v>0</v>
      </c>
      <c r="G82">
        <f t="shared" si="17"/>
        <v>0</v>
      </c>
      <c r="H82" s="3">
        <f t="shared" si="13"/>
        <v>0</v>
      </c>
      <c r="I82" s="4">
        <f t="shared" si="14"/>
        <v>0</v>
      </c>
      <c r="J82" s="5">
        <f t="shared" si="15"/>
        <v>1</v>
      </c>
    </row>
    <row r="83" spans="1:10" x14ac:dyDescent="0.2">
      <c r="A83">
        <v>128127</v>
      </c>
      <c r="B83">
        <v>-30</v>
      </c>
      <c r="C83">
        <f t="shared" si="11"/>
        <v>1</v>
      </c>
      <c r="D83">
        <f t="shared" si="12"/>
        <v>0</v>
      </c>
      <c r="E83">
        <f t="shared" si="10"/>
        <v>0</v>
      </c>
      <c r="F83">
        <f t="shared" si="16"/>
        <v>0</v>
      </c>
      <c r="G83">
        <f t="shared" si="17"/>
        <v>0</v>
      </c>
      <c r="H83" s="3">
        <f t="shared" si="13"/>
        <v>1</v>
      </c>
      <c r="I83" s="4">
        <f t="shared" si="14"/>
        <v>0</v>
      </c>
      <c r="J83" s="5">
        <f t="shared" si="15"/>
        <v>0</v>
      </c>
    </row>
    <row r="84" spans="1:10" x14ac:dyDescent="0.2">
      <c r="A84">
        <v>128632</v>
      </c>
      <c r="B84">
        <v>100</v>
      </c>
      <c r="C84">
        <f t="shared" si="11"/>
        <v>0</v>
      </c>
      <c r="D84">
        <f t="shared" si="12"/>
        <v>1</v>
      </c>
      <c r="E84">
        <f t="shared" si="10"/>
        <v>0</v>
      </c>
      <c r="F84">
        <f t="shared" si="16"/>
        <v>0</v>
      </c>
      <c r="G84">
        <f t="shared" si="17"/>
        <v>0</v>
      </c>
      <c r="H84" s="3">
        <f t="shared" si="13"/>
        <v>0</v>
      </c>
      <c r="I84" s="4">
        <f t="shared" si="14"/>
        <v>0</v>
      </c>
      <c r="J84" s="5">
        <f t="shared" si="15"/>
        <v>1</v>
      </c>
    </row>
    <row r="85" spans="1:10" x14ac:dyDescent="0.2">
      <c r="A85">
        <v>129028</v>
      </c>
      <c r="B85">
        <v>90</v>
      </c>
      <c r="C85">
        <f t="shared" si="11"/>
        <v>0</v>
      </c>
      <c r="D85">
        <f t="shared" si="12"/>
        <v>1</v>
      </c>
      <c r="E85">
        <f t="shared" si="10"/>
        <v>0</v>
      </c>
      <c r="F85">
        <f t="shared" si="16"/>
        <v>0</v>
      </c>
      <c r="G85">
        <f t="shared" si="17"/>
        <v>0</v>
      </c>
      <c r="H85" s="3">
        <f t="shared" si="13"/>
        <v>0</v>
      </c>
      <c r="I85" s="4">
        <f t="shared" si="14"/>
        <v>0</v>
      </c>
      <c r="J85" s="5">
        <f t="shared" si="15"/>
        <v>1</v>
      </c>
    </row>
    <row r="86" spans="1:10" x14ac:dyDescent="0.2">
      <c r="A86">
        <v>129634</v>
      </c>
      <c r="B86">
        <v>65</v>
      </c>
      <c r="C86">
        <f t="shared" si="11"/>
        <v>0</v>
      </c>
      <c r="D86">
        <f t="shared" si="12"/>
        <v>1</v>
      </c>
      <c r="E86">
        <f t="shared" si="10"/>
        <v>0</v>
      </c>
      <c r="F86">
        <f t="shared" si="16"/>
        <v>0</v>
      </c>
      <c r="G86">
        <f t="shared" si="17"/>
        <v>0</v>
      </c>
      <c r="H86" s="3">
        <f t="shared" si="13"/>
        <v>0</v>
      </c>
      <c r="I86" s="4">
        <f t="shared" si="14"/>
        <v>0</v>
      </c>
      <c r="J86" s="5">
        <f t="shared" si="15"/>
        <v>1</v>
      </c>
    </row>
    <row r="87" spans="1:10" x14ac:dyDescent="0.2">
      <c r="A87">
        <v>130114</v>
      </c>
      <c r="B87">
        <v>95</v>
      </c>
      <c r="C87">
        <f t="shared" si="11"/>
        <v>0</v>
      </c>
      <c r="D87">
        <f t="shared" si="12"/>
        <v>1</v>
      </c>
      <c r="E87">
        <f t="shared" si="10"/>
        <v>0</v>
      </c>
      <c r="F87">
        <f t="shared" si="16"/>
        <v>0</v>
      </c>
      <c r="G87">
        <f t="shared" si="17"/>
        <v>0</v>
      </c>
      <c r="H87" s="3">
        <f t="shared" si="13"/>
        <v>0</v>
      </c>
      <c r="I87" s="4">
        <f t="shared" si="14"/>
        <v>0</v>
      </c>
      <c r="J87" s="5">
        <f t="shared" si="15"/>
        <v>1</v>
      </c>
    </row>
    <row r="88" spans="1:10" x14ac:dyDescent="0.2">
      <c r="A88">
        <v>130417</v>
      </c>
      <c r="B88">
        <v>65</v>
      </c>
      <c r="C88">
        <f t="shared" si="11"/>
        <v>0</v>
      </c>
      <c r="D88">
        <f t="shared" si="12"/>
        <v>1</v>
      </c>
      <c r="E88">
        <f t="shared" si="10"/>
        <v>0</v>
      </c>
      <c r="F88">
        <f t="shared" si="16"/>
        <v>0</v>
      </c>
      <c r="G88">
        <f t="shared" si="17"/>
        <v>0</v>
      </c>
      <c r="H88" s="3">
        <f t="shared" si="13"/>
        <v>0</v>
      </c>
      <c r="I88" s="4">
        <f t="shared" si="14"/>
        <v>0</v>
      </c>
      <c r="J88" s="5">
        <f t="shared" si="15"/>
        <v>1</v>
      </c>
    </row>
    <row r="89" spans="1:10" x14ac:dyDescent="0.2">
      <c r="A89">
        <v>130619</v>
      </c>
      <c r="B89">
        <v>80</v>
      </c>
      <c r="C89">
        <f t="shared" si="11"/>
        <v>0</v>
      </c>
      <c r="D89">
        <f t="shared" si="12"/>
        <v>1</v>
      </c>
      <c r="E89">
        <f t="shared" si="10"/>
        <v>0</v>
      </c>
      <c r="F89">
        <f t="shared" si="16"/>
        <v>0</v>
      </c>
      <c r="G89">
        <f t="shared" si="17"/>
        <v>0</v>
      </c>
      <c r="H89" s="3">
        <f t="shared" si="13"/>
        <v>0</v>
      </c>
      <c r="I89" s="4">
        <f t="shared" si="14"/>
        <v>0</v>
      </c>
      <c r="J89" s="5">
        <f t="shared" si="15"/>
        <v>1</v>
      </c>
    </row>
    <row r="90" spans="1:10" x14ac:dyDescent="0.2">
      <c r="A90">
        <v>131217</v>
      </c>
      <c r="B90">
        <v>100</v>
      </c>
      <c r="C90">
        <f t="shared" si="11"/>
        <v>0</v>
      </c>
      <c r="D90">
        <f t="shared" si="12"/>
        <v>1</v>
      </c>
      <c r="E90">
        <f t="shared" si="10"/>
        <v>0</v>
      </c>
      <c r="F90">
        <f t="shared" si="16"/>
        <v>0</v>
      </c>
      <c r="G90">
        <f t="shared" si="17"/>
        <v>0</v>
      </c>
      <c r="H90" s="3">
        <f t="shared" si="13"/>
        <v>0</v>
      </c>
      <c r="I90" s="4">
        <f t="shared" si="14"/>
        <v>0</v>
      </c>
      <c r="J90" s="5">
        <f t="shared" si="15"/>
        <v>1</v>
      </c>
    </row>
    <row r="91" spans="1:10" x14ac:dyDescent="0.2">
      <c r="A91">
        <v>131419</v>
      </c>
      <c r="B91">
        <v>20</v>
      </c>
      <c r="C91">
        <f t="shared" si="11"/>
        <v>0</v>
      </c>
      <c r="D91">
        <f t="shared" si="12"/>
        <v>0</v>
      </c>
      <c r="E91">
        <f t="shared" si="10"/>
        <v>0</v>
      </c>
      <c r="F91">
        <f t="shared" si="16"/>
        <v>0</v>
      </c>
      <c r="G91">
        <f t="shared" si="17"/>
        <v>1</v>
      </c>
      <c r="H91" s="3">
        <f t="shared" si="13"/>
        <v>0</v>
      </c>
      <c r="I91" s="4">
        <f t="shared" si="14"/>
        <v>1</v>
      </c>
      <c r="J91" s="5">
        <f t="shared" si="15"/>
        <v>0</v>
      </c>
    </row>
    <row r="92" spans="1:10" x14ac:dyDescent="0.2">
      <c r="A92">
        <v>131823</v>
      </c>
      <c r="B92">
        <v>80</v>
      </c>
      <c r="C92">
        <f t="shared" si="11"/>
        <v>0</v>
      </c>
      <c r="D92">
        <f t="shared" si="12"/>
        <v>1</v>
      </c>
      <c r="E92">
        <f t="shared" si="10"/>
        <v>0</v>
      </c>
      <c r="F92">
        <f t="shared" si="16"/>
        <v>0</v>
      </c>
      <c r="G92">
        <f t="shared" si="17"/>
        <v>0</v>
      </c>
      <c r="H92" s="3">
        <f t="shared" si="13"/>
        <v>0</v>
      </c>
      <c r="I92" s="4">
        <f t="shared" si="14"/>
        <v>0</v>
      </c>
      <c r="J92" s="5">
        <f t="shared" si="15"/>
        <v>1</v>
      </c>
    </row>
    <row r="93" spans="1:10" x14ac:dyDescent="0.2">
      <c r="A93">
        <v>131924</v>
      </c>
      <c r="B93">
        <v>30</v>
      </c>
      <c r="C93">
        <f t="shared" si="11"/>
        <v>0</v>
      </c>
      <c r="D93">
        <f t="shared" si="12"/>
        <v>1</v>
      </c>
      <c r="E93">
        <f t="shared" si="10"/>
        <v>0</v>
      </c>
      <c r="F93">
        <f t="shared" si="16"/>
        <v>0</v>
      </c>
      <c r="G93">
        <f t="shared" si="17"/>
        <v>0</v>
      </c>
      <c r="H93" s="3">
        <f t="shared" si="13"/>
        <v>0</v>
      </c>
      <c r="I93" s="4">
        <f t="shared" si="14"/>
        <v>1</v>
      </c>
      <c r="J93" s="5">
        <f t="shared" si="15"/>
        <v>0</v>
      </c>
    </row>
    <row r="94" spans="1:10" x14ac:dyDescent="0.2">
      <c r="A94">
        <v>132017</v>
      </c>
      <c r="B94">
        <v>70</v>
      </c>
      <c r="C94">
        <f t="shared" si="11"/>
        <v>0</v>
      </c>
      <c r="D94">
        <f t="shared" si="12"/>
        <v>1</v>
      </c>
      <c r="E94">
        <f t="shared" si="10"/>
        <v>0</v>
      </c>
      <c r="F94">
        <f t="shared" si="16"/>
        <v>0</v>
      </c>
      <c r="G94">
        <f t="shared" si="17"/>
        <v>0</v>
      </c>
      <c r="H94" s="3">
        <f t="shared" si="13"/>
        <v>0</v>
      </c>
      <c r="I94" s="4">
        <f t="shared" si="14"/>
        <v>0</v>
      </c>
      <c r="J94" s="5">
        <f t="shared" si="15"/>
        <v>1</v>
      </c>
    </row>
    <row r="95" spans="1:10" x14ac:dyDescent="0.2">
      <c r="A95">
        <v>132118</v>
      </c>
      <c r="B95">
        <v>100</v>
      </c>
      <c r="C95">
        <f t="shared" si="11"/>
        <v>0</v>
      </c>
      <c r="D95">
        <f t="shared" si="12"/>
        <v>1</v>
      </c>
      <c r="E95">
        <f t="shared" si="10"/>
        <v>0</v>
      </c>
      <c r="F95">
        <f t="shared" si="16"/>
        <v>0</v>
      </c>
      <c r="G95">
        <f t="shared" si="17"/>
        <v>0</v>
      </c>
      <c r="H95" s="3">
        <f t="shared" si="13"/>
        <v>0</v>
      </c>
      <c r="I95" s="4">
        <f t="shared" si="14"/>
        <v>0</v>
      </c>
      <c r="J95" s="5">
        <f t="shared" si="15"/>
        <v>1</v>
      </c>
    </row>
    <row r="96" spans="1:10" x14ac:dyDescent="0.2">
      <c r="A96">
        <v>133019</v>
      </c>
      <c r="B96">
        <v>95</v>
      </c>
      <c r="C96">
        <f t="shared" si="11"/>
        <v>0</v>
      </c>
      <c r="D96">
        <f t="shared" si="12"/>
        <v>1</v>
      </c>
      <c r="E96">
        <f t="shared" si="10"/>
        <v>0</v>
      </c>
      <c r="F96">
        <f t="shared" si="16"/>
        <v>0</v>
      </c>
      <c r="G96">
        <f t="shared" si="17"/>
        <v>0</v>
      </c>
      <c r="H96" s="3">
        <f t="shared" si="13"/>
        <v>0</v>
      </c>
      <c r="I96" s="4">
        <f t="shared" si="14"/>
        <v>0</v>
      </c>
      <c r="J96" s="5">
        <f t="shared" si="15"/>
        <v>1</v>
      </c>
    </row>
    <row r="97" spans="1:10" x14ac:dyDescent="0.2">
      <c r="A97">
        <v>133928</v>
      </c>
      <c r="B97">
        <v>100</v>
      </c>
      <c r="C97">
        <f t="shared" si="11"/>
        <v>0</v>
      </c>
      <c r="D97">
        <f t="shared" si="12"/>
        <v>1</v>
      </c>
      <c r="E97">
        <f t="shared" si="10"/>
        <v>0</v>
      </c>
      <c r="F97">
        <f t="shared" si="16"/>
        <v>0</v>
      </c>
      <c r="G97">
        <f t="shared" si="17"/>
        <v>0</v>
      </c>
      <c r="H97" s="3">
        <f t="shared" si="13"/>
        <v>0</v>
      </c>
      <c r="I97" s="4">
        <f t="shared" si="14"/>
        <v>0</v>
      </c>
      <c r="J97" s="5">
        <f t="shared" si="15"/>
        <v>1</v>
      </c>
    </row>
    <row r="98" spans="1:10" x14ac:dyDescent="0.2">
      <c r="A98">
        <v>134021</v>
      </c>
      <c r="B98">
        <v>100</v>
      </c>
      <c r="C98">
        <f t="shared" si="11"/>
        <v>0</v>
      </c>
      <c r="D98">
        <f t="shared" si="12"/>
        <v>1</v>
      </c>
      <c r="E98">
        <f t="shared" si="10"/>
        <v>0</v>
      </c>
      <c r="F98">
        <f t="shared" si="16"/>
        <v>0</v>
      </c>
      <c r="G98">
        <f t="shared" si="17"/>
        <v>0</v>
      </c>
      <c r="H98" s="3">
        <f t="shared" si="13"/>
        <v>0</v>
      </c>
      <c r="I98" s="4">
        <f t="shared" si="14"/>
        <v>0</v>
      </c>
      <c r="J98" s="5">
        <f t="shared" si="15"/>
        <v>1</v>
      </c>
    </row>
    <row r="99" spans="1:10" x14ac:dyDescent="0.2">
      <c r="A99">
        <v>134223</v>
      </c>
      <c r="B99">
        <v>100</v>
      </c>
      <c r="C99">
        <f t="shared" si="11"/>
        <v>0</v>
      </c>
      <c r="D99">
        <f t="shared" si="12"/>
        <v>1</v>
      </c>
      <c r="E99">
        <f t="shared" si="10"/>
        <v>0</v>
      </c>
      <c r="F99">
        <f t="shared" si="16"/>
        <v>0</v>
      </c>
      <c r="G99">
        <f t="shared" si="17"/>
        <v>0</v>
      </c>
      <c r="H99" s="3">
        <f t="shared" si="13"/>
        <v>0</v>
      </c>
      <c r="I99" s="4">
        <f t="shared" si="14"/>
        <v>0</v>
      </c>
      <c r="J99" s="5">
        <f t="shared" si="15"/>
        <v>1</v>
      </c>
    </row>
    <row r="100" spans="1:10" x14ac:dyDescent="0.2">
      <c r="A100">
        <v>134324</v>
      </c>
      <c r="B100">
        <v>60</v>
      </c>
      <c r="C100">
        <f t="shared" si="11"/>
        <v>0</v>
      </c>
      <c r="D100">
        <f t="shared" si="12"/>
        <v>1</v>
      </c>
      <c r="E100">
        <f t="shared" si="10"/>
        <v>0</v>
      </c>
      <c r="F100">
        <f t="shared" si="16"/>
        <v>0</v>
      </c>
      <c r="G100">
        <f t="shared" si="17"/>
        <v>0</v>
      </c>
      <c r="H100" s="3">
        <f t="shared" si="13"/>
        <v>0</v>
      </c>
      <c r="I100" s="4">
        <f t="shared" si="14"/>
        <v>0</v>
      </c>
      <c r="J100" s="5">
        <f t="shared" si="15"/>
        <v>1</v>
      </c>
    </row>
    <row r="101" spans="1:10" x14ac:dyDescent="0.2">
      <c r="A101">
        <v>134627</v>
      </c>
      <c r="B101">
        <v>95</v>
      </c>
      <c r="C101">
        <f t="shared" si="11"/>
        <v>0</v>
      </c>
      <c r="D101">
        <f t="shared" si="12"/>
        <v>1</v>
      </c>
      <c r="E101">
        <f t="shared" si="10"/>
        <v>0</v>
      </c>
      <c r="F101">
        <f t="shared" si="16"/>
        <v>0</v>
      </c>
      <c r="G101">
        <f t="shared" si="17"/>
        <v>0</v>
      </c>
      <c r="H101" s="3">
        <f t="shared" si="13"/>
        <v>0</v>
      </c>
      <c r="I101" s="4">
        <f t="shared" si="14"/>
        <v>0</v>
      </c>
      <c r="J101" s="5">
        <f t="shared" si="15"/>
        <v>1</v>
      </c>
    </row>
    <row r="102" spans="1:10" x14ac:dyDescent="0.2">
      <c r="A102">
        <v>134728</v>
      </c>
      <c r="B102">
        <v>40</v>
      </c>
      <c r="C102">
        <f t="shared" si="11"/>
        <v>0</v>
      </c>
      <c r="D102">
        <f t="shared" si="12"/>
        <v>1</v>
      </c>
      <c r="E102">
        <f t="shared" si="10"/>
        <v>0</v>
      </c>
      <c r="F102">
        <f t="shared" si="16"/>
        <v>0</v>
      </c>
      <c r="G102">
        <f t="shared" si="17"/>
        <v>0</v>
      </c>
      <c r="H102" s="3">
        <f t="shared" si="13"/>
        <v>0</v>
      </c>
      <c r="I102" s="4">
        <f t="shared" si="14"/>
        <v>1</v>
      </c>
      <c r="J102" s="5">
        <f t="shared" si="15"/>
        <v>0</v>
      </c>
    </row>
    <row r="103" spans="1:10" x14ac:dyDescent="0.2">
      <c r="A103">
        <v>135124</v>
      </c>
      <c r="B103">
        <v>95</v>
      </c>
      <c r="C103">
        <f t="shared" si="11"/>
        <v>0</v>
      </c>
      <c r="D103">
        <f t="shared" si="12"/>
        <v>1</v>
      </c>
      <c r="E103">
        <f t="shared" si="10"/>
        <v>0</v>
      </c>
      <c r="F103">
        <f t="shared" si="16"/>
        <v>0</v>
      </c>
      <c r="G103">
        <f t="shared" si="17"/>
        <v>0</v>
      </c>
      <c r="H103" s="3">
        <f t="shared" si="13"/>
        <v>0</v>
      </c>
      <c r="I103" s="4">
        <f t="shared" si="14"/>
        <v>0</v>
      </c>
      <c r="J103" s="5">
        <f t="shared" si="15"/>
        <v>1</v>
      </c>
    </row>
    <row r="104" spans="1:10" x14ac:dyDescent="0.2">
      <c r="A104">
        <v>135225</v>
      </c>
      <c r="B104">
        <v>100</v>
      </c>
      <c r="C104">
        <f t="shared" si="11"/>
        <v>0</v>
      </c>
      <c r="D104">
        <f t="shared" si="12"/>
        <v>1</v>
      </c>
      <c r="E104">
        <f t="shared" si="10"/>
        <v>0</v>
      </c>
      <c r="F104">
        <f t="shared" si="16"/>
        <v>0</v>
      </c>
      <c r="G104">
        <f t="shared" si="17"/>
        <v>0</v>
      </c>
      <c r="H104" s="3">
        <f t="shared" si="13"/>
        <v>0</v>
      </c>
      <c r="I104" s="4">
        <f t="shared" si="14"/>
        <v>0</v>
      </c>
      <c r="J104" s="5">
        <f t="shared" si="15"/>
        <v>1</v>
      </c>
    </row>
    <row r="105" spans="1:10" x14ac:dyDescent="0.2">
      <c r="A105">
        <v>135528</v>
      </c>
      <c r="B105">
        <v>-90</v>
      </c>
      <c r="C105">
        <f t="shared" si="11"/>
        <v>1</v>
      </c>
      <c r="D105">
        <f t="shared" si="12"/>
        <v>0</v>
      </c>
      <c r="E105">
        <f t="shared" si="10"/>
        <v>0</v>
      </c>
      <c r="F105">
        <f t="shared" si="16"/>
        <v>0</v>
      </c>
      <c r="G105">
        <f t="shared" si="17"/>
        <v>0</v>
      </c>
      <c r="H105" s="3">
        <f t="shared" si="13"/>
        <v>1</v>
      </c>
      <c r="I105" s="4">
        <f t="shared" si="14"/>
        <v>0</v>
      </c>
      <c r="J105" s="5">
        <f t="shared" si="15"/>
        <v>0</v>
      </c>
    </row>
    <row r="106" spans="1:10" x14ac:dyDescent="0.2">
      <c r="A106">
        <v>135629</v>
      </c>
      <c r="B106">
        <v>90</v>
      </c>
      <c r="C106">
        <f t="shared" si="11"/>
        <v>0</v>
      </c>
      <c r="D106">
        <f t="shared" si="12"/>
        <v>1</v>
      </c>
      <c r="E106">
        <f t="shared" si="10"/>
        <v>0</v>
      </c>
      <c r="F106">
        <f t="shared" si="16"/>
        <v>0</v>
      </c>
      <c r="G106">
        <f t="shared" si="17"/>
        <v>0</v>
      </c>
      <c r="H106" s="3">
        <f t="shared" si="13"/>
        <v>0</v>
      </c>
      <c r="I106" s="4">
        <f t="shared" si="14"/>
        <v>0</v>
      </c>
      <c r="J106" s="5">
        <f t="shared" si="15"/>
        <v>1</v>
      </c>
    </row>
    <row r="107" spans="1:10" x14ac:dyDescent="0.2">
      <c r="A107">
        <v>136126</v>
      </c>
      <c r="B107">
        <v>-55</v>
      </c>
      <c r="C107">
        <f t="shared" si="11"/>
        <v>1</v>
      </c>
      <c r="D107">
        <f t="shared" si="12"/>
        <v>0</v>
      </c>
      <c r="E107">
        <f t="shared" si="10"/>
        <v>0</v>
      </c>
      <c r="F107">
        <f t="shared" si="16"/>
        <v>0</v>
      </c>
      <c r="G107">
        <f t="shared" si="17"/>
        <v>0</v>
      </c>
      <c r="H107" s="3">
        <f t="shared" si="13"/>
        <v>1</v>
      </c>
      <c r="I107" s="4">
        <f t="shared" si="14"/>
        <v>0</v>
      </c>
      <c r="J107" s="5">
        <f t="shared" si="15"/>
        <v>0</v>
      </c>
    </row>
    <row r="108" spans="1:10" x14ac:dyDescent="0.2">
      <c r="A108">
        <v>136227</v>
      </c>
      <c r="B108">
        <v>-70</v>
      </c>
      <c r="C108">
        <f t="shared" si="11"/>
        <v>1</v>
      </c>
      <c r="D108">
        <f t="shared" si="12"/>
        <v>0</v>
      </c>
      <c r="E108">
        <f t="shared" si="10"/>
        <v>0</v>
      </c>
      <c r="F108">
        <f t="shared" si="16"/>
        <v>0</v>
      </c>
      <c r="G108">
        <f t="shared" si="17"/>
        <v>0</v>
      </c>
      <c r="H108" s="3">
        <f t="shared" si="13"/>
        <v>1</v>
      </c>
      <c r="I108" s="4">
        <f t="shared" si="14"/>
        <v>0</v>
      </c>
      <c r="J108" s="5">
        <f t="shared" si="15"/>
        <v>0</v>
      </c>
    </row>
    <row r="109" spans="1:10" x14ac:dyDescent="0.2">
      <c r="A109">
        <v>137027</v>
      </c>
      <c r="B109">
        <v>80</v>
      </c>
      <c r="C109">
        <f t="shared" si="11"/>
        <v>0</v>
      </c>
      <c r="D109">
        <f t="shared" si="12"/>
        <v>1</v>
      </c>
      <c r="E109">
        <f t="shared" si="10"/>
        <v>0</v>
      </c>
      <c r="F109">
        <f t="shared" si="16"/>
        <v>0</v>
      </c>
      <c r="G109">
        <f t="shared" si="17"/>
        <v>0</v>
      </c>
      <c r="H109" s="3">
        <f t="shared" si="13"/>
        <v>0</v>
      </c>
      <c r="I109" s="4">
        <f t="shared" si="14"/>
        <v>0</v>
      </c>
      <c r="J109" s="5">
        <f t="shared" si="15"/>
        <v>1</v>
      </c>
    </row>
    <row r="110" spans="1:10" x14ac:dyDescent="0.2">
      <c r="A110">
        <v>137128</v>
      </c>
      <c r="B110">
        <v>85</v>
      </c>
      <c r="C110">
        <f t="shared" si="11"/>
        <v>0</v>
      </c>
      <c r="D110">
        <f t="shared" si="12"/>
        <v>1</v>
      </c>
      <c r="E110">
        <f t="shared" si="10"/>
        <v>0</v>
      </c>
      <c r="F110">
        <f t="shared" si="16"/>
        <v>0</v>
      </c>
      <c r="G110">
        <f t="shared" si="17"/>
        <v>0</v>
      </c>
      <c r="H110" s="3">
        <f t="shared" si="13"/>
        <v>0</v>
      </c>
      <c r="I110" s="4">
        <f t="shared" si="14"/>
        <v>0</v>
      </c>
      <c r="J110" s="5">
        <f t="shared" si="15"/>
        <v>1</v>
      </c>
    </row>
    <row r="111" spans="1:10" x14ac:dyDescent="0.2">
      <c r="A111">
        <v>137229</v>
      </c>
      <c r="B111">
        <v>80</v>
      </c>
      <c r="C111">
        <f t="shared" si="11"/>
        <v>0</v>
      </c>
      <c r="D111">
        <f t="shared" si="12"/>
        <v>1</v>
      </c>
      <c r="E111">
        <f t="shared" si="10"/>
        <v>0</v>
      </c>
      <c r="F111">
        <f t="shared" si="16"/>
        <v>0</v>
      </c>
      <c r="G111">
        <f t="shared" si="17"/>
        <v>0</v>
      </c>
      <c r="H111" s="3">
        <f t="shared" si="13"/>
        <v>0</v>
      </c>
      <c r="I111" s="4">
        <f t="shared" si="14"/>
        <v>0</v>
      </c>
      <c r="J111" s="5">
        <f t="shared" si="15"/>
        <v>1</v>
      </c>
    </row>
    <row r="112" spans="1:10" x14ac:dyDescent="0.2">
      <c r="A112">
        <v>138130</v>
      </c>
      <c r="B112">
        <v>95</v>
      </c>
      <c r="C112">
        <f t="shared" si="11"/>
        <v>0</v>
      </c>
      <c r="D112">
        <f t="shared" si="12"/>
        <v>1</v>
      </c>
      <c r="E112">
        <f t="shared" si="10"/>
        <v>0</v>
      </c>
      <c r="F112">
        <f t="shared" si="16"/>
        <v>0</v>
      </c>
      <c r="G112">
        <f t="shared" si="17"/>
        <v>0</v>
      </c>
      <c r="H112" s="3">
        <f t="shared" si="13"/>
        <v>0</v>
      </c>
      <c r="I112" s="4">
        <f t="shared" si="14"/>
        <v>0</v>
      </c>
      <c r="J112" s="5">
        <f t="shared" si="15"/>
        <v>1</v>
      </c>
    </row>
    <row r="113" spans="1:10" x14ac:dyDescent="0.2">
      <c r="A113">
        <v>138231</v>
      </c>
      <c r="B113">
        <v>100</v>
      </c>
      <c r="C113">
        <f t="shared" si="11"/>
        <v>0</v>
      </c>
      <c r="D113">
        <f t="shared" si="12"/>
        <v>1</v>
      </c>
      <c r="E113">
        <f t="shared" si="10"/>
        <v>0</v>
      </c>
      <c r="F113">
        <f t="shared" si="16"/>
        <v>0</v>
      </c>
      <c r="G113">
        <f t="shared" si="17"/>
        <v>0</v>
      </c>
      <c r="H113" s="3">
        <f t="shared" si="13"/>
        <v>0</v>
      </c>
      <c r="I113" s="4">
        <f t="shared" si="14"/>
        <v>0</v>
      </c>
      <c r="J113" s="5">
        <f t="shared" si="15"/>
        <v>1</v>
      </c>
    </row>
    <row r="114" spans="1:10" x14ac:dyDescent="0.2">
      <c r="A114">
        <v>138332</v>
      </c>
      <c r="B114">
        <v>85</v>
      </c>
      <c r="C114">
        <f t="shared" si="11"/>
        <v>0</v>
      </c>
      <c r="D114">
        <f t="shared" si="12"/>
        <v>1</v>
      </c>
      <c r="E114">
        <f t="shared" si="10"/>
        <v>0</v>
      </c>
      <c r="F114">
        <f t="shared" si="16"/>
        <v>0</v>
      </c>
      <c r="G114">
        <f t="shared" si="17"/>
        <v>0</v>
      </c>
      <c r="H114" s="3">
        <f t="shared" si="13"/>
        <v>0</v>
      </c>
      <c r="I114" s="4">
        <f t="shared" si="14"/>
        <v>0</v>
      </c>
      <c r="J114" s="5">
        <f t="shared" si="15"/>
        <v>1</v>
      </c>
    </row>
    <row r="115" spans="1:10" x14ac:dyDescent="0.2">
      <c r="A115">
        <v>138534</v>
      </c>
      <c r="B115">
        <v>-60</v>
      </c>
      <c r="C115">
        <f t="shared" si="11"/>
        <v>1</v>
      </c>
      <c r="D115">
        <f t="shared" si="12"/>
        <v>0</v>
      </c>
      <c r="E115">
        <f t="shared" si="10"/>
        <v>0</v>
      </c>
      <c r="F115">
        <f t="shared" si="16"/>
        <v>0</v>
      </c>
      <c r="G115">
        <f t="shared" si="17"/>
        <v>0</v>
      </c>
      <c r="H115" s="3">
        <f t="shared" si="13"/>
        <v>1</v>
      </c>
      <c r="I115" s="4">
        <f t="shared" si="14"/>
        <v>0</v>
      </c>
      <c r="J115" s="5">
        <f t="shared" si="15"/>
        <v>0</v>
      </c>
    </row>
    <row r="116" spans="1:10" x14ac:dyDescent="0.2">
      <c r="A116">
        <v>138837</v>
      </c>
      <c r="B116">
        <v>100</v>
      </c>
      <c r="C116">
        <f t="shared" si="11"/>
        <v>0</v>
      </c>
      <c r="D116">
        <f t="shared" si="12"/>
        <v>1</v>
      </c>
      <c r="E116">
        <f t="shared" si="10"/>
        <v>0</v>
      </c>
      <c r="F116">
        <f t="shared" si="16"/>
        <v>0</v>
      </c>
      <c r="G116">
        <f t="shared" si="17"/>
        <v>0</v>
      </c>
      <c r="H116" s="3">
        <f t="shared" si="13"/>
        <v>0</v>
      </c>
      <c r="I116" s="4">
        <f t="shared" si="14"/>
        <v>0</v>
      </c>
      <c r="J116" s="5">
        <f t="shared" si="15"/>
        <v>1</v>
      </c>
    </row>
    <row r="117" spans="1:10" x14ac:dyDescent="0.2">
      <c r="A117">
        <v>139233</v>
      </c>
      <c r="B117">
        <v>100</v>
      </c>
      <c r="C117">
        <f t="shared" si="11"/>
        <v>0</v>
      </c>
      <c r="D117">
        <f t="shared" si="12"/>
        <v>1</v>
      </c>
      <c r="E117">
        <f t="shared" si="10"/>
        <v>0</v>
      </c>
      <c r="F117">
        <f t="shared" si="16"/>
        <v>0</v>
      </c>
      <c r="G117">
        <f t="shared" si="17"/>
        <v>0</v>
      </c>
      <c r="H117" s="3">
        <f t="shared" si="13"/>
        <v>0</v>
      </c>
      <c r="I117" s="4">
        <f t="shared" si="14"/>
        <v>0</v>
      </c>
      <c r="J117" s="5">
        <f t="shared" si="15"/>
        <v>1</v>
      </c>
    </row>
    <row r="118" spans="1:10" x14ac:dyDescent="0.2">
      <c r="A118">
        <v>139435</v>
      </c>
      <c r="B118">
        <v>100</v>
      </c>
      <c r="C118">
        <f t="shared" si="11"/>
        <v>0</v>
      </c>
      <c r="D118">
        <f t="shared" si="12"/>
        <v>1</v>
      </c>
      <c r="E118">
        <f t="shared" si="10"/>
        <v>0</v>
      </c>
      <c r="F118">
        <f t="shared" si="16"/>
        <v>0</v>
      </c>
      <c r="G118">
        <f t="shared" si="17"/>
        <v>0</v>
      </c>
      <c r="H118" s="3">
        <f t="shared" si="13"/>
        <v>0</v>
      </c>
      <c r="I118" s="4">
        <f t="shared" si="14"/>
        <v>0</v>
      </c>
      <c r="J118" s="5">
        <f t="shared" si="15"/>
        <v>1</v>
      </c>
    </row>
    <row r="119" spans="1:10" x14ac:dyDescent="0.2">
      <c r="A119">
        <v>139637</v>
      </c>
      <c r="B119">
        <v>95</v>
      </c>
      <c r="C119">
        <f t="shared" si="11"/>
        <v>0</v>
      </c>
      <c r="D119">
        <f t="shared" si="12"/>
        <v>1</v>
      </c>
      <c r="E119">
        <f t="shared" si="10"/>
        <v>0</v>
      </c>
      <c r="F119">
        <f t="shared" si="16"/>
        <v>0</v>
      </c>
      <c r="G119">
        <f t="shared" si="17"/>
        <v>0</v>
      </c>
      <c r="H119" s="3">
        <f t="shared" si="13"/>
        <v>0</v>
      </c>
      <c r="I119" s="4">
        <f t="shared" si="14"/>
        <v>0</v>
      </c>
      <c r="J119" s="5">
        <f t="shared" si="15"/>
        <v>1</v>
      </c>
    </row>
    <row r="120" spans="1:10" x14ac:dyDescent="0.2">
      <c r="A120">
        <v>139839</v>
      </c>
      <c r="B120">
        <v>60</v>
      </c>
      <c r="C120">
        <f t="shared" si="11"/>
        <v>0</v>
      </c>
      <c r="D120">
        <f t="shared" si="12"/>
        <v>1</v>
      </c>
      <c r="E120">
        <f t="shared" si="10"/>
        <v>0</v>
      </c>
      <c r="F120">
        <f t="shared" si="16"/>
        <v>0</v>
      </c>
      <c r="G120">
        <f t="shared" si="17"/>
        <v>0</v>
      </c>
      <c r="H120" s="3">
        <f t="shared" si="13"/>
        <v>0</v>
      </c>
      <c r="I120" s="4">
        <f t="shared" si="14"/>
        <v>0</v>
      </c>
      <c r="J120" s="5">
        <f t="shared" si="15"/>
        <v>1</v>
      </c>
    </row>
    <row r="121" spans="1:10" x14ac:dyDescent="0.2">
      <c r="A121">
        <v>140319</v>
      </c>
      <c r="B121">
        <v>80</v>
      </c>
      <c r="C121">
        <f t="shared" si="11"/>
        <v>0</v>
      </c>
      <c r="D121">
        <f t="shared" si="12"/>
        <v>1</v>
      </c>
      <c r="E121">
        <f t="shared" si="10"/>
        <v>0</v>
      </c>
      <c r="F121">
        <f t="shared" si="16"/>
        <v>0</v>
      </c>
      <c r="G121">
        <f t="shared" si="17"/>
        <v>0</v>
      </c>
      <c r="H121" s="3">
        <f t="shared" si="13"/>
        <v>0</v>
      </c>
      <c r="I121" s="4">
        <f t="shared" si="14"/>
        <v>0</v>
      </c>
      <c r="J121" s="5">
        <f t="shared" si="15"/>
        <v>1</v>
      </c>
    </row>
    <row r="122" spans="1:10" x14ac:dyDescent="0.2">
      <c r="A122">
        <v>141826</v>
      </c>
      <c r="B122">
        <v>100</v>
      </c>
      <c r="C122">
        <f t="shared" si="11"/>
        <v>0</v>
      </c>
      <c r="D122">
        <f t="shared" si="12"/>
        <v>1</v>
      </c>
      <c r="E122">
        <f t="shared" si="10"/>
        <v>0</v>
      </c>
      <c r="F122">
        <f t="shared" si="16"/>
        <v>0</v>
      </c>
      <c r="G122">
        <f t="shared" si="17"/>
        <v>0</v>
      </c>
      <c r="H122" s="3">
        <f t="shared" si="13"/>
        <v>0</v>
      </c>
      <c r="I122" s="4">
        <f t="shared" si="14"/>
        <v>0</v>
      </c>
      <c r="J122" s="5">
        <f t="shared" si="15"/>
        <v>1</v>
      </c>
    </row>
    <row r="123" spans="1:10" x14ac:dyDescent="0.2">
      <c r="A123">
        <v>143426</v>
      </c>
      <c r="B123">
        <v>70</v>
      </c>
      <c r="C123">
        <f t="shared" si="11"/>
        <v>0</v>
      </c>
      <c r="D123">
        <f t="shared" si="12"/>
        <v>1</v>
      </c>
      <c r="E123">
        <f t="shared" si="10"/>
        <v>0</v>
      </c>
      <c r="F123">
        <f t="shared" si="16"/>
        <v>0</v>
      </c>
      <c r="G123">
        <f t="shared" si="17"/>
        <v>0</v>
      </c>
      <c r="H123" s="3">
        <f t="shared" si="13"/>
        <v>0</v>
      </c>
      <c r="I123" s="4">
        <f t="shared" si="14"/>
        <v>0</v>
      </c>
      <c r="J123" s="5">
        <f t="shared" si="15"/>
        <v>1</v>
      </c>
    </row>
    <row r="124" spans="1:10" x14ac:dyDescent="0.2">
      <c r="A124">
        <v>143830</v>
      </c>
      <c r="B124">
        <v>95</v>
      </c>
      <c r="C124">
        <f t="shared" si="11"/>
        <v>0</v>
      </c>
      <c r="D124">
        <f t="shared" si="12"/>
        <v>1</v>
      </c>
      <c r="E124">
        <f t="shared" si="10"/>
        <v>0</v>
      </c>
      <c r="F124">
        <f t="shared" si="16"/>
        <v>0</v>
      </c>
      <c r="G124">
        <f t="shared" si="17"/>
        <v>0</v>
      </c>
      <c r="H124" s="3">
        <f t="shared" si="13"/>
        <v>0</v>
      </c>
      <c r="I124" s="4">
        <f t="shared" si="14"/>
        <v>0</v>
      </c>
      <c r="J124" s="5">
        <f t="shared" si="15"/>
        <v>1</v>
      </c>
    </row>
    <row r="125" spans="1:10" x14ac:dyDescent="0.2">
      <c r="A125">
        <v>144832</v>
      </c>
      <c r="B125">
        <v>75</v>
      </c>
      <c r="C125">
        <f t="shared" si="11"/>
        <v>0</v>
      </c>
      <c r="D125">
        <f t="shared" si="12"/>
        <v>1</v>
      </c>
      <c r="E125">
        <f t="shared" si="10"/>
        <v>0</v>
      </c>
      <c r="F125">
        <f t="shared" si="16"/>
        <v>0</v>
      </c>
      <c r="G125">
        <f t="shared" si="17"/>
        <v>0</v>
      </c>
      <c r="H125" s="3">
        <f t="shared" si="13"/>
        <v>0</v>
      </c>
      <c r="I125" s="4">
        <f t="shared" si="14"/>
        <v>0</v>
      </c>
      <c r="J125" s="5">
        <f t="shared" si="15"/>
        <v>1</v>
      </c>
    </row>
    <row r="126" spans="1:10" x14ac:dyDescent="0.2">
      <c r="A126">
        <v>144933</v>
      </c>
      <c r="B126">
        <v>80</v>
      </c>
      <c r="C126">
        <f t="shared" si="11"/>
        <v>0</v>
      </c>
      <c r="D126">
        <f t="shared" si="12"/>
        <v>1</v>
      </c>
      <c r="E126">
        <f t="shared" si="10"/>
        <v>0</v>
      </c>
      <c r="F126">
        <f t="shared" si="16"/>
        <v>0</v>
      </c>
      <c r="G126">
        <f t="shared" si="17"/>
        <v>0</v>
      </c>
      <c r="H126" s="3">
        <f t="shared" si="13"/>
        <v>0</v>
      </c>
      <c r="I126" s="4">
        <f t="shared" si="14"/>
        <v>0</v>
      </c>
      <c r="J126" s="5">
        <f t="shared" si="15"/>
        <v>1</v>
      </c>
    </row>
    <row r="127" spans="1:10" x14ac:dyDescent="0.2">
      <c r="A127">
        <v>145127</v>
      </c>
      <c r="B127">
        <v>80</v>
      </c>
      <c r="C127">
        <f t="shared" si="11"/>
        <v>0</v>
      </c>
      <c r="D127">
        <f t="shared" si="12"/>
        <v>1</v>
      </c>
      <c r="E127">
        <f t="shared" si="10"/>
        <v>0</v>
      </c>
      <c r="F127">
        <f t="shared" si="16"/>
        <v>0</v>
      </c>
      <c r="G127">
        <f t="shared" si="17"/>
        <v>0</v>
      </c>
      <c r="H127" s="3">
        <f t="shared" si="13"/>
        <v>0</v>
      </c>
      <c r="I127" s="4">
        <f t="shared" si="14"/>
        <v>0</v>
      </c>
      <c r="J127" s="5">
        <f t="shared" si="15"/>
        <v>1</v>
      </c>
    </row>
    <row r="128" spans="1:10" x14ac:dyDescent="0.2">
      <c r="A128">
        <v>145632</v>
      </c>
      <c r="B128">
        <v>80</v>
      </c>
      <c r="C128">
        <f t="shared" si="11"/>
        <v>0</v>
      </c>
      <c r="D128">
        <f t="shared" si="12"/>
        <v>1</v>
      </c>
      <c r="E128">
        <f t="shared" si="10"/>
        <v>0</v>
      </c>
      <c r="F128">
        <f t="shared" si="16"/>
        <v>0</v>
      </c>
      <c r="G128">
        <f t="shared" si="17"/>
        <v>0</v>
      </c>
      <c r="H128" s="3">
        <f t="shared" si="13"/>
        <v>0</v>
      </c>
      <c r="I128" s="4">
        <f t="shared" si="14"/>
        <v>0</v>
      </c>
      <c r="J128" s="5">
        <f t="shared" si="15"/>
        <v>1</v>
      </c>
    </row>
    <row r="129" spans="1:10" x14ac:dyDescent="0.2">
      <c r="A129">
        <v>146129</v>
      </c>
      <c r="B129">
        <v>80</v>
      </c>
      <c r="C129">
        <f t="shared" si="11"/>
        <v>0</v>
      </c>
      <c r="D129">
        <f t="shared" si="12"/>
        <v>1</v>
      </c>
      <c r="E129">
        <f t="shared" si="10"/>
        <v>0</v>
      </c>
      <c r="F129">
        <f t="shared" si="16"/>
        <v>0</v>
      </c>
      <c r="G129">
        <f t="shared" si="17"/>
        <v>0</v>
      </c>
      <c r="H129" s="3">
        <f t="shared" si="13"/>
        <v>0</v>
      </c>
      <c r="I129" s="4">
        <f t="shared" si="14"/>
        <v>0</v>
      </c>
      <c r="J129" s="5">
        <f t="shared" si="15"/>
        <v>1</v>
      </c>
    </row>
    <row r="130" spans="1:10" x14ac:dyDescent="0.2">
      <c r="A130">
        <v>146432</v>
      </c>
      <c r="B130">
        <v>70</v>
      </c>
      <c r="C130">
        <f t="shared" si="11"/>
        <v>0</v>
      </c>
      <c r="D130">
        <f t="shared" si="12"/>
        <v>1</v>
      </c>
      <c r="E130">
        <f t="shared" ref="E130:E193" si="18">IF(AND(B130&gt;-10,B130&lt;10),1,0)</f>
        <v>0</v>
      </c>
      <c r="F130">
        <f t="shared" si="16"/>
        <v>0</v>
      </c>
      <c r="G130">
        <f t="shared" si="17"/>
        <v>0</v>
      </c>
      <c r="H130" s="3">
        <f t="shared" si="13"/>
        <v>0</v>
      </c>
      <c r="I130" s="4">
        <f t="shared" si="14"/>
        <v>0</v>
      </c>
      <c r="J130" s="5">
        <f t="shared" si="15"/>
        <v>1</v>
      </c>
    </row>
    <row r="131" spans="1:10" x14ac:dyDescent="0.2">
      <c r="A131">
        <v>146533</v>
      </c>
      <c r="B131">
        <v>90</v>
      </c>
      <c r="C131">
        <f t="shared" ref="C131:C194" si="19">IF(B131&lt;=-30,1,0)</f>
        <v>0</v>
      </c>
      <c r="D131">
        <f t="shared" ref="D131:D194" si="20">IF(B131&gt;=30,1,0)</f>
        <v>1</v>
      </c>
      <c r="E131">
        <f t="shared" si="18"/>
        <v>0</v>
      </c>
      <c r="F131">
        <f t="shared" si="16"/>
        <v>0</v>
      </c>
      <c r="G131">
        <f t="shared" si="17"/>
        <v>0</v>
      </c>
      <c r="H131" s="3">
        <f t="shared" ref="H131:H194" si="21">IF(B131&lt;0,1,0)</f>
        <v>0</v>
      </c>
      <c r="I131" s="4">
        <f t="shared" ref="I131:I194" si="22">IF(AND(B131&gt;0,B131&lt;50),1,0)</f>
        <v>0</v>
      </c>
      <c r="J131" s="5">
        <f t="shared" ref="J131:J194" si="23">IF(B131&gt;=50,1,0)</f>
        <v>1</v>
      </c>
    </row>
    <row r="132" spans="1:10" x14ac:dyDescent="0.2">
      <c r="A132">
        <v>146836</v>
      </c>
      <c r="B132">
        <v>80</v>
      </c>
      <c r="C132">
        <f t="shared" si="19"/>
        <v>0</v>
      </c>
      <c r="D132">
        <f t="shared" si="20"/>
        <v>1</v>
      </c>
      <c r="E132">
        <f t="shared" si="18"/>
        <v>0</v>
      </c>
      <c r="F132">
        <f t="shared" si="16"/>
        <v>0</v>
      </c>
      <c r="G132">
        <f t="shared" si="17"/>
        <v>0</v>
      </c>
      <c r="H132" s="3">
        <f t="shared" si="21"/>
        <v>0</v>
      </c>
      <c r="I132" s="4">
        <f t="shared" si="22"/>
        <v>0</v>
      </c>
      <c r="J132" s="5">
        <f t="shared" si="23"/>
        <v>1</v>
      </c>
    </row>
    <row r="133" spans="1:10" x14ac:dyDescent="0.2">
      <c r="A133">
        <v>146937</v>
      </c>
      <c r="B133">
        <v>65</v>
      </c>
      <c r="C133">
        <f t="shared" si="19"/>
        <v>0</v>
      </c>
      <c r="D133">
        <f t="shared" si="20"/>
        <v>1</v>
      </c>
      <c r="E133">
        <f t="shared" si="18"/>
        <v>0</v>
      </c>
      <c r="F133">
        <f t="shared" si="16"/>
        <v>0</v>
      </c>
      <c r="G133">
        <f t="shared" si="17"/>
        <v>0</v>
      </c>
      <c r="H133" s="3">
        <f t="shared" si="21"/>
        <v>0</v>
      </c>
      <c r="I133" s="4">
        <f t="shared" si="22"/>
        <v>0</v>
      </c>
      <c r="J133" s="5">
        <f t="shared" si="23"/>
        <v>1</v>
      </c>
    </row>
    <row r="134" spans="1:10" x14ac:dyDescent="0.2">
      <c r="A134">
        <v>147636</v>
      </c>
      <c r="B134">
        <v>70</v>
      </c>
      <c r="C134">
        <f t="shared" si="19"/>
        <v>0</v>
      </c>
      <c r="D134">
        <f t="shared" si="20"/>
        <v>1</v>
      </c>
      <c r="E134">
        <f t="shared" si="18"/>
        <v>0</v>
      </c>
      <c r="F134">
        <f t="shared" si="16"/>
        <v>0</v>
      </c>
      <c r="G134">
        <f t="shared" si="17"/>
        <v>0</v>
      </c>
      <c r="H134" s="3">
        <f t="shared" si="21"/>
        <v>0</v>
      </c>
      <c r="I134" s="4">
        <f t="shared" si="22"/>
        <v>0</v>
      </c>
      <c r="J134" s="5">
        <f t="shared" si="23"/>
        <v>1</v>
      </c>
    </row>
    <row r="135" spans="1:10" x14ac:dyDescent="0.2">
      <c r="A135">
        <v>147737</v>
      </c>
      <c r="B135">
        <v>-65</v>
      </c>
      <c r="C135">
        <f t="shared" si="19"/>
        <v>1</v>
      </c>
      <c r="D135">
        <f t="shared" si="20"/>
        <v>0</v>
      </c>
      <c r="E135">
        <f t="shared" si="18"/>
        <v>0</v>
      </c>
      <c r="F135">
        <f t="shared" ref="F135:F198" si="24">IF(AND(B135&gt;-30,B135&lt;0),1,0)</f>
        <v>0</v>
      </c>
      <c r="G135">
        <f t="shared" ref="G135:G198" si="25">IF(AND(B135&gt;0,B135&lt;30),1,0)</f>
        <v>0</v>
      </c>
      <c r="H135" s="3">
        <f t="shared" si="21"/>
        <v>1</v>
      </c>
      <c r="I135" s="4">
        <f t="shared" si="22"/>
        <v>0</v>
      </c>
      <c r="J135" s="5">
        <f t="shared" si="23"/>
        <v>0</v>
      </c>
    </row>
    <row r="136" spans="1:10" x14ac:dyDescent="0.2">
      <c r="A136">
        <v>148032</v>
      </c>
      <c r="B136">
        <v>70</v>
      </c>
      <c r="C136">
        <f t="shared" si="19"/>
        <v>0</v>
      </c>
      <c r="D136">
        <f t="shared" si="20"/>
        <v>1</v>
      </c>
      <c r="E136">
        <f t="shared" si="18"/>
        <v>0</v>
      </c>
      <c r="F136">
        <f t="shared" si="24"/>
        <v>0</v>
      </c>
      <c r="G136">
        <f t="shared" si="25"/>
        <v>0</v>
      </c>
      <c r="H136" s="3">
        <f t="shared" si="21"/>
        <v>0</v>
      </c>
      <c r="I136" s="4">
        <f t="shared" si="22"/>
        <v>0</v>
      </c>
      <c r="J136" s="5">
        <f t="shared" si="23"/>
        <v>1</v>
      </c>
    </row>
    <row r="137" spans="1:10" x14ac:dyDescent="0.2">
      <c r="A137">
        <v>148133</v>
      </c>
      <c r="B137">
        <v>75</v>
      </c>
      <c r="C137">
        <f t="shared" si="19"/>
        <v>0</v>
      </c>
      <c r="D137">
        <f t="shared" si="20"/>
        <v>1</v>
      </c>
      <c r="E137">
        <f t="shared" si="18"/>
        <v>0</v>
      </c>
      <c r="F137">
        <f t="shared" si="24"/>
        <v>0</v>
      </c>
      <c r="G137">
        <f t="shared" si="25"/>
        <v>0</v>
      </c>
      <c r="H137" s="3">
        <f t="shared" si="21"/>
        <v>0</v>
      </c>
      <c r="I137" s="4">
        <f t="shared" si="22"/>
        <v>0</v>
      </c>
      <c r="J137" s="5">
        <f t="shared" si="23"/>
        <v>1</v>
      </c>
    </row>
    <row r="138" spans="1:10" x14ac:dyDescent="0.2">
      <c r="A138">
        <v>148840</v>
      </c>
      <c r="B138">
        <v>95</v>
      </c>
      <c r="C138">
        <f t="shared" si="19"/>
        <v>0</v>
      </c>
      <c r="D138">
        <f t="shared" si="20"/>
        <v>1</v>
      </c>
      <c r="E138">
        <f t="shared" si="18"/>
        <v>0</v>
      </c>
      <c r="F138">
        <f t="shared" si="24"/>
        <v>0</v>
      </c>
      <c r="G138">
        <f t="shared" si="25"/>
        <v>0</v>
      </c>
      <c r="H138" s="3">
        <f t="shared" si="21"/>
        <v>0</v>
      </c>
      <c r="I138" s="4">
        <f t="shared" si="22"/>
        <v>0</v>
      </c>
      <c r="J138" s="5">
        <f t="shared" si="23"/>
        <v>1</v>
      </c>
    </row>
    <row r="139" spans="1:10" x14ac:dyDescent="0.2">
      <c r="A139">
        <v>148941</v>
      </c>
      <c r="B139">
        <v>90</v>
      </c>
      <c r="C139">
        <f t="shared" si="19"/>
        <v>0</v>
      </c>
      <c r="D139">
        <f t="shared" si="20"/>
        <v>1</v>
      </c>
      <c r="E139">
        <f t="shared" si="18"/>
        <v>0</v>
      </c>
      <c r="F139">
        <f t="shared" si="24"/>
        <v>0</v>
      </c>
      <c r="G139">
        <f t="shared" si="25"/>
        <v>0</v>
      </c>
      <c r="H139" s="3">
        <f t="shared" si="21"/>
        <v>0</v>
      </c>
      <c r="I139" s="4">
        <f t="shared" si="22"/>
        <v>0</v>
      </c>
      <c r="J139" s="5">
        <f t="shared" si="23"/>
        <v>1</v>
      </c>
    </row>
    <row r="140" spans="1:10" x14ac:dyDescent="0.2">
      <c r="A140">
        <v>149236</v>
      </c>
      <c r="B140">
        <v>65</v>
      </c>
      <c r="C140">
        <f t="shared" si="19"/>
        <v>0</v>
      </c>
      <c r="D140">
        <f t="shared" si="20"/>
        <v>1</v>
      </c>
      <c r="E140">
        <f t="shared" si="18"/>
        <v>0</v>
      </c>
      <c r="F140">
        <f t="shared" si="24"/>
        <v>0</v>
      </c>
      <c r="G140">
        <f t="shared" si="25"/>
        <v>0</v>
      </c>
      <c r="H140" s="3">
        <f t="shared" si="21"/>
        <v>0</v>
      </c>
      <c r="I140" s="4">
        <f t="shared" si="22"/>
        <v>0</v>
      </c>
      <c r="J140" s="5">
        <f t="shared" si="23"/>
        <v>1</v>
      </c>
    </row>
    <row r="141" spans="1:10" x14ac:dyDescent="0.2">
      <c r="A141">
        <v>149337</v>
      </c>
      <c r="B141">
        <v>65</v>
      </c>
      <c r="C141">
        <f t="shared" si="19"/>
        <v>0</v>
      </c>
      <c r="D141">
        <f t="shared" si="20"/>
        <v>1</v>
      </c>
      <c r="E141">
        <f t="shared" si="18"/>
        <v>0</v>
      </c>
      <c r="F141">
        <f t="shared" si="24"/>
        <v>0</v>
      </c>
      <c r="G141">
        <f t="shared" si="25"/>
        <v>0</v>
      </c>
      <c r="H141" s="3">
        <f t="shared" si="21"/>
        <v>0</v>
      </c>
      <c r="I141" s="4">
        <f t="shared" si="22"/>
        <v>0</v>
      </c>
      <c r="J141" s="5">
        <f t="shared" si="23"/>
        <v>1</v>
      </c>
    </row>
    <row r="142" spans="1:10" x14ac:dyDescent="0.2">
      <c r="A142">
        <v>149842</v>
      </c>
      <c r="B142">
        <v>75</v>
      </c>
      <c r="C142">
        <f t="shared" si="19"/>
        <v>0</v>
      </c>
      <c r="D142">
        <f t="shared" si="20"/>
        <v>1</v>
      </c>
      <c r="E142">
        <f t="shared" si="18"/>
        <v>0</v>
      </c>
      <c r="F142">
        <f t="shared" si="24"/>
        <v>0</v>
      </c>
      <c r="G142">
        <f t="shared" si="25"/>
        <v>0</v>
      </c>
      <c r="H142" s="3">
        <f t="shared" si="21"/>
        <v>0</v>
      </c>
      <c r="I142" s="4">
        <f t="shared" si="22"/>
        <v>0</v>
      </c>
      <c r="J142" s="5">
        <f t="shared" si="23"/>
        <v>1</v>
      </c>
    </row>
    <row r="143" spans="1:10" x14ac:dyDescent="0.2">
      <c r="A143">
        <v>150726</v>
      </c>
      <c r="B143">
        <v>65</v>
      </c>
      <c r="C143">
        <f t="shared" si="19"/>
        <v>0</v>
      </c>
      <c r="D143">
        <f t="shared" si="20"/>
        <v>1</v>
      </c>
      <c r="E143">
        <f t="shared" si="18"/>
        <v>0</v>
      </c>
      <c r="F143">
        <f t="shared" si="24"/>
        <v>0</v>
      </c>
      <c r="G143">
        <f t="shared" si="25"/>
        <v>0</v>
      </c>
      <c r="H143" s="3">
        <f t="shared" si="21"/>
        <v>0</v>
      </c>
      <c r="I143" s="4">
        <f t="shared" si="22"/>
        <v>0</v>
      </c>
      <c r="J143" s="5">
        <f t="shared" si="23"/>
        <v>1</v>
      </c>
    </row>
    <row r="144" spans="1:10" x14ac:dyDescent="0.2">
      <c r="A144">
        <v>150928</v>
      </c>
      <c r="B144">
        <v>-75</v>
      </c>
      <c r="C144">
        <f t="shared" si="19"/>
        <v>1</v>
      </c>
      <c r="D144">
        <f t="shared" si="20"/>
        <v>0</v>
      </c>
      <c r="E144">
        <f t="shared" si="18"/>
        <v>0</v>
      </c>
      <c r="F144">
        <f t="shared" si="24"/>
        <v>0</v>
      </c>
      <c r="G144">
        <f t="shared" si="25"/>
        <v>0</v>
      </c>
      <c r="H144" s="3">
        <f t="shared" si="21"/>
        <v>1</v>
      </c>
      <c r="I144" s="4">
        <f t="shared" si="22"/>
        <v>0</v>
      </c>
      <c r="J144" s="5">
        <f t="shared" si="23"/>
        <v>0</v>
      </c>
    </row>
    <row r="145" spans="1:10" x14ac:dyDescent="0.2">
      <c r="A145">
        <v>151324</v>
      </c>
      <c r="B145">
        <v>60</v>
      </c>
      <c r="C145">
        <f t="shared" si="19"/>
        <v>0</v>
      </c>
      <c r="D145">
        <f t="shared" si="20"/>
        <v>1</v>
      </c>
      <c r="E145">
        <f t="shared" si="18"/>
        <v>0</v>
      </c>
      <c r="F145">
        <f t="shared" si="24"/>
        <v>0</v>
      </c>
      <c r="G145">
        <f t="shared" si="25"/>
        <v>0</v>
      </c>
      <c r="H145" s="3">
        <f t="shared" si="21"/>
        <v>0</v>
      </c>
      <c r="I145" s="4">
        <f t="shared" si="22"/>
        <v>0</v>
      </c>
      <c r="J145" s="5">
        <f t="shared" si="23"/>
        <v>1</v>
      </c>
    </row>
    <row r="146" spans="1:10" x14ac:dyDescent="0.2">
      <c r="A146">
        <v>151425</v>
      </c>
      <c r="B146">
        <v>80</v>
      </c>
      <c r="C146">
        <f t="shared" si="19"/>
        <v>0</v>
      </c>
      <c r="D146">
        <f t="shared" si="20"/>
        <v>1</v>
      </c>
      <c r="E146">
        <f t="shared" si="18"/>
        <v>0</v>
      </c>
      <c r="F146">
        <f t="shared" si="24"/>
        <v>0</v>
      </c>
      <c r="G146">
        <f t="shared" si="25"/>
        <v>0</v>
      </c>
      <c r="H146" s="3">
        <f t="shared" si="21"/>
        <v>0</v>
      </c>
      <c r="I146" s="4">
        <f t="shared" si="22"/>
        <v>0</v>
      </c>
      <c r="J146" s="5">
        <f t="shared" si="23"/>
        <v>1</v>
      </c>
    </row>
    <row r="147" spans="1:10" x14ac:dyDescent="0.2">
      <c r="A147">
        <v>151627</v>
      </c>
      <c r="B147">
        <v>-95</v>
      </c>
      <c r="C147">
        <f t="shared" si="19"/>
        <v>1</v>
      </c>
      <c r="D147">
        <f t="shared" si="20"/>
        <v>0</v>
      </c>
      <c r="E147">
        <f t="shared" si="18"/>
        <v>0</v>
      </c>
      <c r="F147">
        <f t="shared" si="24"/>
        <v>0</v>
      </c>
      <c r="G147">
        <f t="shared" si="25"/>
        <v>0</v>
      </c>
      <c r="H147" s="3">
        <f t="shared" si="21"/>
        <v>1</v>
      </c>
      <c r="I147" s="4">
        <f t="shared" si="22"/>
        <v>0</v>
      </c>
      <c r="J147" s="5">
        <f t="shared" si="23"/>
        <v>0</v>
      </c>
    </row>
    <row r="148" spans="1:10" x14ac:dyDescent="0.2">
      <c r="A148">
        <v>151930</v>
      </c>
      <c r="B148">
        <v>75</v>
      </c>
      <c r="C148">
        <f t="shared" si="19"/>
        <v>0</v>
      </c>
      <c r="D148">
        <f t="shared" si="20"/>
        <v>1</v>
      </c>
      <c r="E148">
        <f t="shared" si="18"/>
        <v>0</v>
      </c>
      <c r="F148">
        <f t="shared" si="24"/>
        <v>0</v>
      </c>
      <c r="G148">
        <f t="shared" si="25"/>
        <v>0</v>
      </c>
      <c r="H148" s="3">
        <f t="shared" si="21"/>
        <v>0</v>
      </c>
      <c r="I148" s="4">
        <f t="shared" si="22"/>
        <v>0</v>
      </c>
      <c r="J148" s="5">
        <f t="shared" si="23"/>
        <v>1</v>
      </c>
    </row>
    <row r="149" spans="1:10" x14ac:dyDescent="0.2">
      <c r="A149">
        <v>152427</v>
      </c>
      <c r="B149">
        <v>90</v>
      </c>
      <c r="C149">
        <f t="shared" si="19"/>
        <v>0</v>
      </c>
      <c r="D149">
        <f t="shared" si="20"/>
        <v>1</v>
      </c>
      <c r="E149">
        <f t="shared" si="18"/>
        <v>0</v>
      </c>
      <c r="F149">
        <f t="shared" si="24"/>
        <v>0</v>
      </c>
      <c r="G149">
        <f t="shared" si="25"/>
        <v>0</v>
      </c>
      <c r="H149" s="3">
        <f t="shared" si="21"/>
        <v>0</v>
      </c>
      <c r="I149" s="4">
        <f t="shared" si="22"/>
        <v>0</v>
      </c>
      <c r="J149" s="5">
        <f t="shared" si="23"/>
        <v>1</v>
      </c>
    </row>
    <row r="150" spans="1:10" x14ac:dyDescent="0.2">
      <c r="A150">
        <v>152831</v>
      </c>
      <c r="B150">
        <v>90</v>
      </c>
      <c r="C150">
        <f t="shared" si="19"/>
        <v>0</v>
      </c>
      <c r="D150">
        <f t="shared" si="20"/>
        <v>1</v>
      </c>
      <c r="E150">
        <f t="shared" si="18"/>
        <v>0</v>
      </c>
      <c r="F150">
        <f t="shared" si="24"/>
        <v>0</v>
      </c>
      <c r="G150">
        <f t="shared" si="25"/>
        <v>0</v>
      </c>
      <c r="H150" s="3">
        <f t="shared" si="21"/>
        <v>0</v>
      </c>
      <c r="I150" s="4">
        <f t="shared" si="22"/>
        <v>0</v>
      </c>
      <c r="J150" s="5">
        <f t="shared" si="23"/>
        <v>1</v>
      </c>
    </row>
    <row r="151" spans="1:10" x14ac:dyDescent="0.2">
      <c r="A151">
        <v>153025</v>
      </c>
      <c r="B151">
        <v>90</v>
      </c>
      <c r="C151">
        <f t="shared" si="19"/>
        <v>0</v>
      </c>
      <c r="D151">
        <f t="shared" si="20"/>
        <v>1</v>
      </c>
      <c r="E151">
        <f t="shared" si="18"/>
        <v>0</v>
      </c>
      <c r="F151">
        <f t="shared" si="24"/>
        <v>0</v>
      </c>
      <c r="G151">
        <f t="shared" si="25"/>
        <v>0</v>
      </c>
      <c r="H151" s="3">
        <f t="shared" si="21"/>
        <v>0</v>
      </c>
      <c r="I151" s="4">
        <f t="shared" si="22"/>
        <v>0</v>
      </c>
      <c r="J151" s="5">
        <f t="shared" si="23"/>
        <v>1</v>
      </c>
    </row>
    <row r="152" spans="1:10" x14ac:dyDescent="0.2">
      <c r="A152">
        <v>153126</v>
      </c>
      <c r="B152">
        <v>70</v>
      </c>
      <c r="C152">
        <f t="shared" si="19"/>
        <v>0</v>
      </c>
      <c r="D152">
        <f t="shared" si="20"/>
        <v>1</v>
      </c>
      <c r="E152">
        <f t="shared" si="18"/>
        <v>0</v>
      </c>
      <c r="F152">
        <f t="shared" si="24"/>
        <v>0</v>
      </c>
      <c r="G152">
        <f t="shared" si="25"/>
        <v>0</v>
      </c>
      <c r="H152" s="3">
        <f t="shared" si="21"/>
        <v>0</v>
      </c>
      <c r="I152" s="4">
        <f t="shared" si="22"/>
        <v>0</v>
      </c>
      <c r="J152" s="5">
        <f t="shared" si="23"/>
        <v>1</v>
      </c>
    </row>
    <row r="153" spans="1:10" x14ac:dyDescent="0.2">
      <c r="A153">
        <v>153227</v>
      </c>
      <c r="B153">
        <v>100</v>
      </c>
      <c r="C153">
        <f t="shared" si="19"/>
        <v>0</v>
      </c>
      <c r="D153">
        <f t="shared" si="20"/>
        <v>1</v>
      </c>
      <c r="E153">
        <f t="shared" si="18"/>
        <v>0</v>
      </c>
      <c r="F153">
        <f t="shared" si="24"/>
        <v>0</v>
      </c>
      <c r="G153">
        <f t="shared" si="25"/>
        <v>0</v>
      </c>
      <c r="H153" s="3">
        <f t="shared" si="21"/>
        <v>0</v>
      </c>
      <c r="I153" s="4">
        <f t="shared" si="22"/>
        <v>0</v>
      </c>
      <c r="J153" s="5">
        <f t="shared" si="23"/>
        <v>1</v>
      </c>
    </row>
    <row r="154" spans="1:10" x14ac:dyDescent="0.2">
      <c r="A154">
        <v>153631</v>
      </c>
      <c r="B154">
        <v>100</v>
      </c>
      <c r="C154">
        <f t="shared" si="19"/>
        <v>0</v>
      </c>
      <c r="D154">
        <f t="shared" si="20"/>
        <v>1</v>
      </c>
      <c r="E154">
        <f t="shared" si="18"/>
        <v>0</v>
      </c>
      <c r="F154">
        <f t="shared" si="24"/>
        <v>0</v>
      </c>
      <c r="G154">
        <f t="shared" si="25"/>
        <v>0</v>
      </c>
      <c r="H154" s="3">
        <f t="shared" si="21"/>
        <v>0</v>
      </c>
      <c r="I154" s="4">
        <f t="shared" si="22"/>
        <v>0</v>
      </c>
      <c r="J154" s="5">
        <f t="shared" si="23"/>
        <v>1</v>
      </c>
    </row>
    <row r="155" spans="1:10" x14ac:dyDescent="0.2">
      <c r="A155">
        <v>153934</v>
      </c>
      <c r="B155">
        <v>75</v>
      </c>
      <c r="C155">
        <f t="shared" si="19"/>
        <v>0</v>
      </c>
      <c r="D155">
        <f t="shared" si="20"/>
        <v>1</v>
      </c>
      <c r="E155">
        <f t="shared" si="18"/>
        <v>0</v>
      </c>
      <c r="F155">
        <f t="shared" si="24"/>
        <v>0</v>
      </c>
      <c r="G155">
        <f t="shared" si="25"/>
        <v>0</v>
      </c>
      <c r="H155" s="3">
        <f t="shared" si="21"/>
        <v>0</v>
      </c>
      <c r="I155" s="4">
        <f t="shared" si="22"/>
        <v>0</v>
      </c>
      <c r="J155" s="5">
        <f t="shared" si="23"/>
        <v>1</v>
      </c>
    </row>
    <row r="156" spans="1:10" x14ac:dyDescent="0.2">
      <c r="A156">
        <v>154229</v>
      </c>
      <c r="B156">
        <v>95</v>
      </c>
      <c r="C156">
        <f t="shared" si="19"/>
        <v>0</v>
      </c>
      <c r="D156">
        <f t="shared" si="20"/>
        <v>1</v>
      </c>
      <c r="E156">
        <f t="shared" si="18"/>
        <v>0</v>
      </c>
      <c r="F156">
        <f t="shared" si="24"/>
        <v>0</v>
      </c>
      <c r="G156">
        <f t="shared" si="25"/>
        <v>0</v>
      </c>
      <c r="H156" s="3">
        <f t="shared" si="21"/>
        <v>0</v>
      </c>
      <c r="I156" s="4">
        <f t="shared" si="22"/>
        <v>0</v>
      </c>
      <c r="J156" s="5">
        <f t="shared" si="23"/>
        <v>1</v>
      </c>
    </row>
    <row r="157" spans="1:10" x14ac:dyDescent="0.2">
      <c r="A157">
        <v>154532</v>
      </c>
      <c r="B157">
        <v>80</v>
      </c>
      <c r="C157">
        <f t="shared" si="19"/>
        <v>0</v>
      </c>
      <c r="D157">
        <f t="shared" si="20"/>
        <v>1</v>
      </c>
      <c r="E157">
        <f t="shared" si="18"/>
        <v>0</v>
      </c>
      <c r="F157">
        <f t="shared" si="24"/>
        <v>0</v>
      </c>
      <c r="G157">
        <f t="shared" si="25"/>
        <v>0</v>
      </c>
      <c r="H157" s="3">
        <f t="shared" si="21"/>
        <v>0</v>
      </c>
      <c r="I157" s="4">
        <f t="shared" si="22"/>
        <v>0</v>
      </c>
      <c r="J157" s="5">
        <f t="shared" si="23"/>
        <v>1</v>
      </c>
    </row>
    <row r="158" spans="1:10" x14ac:dyDescent="0.2">
      <c r="A158">
        <v>154734</v>
      </c>
      <c r="B158">
        <v>85</v>
      </c>
      <c r="C158">
        <f t="shared" si="19"/>
        <v>0</v>
      </c>
      <c r="D158">
        <f t="shared" si="20"/>
        <v>1</v>
      </c>
      <c r="E158">
        <f t="shared" si="18"/>
        <v>0</v>
      </c>
      <c r="F158">
        <f t="shared" si="24"/>
        <v>0</v>
      </c>
      <c r="G158">
        <f t="shared" si="25"/>
        <v>0</v>
      </c>
      <c r="H158" s="3">
        <f t="shared" si="21"/>
        <v>0</v>
      </c>
      <c r="I158" s="4">
        <f t="shared" si="22"/>
        <v>0</v>
      </c>
      <c r="J158" s="5">
        <f t="shared" si="23"/>
        <v>1</v>
      </c>
    </row>
    <row r="159" spans="1:10" x14ac:dyDescent="0.2">
      <c r="A159">
        <v>154835</v>
      </c>
      <c r="B159">
        <v>-70</v>
      </c>
      <c r="C159">
        <f t="shared" si="19"/>
        <v>1</v>
      </c>
      <c r="D159">
        <f t="shared" si="20"/>
        <v>0</v>
      </c>
      <c r="E159">
        <f t="shared" si="18"/>
        <v>0</v>
      </c>
      <c r="F159">
        <f t="shared" si="24"/>
        <v>0</v>
      </c>
      <c r="G159">
        <f t="shared" si="25"/>
        <v>0</v>
      </c>
      <c r="H159" s="3">
        <f t="shared" si="21"/>
        <v>1</v>
      </c>
      <c r="I159" s="4">
        <f t="shared" si="22"/>
        <v>0</v>
      </c>
      <c r="J159" s="5">
        <f t="shared" si="23"/>
        <v>0</v>
      </c>
    </row>
    <row r="160" spans="1:10" x14ac:dyDescent="0.2">
      <c r="A160">
        <v>154936</v>
      </c>
      <c r="B160">
        <v>85</v>
      </c>
      <c r="C160">
        <f t="shared" si="19"/>
        <v>0</v>
      </c>
      <c r="D160">
        <f t="shared" si="20"/>
        <v>1</v>
      </c>
      <c r="E160">
        <f t="shared" si="18"/>
        <v>0</v>
      </c>
      <c r="F160">
        <f t="shared" si="24"/>
        <v>0</v>
      </c>
      <c r="G160">
        <f t="shared" si="25"/>
        <v>0</v>
      </c>
      <c r="H160" s="3">
        <f t="shared" si="21"/>
        <v>0</v>
      </c>
      <c r="I160" s="4">
        <f t="shared" si="22"/>
        <v>0</v>
      </c>
      <c r="J160" s="5">
        <f t="shared" si="23"/>
        <v>1</v>
      </c>
    </row>
    <row r="161" spans="1:10" x14ac:dyDescent="0.2">
      <c r="A161">
        <v>155635</v>
      </c>
      <c r="B161">
        <v>95</v>
      </c>
      <c r="C161">
        <f t="shared" si="19"/>
        <v>0</v>
      </c>
      <c r="D161">
        <f t="shared" si="20"/>
        <v>1</v>
      </c>
      <c r="E161">
        <f t="shared" si="18"/>
        <v>0</v>
      </c>
      <c r="F161">
        <f t="shared" si="24"/>
        <v>0</v>
      </c>
      <c r="G161">
        <f t="shared" si="25"/>
        <v>0</v>
      </c>
      <c r="H161" s="3">
        <f t="shared" si="21"/>
        <v>0</v>
      </c>
      <c r="I161" s="4">
        <f t="shared" si="22"/>
        <v>0</v>
      </c>
      <c r="J161" s="5">
        <f t="shared" si="23"/>
        <v>1</v>
      </c>
    </row>
    <row r="162" spans="1:10" x14ac:dyDescent="0.2">
      <c r="A162">
        <v>156031</v>
      </c>
      <c r="B162">
        <v>100</v>
      </c>
      <c r="C162">
        <f t="shared" si="19"/>
        <v>0</v>
      </c>
      <c r="D162">
        <f t="shared" si="20"/>
        <v>1</v>
      </c>
      <c r="E162">
        <f t="shared" si="18"/>
        <v>0</v>
      </c>
      <c r="F162">
        <f t="shared" si="24"/>
        <v>0</v>
      </c>
      <c r="G162">
        <f t="shared" si="25"/>
        <v>0</v>
      </c>
      <c r="H162" s="3">
        <f t="shared" si="21"/>
        <v>0</v>
      </c>
      <c r="I162" s="4">
        <f t="shared" si="22"/>
        <v>0</v>
      </c>
      <c r="J162" s="5">
        <f t="shared" si="23"/>
        <v>1</v>
      </c>
    </row>
    <row r="163" spans="1:10" x14ac:dyDescent="0.2">
      <c r="A163">
        <v>156334</v>
      </c>
      <c r="B163">
        <v>100</v>
      </c>
      <c r="C163">
        <f t="shared" si="19"/>
        <v>0</v>
      </c>
      <c r="D163">
        <f t="shared" si="20"/>
        <v>1</v>
      </c>
      <c r="E163">
        <f t="shared" si="18"/>
        <v>0</v>
      </c>
      <c r="F163">
        <f t="shared" si="24"/>
        <v>0</v>
      </c>
      <c r="G163">
        <f t="shared" si="25"/>
        <v>0</v>
      </c>
      <c r="H163" s="3">
        <f t="shared" si="21"/>
        <v>0</v>
      </c>
      <c r="I163" s="4">
        <f t="shared" si="22"/>
        <v>0</v>
      </c>
      <c r="J163" s="5">
        <f t="shared" si="23"/>
        <v>1</v>
      </c>
    </row>
    <row r="164" spans="1:10" x14ac:dyDescent="0.2">
      <c r="A164">
        <v>156435</v>
      </c>
      <c r="B164">
        <v>80</v>
      </c>
      <c r="C164">
        <f t="shared" si="19"/>
        <v>0</v>
      </c>
      <c r="D164">
        <f t="shared" si="20"/>
        <v>1</v>
      </c>
      <c r="E164">
        <f t="shared" si="18"/>
        <v>0</v>
      </c>
      <c r="F164">
        <f t="shared" si="24"/>
        <v>0</v>
      </c>
      <c r="G164">
        <f t="shared" si="25"/>
        <v>0</v>
      </c>
      <c r="H164" s="3">
        <f t="shared" si="21"/>
        <v>0</v>
      </c>
      <c r="I164" s="4">
        <f t="shared" si="22"/>
        <v>0</v>
      </c>
      <c r="J164" s="5">
        <f t="shared" si="23"/>
        <v>1</v>
      </c>
    </row>
    <row r="165" spans="1:10" x14ac:dyDescent="0.2">
      <c r="A165">
        <v>156536</v>
      </c>
      <c r="B165">
        <v>80</v>
      </c>
      <c r="C165">
        <f t="shared" si="19"/>
        <v>0</v>
      </c>
      <c r="D165">
        <f t="shared" si="20"/>
        <v>1</v>
      </c>
      <c r="E165">
        <f t="shared" si="18"/>
        <v>0</v>
      </c>
      <c r="F165">
        <f t="shared" si="24"/>
        <v>0</v>
      </c>
      <c r="G165">
        <f t="shared" si="25"/>
        <v>0</v>
      </c>
      <c r="H165" s="3">
        <f t="shared" si="21"/>
        <v>0</v>
      </c>
      <c r="I165" s="4">
        <f t="shared" si="22"/>
        <v>0</v>
      </c>
      <c r="J165" s="5">
        <f t="shared" si="23"/>
        <v>1</v>
      </c>
    </row>
    <row r="166" spans="1:10" x14ac:dyDescent="0.2">
      <c r="A166">
        <v>157437</v>
      </c>
      <c r="B166">
        <v>90</v>
      </c>
      <c r="C166">
        <f t="shared" si="19"/>
        <v>0</v>
      </c>
      <c r="D166">
        <f t="shared" si="20"/>
        <v>1</v>
      </c>
      <c r="E166">
        <f t="shared" si="18"/>
        <v>0</v>
      </c>
      <c r="F166">
        <f t="shared" si="24"/>
        <v>0</v>
      </c>
      <c r="G166">
        <f t="shared" si="25"/>
        <v>0</v>
      </c>
      <c r="H166" s="3">
        <f t="shared" si="21"/>
        <v>0</v>
      </c>
      <c r="I166" s="4">
        <f t="shared" si="22"/>
        <v>0</v>
      </c>
      <c r="J166" s="5">
        <f t="shared" si="23"/>
        <v>1</v>
      </c>
    </row>
    <row r="167" spans="1:10" x14ac:dyDescent="0.2">
      <c r="A167">
        <v>158136</v>
      </c>
      <c r="B167">
        <v>80</v>
      </c>
      <c r="C167">
        <f t="shared" si="19"/>
        <v>0</v>
      </c>
      <c r="D167">
        <f t="shared" si="20"/>
        <v>1</v>
      </c>
      <c r="E167">
        <f t="shared" si="18"/>
        <v>0</v>
      </c>
      <c r="F167">
        <f t="shared" si="24"/>
        <v>0</v>
      </c>
      <c r="G167">
        <f t="shared" si="25"/>
        <v>0</v>
      </c>
      <c r="H167" s="3">
        <f t="shared" si="21"/>
        <v>0</v>
      </c>
      <c r="I167" s="4">
        <f t="shared" si="22"/>
        <v>0</v>
      </c>
      <c r="J167" s="5">
        <f t="shared" si="23"/>
        <v>1</v>
      </c>
    </row>
    <row r="168" spans="1:10" x14ac:dyDescent="0.2">
      <c r="A168">
        <v>158843</v>
      </c>
      <c r="B168">
        <v>75</v>
      </c>
      <c r="C168">
        <f t="shared" si="19"/>
        <v>0</v>
      </c>
      <c r="D168">
        <f t="shared" si="20"/>
        <v>1</v>
      </c>
      <c r="E168">
        <f t="shared" si="18"/>
        <v>0</v>
      </c>
      <c r="F168">
        <f t="shared" si="24"/>
        <v>0</v>
      </c>
      <c r="G168">
        <f t="shared" si="25"/>
        <v>0</v>
      </c>
      <c r="H168" s="3">
        <f t="shared" si="21"/>
        <v>0</v>
      </c>
      <c r="I168" s="4">
        <f t="shared" si="22"/>
        <v>0</v>
      </c>
      <c r="J168" s="5">
        <f t="shared" si="23"/>
        <v>1</v>
      </c>
    </row>
    <row r="169" spans="1:10" x14ac:dyDescent="0.2">
      <c r="A169">
        <v>159239</v>
      </c>
      <c r="B169">
        <v>60</v>
      </c>
      <c r="C169">
        <f t="shared" si="19"/>
        <v>0</v>
      </c>
      <c r="D169">
        <f t="shared" si="20"/>
        <v>1</v>
      </c>
      <c r="E169">
        <f t="shared" si="18"/>
        <v>0</v>
      </c>
      <c r="F169">
        <f t="shared" si="24"/>
        <v>0</v>
      </c>
      <c r="G169">
        <f t="shared" si="25"/>
        <v>0</v>
      </c>
      <c r="H169" s="3">
        <f t="shared" si="21"/>
        <v>0</v>
      </c>
      <c r="I169" s="4">
        <f t="shared" si="22"/>
        <v>0</v>
      </c>
      <c r="J169" s="5">
        <f t="shared" si="23"/>
        <v>1</v>
      </c>
    </row>
    <row r="170" spans="1:10" x14ac:dyDescent="0.2">
      <c r="A170">
        <v>159340</v>
      </c>
      <c r="B170">
        <v>-85</v>
      </c>
      <c r="C170">
        <f t="shared" si="19"/>
        <v>1</v>
      </c>
      <c r="D170">
        <f t="shared" si="20"/>
        <v>0</v>
      </c>
      <c r="E170">
        <f t="shared" si="18"/>
        <v>0</v>
      </c>
      <c r="F170">
        <f t="shared" si="24"/>
        <v>0</v>
      </c>
      <c r="G170">
        <f t="shared" si="25"/>
        <v>0</v>
      </c>
      <c r="H170" s="3">
        <f t="shared" si="21"/>
        <v>1</v>
      </c>
      <c r="I170" s="4">
        <f t="shared" si="22"/>
        <v>0</v>
      </c>
      <c r="J170" s="5">
        <f t="shared" si="23"/>
        <v>0</v>
      </c>
    </row>
    <row r="171" spans="1:10" x14ac:dyDescent="0.2">
      <c r="A171">
        <v>159744</v>
      </c>
      <c r="B171">
        <v>100</v>
      </c>
      <c r="C171">
        <f t="shared" si="19"/>
        <v>0</v>
      </c>
      <c r="D171">
        <f t="shared" si="20"/>
        <v>1</v>
      </c>
      <c r="E171">
        <f t="shared" si="18"/>
        <v>0</v>
      </c>
      <c r="F171">
        <f t="shared" si="24"/>
        <v>0</v>
      </c>
      <c r="G171">
        <f t="shared" si="25"/>
        <v>0</v>
      </c>
      <c r="H171" s="3">
        <f t="shared" si="21"/>
        <v>0</v>
      </c>
      <c r="I171" s="4">
        <f t="shared" si="22"/>
        <v>0</v>
      </c>
      <c r="J171" s="5">
        <f t="shared" si="23"/>
        <v>1</v>
      </c>
    </row>
    <row r="172" spans="1:10" x14ac:dyDescent="0.2">
      <c r="A172">
        <v>160729</v>
      </c>
      <c r="B172">
        <v>35</v>
      </c>
      <c r="C172">
        <f t="shared" si="19"/>
        <v>0</v>
      </c>
      <c r="D172">
        <f t="shared" si="20"/>
        <v>1</v>
      </c>
      <c r="E172">
        <f t="shared" si="18"/>
        <v>0</v>
      </c>
      <c r="F172">
        <f t="shared" si="24"/>
        <v>0</v>
      </c>
      <c r="G172">
        <f t="shared" si="25"/>
        <v>0</v>
      </c>
      <c r="H172" s="3">
        <f t="shared" si="21"/>
        <v>0</v>
      </c>
      <c r="I172" s="4">
        <f t="shared" si="22"/>
        <v>1</v>
      </c>
      <c r="J172" s="5">
        <f t="shared" si="23"/>
        <v>0</v>
      </c>
    </row>
    <row r="173" spans="1:10" x14ac:dyDescent="0.2">
      <c r="A173">
        <v>161630</v>
      </c>
      <c r="B173">
        <v>100</v>
      </c>
      <c r="C173">
        <f t="shared" si="19"/>
        <v>0</v>
      </c>
      <c r="D173">
        <f t="shared" si="20"/>
        <v>1</v>
      </c>
      <c r="E173">
        <f t="shared" si="18"/>
        <v>0</v>
      </c>
      <c r="F173">
        <f t="shared" si="24"/>
        <v>0</v>
      </c>
      <c r="G173">
        <f t="shared" si="25"/>
        <v>0</v>
      </c>
      <c r="H173" s="3">
        <f t="shared" si="21"/>
        <v>0</v>
      </c>
      <c r="I173" s="4">
        <f t="shared" si="22"/>
        <v>0</v>
      </c>
      <c r="J173" s="5">
        <f t="shared" si="23"/>
        <v>1</v>
      </c>
    </row>
    <row r="174" spans="1:10" x14ac:dyDescent="0.2">
      <c r="A174">
        <v>162228</v>
      </c>
      <c r="B174">
        <v>35</v>
      </c>
      <c r="C174">
        <f t="shared" si="19"/>
        <v>0</v>
      </c>
      <c r="D174">
        <f t="shared" si="20"/>
        <v>1</v>
      </c>
      <c r="E174">
        <f t="shared" si="18"/>
        <v>0</v>
      </c>
      <c r="F174">
        <f t="shared" si="24"/>
        <v>0</v>
      </c>
      <c r="G174">
        <f t="shared" si="25"/>
        <v>0</v>
      </c>
      <c r="H174" s="3">
        <f t="shared" si="21"/>
        <v>0</v>
      </c>
      <c r="I174" s="4">
        <f t="shared" si="22"/>
        <v>1</v>
      </c>
      <c r="J174" s="5">
        <f t="shared" si="23"/>
        <v>0</v>
      </c>
    </row>
    <row r="175" spans="1:10" x14ac:dyDescent="0.2">
      <c r="A175">
        <v>163432</v>
      </c>
      <c r="B175">
        <v>65</v>
      </c>
      <c r="C175">
        <f t="shared" si="19"/>
        <v>0</v>
      </c>
      <c r="D175">
        <f t="shared" si="20"/>
        <v>1</v>
      </c>
      <c r="E175">
        <f t="shared" si="18"/>
        <v>0</v>
      </c>
      <c r="F175">
        <f t="shared" si="24"/>
        <v>0</v>
      </c>
      <c r="G175">
        <f t="shared" si="25"/>
        <v>0</v>
      </c>
      <c r="H175" s="3">
        <f t="shared" si="21"/>
        <v>0</v>
      </c>
      <c r="I175" s="4">
        <f t="shared" si="22"/>
        <v>0</v>
      </c>
      <c r="J175" s="5">
        <f t="shared" si="23"/>
        <v>1</v>
      </c>
    </row>
    <row r="176" spans="1:10" x14ac:dyDescent="0.2">
      <c r="A176">
        <v>164030</v>
      </c>
      <c r="B176">
        <v>60</v>
      </c>
      <c r="C176">
        <f t="shared" si="19"/>
        <v>0</v>
      </c>
      <c r="D176">
        <f t="shared" si="20"/>
        <v>1</v>
      </c>
      <c r="E176">
        <f t="shared" si="18"/>
        <v>0</v>
      </c>
      <c r="F176">
        <f t="shared" si="24"/>
        <v>0</v>
      </c>
      <c r="G176">
        <f t="shared" si="25"/>
        <v>0</v>
      </c>
      <c r="H176" s="3">
        <f t="shared" si="21"/>
        <v>0</v>
      </c>
      <c r="I176" s="4">
        <f t="shared" si="22"/>
        <v>0</v>
      </c>
      <c r="J176" s="5">
        <f t="shared" si="23"/>
        <v>1</v>
      </c>
    </row>
    <row r="177" spans="1:10" x14ac:dyDescent="0.2">
      <c r="A177">
        <v>164636</v>
      </c>
      <c r="B177">
        <v>-80</v>
      </c>
      <c r="C177">
        <f t="shared" si="19"/>
        <v>1</v>
      </c>
      <c r="D177">
        <f t="shared" si="20"/>
        <v>0</v>
      </c>
      <c r="E177">
        <f t="shared" si="18"/>
        <v>0</v>
      </c>
      <c r="F177">
        <f t="shared" si="24"/>
        <v>0</v>
      </c>
      <c r="G177">
        <f t="shared" si="25"/>
        <v>0</v>
      </c>
      <c r="H177" s="3">
        <f t="shared" si="21"/>
        <v>1</v>
      </c>
      <c r="I177" s="4">
        <f t="shared" si="22"/>
        <v>0</v>
      </c>
      <c r="J177" s="5">
        <f t="shared" si="23"/>
        <v>0</v>
      </c>
    </row>
    <row r="178" spans="1:10" x14ac:dyDescent="0.2">
      <c r="A178">
        <v>164939</v>
      </c>
      <c r="B178">
        <v>100</v>
      </c>
      <c r="C178">
        <f t="shared" si="19"/>
        <v>0</v>
      </c>
      <c r="D178">
        <f t="shared" si="20"/>
        <v>1</v>
      </c>
      <c r="E178">
        <f t="shared" si="18"/>
        <v>0</v>
      </c>
      <c r="F178">
        <f t="shared" si="24"/>
        <v>0</v>
      </c>
      <c r="G178">
        <f t="shared" si="25"/>
        <v>0</v>
      </c>
      <c r="H178" s="3">
        <f t="shared" si="21"/>
        <v>0</v>
      </c>
      <c r="I178" s="4">
        <f t="shared" si="22"/>
        <v>0</v>
      </c>
      <c r="J178" s="5">
        <f t="shared" si="23"/>
        <v>1</v>
      </c>
    </row>
    <row r="179" spans="1:10" x14ac:dyDescent="0.2">
      <c r="A179">
        <v>165032</v>
      </c>
      <c r="B179">
        <v>70</v>
      </c>
      <c r="C179">
        <f t="shared" si="19"/>
        <v>0</v>
      </c>
      <c r="D179">
        <f t="shared" si="20"/>
        <v>1</v>
      </c>
      <c r="E179">
        <f t="shared" si="18"/>
        <v>0</v>
      </c>
      <c r="F179">
        <f t="shared" si="24"/>
        <v>0</v>
      </c>
      <c r="G179">
        <f t="shared" si="25"/>
        <v>0</v>
      </c>
      <c r="H179" s="3">
        <f t="shared" si="21"/>
        <v>0</v>
      </c>
      <c r="I179" s="4">
        <f t="shared" si="22"/>
        <v>0</v>
      </c>
      <c r="J179" s="5">
        <f t="shared" si="23"/>
        <v>1</v>
      </c>
    </row>
    <row r="180" spans="1:10" x14ac:dyDescent="0.2">
      <c r="A180">
        <v>167036</v>
      </c>
      <c r="B180">
        <v>85</v>
      </c>
      <c r="C180">
        <f t="shared" si="19"/>
        <v>0</v>
      </c>
      <c r="D180">
        <f t="shared" si="20"/>
        <v>1</v>
      </c>
      <c r="E180">
        <f t="shared" si="18"/>
        <v>0</v>
      </c>
      <c r="F180">
        <f t="shared" si="24"/>
        <v>0</v>
      </c>
      <c r="G180">
        <f t="shared" si="25"/>
        <v>0</v>
      </c>
      <c r="H180" s="3">
        <f t="shared" si="21"/>
        <v>0</v>
      </c>
      <c r="I180" s="4">
        <f t="shared" si="22"/>
        <v>0</v>
      </c>
      <c r="J180" s="5">
        <f t="shared" si="23"/>
        <v>1</v>
      </c>
    </row>
    <row r="181" spans="1:10" x14ac:dyDescent="0.2">
      <c r="A181">
        <v>167440</v>
      </c>
      <c r="B181">
        <v>100</v>
      </c>
      <c r="C181">
        <f t="shared" si="19"/>
        <v>0</v>
      </c>
      <c r="D181">
        <f t="shared" si="20"/>
        <v>1</v>
      </c>
      <c r="E181">
        <f t="shared" si="18"/>
        <v>0</v>
      </c>
      <c r="F181">
        <f t="shared" si="24"/>
        <v>0</v>
      </c>
      <c r="G181">
        <f t="shared" si="25"/>
        <v>0</v>
      </c>
      <c r="H181" s="3">
        <f t="shared" si="21"/>
        <v>0</v>
      </c>
      <c r="I181" s="4">
        <f t="shared" si="22"/>
        <v>0</v>
      </c>
      <c r="J181" s="5">
        <f t="shared" si="23"/>
        <v>1</v>
      </c>
    </row>
    <row r="182" spans="1:10" x14ac:dyDescent="0.2">
      <c r="A182">
        <v>168139</v>
      </c>
      <c r="B182">
        <v>85</v>
      </c>
      <c r="C182">
        <f t="shared" si="19"/>
        <v>0</v>
      </c>
      <c r="D182">
        <f t="shared" si="20"/>
        <v>1</v>
      </c>
      <c r="E182">
        <f t="shared" si="18"/>
        <v>0</v>
      </c>
      <c r="F182">
        <f t="shared" si="24"/>
        <v>0</v>
      </c>
      <c r="G182">
        <f t="shared" si="25"/>
        <v>0</v>
      </c>
      <c r="H182" s="3">
        <f t="shared" si="21"/>
        <v>0</v>
      </c>
      <c r="I182" s="4">
        <f t="shared" si="22"/>
        <v>0</v>
      </c>
      <c r="J182" s="5">
        <f t="shared" si="23"/>
        <v>1</v>
      </c>
    </row>
    <row r="183" spans="1:10" x14ac:dyDescent="0.2">
      <c r="A183">
        <v>168745</v>
      </c>
      <c r="B183">
        <v>85</v>
      </c>
      <c r="C183">
        <f t="shared" si="19"/>
        <v>0</v>
      </c>
      <c r="D183">
        <f t="shared" si="20"/>
        <v>1</v>
      </c>
      <c r="E183">
        <f t="shared" si="18"/>
        <v>0</v>
      </c>
      <c r="F183">
        <f t="shared" si="24"/>
        <v>0</v>
      </c>
      <c r="G183">
        <f t="shared" si="25"/>
        <v>0</v>
      </c>
      <c r="H183" s="3">
        <f t="shared" si="21"/>
        <v>0</v>
      </c>
      <c r="I183" s="4">
        <f t="shared" si="22"/>
        <v>0</v>
      </c>
      <c r="J183" s="5">
        <f t="shared" si="23"/>
        <v>1</v>
      </c>
    </row>
    <row r="184" spans="1:10" x14ac:dyDescent="0.2">
      <c r="A184">
        <v>168947</v>
      </c>
      <c r="B184">
        <v>100</v>
      </c>
      <c r="C184">
        <f t="shared" si="19"/>
        <v>0</v>
      </c>
      <c r="D184">
        <f t="shared" si="20"/>
        <v>1</v>
      </c>
      <c r="E184">
        <f t="shared" si="18"/>
        <v>0</v>
      </c>
      <c r="F184">
        <f t="shared" si="24"/>
        <v>0</v>
      </c>
      <c r="G184">
        <f t="shared" si="25"/>
        <v>0</v>
      </c>
      <c r="H184" s="3">
        <f t="shared" si="21"/>
        <v>0</v>
      </c>
      <c r="I184" s="4">
        <f t="shared" si="22"/>
        <v>0</v>
      </c>
      <c r="J184" s="5">
        <f t="shared" si="23"/>
        <v>1</v>
      </c>
    </row>
    <row r="185" spans="1:10" x14ac:dyDescent="0.2">
      <c r="A185">
        <v>169343</v>
      </c>
      <c r="B185">
        <v>100</v>
      </c>
      <c r="C185">
        <f t="shared" si="19"/>
        <v>0</v>
      </c>
      <c r="D185">
        <f t="shared" si="20"/>
        <v>1</v>
      </c>
      <c r="E185">
        <f t="shared" si="18"/>
        <v>0</v>
      </c>
      <c r="F185">
        <f t="shared" si="24"/>
        <v>0</v>
      </c>
      <c r="G185">
        <f t="shared" si="25"/>
        <v>0</v>
      </c>
      <c r="H185" s="3">
        <f t="shared" si="21"/>
        <v>0</v>
      </c>
      <c r="I185" s="4">
        <f t="shared" si="22"/>
        <v>0</v>
      </c>
      <c r="J185" s="5">
        <f t="shared" si="23"/>
        <v>1</v>
      </c>
    </row>
    <row r="186" spans="1:10" x14ac:dyDescent="0.2">
      <c r="A186">
        <v>169444</v>
      </c>
      <c r="B186">
        <v>95</v>
      </c>
      <c r="C186">
        <f t="shared" si="19"/>
        <v>0</v>
      </c>
      <c r="D186">
        <f t="shared" si="20"/>
        <v>1</v>
      </c>
      <c r="E186">
        <f t="shared" si="18"/>
        <v>0</v>
      </c>
      <c r="F186">
        <f t="shared" si="24"/>
        <v>0</v>
      </c>
      <c r="G186">
        <f t="shared" si="25"/>
        <v>0</v>
      </c>
      <c r="H186" s="3">
        <f t="shared" si="21"/>
        <v>0</v>
      </c>
      <c r="I186" s="4">
        <f t="shared" si="22"/>
        <v>0</v>
      </c>
      <c r="J186" s="5">
        <f t="shared" si="23"/>
        <v>1</v>
      </c>
    </row>
    <row r="187" spans="1:10" x14ac:dyDescent="0.2">
      <c r="A187">
        <v>169545</v>
      </c>
      <c r="B187">
        <v>70</v>
      </c>
      <c r="C187">
        <f t="shared" si="19"/>
        <v>0</v>
      </c>
      <c r="D187">
        <f t="shared" si="20"/>
        <v>1</v>
      </c>
      <c r="E187">
        <f t="shared" si="18"/>
        <v>0</v>
      </c>
      <c r="F187">
        <f t="shared" si="24"/>
        <v>0</v>
      </c>
      <c r="G187">
        <f t="shared" si="25"/>
        <v>0</v>
      </c>
      <c r="H187" s="3">
        <f t="shared" si="21"/>
        <v>0</v>
      </c>
      <c r="I187" s="4">
        <f t="shared" si="22"/>
        <v>0</v>
      </c>
      <c r="J187" s="5">
        <f t="shared" si="23"/>
        <v>1</v>
      </c>
    </row>
    <row r="188" spans="1:10" x14ac:dyDescent="0.2">
      <c r="A188">
        <v>171633</v>
      </c>
      <c r="B188">
        <v>50</v>
      </c>
      <c r="C188">
        <f t="shared" si="19"/>
        <v>0</v>
      </c>
      <c r="D188">
        <f t="shared" si="20"/>
        <v>1</v>
      </c>
      <c r="E188">
        <f t="shared" si="18"/>
        <v>0</v>
      </c>
      <c r="F188">
        <f t="shared" si="24"/>
        <v>0</v>
      </c>
      <c r="G188">
        <f t="shared" si="25"/>
        <v>0</v>
      </c>
      <c r="H188" s="3">
        <f t="shared" si="21"/>
        <v>0</v>
      </c>
      <c r="I188" s="4">
        <f t="shared" si="22"/>
        <v>0</v>
      </c>
      <c r="J188" s="5">
        <f t="shared" si="23"/>
        <v>1</v>
      </c>
    </row>
    <row r="189" spans="1:10" x14ac:dyDescent="0.2">
      <c r="A189">
        <v>172029</v>
      </c>
      <c r="B189">
        <v>100</v>
      </c>
      <c r="C189">
        <f t="shared" si="19"/>
        <v>0</v>
      </c>
      <c r="D189">
        <f t="shared" si="20"/>
        <v>1</v>
      </c>
      <c r="E189">
        <f t="shared" si="18"/>
        <v>0</v>
      </c>
      <c r="F189">
        <f t="shared" si="24"/>
        <v>0</v>
      </c>
      <c r="G189">
        <f t="shared" si="25"/>
        <v>0</v>
      </c>
      <c r="H189" s="3">
        <f t="shared" si="21"/>
        <v>0</v>
      </c>
      <c r="I189" s="4">
        <f t="shared" si="22"/>
        <v>0</v>
      </c>
      <c r="J189" s="5">
        <f t="shared" si="23"/>
        <v>1</v>
      </c>
    </row>
    <row r="190" spans="1:10" x14ac:dyDescent="0.2">
      <c r="A190">
        <v>172332</v>
      </c>
      <c r="B190">
        <v>100</v>
      </c>
      <c r="C190">
        <f t="shared" si="19"/>
        <v>0</v>
      </c>
      <c r="D190">
        <f t="shared" si="20"/>
        <v>1</v>
      </c>
      <c r="E190">
        <f t="shared" si="18"/>
        <v>0</v>
      </c>
      <c r="F190">
        <f t="shared" si="24"/>
        <v>0</v>
      </c>
      <c r="G190">
        <f t="shared" si="25"/>
        <v>0</v>
      </c>
      <c r="H190" s="3">
        <f t="shared" si="21"/>
        <v>0</v>
      </c>
      <c r="I190" s="4">
        <f t="shared" si="22"/>
        <v>0</v>
      </c>
      <c r="J190" s="5">
        <f t="shared" si="23"/>
        <v>1</v>
      </c>
    </row>
    <row r="191" spans="1:10" x14ac:dyDescent="0.2">
      <c r="A191">
        <v>172433</v>
      </c>
      <c r="B191">
        <v>80</v>
      </c>
      <c r="C191">
        <f t="shared" si="19"/>
        <v>0</v>
      </c>
      <c r="D191">
        <f t="shared" si="20"/>
        <v>1</v>
      </c>
      <c r="E191">
        <f t="shared" si="18"/>
        <v>0</v>
      </c>
      <c r="F191">
        <f t="shared" si="24"/>
        <v>0</v>
      </c>
      <c r="G191">
        <f t="shared" si="25"/>
        <v>0</v>
      </c>
      <c r="H191" s="3">
        <f t="shared" si="21"/>
        <v>0</v>
      </c>
      <c r="I191" s="4">
        <f t="shared" si="22"/>
        <v>0</v>
      </c>
      <c r="J191" s="5">
        <f t="shared" si="23"/>
        <v>1</v>
      </c>
    </row>
    <row r="192" spans="1:10" x14ac:dyDescent="0.2">
      <c r="A192">
        <v>172534</v>
      </c>
      <c r="B192">
        <v>60</v>
      </c>
      <c r="C192">
        <f t="shared" si="19"/>
        <v>0</v>
      </c>
      <c r="D192">
        <f t="shared" si="20"/>
        <v>1</v>
      </c>
      <c r="E192">
        <f t="shared" si="18"/>
        <v>0</v>
      </c>
      <c r="F192">
        <f t="shared" si="24"/>
        <v>0</v>
      </c>
      <c r="G192">
        <f t="shared" si="25"/>
        <v>0</v>
      </c>
      <c r="H192" s="3">
        <f t="shared" si="21"/>
        <v>0</v>
      </c>
      <c r="I192" s="4">
        <f t="shared" si="22"/>
        <v>0</v>
      </c>
      <c r="J192" s="5">
        <f t="shared" si="23"/>
        <v>1</v>
      </c>
    </row>
    <row r="193" spans="1:10" x14ac:dyDescent="0.2">
      <c r="A193">
        <v>172938</v>
      </c>
      <c r="B193">
        <v>100</v>
      </c>
      <c r="C193">
        <f t="shared" si="19"/>
        <v>0</v>
      </c>
      <c r="D193">
        <f t="shared" si="20"/>
        <v>1</v>
      </c>
      <c r="E193">
        <f t="shared" si="18"/>
        <v>0</v>
      </c>
      <c r="F193">
        <f t="shared" si="24"/>
        <v>0</v>
      </c>
      <c r="G193">
        <f t="shared" si="25"/>
        <v>0</v>
      </c>
      <c r="H193" s="3">
        <f t="shared" si="21"/>
        <v>0</v>
      </c>
      <c r="I193" s="4">
        <f t="shared" si="22"/>
        <v>0</v>
      </c>
      <c r="J193" s="5">
        <f t="shared" si="23"/>
        <v>1</v>
      </c>
    </row>
    <row r="194" spans="1:10" x14ac:dyDescent="0.2">
      <c r="A194">
        <v>173334</v>
      </c>
      <c r="B194">
        <v>80</v>
      </c>
      <c r="C194">
        <f t="shared" si="19"/>
        <v>0</v>
      </c>
      <c r="D194">
        <f t="shared" si="20"/>
        <v>1</v>
      </c>
      <c r="E194">
        <f t="shared" ref="E194:E257" si="26">IF(AND(B194&gt;-10,B194&lt;10),1,0)</f>
        <v>0</v>
      </c>
      <c r="F194">
        <f t="shared" si="24"/>
        <v>0</v>
      </c>
      <c r="G194">
        <f t="shared" si="25"/>
        <v>0</v>
      </c>
      <c r="H194" s="3">
        <f t="shared" si="21"/>
        <v>0</v>
      </c>
      <c r="I194" s="4">
        <f t="shared" si="22"/>
        <v>0</v>
      </c>
      <c r="J194" s="5">
        <f t="shared" si="23"/>
        <v>1</v>
      </c>
    </row>
    <row r="195" spans="1:10" x14ac:dyDescent="0.2">
      <c r="A195">
        <v>173435</v>
      </c>
      <c r="B195">
        <v>70</v>
      </c>
      <c r="C195">
        <f t="shared" ref="C195:C258" si="27">IF(B195&lt;=-30,1,0)</f>
        <v>0</v>
      </c>
      <c r="D195">
        <f t="shared" ref="D195:D258" si="28">IF(B195&gt;=30,1,0)</f>
        <v>1</v>
      </c>
      <c r="E195">
        <f t="shared" si="26"/>
        <v>0</v>
      </c>
      <c r="F195">
        <f t="shared" si="24"/>
        <v>0</v>
      </c>
      <c r="G195">
        <f t="shared" si="25"/>
        <v>0</v>
      </c>
      <c r="H195" s="3">
        <f t="shared" ref="H195:H258" si="29">IF(B195&lt;0,1,0)</f>
        <v>0</v>
      </c>
      <c r="I195" s="4">
        <f t="shared" ref="I195:I258" si="30">IF(AND(B195&gt;0,B195&lt;50),1,0)</f>
        <v>0</v>
      </c>
      <c r="J195" s="5">
        <f t="shared" ref="J195:J258" si="31">IF(B195&gt;=50,1,0)</f>
        <v>1</v>
      </c>
    </row>
    <row r="196" spans="1:10" x14ac:dyDescent="0.2">
      <c r="A196">
        <v>173536</v>
      </c>
      <c r="B196">
        <v>95</v>
      </c>
      <c r="C196">
        <f t="shared" si="27"/>
        <v>0</v>
      </c>
      <c r="D196">
        <f t="shared" si="28"/>
        <v>1</v>
      </c>
      <c r="E196">
        <f t="shared" si="26"/>
        <v>0</v>
      </c>
      <c r="F196">
        <f t="shared" si="24"/>
        <v>0</v>
      </c>
      <c r="G196">
        <f t="shared" si="25"/>
        <v>0</v>
      </c>
      <c r="H196" s="3">
        <f t="shared" si="29"/>
        <v>0</v>
      </c>
      <c r="I196" s="4">
        <f t="shared" si="30"/>
        <v>0</v>
      </c>
      <c r="J196" s="5">
        <f t="shared" si="31"/>
        <v>1</v>
      </c>
    </row>
    <row r="197" spans="1:10" x14ac:dyDescent="0.2">
      <c r="A197">
        <v>173738</v>
      </c>
      <c r="B197">
        <v>40</v>
      </c>
      <c r="C197">
        <f t="shared" si="27"/>
        <v>0</v>
      </c>
      <c r="D197">
        <f t="shared" si="28"/>
        <v>1</v>
      </c>
      <c r="E197">
        <f t="shared" si="26"/>
        <v>0</v>
      </c>
      <c r="F197">
        <f t="shared" si="24"/>
        <v>0</v>
      </c>
      <c r="G197">
        <f t="shared" si="25"/>
        <v>0</v>
      </c>
      <c r="H197" s="3">
        <f t="shared" si="29"/>
        <v>0</v>
      </c>
      <c r="I197" s="4">
        <f t="shared" si="30"/>
        <v>1</v>
      </c>
      <c r="J197" s="5">
        <f t="shared" si="31"/>
        <v>0</v>
      </c>
    </row>
    <row r="198" spans="1:10" x14ac:dyDescent="0.2">
      <c r="A198">
        <v>173940</v>
      </c>
      <c r="B198">
        <v>100</v>
      </c>
      <c r="C198">
        <f t="shared" si="27"/>
        <v>0</v>
      </c>
      <c r="D198">
        <f t="shared" si="28"/>
        <v>1</v>
      </c>
      <c r="E198">
        <f t="shared" si="26"/>
        <v>0</v>
      </c>
      <c r="F198">
        <f t="shared" si="24"/>
        <v>0</v>
      </c>
      <c r="G198">
        <f t="shared" si="25"/>
        <v>0</v>
      </c>
      <c r="H198" s="3">
        <f t="shared" si="29"/>
        <v>0</v>
      </c>
      <c r="I198" s="4">
        <f t="shared" si="30"/>
        <v>0</v>
      </c>
      <c r="J198" s="5">
        <f t="shared" si="31"/>
        <v>1</v>
      </c>
    </row>
    <row r="199" spans="1:10" x14ac:dyDescent="0.2">
      <c r="A199">
        <v>175237</v>
      </c>
      <c r="B199">
        <v>100</v>
      </c>
      <c r="C199">
        <f t="shared" si="27"/>
        <v>0</v>
      </c>
      <c r="D199">
        <f t="shared" si="28"/>
        <v>1</v>
      </c>
      <c r="E199">
        <f t="shared" si="26"/>
        <v>0</v>
      </c>
      <c r="F199">
        <f t="shared" ref="F199:F262" si="32">IF(AND(B199&gt;-30,B199&lt;0),1,0)</f>
        <v>0</v>
      </c>
      <c r="G199">
        <f t="shared" ref="G199:G262" si="33">IF(AND(B199&gt;0,B199&lt;30),1,0)</f>
        <v>0</v>
      </c>
      <c r="H199" s="3">
        <f t="shared" si="29"/>
        <v>0</v>
      </c>
      <c r="I199" s="4">
        <f t="shared" si="30"/>
        <v>0</v>
      </c>
      <c r="J199" s="5">
        <f t="shared" si="31"/>
        <v>1</v>
      </c>
    </row>
    <row r="200" spans="1:10" x14ac:dyDescent="0.2">
      <c r="A200">
        <v>175338</v>
      </c>
      <c r="B200">
        <v>40</v>
      </c>
      <c r="C200">
        <f t="shared" si="27"/>
        <v>0</v>
      </c>
      <c r="D200">
        <f t="shared" si="28"/>
        <v>1</v>
      </c>
      <c r="E200">
        <f t="shared" si="26"/>
        <v>0</v>
      </c>
      <c r="F200">
        <f t="shared" si="32"/>
        <v>0</v>
      </c>
      <c r="G200">
        <f t="shared" si="33"/>
        <v>0</v>
      </c>
      <c r="H200" s="3">
        <f t="shared" si="29"/>
        <v>0</v>
      </c>
      <c r="I200" s="4">
        <f t="shared" si="30"/>
        <v>1</v>
      </c>
      <c r="J200" s="5">
        <f t="shared" si="31"/>
        <v>0</v>
      </c>
    </row>
    <row r="201" spans="1:10" x14ac:dyDescent="0.2">
      <c r="A201">
        <v>175742</v>
      </c>
      <c r="B201">
        <v>70</v>
      </c>
      <c r="C201">
        <f t="shared" si="27"/>
        <v>0</v>
      </c>
      <c r="D201">
        <f t="shared" si="28"/>
        <v>1</v>
      </c>
      <c r="E201">
        <f t="shared" si="26"/>
        <v>0</v>
      </c>
      <c r="F201">
        <f t="shared" si="32"/>
        <v>0</v>
      </c>
      <c r="G201">
        <f t="shared" si="33"/>
        <v>0</v>
      </c>
      <c r="H201" s="3">
        <f t="shared" si="29"/>
        <v>0</v>
      </c>
      <c r="I201" s="4">
        <f t="shared" si="30"/>
        <v>0</v>
      </c>
      <c r="J201" s="5">
        <f t="shared" si="31"/>
        <v>1</v>
      </c>
    </row>
    <row r="202" spans="1:10" x14ac:dyDescent="0.2">
      <c r="A202">
        <v>176542</v>
      </c>
      <c r="B202">
        <v>80</v>
      </c>
      <c r="C202">
        <f t="shared" si="27"/>
        <v>0</v>
      </c>
      <c r="D202">
        <f t="shared" si="28"/>
        <v>1</v>
      </c>
      <c r="E202">
        <f t="shared" si="26"/>
        <v>0</v>
      </c>
      <c r="F202">
        <f t="shared" si="32"/>
        <v>0</v>
      </c>
      <c r="G202">
        <f t="shared" si="33"/>
        <v>0</v>
      </c>
      <c r="H202" s="3">
        <f t="shared" si="29"/>
        <v>0</v>
      </c>
      <c r="I202" s="4">
        <f t="shared" si="30"/>
        <v>0</v>
      </c>
      <c r="J202" s="5">
        <f t="shared" si="31"/>
        <v>1</v>
      </c>
    </row>
    <row r="203" spans="1:10" x14ac:dyDescent="0.2">
      <c r="A203">
        <v>177140</v>
      </c>
      <c r="B203">
        <v>100</v>
      </c>
      <c r="C203">
        <f t="shared" si="27"/>
        <v>0</v>
      </c>
      <c r="D203">
        <f t="shared" si="28"/>
        <v>1</v>
      </c>
      <c r="E203">
        <f t="shared" si="26"/>
        <v>0</v>
      </c>
      <c r="F203">
        <f t="shared" si="32"/>
        <v>0</v>
      </c>
      <c r="G203">
        <f t="shared" si="33"/>
        <v>0</v>
      </c>
      <c r="H203" s="3">
        <f t="shared" si="29"/>
        <v>0</v>
      </c>
      <c r="I203" s="4">
        <f t="shared" si="30"/>
        <v>0</v>
      </c>
      <c r="J203" s="5">
        <f t="shared" si="31"/>
        <v>1</v>
      </c>
    </row>
    <row r="204" spans="1:10" x14ac:dyDescent="0.2">
      <c r="A204">
        <v>177241</v>
      </c>
      <c r="B204">
        <v>60</v>
      </c>
      <c r="C204">
        <f t="shared" si="27"/>
        <v>0</v>
      </c>
      <c r="D204">
        <f t="shared" si="28"/>
        <v>1</v>
      </c>
      <c r="E204">
        <f t="shared" si="26"/>
        <v>0</v>
      </c>
      <c r="F204">
        <f t="shared" si="32"/>
        <v>0</v>
      </c>
      <c r="G204">
        <f t="shared" si="33"/>
        <v>0</v>
      </c>
      <c r="H204" s="3">
        <f t="shared" si="29"/>
        <v>0</v>
      </c>
      <c r="I204" s="4">
        <f t="shared" si="30"/>
        <v>0</v>
      </c>
      <c r="J204" s="5">
        <f t="shared" si="31"/>
        <v>1</v>
      </c>
    </row>
    <row r="205" spans="1:10" x14ac:dyDescent="0.2">
      <c r="A205">
        <v>177645</v>
      </c>
      <c r="B205">
        <v>65</v>
      </c>
      <c r="C205">
        <f t="shared" si="27"/>
        <v>0</v>
      </c>
      <c r="D205">
        <f t="shared" si="28"/>
        <v>1</v>
      </c>
      <c r="E205">
        <f t="shared" si="26"/>
        <v>0</v>
      </c>
      <c r="F205">
        <f t="shared" si="32"/>
        <v>0</v>
      </c>
      <c r="G205">
        <f t="shared" si="33"/>
        <v>0</v>
      </c>
      <c r="H205" s="3">
        <f t="shared" si="29"/>
        <v>0</v>
      </c>
      <c r="I205" s="4">
        <f t="shared" si="30"/>
        <v>0</v>
      </c>
      <c r="J205" s="5">
        <f t="shared" si="31"/>
        <v>1</v>
      </c>
    </row>
    <row r="206" spans="1:10" x14ac:dyDescent="0.2">
      <c r="A206">
        <v>178142</v>
      </c>
      <c r="B206">
        <v>100</v>
      </c>
      <c r="C206">
        <f t="shared" si="27"/>
        <v>0</v>
      </c>
      <c r="D206">
        <f t="shared" si="28"/>
        <v>1</v>
      </c>
      <c r="E206">
        <f t="shared" si="26"/>
        <v>0</v>
      </c>
      <c r="F206">
        <f t="shared" si="32"/>
        <v>0</v>
      </c>
      <c r="G206">
        <f t="shared" si="33"/>
        <v>0</v>
      </c>
      <c r="H206" s="3">
        <f t="shared" si="29"/>
        <v>0</v>
      </c>
      <c r="I206" s="4">
        <f t="shared" si="30"/>
        <v>0</v>
      </c>
      <c r="J206" s="5">
        <f t="shared" si="31"/>
        <v>1</v>
      </c>
    </row>
    <row r="207" spans="1:10" x14ac:dyDescent="0.2">
      <c r="A207">
        <v>178849</v>
      </c>
      <c r="B207">
        <v>65</v>
      </c>
      <c r="C207">
        <f t="shared" si="27"/>
        <v>0</v>
      </c>
      <c r="D207">
        <f t="shared" si="28"/>
        <v>1</v>
      </c>
      <c r="E207">
        <f t="shared" si="26"/>
        <v>0</v>
      </c>
      <c r="F207">
        <f t="shared" si="32"/>
        <v>0</v>
      </c>
      <c r="G207">
        <f t="shared" si="33"/>
        <v>0</v>
      </c>
      <c r="H207" s="3">
        <f t="shared" si="29"/>
        <v>0</v>
      </c>
      <c r="I207" s="4">
        <f t="shared" si="30"/>
        <v>0</v>
      </c>
      <c r="J207" s="5">
        <f t="shared" si="31"/>
        <v>1</v>
      </c>
    </row>
    <row r="208" spans="1:10" x14ac:dyDescent="0.2">
      <c r="A208">
        <v>178950</v>
      </c>
      <c r="B208">
        <v>100</v>
      </c>
      <c r="C208">
        <f t="shared" si="27"/>
        <v>0</v>
      </c>
      <c r="D208">
        <f t="shared" si="28"/>
        <v>1</v>
      </c>
      <c r="E208">
        <f t="shared" si="26"/>
        <v>0</v>
      </c>
      <c r="F208">
        <f t="shared" si="32"/>
        <v>0</v>
      </c>
      <c r="G208">
        <f t="shared" si="33"/>
        <v>0</v>
      </c>
      <c r="H208" s="3">
        <f t="shared" si="29"/>
        <v>0</v>
      </c>
      <c r="I208" s="4">
        <f t="shared" si="30"/>
        <v>0</v>
      </c>
      <c r="J208" s="5">
        <f t="shared" si="31"/>
        <v>1</v>
      </c>
    </row>
    <row r="209" spans="1:10" x14ac:dyDescent="0.2">
      <c r="A209">
        <v>179245</v>
      </c>
      <c r="B209">
        <v>75</v>
      </c>
      <c r="C209">
        <f t="shared" si="27"/>
        <v>0</v>
      </c>
      <c r="D209">
        <f t="shared" si="28"/>
        <v>1</v>
      </c>
      <c r="E209">
        <f t="shared" si="26"/>
        <v>0</v>
      </c>
      <c r="F209">
        <f t="shared" si="32"/>
        <v>0</v>
      </c>
      <c r="G209">
        <f t="shared" si="33"/>
        <v>0</v>
      </c>
      <c r="H209" s="3">
        <f t="shared" si="29"/>
        <v>0</v>
      </c>
      <c r="I209" s="4">
        <f t="shared" si="30"/>
        <v>0</v>
      </c>
      <c r="J209" s="5">
        <f t="shared" si="31"/>
        <v>1</v>
      </c>
    </row>
    <row r="210" spans="1:10" x14ac:dyDescent="0.2">
      <c r="A210">
        <v>180129</v>
      </c>
      <c r="B210">
        <v>100</v>
      </c>
      <c r="C210">
        <f t="shared" si="27"/>
        <v>0</v>
      </c>
      <c r="D210">
        <f t="shared" si="28"/>
        <v>1</v>
      </c>
      <c r="E210">
        <f t="shared" si="26"/>
        <v>0</v>
      </c>
      <c r="F210">
        <f t="shared" si="32"/>
        <v>0</v>
      </c>
      <c r="G210">
        <f t="shared" si="33"/>
        <v>0</v>
      </c>
      <c r="H210" s="3">
        <f t="shared" si="29"/>
        <v>0</v>
      </c>
      <c r="I210" s="4">
        <f t="shared" si="30"/>
        <v>0</v>
      </c>
      <c r="J210" s="5">
        <f t="shared" si="31"/>
        <v>1</v>
      </c>
    </row>
    <row r="211" spans="1:10" x14ac:dyDescent="0.2">
      <c r="A211">
        <v>180230</v>
      </c>
      <c r="B211">
        <v>100</v>
      </c>
      <c r="C211">
        <f t="shared" si="27"/>
        <v>0</v>
      </c>
      <c r="D211">
        <f t="shared" si="28"/>
        <v>1</v>
      </c>
      <c r="E211">
        <f t="shared" si="26"/>
        <v>0</v>
      </c>
      <c r="F211">
        <f t="shared" si="32"/>
        <v>0</v>
      </c>
      <c r="G211">
        <f t="shared" si="33"/>
        <v>0</v>
      </c>
      <c r="H211" s="3">
        <f t="shared" si="29"/>
        <v>0</v>
      </c>
      <c r="I211" s="4">
        <f t="shared" si="30"/>
        <v>0</v>
      </c>
      <c r="J211" s="5">
        <f t="shared" si="31"/>
        <v>1</v>
      </c>
    </row>
    <row r="212" spans="1:10" x14ac:dyDescent="0.2">
      <c r="A212">
        <v>180432</v>
      </c>
      <c r="B212">
        <v>90</v>
      </c>
      <c r="C212">
        <f t="shared" si="27"/>
        <v>0</v>
      </c>
      <c r="D212">
        <f t="shared" si="28"/>
        <v>1</v>
      </c>
      <c r="E212">
        <f t="shared" si="26"/>
        <v>0</v>
      </c>
      <c r="F212">
        <f t="shared" si="32"/>
        <v>0</v>
      </c>
      <c r="G212">
        <f t="shared" si="33"/>
        <v>0</v>
      </c>
      <c r="H212" s="3">
        <f t="shared" si="29"/>
        <v>0</v>
      </c>
      <c r="I212" s="4">
        <f t="shared" si="30"/>
        <v>0</v>
      </c>
      <c r="J212" s="5">
        <f t="shared" si="31"/>
        <v>1</v>
      </c>
    </row>
    <row r="213" spans="1:10" x14ac:dyDescent="0.2">
      <c r="A213">
        <v>180533</v>
      </c>
      <c r="B213">
        <v>60</v>
      </c>
      <c r="C213">
        <f t="shared" si="27"/>
        <v>0</v>
      </c>
      <c r="D213">
        <f t="shared" si="28"/>
        <v>1</v>
      </c>
      <c r="E213">
        <f t="shared" si="26"/>
        <v>0</v>
      </c>
      <c r="F213">
        <f t="shared" si="32"/>
        <v>0</v>
      </c>
      <c r="G213">
        <f t="shared" si="33"/>
        <v>0</v>
      </c>
      <c r="H213" s="3">
        <f t="shared" si="29"/>
        <v>0</v>
      </c>
      <c r="I213" s="4">
        <f t="shared" si="30"/>
        <v>0</v>
      </c>
      <c r="J213" s="5">
        <f t="shared" si="31"/>
        <v>1</v>
      </c>
    </row>
    <row r="214" spans="1:10" x14ac:dyDescent="0.2">
      <c r="A214">
        <v>180735</v>
      </c>
      <c r="B214">
        <v>100</v>
      </c>
      <c r="C214">
        <f t="shared" si="27"/>
        <v>0</v>
      </c>
      <c r="D214">
        <f t="shared" si="28"/>
        <v>1</v>
      </c>
      <c r="E214">
        <f t="shared" si="26"/>
        <v>0</v>
      </c>
      <c r="F214">
        <f t="shared" si="32"/>
        <v>0</v>
      </c>
      <c r="G214">
        <f t="shared" si="33"/>
        <v>0</v>
      </c>
      <c r="H214" s="3">
        <f t="shared" si="29"/>
        <v>0</v>
      </c>
      <c r="I214" s="4">
        <f t="shared" si="30"/>
        <v>0</v>
      </c>
      <c r="J214" s="5">
        <f t="shared" si="31"/>
        <v>1</v>
      </c>
    </row>
    <row r="215" spans="1:10" x14ac:dyDescent="0.2">
      <c r="A215">
        <v>181131</v>
      </c>
      <c r="B215">
        <v>80</v>
      </c>
      <c r="C215">
        <f t="shared" si="27"/>
        <v>0</v>
      </c>
      <c r="D215">
        <f t="shared" si="28"/>
        <v>1</v>
      </c>
      <c r="E215">
        <f t="shared" si="26"/>
        <v>0</v>
      </c>
      <c r="F215">
        <f t="shared" si="32"/>
        <v>0</v>
      </c>
      <c r="G215">
        <f t="shared" si="33"/>
        <v>0</v>
      </c>
      <c r="H215" s="3">
        <f t="shared" si="29"/>
        <v>0</v>
      </c>
      <c r="I215" s="4">
        <f t="shared" si="30"/>
        <v>0</v>
      </c>
      <c r="J215" s="5">
        <f t="shared" si="31"/>
        <v>1</v>
      </c>
    </row>
    <row r="216" spans="1:10" x14ac:dyDescent="0.2">
      <c r="A216">
        <v>181232</v>
      </c>
      <c r="B216">
        <v>100</v>
      </c>
      <c r="C216">
        <f t="shared" si="27"/>
        <v>0</v>
      </c>
      <c r="D216">
        <f t="shared" si="28"/>
        <v>1</v>
      </c>
      <c r="E216">
        <f t="shared" si="26"/>
        <v>0</v>
      </c>
      <c r="F216">
        <f t="shared" si="32"/>
        <v>0</v>
      </c>
      <c r="G216">
        <f t="shared" si="33"/>
        <v>0</v>
      </c>
      <c r="H216" s="3">
        <f t="shared" si="29"/>
        <v>0</v>
      </c>
      <c r="I216" s="4">
        <f t="shared" si="30"/>
        <v>0</v>
      </c>
      <c r="J216" s="5">
        <f t="shared" si="31"/>
        <v>1</v>
      </c>
    </row>
    <row r="217" spans="1:10" x14ac:dyDescent="0.2">
      <c r="A217">
        <v>182032</v>
      </c>
      <c r="B217">
        <v>70</v>
      </c>
      <c r="C217">
        <f t="shared" si="27"/>
        <v>0</v>
      </c>
      <c r="D217">
        <f t="shared" si="28"/>
        <v>1</v>
      </c>
      <c r="E217">
        <f t="shared" si="26"/>
        <v>0</v>
      </c>
      <c r="F217">
        <f t="shared" si="32"/>
        <v>0</v>
      </c>
      <c r="G217">
        <f t="shared" si="33"/>
        <v>0</v>
      </c>
      <c r="H217" s="3">
        <f t="shared" si="29"/>
        <v>0</v>
      </c>
      <c r="I217" s="4">
        <f t="shared" si="30"/>
        <v>0</v>
      </c>
      <c r="J217" s="5">
        <f t="shared" si="31"/>
        <v>1</v>
      </c>
    </row>
    <row r="218" spans="1:10" x14ac:dyDescent="0.2">
      <c r="A218">
        <v>182739</v>
      </c>
      <c r="B218">
        <v>80</v>
      </c>
      <c r="C218">
        <f t="shared" si="27"/>
        <v>0</v>
      </c>
      <c r="D218">
        <f t="shared" si="28"/>
        <v>1</v>
      </c>
      <c r="E218">
        <f t="shared" si="26"/>
        <v>0</v>
      </c>
      <c r="F218">
        <f t="shared" si="32"/>
        <v>0</v>
      </c>
      <c r="G218">
        <f t="shared" si="33"/>
        <v>0</v>
      </c>
      <c r="H218" s="3">
        <f t="shared" si="29"/>
        <v>0</v>
      </c>
      <c r="I218" s="4">
        <f t="shared" si="30"/>
        <v>0</v>
      </c>
      <c r="J218" s="5">
        <f t="shared" si="31"/>
        <v>1</v>
      </c>
    </row>
    <row r="219" spans="1:10" x14ac:dyDescent="0.2">
      <c r="A219">
        <v>182840</v>
      </c>
      <c r="B219">
        <v>60</v>
      </c>
      <c r="C219">
        <f t="shared" si="27"/>
        <v>0</v>
      </c>
      <c r="D219">
        <f t="shared" si="28"/>
        <v>1</v>
      </c>
      <c r="E219">
        <f t="shared" si="26"/>
        <v>0</v>
      </c>
      <c r="F219">
        <f t="shared" si="32"/>
        <v>0</v>
      </c>
      <c r="G219">
        <f t="shared" si="33"/>
        <v>0</v>
      </c>
      <c r="H219" s="3">
        <f t="shared" si="29"/>
        <v>0</v>
      </c>
      <c r="I219" s="4">
        <f t="shared" si="30"/>
        <v>0</v>
      </c>
      <c r="J219" s="5">
        <f t="shared" si="31"/>
        <v>1</v>
      </c>
    </row>
    <row r="220" spans="1:10" x14ac:dyDescent="0.2">
      <c r="A220">
        <v>185038</v>
      </c>
      <c r="B220">
        <v>50</v>
      </c>
      <c r="C220">
        <f t="shared" si="27"/>
        <v>0</v>
      </c>
      <c r="D220">
        <f t="shared" si="28"/>
        <v>1</v>
      </c>
      <c r="E220">
        <f t="shared" si="26"/>
        <v>0</v>
      </c>
      <c r="F220">
        <f t="shared" si="32"/>
        <v>0</v>
      </c>
      <c r="G220">
        <f t="shared" si="33"/>
        <v>0</v>
      </c>
      <c r="H220" s="3">
        <f t="shared" si="29"/>
        <v>0</v>
      </c>
      <c r="I220" s="4">
        <f t="shared" si="30"/>
        <v>0</v>
      </c>
      <c r="J220" s="5">
        <f t="shared" si="31"/>
        <v>1</v>
      </c>
    </row>
    <row r="221" spans="1:10" x14ac:dyDescent="0.2">
      <c r="A221">
        <v>185139</v>
      </c>
      <c r="B221">
        <v>-80</v>
      </c>
      <c r="C221">
        <f t="shared" si="27"/>
        <v>1</v>
      </c>
      <c r="D221">
        <f t="shared" si="28"/>
        <v>0</v>
      </c>
      <c r="E221">
        <f t="shared" si="26"/>
        <v>0</v>
      </c>
      <c r="F221">
        <f t="shared" si="32"/>
        <v>0</v>
      </c>
      <c r="G221">
        <f t="shared" si="33"/>
        <v>0</v>
      </c>
      <c r="H221" s="3">
        <f t="shared" si="29"/>
        <v>1</v>
      </c>
      <c r="I221" s="4">
        <f t="shared" si="30"/>
        <v>0</v>
      </c>
      <c r="J221" s="5">
        <f t="shared" si="31"/>
        <v>0</v>
      </c>
    </row>
    <row r="222" spans="1:10" x14ac:dyDescent="0.2">
      <c r="A222">
        <v>185341</v>
      </c>
      <c r="B222">
        <v>80</v>
      </c>
      <c r="C222">
        <f t="shared" si="27"/>
        <v>0</v>
      </c>
      <c r="D222">
        <f t="shared" si="28"/>
        <v>1</v>
      </c>
      <c r="E222">
        <f t="shared" si="26"/>
        <v>0</v>
      </c>
      <c r="F222">
        <f t="shared" si="32"/>
        <v>0</v>
      </c>
      <c r="G222">
        <f t="shared" si="33"/>
        <v>0</v>
      </c>
      <c r="H222" s="3">
        <f t="shared" si="29"/>
        <v>0</v>
      </c>
      <c r="I222" s="4">
        <f t="shared" si="30"/>
        <v>0</v>
      </c>
      <c r="J222" s="5">
        <f t="shared" si="31"/>
        <v>1</v>
      </c>
    </row>
    <row r="223" spans="1:10" x14ac:dyDescent="0.2">
      <c r="A223">
        <v>185442</v>
      </c>
      <c r="B223">
        <v>75</v>
      </c>
      <c r="C223">
        <f t="shared" si="27"/>
        <v>0</v>
      </c>
      <c r="D223">
        <f t="shared" si="28"/>
        <v>1</v>
      </c>
      <c r="E223">
        <f t="shared" si="26"/>
        <v>0</v>
      </c>
      <c r="F223">
        <f t="shared" si="32"/>
        <v>0</v>
      </c>
      <c r="G223">
        <f t="shared" si="33"/>
        <v>0</v>
      </c>
      <c r="H223" s="3">
        <f t="shared" si="29"/>
        <v>0</v>
      </c>
      <c r="I223" s="4">
        <f t="shared" si="30"/>
        <v>0</v>
      </c>
      <c r="J223" s="5">
        <f t="shared" si="31"/>
        <v>1</v>
      </c>
    </row>
    <row r="224" spans="1:10" x14ac:dyDescent="0.2">
      <c r="A224">
        <v>186040</v>
      </c>
      <c r="B224">
        <v>65</v>
      </c>
      <c r="C224">
        <f t="shared" si="27"/>
        <v>0</v>
      </c>
      <c r="D224">
        <f t="shared" si="28"/>
        <v>1</v>
      </c>
      <c r="E224">
        <f t="shared" si="26"/>
        <v>0</v>
      </c>
      <c r="F224">
        <f t="shared" si="32"/>
        <v>0</v>
      </c>
      <c r="G224">
        <f t="shared" si="33"/>
        <v>0</v>
      </c>
      <c r="H224" s="3">
        <f t="shared" si="29"/>
        <v>0</v>
      </c>
      <c r="I224" s="4">
        <f t="shared" si="30"/>
        <v>0</v>
      </c>
      <c r="J224" s="5">
        <f t="shared" si="31"/>
        <v>1</v>
      </c>
    </row>
    <row r="225" spans="1:10" x14ac:dyDescent="0.2">
      <c r="A225">
        <v>186141</v>
      </c>
      <c r="B225">
        <v>-55</v>
      </c>
      <c r="C225">
        <f t="shared" si="27"/>
        <v>1</v>
      </c>
      <c r="D225">
        <f t="shared" si="28"/>
        <v>0</v>
      </c>
      <c r="E225">
        <f t="shared" si="26"/>
        <v>0</v>
      </c>
      <c r="F225">
        <f t="shared" si="32"/>
        <v>0</v>
      </c>
      <c r="G225">
        <f t="shared" si="33"/>
        <v>0</v>
      </c>
      <c r="H225" s="3">
        <f t="shared" si="29"/>
        <v>1</v>
      </c>
      <c r="I225" s="4">
        <f t="shared" si="30"/>
        <v>0</v>
      </c>
      <c r="J225" s="5">
        <f t="shared" si="31"/>
        <v>0</v>
      </c>
    </row>
    <row r="226" spans="1:10" x14ac:dyDescent="0.2">
      <c r="A226">
        <v>186444</v>
      </c>
      <c r="B226">
        <v>70</v>
      </c>
      <c r="C226">
        <f t="shared" si="27"/>
        <v>0</v>
      </c>
      <c r="D226">
        <f t="shared" si="28"/>
        <v>1</v>
      </c>
      <c r="E226">
        <f t="shared" si="26"/>
        <v>0</v>
      </c>
      <c r="F226">
        <f t="shared" si="32"/>
        <v>0</v>
      </c>
      <c r="G226">
        <f t="shared" si="33"/>
        <v>0</v>
      </c>
      <c r="H226" s="3">
        <f t="shared" si="29"/>
        <v>0</v>
      </c>
      <c r="I226" s="4">
        <f t="shared" si="30"/>
        <v>0</v>
      </c>
      <c r="J226" s="5">
        <f t="shared" si="31"/>
        <v>1</v>
      </c>
    </row>
    <row r="227" spans="1:10" x14ac:dyDescent="0.2">
      <c r="A227">
        <v>186545</v>
      </c>
      <c r="B227">
        <v>100</v>
      </c>
      <c r="C227">
        <f t="shared" si="27"/>
        <v>0</v>
      </c>
      <c r="D227">
        <f t="shared" si="28"/>
        <v>1</v>
      </c>
      <c r="E227">
        <f t="shared" si="26"/>
        <v>0</v>
      </c>
      <c r="F227">
        <f t="shared" si="32"/>
        <v>0</v>
      </c>
      <c r="G227">
        <f t="shared" si="33"/>
        <v>0</v>
      </c>
      <c r="H227" s="3">
        <f t="shared" si="29"/>
        <v>0</v>
      </c>
      <c r="I227" s="4">
        <f t="shared" si="30"/>
        <v>0</v>
      </c>
      <c r="J227" s="5">
        <f t="shared" si="31"/>
        <v>1</v>
      </c>
    </row>
    <row r="228" spans="1:10" x14ac:dyDescent="0.2">
      <c r="A228">
        <v>188145</v>
      </c>
      <c r="B228">
        <v>65</v>
      </c>
      <c r="C228">
        <f t="shared" si="27"/>
        <v>0</v>
      </c>
      <c r="D228">
        <f t="shared" si="28"/>
        <v>1</v>
      </c>
      <c r="E228">
        <f t="shared" si="26"/>
        <v>0</v>
      </c>
      <c r="F228">
        <f t="shared" si="32"/>
        <v>0</v>
      </c>
      <c r="G228">
        <f t="shared" si="33"/>
        <v>0</v>
      </c>
      <c r="H228" s="3">
        <f t="shared" si="29"/>
        <v>0</v>
      </c>
      <c r="I228" s="4">
        <f t="shared" si="30"/>
        <v>0</v>
      </c>
      <c r="J228" s="5">
        <f t="shared" si="31"/>
        <v>1</v>
      </c>
    </row>
    <row r="229" spans="1:10" x14ac:dyDescent="0.2">
      <c r="A229">
        <v>189349</v>
      </c>
      <c r="B229">
        <v>90</v>
      </c>
      <c r="C229">
        <f t="shared" si="27"/>
        <v>0</v>
      </c>
      <c r="D229">
        <f t="shared" si="28"/>
        <v>1</v>
      </c>
      <c r="E229">
        <f t="shared" si="26"/>
        <v>0</v>
      </c>
      <c r="F229">
        <f t="shared" si="32"/>
        <v>0</v>
      </c>
      <c r="G229">
        <f t="shared" si="33"/>
        <v>0</v>
      </c>
      <c r="H229" s="3">
        <f t="shared" si="29"/>
        <v>0</v>
      </c>
      <c r="I229" s="4">
        <f t="shared" si="30"/>
        <v>0</v>
      </c>
      <c r="J229" s="5">
        <f t="shared" si="31"/>
        <v>1</v>
      </c>
    </row>
    <row r="230" spans="1:10" x14ac:dyDescent="0.2">
      <c r="A230">
        <v>189450</v>
      </c>
      <c r="B230">
        <v>80</v>
      </c>
      <c r="C230">
        <f t="shared" si="27"/>
        <v>0</v>
      </c>
      <c r="D230">
        <f t="shared" si="28"/>
        <v>1</v>
      </c>
      <c r="E230">
        <f t="shared" si="26"/>
        <v>0</v>
      </c>
      <c r="F230">
        <f t="shared" si="32"/>
        <v>0</v>
      </c>
      <c r="G230">
        <f t="shared" si="33"/>
        <v>0</v>
      </c>
      <c r="H230" s="3">
        <f t="shared" si="29"/>
        <v>0</v>
      </c>
      <c r="I230" s="4">
        <f t="shared" si="30"/>
        <v>0</v>
      </c>
      <c r="J230" s="5">
        <f t="shared" si="31"/>
        <v>1</v>
      </c>
    </row>
    <row r="231" spans="1:10" x14ac:dyDescent="0.2">
      <c r="A231">
        <v>190031</v>
      </c>
      <c r="B231">
        <v>95</v>
      </c>
      <c r="C231">
        <f t="shared" si="27"/>
        <v>0</v>
      </c>
      <c r="D231">
        <f t="shared" si="28"/>
        <v>1</v>
      </c>
      <c r="E231">
        <f t="shared" si="26"/>
        <v>0</v>
      </c>
      <c r="F231">
        <f t="shared" si="32"/>
        <v>0</v>
      </c>
      <c r="G231">
        <f t="shared" si="33"/>
        <v>0</v>
      </c>
      <c r="H231" s="3">
        <f t="shared" si="29"/>
        <v>0</v>
      </c>
      <c r="I231" s="4">
        <f t="shared" si="30"/>
        <v>0</v>
      </c>
      <c r="J231" s="5">
        <f t="shared" si="31"/>
        <v>1</v>
      </c>
    </row>
    <row r="232" spans="1:10" x14ac:dyDescent="0.2">
      <c r="A232">
        <v>191033</v>
      </c>
      <c r="B232">
        <v>80</v>
      </c>
      <c r="C232">
        <f t="shared" si="27"/>
        <v>0</v>
      </c>
      <c r="D232">
        <f t="shared" si="28"/>
        <v>1</v>
      </c>
      <c r="E232">
        <f t="shared" si="26"/>
        <v>0</v>
      </c>
      <c r="F232">
        <f t="shared" si="32"/>
        <v>0</v>
      </c>
      <c r="G232">
        <f t="shared" si="33"/>
        <v>0</v>
      </c>
      <c r="H232" s="3">
        <f t="shared" si="29"/>
        <v>0</v>
      </c>
      <c r="I232" s="4">
        <f t="shared" si="30"/>
        <v>0</v>
      </c>
      <c r="J232" s="5">
        <f t="shared" si="31"/>
        <v>1</v>
      </c>
    </row>
    <row r="233" spans="1:10" x14ac:dyDescent="0.2">
      <c r="A233">
        <v>192035</v>
      </c>
      <c r="B233">
        <v>-30</v>
      </c>
      <c r="C233">
        <f t="shared" si="27"/>
        <v>1</v>
      </c>
      <c r="D233">
        <f t="shared" si="28"/>
        <v>0</v>
      </c>
      <c r="E233">
        <f t="shared" si="26"/>
        <v>0</v>
      </c>
      <c r="F233">
        <f t="shared" si="32"/>
        <v>0</v>
      </c>
      <c r="G233">
        <f t="shared" si="33"/>
        <v>0</v>
      </c>
      <c r="H233" s="3">
        <f t="shared" si="29"/>
        <v>1</v>
      </c>
      <c r="I233" s="4">
        <f t="shared" si="30"/>
        <v>0</v>
      </c>
      <c r="J233" s="5">
        <f t="shared" si="31"/>
        <v>0</v>
      </c>
    </row>
    <row r="234" spans="1:10" x14ac:dyDescent="0.2">
      <c r="A234">
        <v>192136</v>
      </c>
      <c r="B234">
        <v>70</v>
      </c>
      <c r="C234">
        <f t="shared" si="27"/>
        <v>0</v>
      </c>
      <c r="D234">
        <f t="shared" si="28"/>
        <v>1</v>
      </c>
      <c r="E234">
        <f t="shared" si="26"/>
        <v>0</v>
      </c>
      <c r="F234">
        <f t="shared" si="32"/>
        <v>0</v>
      </c>
      <c r="G234">
        <f t="shared" si="33"/>
        <v>0</v>
      </c>
      <c r="H234" s="3">
        <f t="shared" si="29"/>
        <v>0</v>
      </c>
      <c r="I234" s="4">
        <f t="shared" si="30"/>
        <v>0</v>
      </c>
      <c r="J234" s="5">
        <f t="shared" si="31"/>
        <v>1</v>
      </c>
    </row>
    <row r="235" spans="1:10" x14ac:dyDescent="0.2">
      <c r="A235">
        <v>192641</v>
      </c>
      <c r="B235">
        <v>-35</v>
      </c>
      <c r="C235">
        <f t="shared" si="27"/>
        <v>1</v>
      </c>
      <c r="D235">
        <f t="shared" si="28"/>
        <v>0</v>
      </c>
      <c r="E235">
        <f t="shared" si="26"/>
        <v>0</v>
      </c>
      <c r="F235">
        <f t="shared" si="32"/>
        <v>0</v>
      </c>
      <c r="G235">
        <f t="shared" si="33"/>
        <v>0</v>
      </c>
      <c r="H235" s="3">
        <f t="shared" si="29"/>
        <v>1</v>
      </c>
      <c r="I235" s="4">
        <f t="shared" si="30"/>
        <v>0</v>
      </c>
      <c r="J235" s="5">
        <f t="shared" si="31"/>
        <v>0</v>
      </c>
    </row>
    <row r="236" spans="1:10" x14ac:dyDescent="0.2">
      <c r="A236">
        <v>193845</v>
      </c>
      <c r="B236">
        <v>55</v>
      </c>
      <c r="C236">
        <f t="shared" si="27"/>
        <v>0</v>
      </c>
      <c r="D236">
        <f t="shared" si="28"/>
        <v>1</v>
      </c>
      <c r="E236">
        <f t="shared" si="26"/>
        <v>0</v>
      </c>
      <c r="F236">
        <f t="shared" si="32"/>
        <v>0</v>
      </c>
      <c r="G236">
        <f t="shared" si="33"/>
        <v>0</v>
      </c>
      <c r="H236" s="3">
        <f t="shared" si="29"/>
        <v>0</v>
      </c>
      <c r="I236" s="4">
        <f t="shared" si="30"/>
        <v>0</v>
      </c>
      <c r="J236" s="5">
        <f t="shared" si="31"/>
        <v>1</v>
      </c>
    </row>
    <row r="237" spans="1:10" x14ac:dyDescent="0.2">
      <c r="A237">
        <v>194645</v>
      </c>
      <c r="B237">
        <v>85</v>
      </c>
      <c r="C237">
        <f t="shared" si="27"/>
        <v>0</v>
      </c>
      <c r="D237">
        <f t="shared" si="28"/>
        <v>1</v>
      </c>
      <c r="E237">
        <f t="shared" si="26"/>
        <v>0</v>
      </c>
      <c r="F237">
        <f t="shared" si="32"/>
        <v>0</v>
      </c>
      <c r="G237">
        <f t="shared" si="33"/>
        <v>0</v>
      </c>
      <c r="H237" s="3">
        <f t="shared" si="29"/>
        <v>0</v>
      </c>
      <c r="I237" s="4">
        <f t="shared" si="30"/>
        <v>0</v>
      </c>
      <c r="J237" s="5">
        <f t="shared" si="31"/>
        <v>1</v>
      </c>
    </row>
    <row r="238" spans="1:10" x14ac:dyDescent="0.2">
      <c r="A238">
        <v>195041</v>
      </c>
      <c r="B238">
        <v>80</v>
      </c>
      <c r="C238">
        <f t="shared" si="27"/>
        <v>0</v>
      </c>
      <c r="D238">
        <f t="shared" si="28"/>
        <v>1</v>
      </c>
      <c r="E238">
        <f t="shared" si="26"/>
        <v>0</v>
      </c>
      <c r="F238">
        <f t="shared" si="32"/>
        <v>0</v>
      </c>
      <c r="G238">
        <f t="shared" si="33"/>
        <v>0</v>
      </c>
      <c r="H238" s="3">
        <f t="shared" si="29"/>
        <v>0</v>
      </c>
      <c r="I238" s="4">
        <f t="shared" si="30"/>
        <v>0</v>
      </c>
      <c r="J238" s="5">
        <f t="shared" si="31"/>
        <v>1</v>
      </c>
    </row>
    <row r="239" spans="1:10" x14ac:dyDescent="0.2">
      <c r="A239">
        <v>195647</v>
      </c>
      <c r="B239">
        <v>100</v>
      </c>
      <c r="C239">
        <f t="shared" si="27"/>
        <v>0</v>
      </c>
      <c r="D239">
        <f t="shared" si="28"/>
        <v>1</v>
      </c>
      <c r="E239">
        <f t="shared" si="26"/>
        <v>0</v>
      </c>
      <c r="F239">
        <f t="shared" si="32"/>
        <v>0</v>
      </c>
      <c r="G239">
        <f t="shared" si="33"/>
        <v>0</v>
      </c>
      <c r="H239" s="3">
        <f t="shared" si="29"/>
        <v>0</v>
      </c>
      <c r="I239" s="4">
        <f t="shared" si="30"/>
        <v>0</v>
      </c>
      <c r="J239" s="5">
        <f t="shared" si="31"/>
        <v>1</v>
      </c>
    </row>
    <row r="240" spans="1:10" x14ac:dyDescent="0.2">
      <c r="A240">
        <v>196750</v>
      </c>
      <c r="B240">
        <v>20</v>
      </c>
      <c r="C240">
        <f t="shared" si="27"/>
        <v>0</v>
      </c>
      <c r="D240">
        <f t="shared" si="28"/>
        <v>0</v>
      </c>
      <c r="E240">
        <f t="shared" si="26"/>
        <v>0</v>
      </c>
      <c r="F240">
        <f t="shared" si="32"/>
        <v>0</v>
      </c>
      <c r="G240">
        <f t="shared" si="33"/>
        <v>1</v>
      </c>
      <c r="H240" s="3">
        <f t="shared" si="29"/>
        <v>0</v>
      </c>
      <c r="I240" s="4">
        <f t="shared" si="30"/>
        <v>1</v>
      </c>
      <c r="J240" s="5">
        <f t="shared" si="31"/>
        <v>0</v>
      </c>
    </row>
    <row r="241" spans="1:10" x14ac:dyDescent="0.2">
      <c r="A241">
        <v>197550</v>
      </c>
      <c r="B241">
        <v>100</v>
      </c>
      <c r="C241">
        <f t="shared" si="27"/>
        <v>0</v>
      </c>
      <c r="D241">
        <f t="shared" si="28"/>
        <v>1</v>
      </c>
      <c r="E241">
        <f t="shared" si="26"/>
        <v>0</v>
      </c>
      <c r="F241">
        <f t="shared" si="32"/>
        <v>0</v>
      </c>
      <c r="G241">
        <f t="shared" si="33"/>
        <v>0</v>
      </c>
      <c r="H241" s="3">
        <f t="shared" si="29"/>
        <v>0</v>
      </c>
      <c r="I241" s="4">
        <f t="shared" si="30"/>
        <v>0</v>
      </c>
      <c r="J241" s="5">
        <f t="shared" si="31"/>
        <v>1</v>
      </c>
    </row>
    <row r="242" spans="1:10" x14ac:dyDescent="0.2">
      <c r="A242">
        <v>198451</v>
      </c>
      <c r="B242">
        <v>45</v>
      </c>
      <c r="C242">
        <f t="shared" si="27"/>
        <v>0</v>
      </c>
      <c r="D242">
        <f t="shared" si="28"/>
        <v>1</v>
      </c>
      <c r="E242">
        <f t="shared" si="26"/>
        <v>0</v>
      </c>
      <c r="F242">
        <f t="shared" si="32"/>
        <v>0</v>
      </c>
      <c r="G242">
        <f t="shared" si="33"/>
        <v>0</v>
      </c>
      <c r="H242" s="3">
        <f t="shared" si="29"/>
        <v>0</v>
      </c>
      <c r="I242" s="4">
        <f t="shared" si="30"/>
        <v>1</v>
      </c>
      <c r="J242" s="5">
        <f t="shared" si="31"/>
        <v>0</v>
      </c>
    </row>
    <row r="243" spans="1:10" x14ac:dyDescent="0.2">
      <c r="A243">
        <v>198855</v>
      </c>
      <c r="B243">
        <v>50</v>
      </c>
      <c r="C243">
        <f t="shared" si="27"/>
        <v>0</v>
      </c>
      <c r="D243">
        <f t="shared" si="28"/>
        <v>1</v>
      </c>
      <c r="E243">
        <f t="shared" si="26"/>
        <v>0</v>
      </c>
      <c r="F243">
        <f t="shared" si="32"/>
        <v>0</v>
      </c>
      <c r="G243">
        <f t="shared" si="33"/>
        <v>0</v>
      </c>
      <c r="H243" s="3">
        <f t="shared" si="29"/>
        <v>0</v>
      </c>
      <c r="I243" s="4">
        <f t="shared" si="30"/>
        <v>0</v>
      </c>
      <c r="J243" s="5">
        <f t="shared" si="31"/>
        <v>1</v>
      </c>
    </row>
    <row r="244" spans="1:10" x14ac:dyDescent="0.2">
      <c r="A244">
        <v>199352</v>
      </c>
      <c r="B244">
        <v>90</v>
      </c>
      <c r="C244">
        <f t="shared" si="27"/>
        <v>0</v>
      </c>
      <c r="D244">
        <f t="shared" si="28"/>
        <v>1</v>
      </c>
      <c r="E244">
        <f t="shared" si="26"/>
        <v>0</v>
      </c>
      <c r="F244">
        <f t="shared" si="32"/>
        <v>0</v>
      </c>
      <c r="G244">
        <f t="shared" si="33"/>
        <v>0</v>
      </c>
      <c r="H244" s="3">
        <f t="shared" si="29"/>
        <v>0</v>
      </c>
      <c r="I244" s="4">
        <f t="shared" si="30"/>
        <v>0</v>
      </c>
      <c r="J244" s="5">
        <f t="shared" si="31"/>
        <v>1</v>
      </c>
    </row>
    <row r="245" spans="1:10" x14ac:dyDescent="0.2">
      <c r="A245">
        <v>199655</v>
      </c>
      <c r="B245">
        <v>70</v>
      </c>
      <c r="C245">
        <f t="shared" si="27"/>
        <v>0</v>
      </c>
      <c r="D245">
        <f t="shared" si="28"/>
        <v>1</v>
      </c>
      <c r="E245">
        <f t="shared" si="26"/>
        <v>0</v>
      </c>
      <c r="F245">
        <f t="shared" si="32"/>
        <v>0</v>
      </c>
      <c r="G245">
        <f t="shared" si="33"/>
        <v>0</v>
      </c>
      <c r="H245" s="3">
        <f t="shared" si="29"/>
        <v>0</v>
      </c>
      <c r="I245" s="4">
        <f t="shared" si="30"/>
        <v>0</v>
      </c>
      <c r="J245" s="5">
        <f t="shared" si="31"/>
        <v>1</v>
      </c>
    </row>
    <row r="246" spans="1:10" x14ac:dyDescent="0.2">
      <c r="A246">
        <v>199958</v>
      </c>
      <c r="B246">
        <v>70</v>
      </c>
      <c r="C246">
        <f t="shared" si="27"/>
        <v>0</v>
      </c>
      <c r="D246">
        <f t="shared" si="28"/>
        <v>1</v>
      </c>
      <c r="E246">
        <f t="shared" si="26"/>
        <v>0</v>
      </c>
      <c r="F246">
        <f t="shared" si="32"/>
        <v>0</v>
      </c>
      <c r="G246">
        <f t="shared" si="33"/>
        <v>0</v>
      </c>
      <c r="H246" s="3">
        <f t="shared" si="29"/>
        <v>0</v>
      </c>
      <c r="I246" s="4">
        <f t="shared" si="30"/>
        <v>0</v>
      </c>
      <c r="J246" s="5">
        <f t="shared" si="31"/>
        <v>1</v>
      </c>
    </row>
    <row r="247" spans="1:10" x14ac:dyDescent="0.2">
      <c r="A247">
        <v>200311</v>
      </c>
      <c r="B247">
        <v>95</v>
      </c>
      <c r="C247">
        <f t="shared" si="27"/>
        <v>0</v>
      </c>
      <c r="D247">
        <f t="shared" si="28"/>
        <v>1</v>
      </c>
      <c r="E247">
        <f t="shared" si="26"/>
        <v>0</v>
      </c>
      <c r="F247">
        <f t="shared" si="32"/>
        <v>0</v>
      </c>
      <c r="G247">
        <f t="shared" si="33"/>
        <v>0</v>
      </c>
      <c r="H247" s="3">
        <f t="shared" si="29"/>
        <v>0</v>
      </c>
      <c r="I247" s="4">
        <f t="shared" si="30"/>
        <v>0</v>
      </c>
      <c r="J247" s="5">
        <f t="shared" si="31"/>
        <v>1</v>
      </c>
    </row>
    <row r="248" spans="1:10" x14ac:dyDescent="0.2">
      <c r="A248">
        <v>200513</v>
      </c>
      <c r="B248">
        <v>-50</v>
      </c>
      <c r="C248">
        <f t="shared" si="27"/>
        <v>1</v>
      </c>
      <c r="D248">
        <f t="shared" si="28"/>
        <v>0</v>
      </c>
      <c r="E248">
        <f t="shared" si="26"/>
        <v>0</v>
      </c>
      <c r="F248">
        <f t="shared" si="32"/>
        <v>0</v>
      </c>
      <c r="G248">
        <f t="shared" si="33"/>
        <v>0</v>
      </c>
      <c r="H248" s="3">
        <f t="shared" si="29"/>
        <v>1</v>
      </c>
      <c r="I248" s="4">
        <f t="shared" si="30"/>
        <v>0</v>
      </c>
      <c r="J248" s="5">
        <f t="shared" si="31"/>
        <v>0</v>
      </c>
    </row>
    <row r="249" spans="1:10" x14ac:dyDescent="0.2">
      <c r="A249">
        <v>200614</v>
      </c>
      <c r="B249">
        <v>-70</v>
      </c>
      <c r="C249">
        <f t="shared" si="27"/>
        <v>1</v>
      </c>
      <c r="D249">
        <f t="shared" si="28"/>
        <v>0</v>
      </c>
      <c r="E249">
        <f t="shared" si="26"/>
        <v>0</v>
      </c>
      <c r="F249">
        <f t="shared" si="32"/>
        <v>0</v>
      </c>
      <c r="G249">
        <f t="shared" si="33"/>
        <v>0</v>
      </c>
      <c r="H249" s="3">
        <f t="shared" si="29"/>
        <v>1</v>
      </c>
      <c r="I249" s="4">
        <f t="shared" si="30"/>
        <v>0</v>
      </c>
      <c r="J249" s="5">
        <f t="shared" si="31"/>
        <v>0</v>
      </c>
    </row>
    <row r="250" spans="1:10" x14ac:dyDescent="0.2">
      <c r="A250">
        <v>201818</v>
      </c>
      <c r="B250">
        <v>70</v>
      </c>
      <c r="C250">
        <f t="shared" si="27"/>
        <v>0</v>
      </c>
      <c r="D250">
        <f t="shared" si="28"/>
        <v>1</v>
      </c>
      <c r="E250">
        <f t="shared" si="26"/>
        <v>0</v>
      </c>
      <c r="F250">
        <f t="shared" si="32"/>
        <v>0</v>
      </c>
      <c r="G250">
        <f t="shared" si="33"/>
        <v>0</v>
      </c>
      <c r="H250" s="3">
        <f t="shared" si="29"/>
        <v>0</v>
      </c>
      <c r="I250" s="4">
        <f t="shared" si="30"/>
        <v>0</v>
      </c>
      <c r="J250" s="5">
        <f t="shared" si="31"/>
        <v>1</v>
      </c>
    </row>
    <row r="251" spans="1:10" x14ac:dyDescent="0.2">
      <c r="A251">
        <v>203418</v>
      </c>
      <c r="B251">
        <v>50</v>
      </c>
      <c r="C251">
        <f t="shared" si="27"/>
        <v>0</v>
      </c>
      <c r="D251">
        <f t="shared" si="28"/>
        <v>1</v>
      </c>
      <c r="E251">
        <f t="shared" si="26"/>
        <v>0</v>
      </c>
      <c r="F251">
        <f t="shared" si="32"/>
        <v>0</v>
      </c>
      <c r="G251">
        <f t="shared" si="33"/>
        <v>0</v>
      </c>
      <c r="H251" s="3">
        <f t="shared" si="29"/>
        <v>0</v>
      </c>
      <c r="I251" s="4">
        <f t="shared" si="30"/>
        <v>0</v>
      </c>
      <c r="J251" s="5">
        <f t="shared" si="31"/>
        <v>1</v>
      </c>
    </row>
    <row r="252" spans="1:10" x14ac:dyDescent="0.2">
      <c r="A252">
        <v>204016</v>
      </c>
      <c r="B252">
        <v>100</v>
      </c>
      <c r="C252">
        <f t="shared" si="27"/>
        <v>0</v>
      </c>
      <c r="D252">
        <f t="shared" si="28"/>
        <v>1</v>
      </c>
      <c r="E252">
        <f t="shared" si="26"/>
        <v>0</v>
      </c>
      <c r="F252">
        <f t="shared" si="32"/>
        <v>0</v>
      </c>
      <c r="G252">
        <f t="shared" si="33"/>
        <v>0</v>
      </c>
      <c r="H252" s="3">
        <f t="shared" si="29"/>
        <v>0</v>
      </c>
      <c r="I252" s="4">
        <f t="shared" si="30"/>
        <v>0</v>
      </c>
      <c r="J252" s="5">
        <f t="shared" si="31"/>
        <v>1</v>
      </c>
    </row>
    <row r="253" spans="1:10" x14ac:dyDescent="0.2">
      <c r="A253">
        <v>204218</v>
      </c>
      <c r="B253">
        <v>70</v>
      </c>
      <c r="C253">
        <f t="shared" si="27"/>
        <v>0</v>
      </c>
      <c r="D253">
        <f t="shared" si="28"/>
        <v>1</v>
      </c>
      <c r="E253">
        <f t="shared" si="26"/>
        <v>0</v>
      </c>
      <c r="F253">
        <f t="shared" si="32"/>
        <v>0</v>
      </c>
      <c r="G253">
        <f t="shared" si="33"/>
        <v>0</v>
      </c>
      <c r="H253" s="3">
        <f t="shared" si="29"/>
        <v>0</v>
      </c>
      <c r="I253" s="4">
        <f t="shared" si="30"/>
        <v>0</v>
      </c>
      <c r="J253" s="5">
        <f t="shared" si="31"/>
        <v>1</v>
      </c>
    </row>
    <row r="254" spans="1:10" x14ac:dyDescent="0.2">
      <c r="A254">
        <v>204319</v>
      </c>
      <c r="B254">
        <v>75</v>
      </c>
      <c r="C254">
        <f t="shared" si="27"/>
        <v>0</v>
      </c>
      <c r="D254">
        <f t="shared" si="28"/>
        <v>1</v>
      </c>
      <c r="E254">
        <f t="shared" si="26"/>
        <v>0</v>
      </c>
      <c r="F254">
        <f t="shared" si="32"/>
        <v>0</v>
      </c>
      <c r="G254">
        <f t="shared" si="33"/>
        <v>0</v>
      </c>
      <c r="H254" s="3">
        <f t="shared" si="29"/>
        <v>0</v>
      </c>
      <c r="I254" s="4">
        <f t="shared" si="30"/>
        <v>0</v>
      </c>
      <c r="J254" s="5">
        <f t="shared" si="31"/>
        <v>1</v>
      </c>
    </row>
    <row r="255" spans="1:10" x14ac:dyDescent="0.2">
      <c r="A255">
        <v>204420</v>
      </c>
      <c r="B255">
        <v>100</v>
      </c>
      <c r="C255">
        <f t="shared" si="27"/>
        <v>0</v>
      </c>
      <c r="D255">
        <f t="shared" si="28"/>
        <v>1</v>
      </c>
      <c r="E255">
        <f t="shared" si="26"/>
        <v>0</v>
      </c>
      <c r="F255">
        <f t="shared" si="32"/>
        <v>0</v>
      </c>
      <c r="G255">
        <f t="shared" si="33"/>
        <v>0</v>
      </c>
      <c r="H255" s="3">
        <f t="shared" si="29"/>
        <v>0</v>
      </c>
      <c r="I255" s="4">
        <f t="shared" si="30"/>
        <v>0</v>
      </c>
      <c r="J255" s="5">
        <f t="shared" si="31"/>
        <v>1</v>
      </c>
    </row>
    <row r="256" spans="1:10" x14ac:dyDescent="0.2">
      <c r="A256">
        <v>206222</v>
      </c>
      <c r="B256">
        <v>35</v>
      </c>
      <c r="C256">
        <f t="shared" si="27"/>
        <v>0</v>
      </c>
      <c r="D256">
        <f t="shared" si="28"/>
        <v>1</v>
      </c>
      <c r="E256">
        <f t="shared" si="26"/>
        <v>0</v>
      </c>
      <c r="F256">
        <f t="shared" si="32"/>
        <v>0</v>
      </c>
      <c r="G256">
        <f t="shared" si="33"/>
        <v>0</v>
      </c>
      <c r="H256" s="3">
        <f t="shared" si="29"/>
        <v>0</v>
      </c>
      <c r="I256" s="4">
        <f t="shared" si="30"/>
        <v>1</v>
      </c>
      <c r="J256" s="5">
        <f t="shared" si="31"/>
        <v>0</v>
      </c>
    </row>
    <row r="257" spans="1:10" x14ac:dyDescent="0.2">
      <c r="A257">
        <v>206323</v>
      </c>
      <c r="B257">
        <v>85</v>
      </c>
      <c r="C257">
        <f t="shared" si="27"/>
        <v>0</v>
      </c>
      <c r="D257">
        <f t="shared" si="28"/>
        <v>1</v>
      </c>
      <c r="E257">
        <f t="shared" si="26"/>
        <v>0</v>
      </c>
      <c r="F257">
        <f t="shared" si="32"/>
        <v>0</v>
      </c>
      <c r="G257">
        <f t="shared" si="33"/>
        <v>0</v>
      </c>
      <c r="H257" s="3">
        <f t="shared" si="29"/>
        <v>0</v>
      </c>
      <c r="I257" s="4">
        <f t="shared" si="30"/>
        <v>0</v>
      </c>
      <c r="J257" s="5">
        <f t="shared" si="31"/>
        <v>1</v>
      </c>
    </row>
    <row r="258" spans="1:10" x14ac:dyDescent="0.2">
      <c r="A258">
        <v>206727</v>
      </c>
      <c r="B258">
        <v>75</v>
      </c>
      <c r="C258">
        <f t="shared" si="27"/>
        <v>0</v>
      </c>
      <c r="D258">
        <f t="shared" si="28"/>
        <v>1</v>
      </c>
      <c r="E258">
        <f t="shared" ref="E258:E321" si="34">IF(AND(B258&gt;-10,B258&lt;10),1,0)</f>
        <v>0</v>
      </c>
      <c r="F258">
        <f t="shared" si="32"/>
        <v>0</v>
      </c>
      <c r="G258">
        <f t="shared" si="33"/>
        <v>0</v>
      </c>
      <c r="H258" s="3">
        <f t="shared" si="29"/>
        <v>0</v>
      </c>
      <c r="I258" s="4">
        <f t="shared" si="30"/>
        <v>0</v>
      </c>
      <c r="J258" s="5">
        <f t="shared" si="31"/>
        <v>1</v>
      </c>
    </row>
    <row r="259" spans="1:10" x14ac:dyDescent="0.2">
      <c r="A259">
        <v>207426</v>
      </c>
      <c r="B259">
        <v>35</v>
      </c>
      <c r="C259">
        <f t="shared" ref="C259:C322" si="35">IF(B259&lt;=-30,1,0)</f>
        <v>0</v>
      </c>
      <c r="D259">
        <f t="shared" ref="D259:D322" si="36">IF(B259&gt;=30,1,0)</f>
        <v>1</v>
      </c>
      <c r="E259">
        <f t="shared" si="34"/>
        <v>0</v>
      </c>
      <c r="F259">
        <f t="shared" si="32"/>
        <v>0</v>
      </c>
      <c r="G259">
        <f t="shared" si="33"/>
        <v>0</v>
      </c>
      <c r="H259" s="3">
        <f t="shared" ref="H259:H322" si="37">IF(B259&lt;0,1,0)</f>
        <v>0</v>
      </c>
      <c r="I259" s="4">
        <f t="shared" ref="I259:I322" si="38">IF(AND(B259&gt;0,B259&lt;50),1,0)</f>
        <v>1</v>
      </c>
      <c r="J259" s="5">
        <f t="shared" ref="J259:J322" si="39">IF(B259&gt;=50,1,0)</f>
        <v>0</v>
      </c>
    </row>
    <row r="260" spans="1:10" x14ac:dyDescent="0.2">
      <c r="A260">
        <v>208125</v>
      </c>
      <c r="B260">
        <v>90</v>
      </c>
      <c r="C260">
        <f t="shared" si="35"/>
        <v>0</v>
      </c>
      <c r="D260">
        <f t="shared" si="36"/>
        <v>1</v>
      </c>
      <c r="E260">
        <f t="shared" si="34"/>
        <v>0</v>
      </c>
      <c r="F260">
        <f t="shared" si="32"/>
        <v>0</v>
      </c>
      <c r="G260">
        <f t="shared" si="33"/>
        <v>0</v>
      </c>
      <c r="H260" s="3">
        <f t="shared" si="37"/>
        <v>0</v>
      </c>
      <c r="I260" s="4">
        <f t="shared" si="38"/>
        <v>0</v>
      </c>
      <c r="J260" s="5">
        <f t="shared" si="39"/>
        <v>1</v>
      </c>
    </row>
    <row r="261" spans="1:10" x14ac:dyDescent="0.2">
      <c r="A261">
        <v>208226</v>
      </c>
      <c r="B261">
        <v>50</v>
      </c>
      <c r="C261">
        <f t="shared" si="35"/>
        <v>0</v>
      </c>
      <c r="D261">
        <f t="shared" si="36"/>
        <v>1</v>
      </c>
      <c r="E261">
        <f t="shared" si="34"/>
        <v>0</v>
      </c>
      <c r="F261">
        <f t="shared" si="32"/>
        <v>0</v>
      </c>
      <c r="G261">
        <f t="shared" si="33"/>
        <v>0</v>
      </c>
      <c r="H261" s="3">
        <f t="shared" si="37"/>
        <v>0</v>
      </c>
      <c r="I261" s="4">
        <f t="shared" si="38"/>
        <v>0</v>
      </c>
      <c r="J261" s="5">
        <f t="shared" si="39"/>
        <v>1</v>
      </c>
    </row>
    <row r="262" spans="1:10" x14ac:dyDescent="0.2">
      <c r="A262">
        <v>208327</v>
      </c>
      <c r="B262">
        <v>15</v>
      </c>
      <c r="C262">
        <f t="shared" si="35"/>
        <v>0</v>
      </c>
      <c r="D262">
        <f t="shared" si="36"/>
        <v>0</v>
      </c>
      <c r="E262">
        <f t="shared" si="34"/>
        <v>0</v>
      </c>
      <c r="F262">
        <f t="shared" si="32"/>
        <v>0</v>
      </c>
      <c r="G262">
        <f t="shared" si="33"/>
        <v>1</v>
      </c>
      <c r="H262" s="3">
        <f t="shared" si="37"/>
        <v>0</v>
      </c>
      <c r="I262" s="4">
        <f t="shared" si="38"/>
        <v>1</v>
      </c>
      <c r="J262" s="5">
        <f t="shared" si="39"/>
        <v>0</v>
      </c>
    </row>
    <row r="263" spans="1:10" x14ac:dyDescent="0.2">
      <c r="A263">
        <v>209228</v>
      </c>
      <c r="B263">
        <v>80</v>
      </c>
      <c r="C263">
        <f t="shared" si="35"/>
        <v>0</v>
      </c>
      <c r="D263">
        <f t="shared" si="36"/>
        <v>1</v>
      </c>
      <c r="E263">
        <f t="shared" si="34"/>
        <v>0</v>
      </c>
      <c r="F263">
        <f t="shared" ref="F263:F326" si="40">IF(AND(B263&gt;-30,B263&lt;0),1,0)</f>
        <v>0</v>
      </c>
      <c r="G263">
        <f t="shared" ref="G263:G326" si="41">IF(AND(B263&gt;0,B263&lt;30),1,0)</f>
        <v>0</v>
      </c>
      <c r="H263" s="3">
        <f t="shared" si="37"/>
        <v>0</v>
      </c>
      <c r="I263" s="4">
        <f t="shared" si="38"/>
        <v>0</v>
      </c>
      <c r="J263" s="5">
        <f t="shared" si="39"/>
        <v>1</v>
      </c>
    </row>
    <row r="264" spans="1:10" x14ac:dyDescent="0.2">
      <c r="A264">
        <v>209329</v>
      </c>
      <c r="B264">
        <v>75</v>
      </c>
      <c r="C264">
        <f t="shared" si="35"/>
        <v>0</v>
      </c>
      <c r="D264">
        <f t="shared" si="36"/>
        <v>1</v>
      </c>
      <c r="E264">
        <f t="shared" si="34"/>
        <v>0</v>
      </c>
      <c r="F264">
        <f t="shared" si="40"/>
        <v>0</v>
      </c>
      <c r="G264">
        <f t="shared" si="41"/>
        <v>0</v>
      </c>
      <c r="H264" s="3">
        <f t="shared" si="37"/>
        <v>0</v>
      </c>
      <c r="I264" s="4">
        <f t="shared" si="38"/>
        <v>0</v>
      </c>
      <c r="J264" s="5">
        <f t="shared" si="39"/>
        <v>1</v>
      </c>
    </row>
    <row r="265" spans="1:10" x14ac:dyDescent="0.2">
      <c r="A265">
        <v>209834</v>
      </c>
      <c r="B265">
        <v>75</v>
      </c>
      <c r="C265">
        <f t="shared" si="35"/>
        <v>0</v>
      </c>
      <c r="D265">
        <f t="shared" si="36"/>
        <v>1</v>
      </c>
      <c r="E265">
        <f t="shared" si="34"/>
        <v>0</v>
      </c>
      <c r="F265">
        <f t="shared" si="40"/>
        <v>0</v>
      </c>
      <c r="G265">
        <f t="shared" si="41"/>
        <v>0</v>
      </c>
      <c r="H265" s="3">
        <f t="shared" si="37"/>
        <v>0</v>
      </c>
      <c r="I265" s="4">
        <f t="shared" si="38"/>
        <v>0</v>
      </c>
      <c r="J265" s="5">
        <f t="shared" si="39"/>
        <v>1</v>
      </c>
    </row>
    <row r="266" spans="1:10" x14ac:dyDescent="0.2">
      <c r="A266">
        <v>210011</v>
      </c>
      <c r="B266">
        <v>90</v>
      </c>
      <c r="C266">
        <f t="shared" si="35"/>
        <v>0</v>
      </c>
      <c r="D266">
        <f t="shared" si="36"/>
        <v>1</v>
      </c>
      <c r="E266">
        <f t="shared" si="34"/>
        <v>0</v>
      </c>
      <c r="F266">
        <f t="shared" si="40"/>
        <v>0</v>
      </c>
      <c r="G266">
        <f t="shared" si="41"/>
        <v>0</v>
      </c>
      <c r="H266" s="3">
        <f t="shared" si="37"/>
        <v>0</v>
      </c>
      <c r="I266" s="4">
        <f t="shared" si="38"/>
        <v>0</v>
      </c>
      <c r="J266" s="5">
        <f t="shared" si="39"/>
        <v>1</v>
      </c>
    </row>
    <row r="267" spans="1:10" x14ac:dyDescent="0.2">
      <c r="A267">
        <v>210112</v>
      </c>
      <c r="B267">
        <v>5</v>
      </c>
      <c r="C267">
        <f t="shared" si="35"/>
        <v>0</v>
      </c>
      <c r="D267">
        <f t="shared" si="36"/>
        <v>0</v>
      </c>
      <c r="E267">
        <f t="shared" si="34"/>
        <v>1</v>
      </c>
      <c r="F267">
        <f t="shared" si="40"/>
        <v>0</v>
      </c>
      <c r="G267">
        <f t="shared" si="41"/>
        <v>1</v>
      </c>
      <c r="H267" s="3">
        <f t="shared" si="37"/>
        <v>0</v>
      </c>
      <c r="I267" s="4">
        <f t="shared" si="38"/>
        <v>1</v>
      </c>
      <c r="J267" s="5">
        <f t="shared" si="39"/>
        <v>0</v>
      </c>
    </row>
    <row r="268" spans="1:10" x14ac:dyDescent="0.2">
      <c r="A268">
        <v>211114</v>
      </c>
      <c r="B268">
        <v>70</v>
      </c>
      <c r="C268">
        <f t="shared" si="35"/>
        <v>0</v>
      </c>
      <c r="D268">
        <f t="shared" si="36"/>
        <v>1</v>
      </c>
      <c r="E268">
        <f t="shared" si="34"/>
        <v>0</v>
      </c>
      <c r="F268">
        <f t="shared" si="40"/>
        <v>0</v>
      </c>
      <c r="G268">
        <f t="shared" si="41"/>
        <v>0</v>
      </c>
      <c r="H268" s="3">
        <f t="shared" si="37"/>
        <v>0</v>
      </c>
      <c r="I268" s="4">
        <f t="shared" si="38"/>
        <v>0</v>
      </c>
      <c r="J268" s="5">
        <f t="shared" si="39"/>
        <v>1</v>
      </c>
    </row>
    <row r="269" spans="1:10" x14ac:dyDescent="0.2">
      <c r="A269">
        <v>211316</v>
      </c>
      <c r="B269">
        <v>95</v>
      </c>
      <c r="C269">
        <f t="shared" si="35"/>
        <v>0</v>
      </c>
      <c r="D269">
        <f t="shared" si="36"/>
        <v>1</v>
      </c>
      <c r="E269">
        <f t="shared" si="34"/>
        <v>0</v>
      </c>
      <c r="F269">
        <f t="shared" si="40"/>
        <v>0</v>
      </c>
      <c r="G269">
        <f t="shared" si="41"/>
        <v>0</v>
      </c>
      <c r="H269" s="3">
        <f t="shared" si="37"/>
        <v>0</v>
      </c>
      <c r="I269" s="4">
        <f t="shared" si="38"/>
        <v>0</v>
      </c>
      <c r="J269" s="5">
        <f t="shared" si="39"/>
        <v>1</v>
      </c>
    </row>
    <row r="270" spans="1:10" x14ac:dyDescent="0.2">
      <c r="A270">
        <v>211417</v>
      </c>
      <c r="B270">
        <v>95</v>
      </c>
      <c r="C270">
        <f t="shared" si="35"/>
        <v>0</v>
      </c>
      <c r="D270">
        <f t="shared" si="36"/>
        <v>1</v>
      </c>
      <c r="E270">
        <f t="shared" si="34"/>
        <v>0</v>
      </c>
      <c r="F270">
        <f t="shared" si="40"/>
        <v>0</v>
      </c>
      <c r="G270">
        <f t="shared" si="41"/>
        <v>0</v>
      </c>
      <c r="H270" s="3">
        <f t="shared" si="37"/>
        <v>0</v>
      </c>
      <c r="I270" s="4">
        <f t="shared" si="38"/>
        <v>0</v>
      </c>
      <c r="J270" s="5">
        <f t="shared" si="39"/>
        <v>1</v>
      </c>
    </row>
    <row r="271" spans="1:10" x14ac:dyDescent="0.2">
      <c r="A271">
        <v>212015</v>
      </c>
      <c r="B271">
        <v>45</v>
      </c>
      <c r="C271">
        <f t="shared" si="35"/>
        <v>0</v>
      </c>
      <c r="D271">
        <f t="shared" si="36"/>
        <v>1</v>
      </c>
      <c r="E271">
        <f t="shared" si="34"/>
        <v>0</v>
      </c>
      <c r="F271">
        <f t="shared" si="40"/>
        <v>0</v>
      </c>
      <c r="G271">
        <f t="shared" si="41"/>
        <v>0</v>
      </c>
      <c r="H271" s="3">
        <f t="shared" si="37"/>
        <v>0</v>
      </c>
      <c r="I271" s="4">
        <f t="shared" si="38"/>
        <v>1</v>
      </c>
      <c r="J271" s="5">
        <f t="shared" si="39"/>
        <v>0</v>
      </c>
    </row>
    <row r="272" spans="1:10" x14ac:dyDescent="0.2">
      <c r="A272">
        <v>212217</v>
      </c>
      <c r="B272">
        <v>95</v>
      </c>
      <c r="C272">
        <f t="shared" si="35"/>
        <v>0</v>
      </c>
      <c r="D272">
        <f t="shared" si="36"/>
        <v>1</v>
      </c>
      <c r="E272">
        <f t="shared" si="34"/>
        <v>0</v>
      </c>
      <c r="F272">
        <f t="shared" si="40"/>
        <v>0</v>
      </c>
      <c r="G272">
        <f t="shared" si="41"/>
        <v>0</v>
      </c>
      <c r="H272" s="3">
        <f t="shared" si="37"/>
        <v>0</v>
      </c>
      <c r="I272" s="4">
        <f t="shared" si="38"/>
        <v>0</v>
      </c>
      <c r="J272" s="5">
        <f t="shared" si="39"/>
        <v>1</v>
      </c>
    </row>
    <row r="273" spans="1:10" x14ac:dyDescent="0.2">
      <c r="A273">
        <v>212318</v>
      </c>
      <c r="B273">
        <v>95</v>
      </c>
      <c r="C273">
        <f t="shared" si="35"/>
        <v>0</v>
      </c>
      <c r="D273">
        <f t="shared" si="36"/>
        <v>1</v>
      </c>
      <c r="E273">
        <f t="shared" si="34"/>
        <v>0</v>
      </c>
      <c r="F273">
        <f t="shared" si="40"/>
        <v>0</v>
      </c>
      <c r="G273">
        <f t="shared" si="41"/>
        <v>0</v>
      </c>
      <c r="H273" s="3">
        <f t="shared" si="37"/>
        <v>0</v>
      </c>
      <c r="I273" s="4">
        <f t="shared" si="38"/>
        <v>0</v>
      </c>
      <c r="J273" s="5">
        <f t="shared" si="39"/>
        <v>1</v>
      </c>
    </row>
    <row r="274" spans="1:10" x14ac:dyDescent="0.2">
      <c r="A274">
        <v>212823</v>
      </c>
      <c r="B274">
        <v>60</v>
      </c>
      <c r="C274">
        <f t="shared" si="35"/>
        <v>0</v>
      </c>
      <c r="D274">
        <f t="shared" si="36"/>
        <v>1</v>
      </c>
      <c r="E274">
        <f t="shared" si="34"/>
        <v>0</v>
      </c>
      <c r="F274">
        <f t="shared" si="40"/>
        <v>0</v>
      </c>
      <c r="G274">
        <f t="shared" si="41"/>
        <v>0</v>
      </c>
      <c r="H274" s="3">
        <f t="shared" si="37"/>
        <v>0</v>
      </c>
      <c r="I274" s="4">
        <f t="shared" si="38"/>
        <v>0</v>
      </c>
      <c r="J274" s="5">
        <f t="shared" si="39"/>
        <v>1</v>
      </c>
    </row>
    <row r="275" spans="1:10" x14ac:dyDescent="0.2">
      <c r="A275">
        <v>213522</v>
      </c>
      <c r="B275">
        <v>75</v>
      </c>
      <c r="C275">
        <f t="shared" si="35"/>
        <v>0</v>
      </c>
      <c r="D275">
        <f t="shared" si="36"/>
        <v>1</v>
      </c>
      <c r="E275">
        <f t="shared" si="34"/>
        <v>0</v>
      </c>
      <c r="F275">
        <f t="shared" si="40"/>
        <v>0</v>
      </c>
      <c r="G275">
        <f t="shared" si="41"/>
        <v>0</v>
      </c>
      <c r="H275" s="3">
        <f t="shared" si="37"/>
        <v>0</v>
      </c>
      <c r="I275" s="4">
        <f t="shared" si="38"/>
        <v>0</v>
      </c>
      <c r="J275" s="5">
        <f t="shared" si="39"/>
        <v>1</v>
      </c>
    </row>
    <row r="276" spans="1:10" x14ac:dyDescent="0.2">
      <c r="A276">
        <v>219231</v>
      </c>
      <c r="B276">
        <v>100</v>
      </c>
      <c r="C276">
        <f t="shared" si="35"/>
        <v>0</v>
      </c>
      <c r="D276">
        <f t="shared" si="36"/>
        <v>1</v>
      </c>
      <c r="E276">
        <f t="shared" si="34"/>
        <v>0</v>
      </c>
      <c r="F276">
        <f t="shared" si="40"/>
        <v>0</v>
      </c>
      <c r="G276">
        <f t="shared" si="41"/>
        <v>0</v>
      </c>
      <c r="H276" s="3">
        <f t="shared" si="37"/>
        <v>0</v>
      </c>
      <c r="I276" s="4">
        <f t="shared" si="38"/>
        <v>0</v>
      </c>
      <c r="J276" s="5">
        <f t="shared" si="39"/>
        <v>1</v>
      </c>
    </row>
    <row r="277" spans="1:10" x14ac:dyDescent="0.2">
      <c r="A277">
        <v>220721</v>
      </c>
      <c r="B277">
        <v>75</v>
      </c>
      <c r="C277">
        <f t="shared" si="35"/>
        <v>0</v>
      </c>
      <c r="D277">
        <f t="shared" si="36"/>
        <v>1</v>
      </c>
      <c r="E277">
        <f t="shared" si="34"/>
        <v>0</v>
      </c>
      <c r="F277">
        <f t="shared" si="40"/>
        <v>0</v>
      </c>
      <c r="G277">
        <f t="shared" si="41"/>
        <v>0</v>
      </c>
      <c r="H277" s="3">
        <f t="shared" si="37"/>
        <v>0</v>
      </c>
      <c r="I277" s="4">
        <f t="shared" si="38"/>
        <v>0</v>
      </c>
      <c r="J277" s="5">
        <f t="shared" si="39"/>
        <v>1</v>
      </c>
    </row>
    <row r="278" spans="1:10" x14ac:dyDescent="0.2">
      <c r="A278">
        <v>221319</v>
      </c>
      <c r="B278">
        <v>100</v>
      </c>
      <c r="C278">
        <f t="shared" si="35"/>
        <v>0</v>
      </c>
      <c r="D278">
        <f t="shared" si="36"/>
        <v>1</v>
      </c>
      <c r="E278">
        <f t="shared" si="34"/>
        <v>0</v>
      </c>
      <c r="F278">
        <f t="shared" si="40"/>
        <v>0</v>
      </c>
      <c r="G278">
        <f t="shared" si="41"/>
        <v>0</v>
      </c>
      <c r="H278" s="3">
        <f t="shared" si="37"/>
        <v>0</v>
      </c>
      <c r="I278" s="4">
        <f t="shared" si="38"/>
        <v>0</v>
      </c>
      <c r="J278" s="5">
        <f t="shared" si="39"/>
        <v>1</v>
      </c>
    </row>
    <row r="279" spans="1:10" x14ac:dyDescent="0.2">
      <c r="A279">
        <v>236130</v>
      </c>
      <c r="B279">
        <v>100</v>
      </c>
      <c r="C279">
        <f t="shared" si="35"/>
        <v>0</v>
      </c>
      <c r="D279">
        <f t="shared" si="36"/>
        <v>1</v>
      </c>
      <c r="E279">
        <f t="shared" si="34"/>
        <v>0</v>
      </c>
      <c r="F279">
        <f t="shared" si="40"/>
        <v>0</v>
      </c>
      <c r="G279">
        <f t="shared" si="41"/>
        <v>0</v>
      </c>
      <c r="H279" s="3">
        <f t="shared" si="37"/>
        <v>0</v>
      </c>
      <c r="I279" s="4">
        <f t="shared" si="38"/>
        <v>0</v>
      </c>
      <c r="J279" s="5">
        <f t="shared" si="39"/>
        <v>1</v>
      </c>
    </row>
    <row r="280" spans="1:10" x14ac:dyDescent="0.2">
      <c r="A280">
        <v>237334</v>
      </c>
      <c r="B280">
        <v>75</v>
      </c>
      <c r="C280">
        <f t="shared" si="35"/>
        <v>0</v>
      </c>
      <c r="D280">
        <f t="shared" si="36"/>
        <v>1</v>
      </c>
      <c r="E280">
        <f t="shared" si="34"/>
        <v>0</v>
      </c>
      <c r="F280">
        <f t="shared" si="40"/>
        <v>0</v>
      </c>
      <c r="G280">
        <f t="shared" si="41"/>
        <v>0</v>
      </c>
      <c r="H280" s="3">
        <f t="shared" si="37"/>
        <v>0</v>
      </c>
      <c r="I280" s="4">
        <f t="shared" si="38"/>
        <v>0</v>
      </c>
      <c r="J280" s="5">
        <f t="shared" si="39"/>
        <v>1</v>
      </c>
    </row>
    <row r="281" spans="1:10" x14ac:dyDescent="0.2">
      <c r="A281">
        <v>239944</v>
      </c>
      <c r="B281">
        <v>90</v>
      </c>
      <c r="C281">
        <f t="shared" si="35"/>
        <v>0</v>
      </c>
      <c r="D281">
        <f t="shared" si="36"/>
        <v>1</v>
      </c>
      <c r="E281">
        <f t="shared" si="34"/>
        <v>0</v>
      </c>
      <c r="F281">
        <f t="shared" si="40"/>
        <v>0</v>
      </c>
      <c r="G281">
        <f t="shared" si="41"/>
        <v>0</v>
      </c>
      <c r="H281" s="3">
        <f t="shared" si="37"/>
        <v>0</v>
      </c>
      <c r="I281" s="4">
        <f t="shared" si="38"/>
        <v>0</v>
      </c>
      <c r="J281" s="5">
        <f t="shared" si="39"/>
        <v>1</v>
      </c>
    </row>
    <row r="282" spans="1:10" x14ac:dyDescent="0.2">
      <c r="A282">
        <v>245333</v>
      </c>
      <c r="B282">
        <v>65</v>
      </c>
      <c r="C282">
        <f t="shared" si="35"/>
        <v>0</v>
      </c>
      <c r="D282">
        <f t="shared" si="36"/>
        <v>1</v>
      </c>
      <c r="E282">
        <f t="shared" si="34"/>
        <v>0</v>
      </c>
      <c r="F282">
        <f t="shared" si="40"/>
        <v>0</v>
      </c>
      <c r="G282">
        <f t="shared" si="41"/>
        <v>0</v>
      </c>
      <c r="H282" s="3">
        <f t="shared" si="37"/>
        <v>0</v>
      </c>
      <c r="I282" s="4">
        <f t="shared" si="38"/>
        <v>0</v>
      </c>
      <c r="J282" s="5">
        <f t="shared" si="39"/>
        <v>1</v>
      </c>
    </row>
    <row r="283" spans="1:10" x14ac:dyDescent="0.2">
      <c r="A283">
        <v>268749</v>
      </c>
      <c r="B283">
        <v>-20</v>
      </c>
      <c r="C283">
        <f t="shared" si="35"/>
        <v>0</v>
      </c>
      <c r="D283">
        <f t="shared" si="36"/>
        <v>0</v>
      </c>
      <c r="E283">
        <f t="shared" si="34"/>
        <v>0</v>
      </c>
      <c r="F283">
        <f t="shared" si="40"/>
        <v>1</v>
      </c>
      <c r="G283">
        <f t="shared" si="41"/>
        <v>0</v>
      </c>
      <c r="H283" s="3">
        <f t="shared" si="37"/>
        <v>1</v>
      </c>
      <c r="I283" s="4">
        <f t="shared" si="38"/>
        <v>0</v>
      </c>
      <c r="J283" s="5">
        <f t="shared" si="39"/>
        <v>0</v>
      </c>
    </row>
    <row r="284" spans="1:10" x14ac:dyDescent="0.2">
      <c r="A284">
        <v>274542</v>
      </c>
      <c r="B284">
        <v>55</v>
      </c>
      <c r="C284">
        <f t="shared" si="35"/>
        <v>0</v>
      </c>
      <c r="D284">
        <f t="shared" si="36"/>
        <v>1</v>
      </c>
      <c r="E284">
        <f t="shared" si="34"/>
        <v>0</v>
      </c>
      <c r="F284">
        <f t="shared" si="40"/>
        <v>0</v>
      </c>
      <c r="G284">
        <f t="shared" si="41"/>
        <v>0</v>
      </c>
      <c r="H284" s="3">
        <f t="shared" si="37"/>
        <v>0</v>
      </c>
      <c r="I284" s="4">
        <f t="shared" si="38"/>
        <v>0</v>
      </c>
      <c r="J284" s="5">
        <f t="shared" si="39"/>
        <v>1</v>
      </c>
    </row>
    <row r="285" spans="1:10" x14ac:dyDescent="0.2">
      <c r="A285">
        <v>275645</v>
      </c>
      <c r="B285">
        <v>100</v>
      </c>
      <c r="C285">
        <f t="shared" si="35"/>
        <v>0</v>
      </c>
      <c r="D285">
        <f t="shared" si="36"/>
        <v>1</v>
      </c>
      <c r="E285">
        <f t="shared" si="34"/>
        <v>0</v>
      </c>
      <c r="F285">
        <f t="shared" si="40"/>
        <v>0</v>
      </c>
      <c r="G285">
        <f t="shared" si="41"/>
        <v>0</v>
      </c>
      <c r="H285" s="3">
        <f t="shared" si="37"/>
        <v>0</v>
      </c>
      <c r="I285" s="4">
        <f t="shared" si="38"/>
        <v>0</v>
      </c>
      <c r="J285" s="5">
        <f t="shared" si="39"/>
        <v>1</v>
      </c>
    </row>
    <row r="286" spans="1:10" x14ac:dyDescent="0.2">
      <c r="A286">
        <v>280941</v>
      </c>
      <c r="B286">
        <v>100</v>
      </c>
      <c r="C286">
        <f t="shared" si="35"/>
        <v>0</v>
      </c>
      <c r="D286">
        <f t="shared" si="36"/>
        <v>1</v>
      </c>
      <c r="E286">
        <f t="shared" si="34"/>
        <v>0</v>
      </c>
      <c r="F286">
        <f t="shared" si="40"/>
        <v>0</v>
      </c>
      <c r="G286">
        <f t="shared" si="41"/>
        <v>0</v>
      </c>
      <c r="H286" s="3">
        <f t="shared" si="37"/>
        <v>0</v>
      </c>
      <c r="I286" s="4">
        <f t="shared" si="38"/>
        <v>0</v>
      </c>
      <c r="J286" s="5">
        <f t="shared" si="39"/>
        <v>1</v>
      </c>
    </row>
    <row r="287" spans="1:10" x14ac:dyDescent="0.2">
      <c r="A287">
        <v>281135</v>
      </c>
      <c r="B287">
        <v>100</v>
      </c>
      <c r="C287">
        <f t="shared" si="35"/>
        <v>0</v>
      </c>
      <c r="D287">
        <f t="shared" si="36"/>
        <v>1</v>
      </c>
      <c r="E287">
        <f t="shared" si="34"/>
        <v>0</v>
      </c>
      <c r="F287">
        <f t="shared" si="40"/>
        <v>0</v>
      </c>
      <c r="G287">
        <f t="shared" si="41"/>
        <v>0</v>
      </c>
      <c r="H287" s="3">
        <f t="shared" si="37"/>
        <v>0</v>
      </c>
      <c r="I287" s="4">
        <f t="shared" si="38"/>
        <v>0</v>
      </c>
      <c r="J287" s="5">
        <f t="shared" si="39"/>
        <v>1</v>
      </c>
    </row>
    <row r="288" spans="1:10" x14ac:dyDescent="0.2">
      <c r="A288">
        <v>285446</v>
      </c>
      <c r="B288">
        <v>90</v>
      </c>
      <c r="C288">
        <f t="shared" si="35"/>
        <v>0</v>
      </c>
      <c r="D288">
        <f t="shared" si="36"/>
        <v>1</v>
      </c>
      <c r="E288">
        <f t="shared" si="34"/>
        <v>0</v>
      </c>
      <c r="F288">
        <f t="shared" si="40"/>
        <v>0</v>
      </c>
      <c r="G288">
        <f t="shared" si="41"/>
        <v>0</v>
      </c>
      <c r="H288" s="3">
        <f t="shared" si="37"/>
        <v>0</v>
      </c>
      <c r="I288" s="4">
        <f t="shared" si="38"/>
        <v>0</v>
      </c>
      <c r="J288" s="5">
        <f t="shared" si="39"/>
        <v>1</v>
      </c>
    </row>
    <row r="289" spans="1:10" x14ac:dyDescent="0.2">
      <c r="A289">
        <v>286347</v>
      </c>
      <c r="B289">
        <v>100</v>
      </c>
      <c r="C289">
        <f t="shared" si="35"/>
        <v>0</v>
      </c>
      <c r="D289">
        <f t="shared" si="36"/>
        <v>1</v>
      </c>
      <c r="E289">
        <f t="shared" si="34"/>
        <v>0</v>
      </c>
      <c r="F289">
        <f t="shared" si="40"/>
        <v>0</v>
      </c>
      <c r="G289">
        <f t="shared" si="41"/>
        <v>0</v>
      </c>
      <c r="H289" s="3">
        <f t="shared" si="37"/>
        <v>0</v>
      </c>
      <c r="I289" s="4">
        <f t="shared" si="38"/>
        <v>0</v>
      </c>
      <c r="J289" s="5">
        <f t="shared" si="39"/>
        <v>1</v>
      </c>
    </row>
    <row r="290" spans="1:10" x14ac:dyDescent="0.2">
      <c r="A290">
        <v>286650</v>
      </c>
      <c r="B290">
        <v>100</v>
      </c>
      <c r="C290">
        <f t="shared" si="35"/>
        <v>0</v>
      </c>
      <c r="D290">
        <f t="shared" si="36"/>
        <v>1</v>
      </c>
      <c r="E290">
        <f t="shared" si="34"/>
        <v>0</v>
      </c>
      <c r="F290">
        <f t="shared" si="40"/>
        <v>0</v>
      </c>
      <c r="G290">
        <f t="shared" si="41"/>
        <v>0</v>
      </c>
      <c r="H290" s="3">
        <f t="shared" si="37"/>
        <v>0</v>
      </c>
      <c r="I290" s="4">
        <f t="shared" si="38"/>
        <v>0</v>
      </c>
      <c r="J290" s="5">
        <f t="shared" si="39"/>
        <v>1</v>
      </c>
    </row>
    <row r="291" spans="1:10" x14ac:dyDescent="0.2">
      <c r="A291">
        <v>295146</v>
      </c>
      <c r="B291">
        <v>80</v>
      </c>
      <c r="C291">
        <f t="shared" si="35"/>
        <v>0</v>
      </c>
      <c r="D291">
        <f t="shared" si="36"/>
        <v>1</v>
      </c>
      <c r="E291">
        <f t="shared" si="34"/>
        <v>0</v>
      </c>
      <c r="F291">
        <f t="shared" si="40"/>
        <v>0</v>
      </c>
      <c r="G291">
        <f t="shared" si="41"/>
        <v>0</v>
      </c>
      <c r="H291" s="3">
        <f t="shared" si="37"/>
        <v>0</v>
      </c>
      <c r="I291" s="4">
        <f t="shared" si="38"/>
        <v>0</v>
      </c>
      <c r="J291" s="5">
        <f t="shared" si="39"/>
        <v>1</v>
      </c>
    </row>
    <row r="292" spans="1:10" x14ac:dyDescent="0.2">
      <c r="A292">
        <v>297655</v>
      </c>
      <c r="B292">
        <v>80</v>
      </c>
      <c r="C292">
        <f t="shared" si="35"/>
        <v>0</v>
      </c>
      <c r="D292">
        <f t="shared" si="36"/>
        <v>1</v>
      </c>
      <c r="E292">
        <f t="shared" si="34"/>
        <v>0</v>
      </c>
      <c r="F292">
        <f t="shared" si="40"/>
        <v>0</v>
      </c>
      <c r="G292">
        <f t="shared" si="41"/>
        <v>0</v>
      </c>
      <c r="H292" s="3">
        <f t="shared" si="37"/>
        <v>0</v>
      </c>
      <c r="I292" s="4">
        <f t="shared" si="38"/>
        <v>0</v>
      </c>
      <c r="J292" s="5">
        <f t="shared" si="39"/>
        <v>1</v>
      </c>
    </row>
    <row r="293" spans="1:10" x14ac:dyDescent="0.2">
      <c r="A293">
        <v>303119</v>
      </c>
      <c r="B293">
        <v>90</v>
      </c>
      <c r="C293">
        <f t="shared" si="35"/>
        <v>0</v>
      </c>
      <c r="D293">
        <f t="shared" si="36"/>
        <v>1</v>
      </c>
      <c r="E293">
        <f t="shared" si="34"/>
        <v>0</v>
      </c>
      <c r="F293">
        <f t="shared" si="40"/>
        <v>0</v>
      </c>
      <c r="G293">
        <f t="shared" si="41"/>
        <v>0</v>
      </c>
      <c r="H293" s="3">
        <f t="shared" si="37"/>
        <v>0</v>
      </c>
      <c r="I293" s="4">
        <f t="shared" si="38"/>
        <v>0</v>
      </c>
      <c r="J293" s="5">
        <f t="shared" si="39"/>
        <v>1</v>
      </c>
    </row>
    <row r="294" spans="1:10" x14ac:dyDescent="0.2">
      <c r="A294">
        <v>304020</v>
      </c>
      <c r="B294">
        <v>55</v>
      </c>
      <c r="C294">
        <f t="shared" si="35"/>
        <v>0</v>
      </c>
      <c r="D294">
        <f t="shared" si="36"/>
        <v>1</v>
      </c>
      <c r="E294">
        <f t="shared" si="34"/>
        <v>0</v>
      </c>
      <c r="F294">
        <f t="shared" si="40"/>
        <v>0</v>
      </c>
      <c r="G294">
        <f t="shared" si="41"/>
        <v>0</v>
      </c>
      <c r="H294" s="3">
        <f t="shared" si="37"/>
        <v>0</v>
      </c>
      <c r="I294" s="4">
        <f t="shared" si="38"/>
        <v>0</v>
      </c>
      <c r="J294" s="5">
        <f t="shared" si="39"/>
        <v>1</v>
      </c>
    </row>
    <row r="295" spans="1:10" x14ac:dyDescent="0.2">
      <c r="A295">
        <v>309636</v>
      </c>
      <c r="B295">
        <v>95</v>
      </c>
      <c r="C295">
        <f t="shared" si="35"/>
        <v>0</v>
      </c>
      <c r="D295">
        <f t="shared" si="36"/>
        <v>1</v>
      </c>
      <c r="E295">
        <f t="shared" si="34"/>
        <v>0</v>
      </c>
      <c r="F295">
        <f t="shared" si="40"/>
        <v>0</v>
      </c>
      <c r="G295">
        <f t="shared" si="41"/>
        <v>0</v>
      </c>
      <c r="H295" s="3">
        <f t="shared" si="37"/>
        <v>0</v>
      </c>
      <c r="I295" s="4">
        <f t="shared" si="38"/>
        <v>0</v>
      </c>
      <c r="J295" s="5">
        <f t="shared" si="39"/>
        <v>1</v>
      </c>
    </row>
    <row r="296" spans="1:10" x14ac:dyDescent="0.2">
      <c r="A296">
        <v>310621</v>
      </c>
      <c r="B296">
        <v>85</v>
      </c>
      <c r="C296">
        <f t="shared" si="35"/>
        <v>0</v>
      </c>
      <c r="D296">
        <f t="shared" si="36"/>
        <v>1</v>
      </c>
      <c r="E296">
        <f t="shared" si="34"/>
        <v>0</v>
      </c>
      <c r="F296">
        <f t="shared" si="40"/>
        <v>0</v>
      </c>
      <c r="G296">
        <f t="shared" si="41"/>
        <v>0</v>
      </c>
      <c r="H296" s="3">
        <f t="shared" si="37"/>
        <v>0</v>
      </c>
      <c r="I296" s="4">
        <f t="shared" si="38"/>
        <v>0</v>
      </c>
      <c r="J296" s="5">
        <f t="shared" si="39"/>
        <v>1</v>
      </c>
    </row>
    <row r="297" spans="1:10" x14ac:dyDescent="0.2">
      <c r="A297">
        <v>314225</v>
      </c>
      <c r="B297">
        <v>70</v>
      </c>
      <c r="C297">
        <f t="shared" si="35"/>
        <v>0</v>
      </c>
      <c r="D297">
        <f t="shared" si="36"/>
        <v>1</v>
      </c>
      <c r="E297">
        <f t="shared" si="34"/>
        <v>0</v>
      </c>
      <c r="F297">
        <f t="shared" si="40"/>
        <v>0</v>
      </c>
      <c r="G297">
        <f t="shared" si="41"/>
        <v>0</v>
      </c>
      <c r="H297" s="3">
        <f t="shared" si="37"/>
        <v>0</v>
      </c>
      <c r="I297" s="4">
        <f t="shared" si="38"/>
        <v>0</v>
      </c>
      <c r="J297" s="5">
        <f t="shared" si="39"/>
        <v>1</v>
      </c>
    </row>
    <row r="298" spans="1:10" x14ac:dyDescent="0.2">
      <c r="A298">
        <v>316633</v>
      </c>
      <c r="B298">
        <v>80</v>
      </c>
      <c r="C298">
        <f t="shared" si="35"/>
        <v>0</v>
      </c>
      <c r="D298">
        <f t="shared" si="36"/>
        <v>1</v>
      </c>
      <c r="E298">
        <f t="shared" si="34"/>
        <v>0</v>
      </c>
      <c r="F298">
        <f t="shared" si="40"/>
        <v>0</v>
      </c>
      <c r="G298">
        <f t="shared" si="41"/>
        <v>0</v>
      </c>
      <c r="H298" s="3">
        <f t="shared" si="37"/>
        <v>0</v>
      </c>
      <c r="I298" s="4">
        <f t="shared" si="38"/>
        <v>0</v>
      </c>
      <c r="J298" s="5">
        <f t="shared" si="39"/>
        <v>1</v>
      </c>
    </row>
    <row r="299" spans="1:10" x14ac:dyDescent="0.2">
      <c r="A299">
        <v>318637</v>
      </c>
      <c r="B299">
        <v>70</v>
      </c>
      <c r="C299">
        <f t="shared" si="35"/>
        <v>0</v>
      </c>
      <c r="D299">
        <f t="shared" si="36"/>
        <v>1</v>
      </c>
      <c r="E299">
        <f t="shared" si="34"/>
        <v>0</v>
      </c>
      <c r="F299">
        <f t="shared" si="40"/>
        <v>0</v>
      </c>
      <c r="G299">
        <f t="shared" si="41"/>
        <v>0</v>
      </c>
      <c r="H299" s="3">
        <f t="shared" si="37"/>
        <v>0</v>
      </c>
      <c r="I299" s="4">
        <f t="shared" si="38"/>
        <v>0</v>
      </c>
      <c r="J299" s="5">
        <f t="shared" si="39"/>
        <v>1</v>
      </c>
    </row>
    <row r="300" spans="1:10" x14ac:dyDescent="0.2">
      <c r="A300">
        <v>321323</v>
      </c>
      <c r="B300">
        <v>100</v>
      </c>
      <c r="C300">
        <f t="shared" si="35"/>
        <v>0</v>
      </c>
      <c r="D300">
        <f t="shared" si="36"/>
        <v>1</v>
      </c>
      <c r="E300">
        <f t="shared" si="34"/>
        <v>0</v>
      </c>
      <c r="F300">
        <f t="shared" si="40"/>
        <v>0</v>
      </c>
      <c r="G300">
        <f t="shared" si="41"/>
        <v>0</v>
      </c>
      <c r="H300" s="3">
        <f t="shared" si="37"/>
        <v>0</v>
      </c>
      <c r="I300" s="4">
        <f t="shared" si="38"/>
        <v>0</v>
      </c>
      <c r="J300" s="5">
        <f t="shared" si="39"/>
        <v>1</v>
      </c>
    </row>
    <row r="301" spans="1:10" x14ac:dyDescent="0.2">
      <c r="A301">
        <v>329844</v>
      </c>
      <c r="B301">
        <v>65</v>
      </c>
      <c r="C301">
        <f t="shared" si="35"/>
        <v>0</v>
      </c>
      <c r="D301">
        <f t="shared" si="36"/>
        <v>1</v>
      </c>
      <c r="E301">
        <f t="shared" si="34"/>
        <v>0</v>
      </c>
      <c r="F301">
        <f t="shared" si="40"/>
        <v>0</v>
      </c>
      <c r="G301">
        <f t="shared" si="41"/>
        <v>0</v>
      </c>
      <c r="H301" s="3">
        <f t="shared" si="37"/>
        <v>0</v>
      </c>
      <c r="I301" s="4">
        <f t="shared" si="38"/>
        <v>0</v>
      </c>
      <c r="J301" s="5">
        <f t="shared" si="39"/>
        <v>1</v>
      </c>
    </row>
    <row r="302" spans="1:10" x14ac:dyDescent="0.2">
      <c r="A302">
        <v>330324</v>
      </c>
      <c r="B302">
        <v>85</v>
      </c>
      <c r="C302">
        <f t="shared" si="35"/>
        <v>0</v>
      </c>
      <c r="D302">
        <f t="shared" si="36"/>
        <v>1</v>
      </c>
      <c r="E302">
        <f t="shared" si="34"/>
        <v>0</v>
      </c>
      <c r="F302">
        <f t="shared" si="40"/>
        <v>0</v>
      </c>
      <c r="G302">
        <f t="shared" si="41"/>
        <v>0</v>
      </c>
      <c r="H302" s="3">
        <f t="shared" si="37"/>
        <v>0</v>
      </c>
      <c r="I302" s="4">
        <f t="shared" si="38"/>
        <v>0</v>
      </c>
      <c r="J302" s="5">
        <f t="shared" si="39"/>
        <v>1</v>
      </c>
    </row>
    <row r="303" spans="1:10" x14ac:dyDescent="0.2">
      <c r="A303">
        <v>336841</v>
      </c>
      <c r="B303">
        <v>100</v>
      </c>
      <c r="C303">
        <f t="shared" si="35"/>
        <v>0</v>
      </c>
      <c r="D303">
        <f t="shared" si="36"/>
        <v>1</v>
      </c>
      <c r="E303">
        <f t="shared" si="34"/>
        <v>0</v>
      </c>
      <c r="F303">
        <f t="shared" si="40"/>
        <v>0</v>
      </c>
      <c r="G303">
        <f t="shared" si="41"/>
        <v>0</v>
      </c>
      <c r="H303" s="3">
        <f t="shared" si="37"/>
        <v>0</v>
      </c>
      <c r="I303" s="4">
        <f t="shared" si="38"/>
        <v>0</v>
      </c>
      <c r="J303" s="5">
        <f t="shared" si="39"/>
        <v>1</v>
      </c>
    </row>
    <row r="304" spans="1:10" x14ac:dyDescent="0.2">
      <c r="A304">
        <v>349244</v>
      </c>
      <c r="B304">
        <v>70</v>
      </c>
      <c r="C304">
        <f t="shared" si="35"/>
        <v>0</v>
      </c>
      <c r="D304">
        <f t="shared" si="36"/>
        <v>1</v>
      </c>
      <c r="E304">
        <f t="shared" si="34"/>
        <v>0</v>
      </c>
      <c r="F304">
        <f t="shared" si="40"/>
        <v>0</v>
      </c>
      <c r="G304">
        <f t="shared" si="41"/>
        <v>0</v>
      </c>
      <c r="H304" s="3">
        <f t="shared" si="37"/>
        <v>0</v>
      </c>
      <c r="I304" s="4">
        <f t="shared" si="38"/>
        <v>0</v>
      </c>
      <c r="J304" s="5">
        <f t="shared" si="39"/>
        <v>1</v>
      </c>
    </row>
    <row r="305" spans="1:10" x14ac:dyDescent="0.2">
      <c r="A305">
        <v>350330</v>
      </c>
      <c r="B305">
        <v>65</v>
      </c>
      <c r="C305">
        <f t="shared" si="35"/>
        <v>0</v>
      </c>
      <c r="D305">
        <f t="shared" si="36"/>
        <v>1</v>
      </c>
      <c r="E305">
        <f t="shared" si="34"/>
        <v>0</v>
      </c>
      <c r="F305">
        <f t="shared" si="40"/>
        <v>0</v>
      </c>
      <c r="G305">
        <f t="shared" si="41"/>
        <v>0</v>
      </c>
      <c r="H305" s="3">
        <f t="shared" si="37"/>
        <v>0</v>
      </c>
      <c r="I305" s="4">
        <f t="shared" si="38"/>
        <v>0</v>
      </c>
      <c r="J305" s="5">
        <f t="shared" si="39"/>
        <v>1</v>
      </c>
    </row>
    <row r="306" spans="1:10" x14ac:dyDescent="0.2">
      <c r="A306">
        <v>358144</v>
      </c>
      <c r="B306">
        <v>80</v>
      </c>
      <c r="C306">
        <f t="shared" si="35"/>
        <v>0</v>
      </c>
      <c r="D306">
        <f t="shared" si="36"/>
        <v>1</v>
      </c>
      <c r="E306">
        <f t="shared" si="34"/>
        <v>0</v>
      </c>
      <c r="F306">
        <f t="shared" si="40"/>
        <v>0</v>
      </c>
      <c r="G306">
        <f t="shared" si="41"/>
        <v>0</v>
      </c>
      <c r="H306" s="3">
        <f t="shared" si="37"/>
        <v>0</v>
      </c>
      <c r="I306" s="4">
        <f t="shared" si="38"/>
        <v>0</v>
      </c>
      <c r="J306" s="5">
        <f t="shared" si="39"/>
        <v>1</v>
      </c>
    </row>
    <row r="307" spans="1:10" x14ac:dyDescent="0.2">
      <c r="A307">
        <v>361234</v>
      </c>
      <c r="B307">
        <v>100</v>
      </c>
      <c r="C307">
        <f t="shared" si="35"/>
        <v>0</v>
      </c>
      <c r="D307">
        <f t="shared" si="36"/>
        <v>1</v>
      </c>
      <c r="E307">
        <f t="shared" si="34"/>
        <v>0</v>
      </c>
      <c r="F307">
        <f t="shared" si="40"/>
        <v>0</v>
      </c>
      <c r="G307">
        <f t="shared" si="41"/>
        <v>0</v>
      </c>
      <c r="H307" s="3">
        <f t="shared" si="37"/>
        <v>0</v>
      </c>
      <c r="I307" s="4">
        <f t="shared" si="38"/>
        <v>0</v>
      </c>
      <c r="J307" s="5">
        <f t="shared" si="39"/>
        <v>1</v>
      </c>
    </row>
    <row r="308" spans="1:10" x14ac:dyDescent="0.2">
      <c r="A308">
        <v>361941</v>
      </c>
      <c r="B308">
        <v>75</v>
      </c>
      <c r="C308">
        <f t="shared" si="35"/>
        <v>0</v>
      </c>
      <c r="D308">
        <f t="shared" si="36"/>
        <v>1</v>
      </c>
      <c r="E308">
        <f t="shared" si="34"/>
        <v>0</v>
      </c>
      <c r="F308">
        <f t="shared" si="40"/>
        <v>0</v>
      </c>
      <c r="G308">
        <f t="shared" si="41"/>
        <v>0</v>
      </c>
      <c r="H308" s="3">
        <f t="shared" si="37"/>
        <v>0</v>
      </c>
      <c r="I308" s="4">
        <f t="shared" si="38"/>
        <v>0</v>
      </c>
      <c r="J308" s="5">
        <f t="shared" si="39"/>
        <v>1</v>
      </c>
    </row>
    <row r="309" spans="1:10" x14ac:dyDescent="0.2">
      <c r="A309">
        <v>368753</v>
      </c>
      <c r="B309">
        <v>95</v>
      </c>
      <c r="C309">
        <f t="shared" si="35"/>
        <v>0</v>
      </c>
      <c r="D309">
        <f t="shared" si="36"/>
        <v>1</v>
      </c>
      <c r="E309">
        <f t="shared" si="34"/>
        <v>0</v>
      </c>
      <c r="F309">
        <f t="shared" si="40"/>
        <v>0</v>
      </c>
      <c r="G309">
        <f t="shared" si="41"/>
        <v>0</v>
      </c>
      <c r="H309" s="3">
        <f t="shared" si="37"/>
        <v>0</v>
      </c>
      <c r="I309" s="4">
        <f t="shared" si="38"/>
        <v>0</v>
      </c>
      <c r="J309" s="5">
        <f t="shared" si="39"/>
        <v>1</v>
      </c>
    </row>
    <row r="310" spans="1:10" x14ac:dyDescent="0.2">
      <c r="A310">
        <v>376247</v>
      </c>
      <c r="B310">
        <v>100</v>
      </c>
      <c r="C310">
        <f t="shared" si="35"/>
        <v>0</v>
      </c>
      <c r="D310">
        <f t="shared" si="36"/>
        <v>1</v>
      </c>
      <c r="E310">
        <f t="shared" si="34"/>
        <v>0</v>
      </c>
      <c r="F310">
        <f t="shared" si="40"/>
        <v>0</v>
      </c>
      <c r="G310">
        <f t="shared" si="41"/>
        <v>0</v>
      </c>
      <c r="H310" s="3">
        <f t="shared" si="37"/>
        <v>0</v>
      </c>
      <c r="I310" s="4">
        <f t="shared" si="38"/>
        <v>0</v>
      </c>
      <c r="J310" s="5">
        <f t="shared" si="39"/>
        <v>1</v>
      </c>
    </row>
    <row r="311" spans="1:10" x14ac:dyDescent="0.2">
      <c r="A311">
        <v>378756</v>
      </c>
      <c r="B311">
        <v>5</v>
      </c>
      <c r="C311">
        <f t="shared" si="35"/>
        <v>0</v>
      </c>
      <c r="D311">
        <f t="shared" si="36"/>
        <v>0</v>
      </c>
      <c r="E311">
        <f t="shared" si="34"/>
        <v>1</v>
      </c>
      <c r="F311">
        <f t="shared" si="40"/>
        <v>0</v>
      </c>
      <c r="G311">
        <f t="shared" si="41"/>
        <v>1</v>
      </c>
      <c r="H311" s="3">
        <f t="shared" si="37"/>
        <v>0</v>
      </c>
      <c r="I311" s="4">
        <f t="shared" si="38"/>
        <v>1</v>
      </c>
      <c r="J311" s="5">
        <f t="shared" si="39"/>
        <v>0</v>
      </c>
    </row>
    <row r="312" spans="1:10" x14ac:dyDescent="0.2">
      <c r="A312">
        <v>378857</v>
      </c>
      <c r="B312">
        <v>80</v>
      </c>
      <c r="C312">
        <f t="shared" si="35"/>
        <v>0</v>
      </c>
      <c r="D312">
        <f t="shared" si="36"/>
        <v>1</v>
      </c>
      <c r="E312">
        <f t="shared" si="34"/>
        <v>0</v>
      </c>
      <c r="F312">
        <f t="shared" si="40"/>
        <v>0</v>
      </c>
      <c r="G312">
        <f t="shared" si="41"/>
        <v>0</v>
      </c>
      <c r="H312" s="3">
        <f t="shared" si="37"/>
        <v>0</v>
      </c>
      <c r="I312" s="4">
        <f t="shared" si="38"/>
        <v>0</v>
      </c>
      <c r="J312" s="5">
        <f t="shared" si="39"/>
        <v>1</v>
      </c>
    </row>
    <row r="313" spans="1:10" x14ac:dyDescent="0.2">
      <c r="A313">
        <v>381543</v>
      </c>
      <c r="B313">
        <v>80</v>
      </c>
      <c r="C313">
        <f t="shared" si="35"/>
        <v>0</v>
      </c>
      <c r="D313">
        <f t="shared" si="36"/>
        <v>1</v>
      </c>
      <c r="E313">
        <f t="shared" si="34"/>
        <v>0</v>
      </c>
      <c r="F313">
        <f t="shared" si="40"/>
        <v>0</v>
      </c>
      <c r="G313">
        <f t="shared" si="41"/>
        <v>0</v>
      </c>
      <c r="H313" s="3">
        <f t="shared" si="37"/>
        <v>0</v>
      </c>
      <c r="I313" s="4">
        <f t="shared" si="38"/>
        <v>0</v>
      </c>
      <c r="J313" s="5">
        <f t="shared" si="39"/>
        <v>1</v>
      </c>
    </row>
    <row r="314" spans="1:10" x14ac:dyDescent="0.2">
      <c r="A314">
        <v>385046</v>
      </c>
      <c r="B314">
        <v>95</v>
      </c>
      <c r="C314">
        <f t="shared" si="35"/>
        <v>0</v>
      </c>
      <c r="D314">
        <f t="shared" si="36"/>
        <v>1</v>
      </c>
      <c r="E314">
        <f t="shared" si="34"/>
        <v>0</v>
      </c>
      <c r="F314">
        <f t="shared" si="40"/>
        <v>0</v>
      </c>
      <c r="G314">
        <f t="shared" si="41"/>
        <v>0</v>
      </c>
      <c r="H314" s="3">
        <f t="shared" si="37"/>
        <v>0</v>
      </c>
      <c r="I314" s="4">
        <f t="shared" si="38"/>
        <v>0</v>
      </c>
      <c r="J314" s="5">
        <f t="shared" si="39"/>
        <v>1</v>
      </c>
    </row>
    <row r="315" spans="1:10" x14ac:dyDescent="0.2">
      <c r="A315">
        <v>389357</v>
      </c>
      <c r="B315">
        <v>90</v>
      </c>
      <c r="C315">
        <f t="shared" si="35"/>
        <v>0</v>
      </c>
      <c r="D315">
        <f t="shared" si="36"/>
        <v>1</v>
      </c>
      <c r="E315">
        <f t="shared" si="34"/>
        <v>0</v>
      </c>
      <c r="F315">
        <f t="shared" si="40"/>
        <v>0</v>
      </c>
      <c r="G315">
        <f t="shared" si="41"/>
        <v>0</v>
      </c>
      <c r="H315" s="3">
        <f t="shared" si="37"/>
        <v>0</v>
      </c>
      <c r="I315" s="4">
        <f t="shared" si="38"/>
        <v>0</v>
      </c>
      <c r="J315" s="5">
        <f t="shared" si="39"/>
        <v>1</v>
      </c>
    </row>
    <row r="316" spans="1:10" x14ac:dyDescent="0.2">
      <c r="A316">
        <v>391748</v>
      </c>
      <c r="B316">
        <v>95</v>
      </c>
      <c r="C316">
        <f t="shared" si="35"/>
        <v>0</v>
      </c>
      <c r="D316">
        <f t="shared" si="36"/>
        <v>1</v>
      </c>
      <c r="E316">
        <f t="shared" si="34"/>
        <v>0</v>
      </c>
      <c r="F316">
        <f t="shared" si="40"/>
        <v>0</v>
      </c>
      <c r="G316">
        <f t="shared" si="41"/>
        <v>0</v>
      </c>
      <c r="H316" s="3">
        <f t="shared" si="37"/>
        <v>0</v>
      </c>
      <c r="I316" s="4">
        <f t="shared" si="38"/>
        <v>0</v>
      </c>
      <c r="J316" s="5">
        <f t="shared" si="39"/>
        <v>1</v>
      </c>
    </row>
    <row r="317" spans="1:10" x14ac:dyDescent="0.2">
      <c r="A317">
        <v>397154</v>
      </c>
      <c r="B317">
        <v>80</v>
      </c>
      <c r="C317">
        <f t="shared" si="35"/>
        <v>0</v>
      </c>
      <c r="D317">
        <f t="shared" si="36"/>
        <v>1</v>
      </c>
      <c r="E317">
        <f t="shared" si="34"/>
        <v>0</v>
      </c>
      <c r="F317">
        <f t="shared" si="40"/>
        <v>0</v>
      </c>
      <c r="G317">
        <f t="shared" si="41"/>
        <v>0</v>
      </c>
      <c r="H317" s="3">
        <f t="shared" si="37"/>
        <v>0</v>
      </c>
      <c r="I317" s="4">
        <f t="shared" si="38"/>
        <v>0</v>
      </c>
      <c r="J317" s="5">
        <f t="shared" si="39"/>
        <v>1</v>
      </c>
    </row>
    <row r="318" spans="1:10" x14ac:dyDescent="0.2">
      <c r="A318">
        <v>397760</v>
      </c>
      <c r="B318">
        <v>80</v>
      </c>
      <c r="C318">
        <f t="shared" si="35"/>
        <v>0</v>
      </c>
      <c r="D318">
        <f t="shared" si="36"/>
        <v>1</v>
      </c>
      <c r="E318">
        <f t="shared" si="34"/>
        <v>0</v>
      </c>
      <c r="F318">
        <f t="shared" si="40"/>
        <v>0</v>
      </c>
      <c r="G318">
        <f t="shared" si="41"/>
        <v>0</v>
      </c>
      <c r="H318" s="3">
        <f t="shared" si="37"/>
        <v>0</v>
      </c>
      <c r="I318" s="4">
        <f t="shared" si="38"/>
        <v>0</v>
      </c>
      <c r="J318" s="5">
        <f t="shared" si="39"/>
        <v>1</v>
      </c>
    </row>
    <row r="319" spans="1:10" x14ac:dyDescent="0.2">
      <c r="A319">
        <v>397861</v>
      </c>
      <c r="B319">
        <v>60</v>
      </c>
      <c r="C319">
        <f t="shared" si="35"/>
        <v>0</v>
      </c>
      <c r="D319">
        <f t="shared" si="36"/>
        <v>1</v>
      </c>
      <c r="E319">
        <f t="shared" si="34"/>
        <v>0</v>
      </c>
      <c r="F319">
        <f t="shared" si="40"/>
        <v>0</v>
      </c>
      <c r="G319">
        <f t="shared" si="41"/>
        <v>0</v>
      </c>
      <c r="H319" s="3">
        <f t="shared" si="37"/>
        <v>0</v>
      </c>
      <c r="I319" s="4">
        <f t="shared" si="38"/>
        <v>0</v>
      </c>
      <c r="J319" s="5">
        <f t="shared" si="39"/>
        <v>1</v>
      </c>
    </row>
    <row r="320" spans="1:10" x14ac:dyDescent="0.2">
      <c r="A320">
        <v>414229</v>
      </c>
      <c r="B320">
        <v>95</v>
      </c>
      <c r="C320">
        <f t="shared" si="35"/>
        <v>0</v>
      </c>
      <c r="D320">
        <f t="shared" si="36"/>
        <v>1</v>
      </c>
      <c r="E320">
        <f t="shared" si="34"/>
        <v>0</v>
      </c>
      <c r="F320">
        <f t="shared" si="40"/>
        <v>0</v>
      </c>
      <c r="G320">
        <f t="shared" si="41"/>
        <v>0</v>
      </c>
      <c r="H320" s="3">
        <f t="shared" si="37"/>
        <v>0</v>
      </c>
      <c r="I320" s="4">
        <f t="shared" si="38"/>
        <v>0</v>
      </c>
      <c r="J320" s="5">
        <f t="shared" si="39"/>
        <v>1</v>
      </c>
    </row>
    <row r="321" spans="1:10" x14ac:dyDescent="0.2">
      <c r="A321">
        <v>424939</v>
      </c>
      <c r="B321">
        <v>75</v>
      </c>
      <c r="C321">
        <f t="shared" si="35"/>
        <v>0</v>
      </c>
      <c r="D321">
        <f t="shared" si="36"/>
        <v>1</v>
      </c>
      <c r="E321">
        <f t="shared" si="34"/>
        <v>0</v>
      </c>
      <c r="F321">
        <f t="shared" si="40"/>
        <v>0</v>
      </c>
      <c r="G321">
        <f t="shared" si="41"/>
        <v>0</v>
      </c>
      <c r="H321" s="3">
        <f t="shared" si="37"/>
        <v>0</v>
      </c>
      <c r="I321" s="4">
        <f t="shared" si="38"/>
        <v>0</v>
      </c>
      <c r="J321" s="5">
        <f t="shared" si="39"/>
        <v>1</v>
      </c>
    </row>
    <row r="322" spans="1:10" x14ac:dyDescent="0.2">
      <c r="A322">
        <v>456346</v>
      </c>
      <c r="B322">
        <v>80</v>
      </c>
      <c r="C322">
        <f t="shared" si="35"/>
        <v>0</v>
      </c>
      <c r="D322">
        <f t="shared" si="36"/>
        <v>1</v>
      </c>
      <c r="E322">
        <f t="shared" ref="E322:E385" si="42">IF(AND(B322&gt;-10,B322&lt;10),1,0)</f>
        <v>0</v>
      </c>
      <c r="F322">
        <f t="shared" si="40"/>
        <v>0</v>
      </c>
      <c r="G322">
        <f t="shared" si="41"/>
        <v>0</v>
      </c>
      <c r="H322" s="3">
        <f t="shared" si="37"/>
        <v>0</v>
      </c>
      <c r="I322" s="4">
        <f t="shared" si="38"/>
        <v>0</v>
      </c>
      <c r="J322" s="5">
        <f t="shared" si="39"/>
        <v>1</v>
      </c>
    </row>
    <row r="323" spans="1:10" x14ac:dyDescent="0.2">
      <c r="A323">
        <v>459453</v>
      </c>
      <c r="B323">
        <v>100</v>
      </c>
      <c r="C323">
        <f t="shared" ref="C323:C385" si="43">IF(B323&lt;=-30,1,0)</f>
        <v>0</v>
      </c>
      <c r="D323">
        <f t="shared" ref="D323:D385" si="44">IF(B323&gt;=30,1,0)</f>
        <v>1</v>
      </c>
      <c r="E323">
        <f t="shared" si="42"/>
        <v>0</v>
      </c>
      <c r="F323">
        <f t="shared" si="40"/>
        <v>0</v>
      </c>
      <c r="G323">
        <f t="shared" si="41"/>
        <v>0</v>
      </c>
      <c r="H323" s="3">
        <f t="shared" ref="H323:H385" si="45">IF(B323&lt;0,1,0)</f>
        <v>0</v>
      </c>
      <c r="I323" s="4">
        <f t="shared" ref="I323:I385" si="46">IF(AND(B323&gt;0,B323&lt;50),1,0)</f>
        <v>0</v>
      </c>
      <c r="J323" s="5">
        <f t="shared" ref="J323:J385" si="47">IF(B323&gt;=50,1,0)</f>
        <v>1</v>
      </c>
    </row>
    <row r="324" spans="1:10" x14ac:dyDescent="0.2">
      <c r="A324">
        <v>461743</v>
      </c>
      <c r="B324">
        <v>95</v>
      </c>
      <c r="C324">
        <f t="shared" si="43"/>
        <v>0</v>
      </c>
      <c r="D324">
        <f t="shared" si="44"/>
        <v>1</v>
      </c>
      <c r="E324">
        <f t="shared" si="42"/>
        <v>0</v>
      </c>
      <c r="F324">
        <f t="shared" si="40"/>
        <v>0</v>
      </c>
      <c r="G324">
        <f t="shared" si="41"/>
        <v>0</v>
      </c>
      <c r="H324" s="3">
        <f t="shared" si="45"/>
        <v>0</v>
      </c>
      <c r="I324" s="4">
        <f t="shared" si="46"/>
        <v>0</v>
      </c>
      <c r="J324" s="5">
        <f t="shared" si="47"/>
        <v>1</v>
      </c>
    </row>
    <row r="325" spans="1:10" x14ac:dyDescent="0.2">
      <c r="A325">
        <v>480141</v>
      </c>
      <c r="B325">
        <v>-85</v>
      </c>
      <c r="C325">
        <f t="shared" si="43"/>
        <v>1</v>
      </c>
      <c r="D325">
        <f t="shared" si="44"/>
        <v>0</v>
      </c>
      <c r="E325">
        <f t="shared" si="42"/>
        <v>0</v>
      </c>
      <c r="F325">
        <f t="shared" si="40"/>
        <v>0</v>
      </c>
      <c r="G325">
        <f t="shared" si="41"/>
        <v>0</v>
      </c>
      <c r="H325" s="3">
        <f t="shared" si="45"/>
        <v>1</v>
      </c>
      <c r="I325" s="4">
        <f t="shared" si="46"/>
        <v>0</v>
      </c>
      <c r="J325" s="5">
        <f t="shared" si="47"/>
        <v>0</v>
      </c>
    </row>
    <row r="326" spans="1:10" x14ac:dyDescent="0.2">
      <c r="A326">
        <v>481951</v>
      </c>
      <c r="B326">
        <v>95</v>
      </c>
      <c r="C326">
        <f t="shared" si="43"/>
        <v>0</v>
      </c>
      <c r="D326">
        <f t="shared" si="44"/>
        <v>1</v>
      </c>
      <c r="E326">
        <f t="shared" si="42"/>
        <v>0</v>
      </c>
      <c r="F326">
        <f t="shared" si="40"/>
        <v>0</v>
      </c>
      <c r="G326">
        <f t="shared" si="41"/>
        <v>0</v>
      </c>
      <c r="H326" s="3">
        <f t="shared" si="45"/>
        <v>0</v>
      </c>
      <c r="I326" s="4">
        <f t="shared" si="46"/>
        <v>0</v>
      </c>
      <c r="J326" s="5">
        <f t="shared" si="47"/>
        <v>1</v>
      </c>
    </row>
    <row r="327" spans="1:10" x14ac:dyDescent="0.2">
      <c r="A327">
        <v>499566</v>
      </c>
      <c r="B327">
        <v>75</v>
      </c>
      <c r="C327">
        <f t="shared" si="43"/>
        <v>0</v>
      </c>
      <c r="D327">
        <f t="shared" si="44"/>
        <v>1</v>
      </c>
      <c r="E327">
        <f t="shared" si="42"/>
        <v>0</v>
      </c>
      <c r="F327">
        <f t="shared" ref="F327:F385" si="48">IF(AND(B327&gt;-30,B327&lt;0),1,0)</f>
        <v>0</v>
      </c>
      <c r="G327">
        <f t="shared" ref="G327:G385" si="49">IF(AND(B327&gt;0,B327&lt;30),1,0)</f>
        <v>0</v>
      </c>
      <c r="H327" s="3">
        <f t="shared" si="45"/>
        <v>0</v>
      </c>
      <c r="I327" s="4">
        <f t="shared" si="46"/>
        <v>0</v>
      </c>
      <c r="J327" s="5">
        <f t="shared" si="47"/>
        <v>1</v>
      </c>
    </row>
    <row r="328" spans="1:10" x14ac:dyDescent="0.2">
      <c r="A328">
        <v>510225</v>
      </c>
      <c r="B328">
        <v>85</v>
      </c>
      <c r="C328">
        <f t="shared" si="43"/>
        <v>0</v>
      </c>
      <c r="D328">
        <f t="shared" si="44"/>
        <v>1</v>
      </c>
      <c r="E328">
        <f t="shared" si="42"/>
        <v>0</v>
      </c>
      <c r="F328">
        <f t="shared" si="48"/>
        <v>0</v>
      </c>
      <c r="G328">
        <f t="shared" si="49"/>
        <v>0</v>
      </c>
      <c r="H328" s="3">
        <f t="shared" si="45"/>
        <v>0</v>
      </c>
      <c r="I328" s="4">
        <f t="shared" si="46"/>
        <v>0</v>
      </c>
      <c r="J328" s="5">
        <f t="shared" si="47"/>
        <v>1</v>
      </c>
    </row>
    <row r="329" spans="1:10" x14ac:dyDescent="0.2">
      <c r="A329">
        <v>516742</v>
      </c>
      <c r="B329">
        <v>100</v>
      </c>
      <c r="C329">
        <f t="shared" si="43"/>
        <v>0</v>
      </c>
      <c r="D329">
        <f t="shared" si="44"/>
        <v>1</v>
      </c>
      <c r="E329">
        <f t="shared" si="42"/>
        <v>0</v>
      </c>
      <c r="F329">
        <f t="shared" si="48"/>
        <v>0</v>
      </c>
      <c r="G329">
        <f t="shared" si="49"/>
        <v>0</v>
      </c>
      <c r="H329" s="3">
        <f t="shared" si="45"/>
        <v>0</v>
      </c>
      <c r="I329" s="4">
        <f t="shared" si="46"/>
        <v>0</v>
      </c>
      <c r="J329" s="5">
        <f t="shared" si="47"/>
        <v>1</v>
      </c>
    </row>
    <row r="330" spans="1:10" x14ac:dyDescent="0.2">
      <c r="A330">
        <v>518746</v>
      </c>
      <c r="B330">
        <v>90</v>
      </c>
      <c r="C330">
        <f t="shared" si="43"/>
        <v>0</v>
      </c>
      <c r="D330">
        <f t="shared" si="44"/>
        <v>1</v>
      </c>
      <c r="E330">
        <f t="shared" si="42"/>
        <v>0</v>
      </c>
      <c r="F330">
        <f t="shared" si="48"/>
        <v>0</v>
      </c>
      <c r="G330">
        <f t="shared" si="49"/>
        <v>0</v>
      </c>
      <c r="H330" s="3">
        <f t="shared" si="45"/>
        <v>0</v>
      </c>
      <c r="I330" s="4">
        <f t="shared" si="46"/>
        <v>0</v>
      </c>
      <c r="J330" s="5">
        <f t="shared" si="47"/>
        <v>1</v>
      </c>
    </row>
    <row r="331" spans="1:10" x14ac:dyDescent="0.2">
      <c r="A331">
        <v>519950</v>
      </c>
      <c r="B331">
        <v>90</v>
      </c>
      <c r="C331">
        <f t="shared" si="43"/>
        <v>0</v>
      </c>
      <c r="D331">
        <f t="shared" si="44"/>
        <v>1</v>
      </c>
      <c r="E331">
        <f t="shared" si="42"/>
        <v>0</v>
      </c>
      <c r="F331">
        <f t="shared" si="48"/>
        <v>0</v>
      </c>
      <c r="G331">
        <f t="shared" si="49"/>
        <v>0</v>
      </c>
      <c r="H331" s="3">
        <f t="shared" si="45"/>
        <v>0</v>
      </c>
      <c r="I331" s="4">
        <f t="shared" si="46"/>
        <v>0</v>
      </c>
      <c r="J331" s="5">
        <f t="shared" si="47"/>
        <v>1</v>
      </c>
    </row>
    <row r="332" spans="1:10" x14ac:dyDescent="0.2">
      <c r="A332">
        <v>524135</v>
      </c>
      <c r="B332">
        <v>95</v>
      </c>
      <c r="C332">
        <f t="shared" si="43"/>
        <v>0</v>
      </c>
      <c r="D332">
        <f t="shared" si="44"/>
        <v>1</v>
      </c>
      <c r="E332">
        <f t="shared" si="42"/>
        <v>0</v>
      </c>
      <c r="F332">
        <f t="shared" si="48"/>
        <v>0</v>
      </c>
      <c r="G332">
        <f t="shared" si="49"/>
        <v>0</v>
      </c>
      <c r="H332" s="3">
        <f t="shared" si="45"/>
        <v>0</v>
      </c>
      <c r="I332" s="4">
        <f t="shared" si="46"/>
        <v>0</v>
      </c>
      <c r="J332" s="5">
        <f t="shared" si="47"/>
        <v>1</v>
      </c>
    </row>
    <row r="333" spans="1:10" x14ac:dyDescent="0.2">
      <c r="A333">
        <v>529549</v>
      </c>
      <c r="B333">
        <v>25</v>
      </c>
      <c r="C333">
        <f t="shared" si="43"/>
        <v>0</v>
      </c>
      <c r="D333">
        <f t="shared" si="44"/>
        <v>0</v>
      </c>
      <c r="E333">
        <f t="shared" si="42"/>
        <v>0</v>
      </c>
      <c r="F333">
        <f t="shared" si="48"/>
        <v>0</v>
      </c>
      <c r="G333">
        <f t="shared" si="49"/>
        <v>1</v>
      </c>
      <c r="H333" s="3">
        <f t="shared" si="45"/>
        <v>0</v>
      </c>
      <c r="I333" s="4">
        <f t="shared" si="46"/>
        <v>1</v>
      </c>
      <c r="J333" s="5">
        <f t="shared" si="47"/>
        <v>0</v>
      </c>
    </row>
    <row r="334" spans="1:10" x14ac:dyDescent="0.2">
      <c r="A334">
        <v>529953</v>
      </c>
      <c r="B334">
        <v>55</v>
      </c>
      <c r="C334">
        <f t="shared" si="43"/>
        <v>0</v>
      </c>
      <c r="D334">
        <f t="shared" si="44"/>
        <v>1</v>
      </c>
      <c r="E334">
        <f t="shared" si="42"/>
        <v>0</v>
      </c>
      <c r="F334">
        <f t="shared" si="48"/>
        <v>0</v>
      </c>
      <c r="G334">
        <f t="shared" si="49"/>
        <v>0</v>
      </c>
      <c r="H334" s="3">
        <f t="shared" si="45"/>
        <v>0</v>
      </c>
      <c r="I334" s="4">
        <f t="shared" si="46"/>
        <v>0</v>
      </c>
      <c r="J334" s="5">
        <f t="shared" si="47"/>
        <v>1</v>
      </c>
    </row>
    <row r="335" spans="1:10" x14ac:dyDescent="0.2">
      <c r="A335">
        <v>536647</v>
      </c>
      <c r="B335">
        <v>80</v>
      </c>
      <c r="C335">
        <f t="shared" si="43"/>
        <v>0</v>
      </c>
      <c r="D335">
        <f t="shared" si="44"/>
        <v>1</v>
      </c>
      <c r="E335">
        <f t="shared" si="42"/>
        <v>0</v>
      </c>
      <c r="F335">
        <f t="shared" si="48"/>
        <v>0</v>
      </c>
      <c r="G335">
        <f t="shared" si="49"/>
        <v>0</v>
      </c>
      <c r="H335" s="3">
        <f t="shared" si="45"/>
        <v>0</v>
      </c>
      <c r="I335" s="4">
        <f t="shared" si="46"/>
        <v>0</v>
      </c>
      <c r="J335" s="5">
        <f t="shared" si="47"/>
        <v>1</v>
      </c>
    </row>
    <row r="336" spans="1:10" x14ac:dyDescent="0.2">
      <c r="A336">
        <v>547046</v>
      </c>
      <c r="B336">
        <v>100</v>
      </c>
      <c r="C336">
        <f t="shared" si="43"/>
        <v>0</v>
      </c>
      <c r="D336">
        <f t="shared" si="44"/>
        <v>1</v>
      </c>
      <c r="E336">
        <f t="shared" si="42"/>
        <v>0</v>
      </c>
      <c r="F336">
        <f t="shared" si="48"/>
        <v>0</v>
      </c>
      <c r="G336">
        <f t="shared" si="49"/>
        <v>0</v>
      </c>
      <c r="H336" s="3">
        <f t="shared" si="45"/>
        <v>0</v>
      </c>
      <c r="I336" s="4">
        <f t="shared" si="46"/>
        <v>0</v>
      </c>
      <c r="J336" s="5">
        <f t="shared" si="47"/>
        <v>1</v>
      </c>
    </row>
    <row r="337" spans="1:10" x14ac:dyDescent="0.2">
      <c r="A337">
        <v>552544</v>
      </c>
      <c r="B337">
        <v>100</v>
      </c>
      <c r="C337">
        <f t="shared" si="43"/>
        <v>0</v>
      </c>
      <c r="D337">
        <f t="shared" si="44"/>
        <v>1</v>
      </c>
      <c r="E337">
        <f t="shared" si="42"/>
        <v>0</v>
      </c>
      <c r="F337">
        <f t="shared" si="48"/>
        <v>0</v>
      </c>
      <c r="G337">
        <f t="shared" si="49"/>
        <v>0</v>
      </c>
      <c r="H337" s="3">
        <f t="shared" si="45"/>
        <v>0</v>
      </c>
      <c r="I337" s="4">
        <f t="shared" si="46"/>
        <v>0</v>
      </c>
      <c r="J337" s="5">
        <f t="shared" si="47"/>
        <v>1</v>
      </c>
    </row>
    <row r="338" spans="1:10" x14ac:dyDescent="0.2">
      <c r="A338">
        <v>553344</v>
      </c>
      <c r="B338">
        <v>65</v>
      </c>
      <c r="C338">
        <f t="shared" si="43"/>
        <v>0</v>
      </c>
      <c r="D338">
        <f t="shared" si="44"/>
        <v>1</v>
      </c>
      <c r="E338">
        <f t="shared" si="42"/>
        <v>0</v>
      </c>
      <c r="F338">
        <f t="shared" si="48"/>
        <v>0</v>
      </c>
      <c r="G338">
        <f t="shared" si="49"/>
        <v>0</v>
      </c>
      <c r="H338" s="3">
        <f t="shared" si="45"/>
        <v>0</v>
      </c>
      <c r="I338" s="4">
        <f t="shared" si="46"/>
        <v>0</v>
      </c>
      <c r="J338" s="5">
        <f t="shared" si="47"/>
        <v>1</v>
      </c>
    </row>
    <row r="339" spans="1:10" x14ac:dyDescent="0.2">
      <c r="A339">
        <v>555348</v>
      </c>
      <c r="B339">
        <v>100</v>
      </c>
      <c r="C339">
        <f t="shared" si="43"/>
        <v>0</v>
      </c>
      <c r="D339">
        <f t="shared" si="44"/>
        <v>1</v>
      </c>
      <c r="E339">
        <f t="shared" si="42"/>
        <v>0</v>
      </c>
      <c r="F339">
        <f t="shared" si="48"/>
        <v>0</v>
      </c>
      <c r="G339">
        <f t="shared" si="49"/>
        <v>0</v>
      </c>
      <c r="H339" s="3">
        <f t="shared" si="45"/>
        <v>0</v>
      </c>
      <c r="I339" s="4">
        <f t="shared" si="46"/>
        <v>0</v>
      </c>
      <c r="J339" s="5">
        <f t="shared" si="47"/>
        <v>1</v>
      </c>
    </row>
    <row r="340" spans="1:10" x14ac:dyDescent="0.2">
      <c r="A340">
        <v>555651</v>
      </c>
      <c r="B340">
        <v>85</v>
      </c>
      <c r="C340">
        <f t="shared" si="43"/>
        <v>0</v>
      </c>
      <c r="D340">
        <f t="shared" si="44"/>
        <v>1</v>
      </c>
      <c r="E340">
        <f t="shared" si="42"/>
        <v>0</v>
      </c>
      <c r="F340">
        <f t="shared" si="48"/>
        <v>0</v>
      </c>
      <c r="G340">
        <f t="shared" si="49"/>
        <v>0</v>
      </c>
      <c r="H340" s="3">
        <f t="shared" si="45"/>
        <v>0</v>
      </c>
      <c r="I340" s="4">
        <f t="shared" si="46"/>
        <v>0</v>
      </c>
      <c r="J340" s="5">
        <f t="shared" si="47"/>
        <v>1</v>
      </c>
    </row>
    <row r="341" spans="1:10" x14ac:dyDescent="0.2">
      <c r="A341">
        <v>555954</v>
      </c>
      <c r="B341">
        <v>60</v>
      </c>
      <c r="C341">
        <f t="shared" si="43"/>
        <v>0</v>
      </c>
      <c r="D341">
        <f t="shared" si="44"/>
        <v>1</v>
      </c>
      <c r="E341">
        <f t="shared" si="42"/>
        <v>0</v>
      </c>
      <c r="F341">
        <f t="shared" si="48"/>
        <v>0</v>
      </c>
      <c r="G341">
        <f t="shared" si="49"/>
        <v>0</v>
      </c>
      <c r="H341" s="3">
        <f t="shared" si="45"/>
        <v>0</v>
      </c>
      <c r="I341" s="4">
        <f t="shared" si="46"/>
        <v>0</v>
      </c>
      <c r="J341" s="5">
        <f t="shared" si="47"/>
        <v>1</v>
      </c>
    </row>
    <row r="342" spans="1:10" x14ac:dyDescent="0.2">
      <c r="A342">
        <v>561949</v>
      </c>
      <c r="B342">
        <v>55</v>
      </c>
      <c r="C342">
        <f t="shared" si="43"/>
        <v>0</v>
      </c>
      <c r="D342">
        <f t="shared" si="44"/>
        <v>1</v>
      </c>
      <c r="E342">
        <f t="shared" si="42"/>
        <v>0</v>
      </c>
      <c r="F342">
        <f t="shared" si="48"/>
        <v>0</v>
      </c>
      <c r="G342">
        <f t="shared" si="49"/>
        <v>0</v>
      </c>
      <c r="H342" s="3">
        <f t="shared" si="45"/>
        <v>0</v>
      </c>
      <c r="I342" s="4">
        <f t="shared" si="46"/>
        <v>0</v>
      </c>
      <c r="J342" s="5">
        <f t="shared" si="47"/>
        <v>1</v>
      </c>
    </row>
    <row r="343" spans="1:10" x14ac:dyDescent="0.2">
      <c r="A343">
        <v>562345</v>
      </c>
      <c r="B343">
        <v>75</v>
      </c>
      <c r="C343">
        <f t="shared" si="43"/>
        <v>0</v>
      </c>
      <c r="D343">
        <f t="shared" si="44"/>
        <v>1</v>
      </c>
      <c r="E343">
        <f t="shared" si="42"/>
        <v>0</v>
      </c>
      <c r="F343">
        <f t="shared" si="48"/>
        <v>0</v>
      </c>
      <c r="G343">
        <f t="shared" si="49"/>
        <v>0</v>
      </c>
      <c r="H343" s="3">
        <f t="shared" si="45"/>
        <v>0</v>
      </c>
      <c r="I343" s="4">
        <f t="shared" si="46"/>
        <v>0</v>
      </c>
      <c r="J343" s="5">
        <f t="shared" si="47"/>
        <v>1</v>
      </c>
    </row>
    <row r="344" spans="1:10" x14ac:dyDescent="0.2">
      <c r="A344">
        <v>571144</v>
      </c>
      <c r="B344">
        <v>70</v>
      </c>
      <c r="C344">
        <f t="shared" si="43"/>
        <v>0</v>
      </c>
      <c r="D344">
        <f t="shared" si="44"/>
        <v>1</v>
      </c>
      <c r="E344">
        <f t="shared" si="42"/>
        <v>0</v>
      </c>
      <c r="F344">
        <f t="shared" si="48"/>
        <v>0</v>
      </c>
      <c r="G344">
        <f t="shared" si="49"/>
        <v>0</v>
      </c>
      <c r="H344" s="3">
        <f t="shared" si="45"/>
        <v>0</v>
      </c>
      <c r="I344" s="4">
        <f t="shared" si="46"/>
        <v>0</v>
      </c>
      <c r="J344" s="5">
        <f t="shared" si="47"/>
        <v>1</v>
      </c>
    </row>
    <row r="345" spans="1:10" x14ac:dyDescent="0.2">
      <c r="A345">
        <v>576255</v>
      </c>
      <c r="B345">
        <v>0</v>
      </c>
      <c r="C345">
        <f t="shared" si="43"/>
        <v>0</v>
      </c>
      <c r="D345">
        <f t="shared" si="44"/>
        <v>0</v>
      </c>
      <c r="E345">
        <f t="shared" si="42"/>
        <v>1</v>
      </c>
      <c r="F345">
        <f t="shared" si="48"/>
        <v>0</v>
      </c>
      <c r="G345">
        <f t="shared" si="49"/>
        <v>0</v>
      </c>
      <c r="H345" s="3">
        <f t="shared" si="45"/>
        <v>0</v>
      </c>
      <c r="I345" s="4">
        <f t="shared" si="46"/>
        <v>0</v>
      </c>
      <c r="J345" s="5">
        <f t="shared" si="47"/>
        <v>0</v>
      </c>
    </row>
    <row r="346" spans="1:10" x14ac:dyDescent="0.2">
      <c r="A346">
        <v>585862</v>
      </c>
      <c r="B346">
        <v>80</v>
      </c>
      <c r="C346">
        <f t="shared" si="43"/>
        <v>0</v>
      </c>
      <c r="D346">
        <f t="shared" si="44"/>
        <v>1</v>
      </c>
      <c r="E346">
        <f t="shared" si="42"/>
        <v>0</v>
      </c>
      <c r="F346">
        <f t="shared" si="48"/>
        <v>0</v>
      </c>
      <c r="G346">
        <f t="shared" si="49"/>
        <v>0</v>
      </c>
      <c r="H346" s="3">
        <f t="shared" si="45"/>
        <v>0</v>
      </c>
      <c r="I346" s="4">
        <f t="shared" si="46"/>
        <v>0</v>
      </c>
      <c r="J346" s="5">
        <f t="shared" si="47"/>
        <v>1</v>
      </c>
    </row>
    <row r="347" spans="1:10" x14ac:dyDescent="0.2">
      <c r="A347">
        <v>589567</v>
      </c>
      <c r="B347">
        <v>100</v>
      </c>
      <c r="C347">
        <f t="shared" si="43"/>
        <v>0</v>
      </c>
      <c r="D347">
        <f t="shared" si="44"/>
        <v>1</v>
      </c>
      <c r="E347">
        <f t="shared" si="42"/>
        <v>0</v>
      </c>
      <c r="F347">
        <f t="shared" si="48"/>
        <v>0</v>
      </c>
      <c r="G347">
        <f t="shared" si="49"/>
        <v>0</v>
      </c>
      <c r="H347" s="3">
        <f t="shared" si="45"/>
        <v>0</v>
      </c>
      <c r="I347" s="4">
        <f t="shared" si="46"/>
        <v>0</v>
      </c>
      <c r="J347" s="5">
        <f t="shared" si="47"/>
        <v>1</v>
      </c>
    </row>
    <row r="348" spans="1:10" x14ac:dyDescent="0.2">
      <c r="A348">
        <v>592455</v>
      </c>
      <c r="B348">
        <v>80</v>
      </c>
      <c r="C348">
        <f t="shared" si="43"/>
        <v>0</v>
      </c>
      <c r="D348">
        <f t="shared" si="44"/>
        <v>1</v>
      </c>
      <c r="E348">
        <f t="shared" si="42"/>
        <v>0</v>
      </c>
      <c r="F348">
        <f t="shared" si="48"/>
        <v>0</v>
      </c>
      <c r="G348">
        <f t="shared" si="49"/>
        <v>0</v>
      </c>
      <c r="H348" s="3">
        <f t="shared" si="45"/>
        <v>0</v>
      </c>
      <c r="I348" s="4">
        <f t="shared" si="46"/>
        <v>0</v>
      </c>
      <c r="J348" s="5">
        <f t="shared" si="47"/>
        <v>1</v>
      </c>
    </row>
    <row r="349" spans="1:10" x14ac:dyDescent="0.2">
      <c r="A349">
        <v>597869</v>
      </c>
      <c r="B349">
        <v>70</v>
      </c>
      <c r="C349">
        <f t="shared" si="43"/>
        <v>0</v>
      </c>
      <c r="D349">
        <f t="shared" si="44"/>
        <v>1</v>
      </c>
      <c r="E349">
        <f t="shared" si="42"/>
        <v>0</v>
      </c>
      <c r="F349">
        <f t="shared" si="48"/>
        <v>0</v>
      </c>
      <c r="G349">
        <f t="shared" si="49"/>
        <v>0</v>
      </c>
      <c r="H349" s="3">
        <f t="shared" si="45"/>
        <v>0</v>
      </c>
      <c r="I349" s="4">
        <f t="shared" si="46"/>
        <v>0</v>
      </c>
      <c r="J349" s="5">
        <f t="shared" si="47"/>
        <v>1</v>
      </c>
    </row>
    <row r="350" spans="1:10" x14ac:dyDescent="0.2">
      <c r="A350">
        <v>599671</v>
      </c>
      <c r="B350">
        <v>75</v>
      </c>
      <c r="C350">
        <f t="shared" si="43"/>
        <v>0</v>
      </c>
      <c r="D350">
        <f t="shared" si="44"/>
        <v>1</v>
      </c>
      <c r="E350">
        <f t="shared" si="42"/>
        <v>0</v>
      </c>
      <c r="F350">
        <f t="shared" si="48"/>
        <v>0</v>
      </c>
      <c r="G350">
        <f t="shared" si="49"/>
        <v>0</v>
      </c>
      <c r="H350" s="3">
        <f t="shared" si="45"/>
        <v>0</v>
      </c>
      <c r="I350" s="4">
        <f t="shared" si="46"/>
        <v>0</v>
      </c>
      <c r="J350" s="5">
        <f t="shared" si="47"/>
        <v>1</v>
      </c>
    </row>
    <row r="351" spans="1:10" x14ac:dyDescent="0.2">
      <c r="A351">
        <v>614439</v>
      </c>
      <c r="B351">
        <v>70</v>
      </c>
      <c r="C351">
        <f t="shared" si="43"/>
        <v>0</v>
      </c>
      <c r="D351">
        <f t="shared" si="44"/>
        <v>1</v>
      </c>
      <c r="E351">
        <f t="shared" si="42"/>
        <v>0</v>
      </c>
      <c r="F351">
        <f t="shared" si="48"/>
        <v>0</v>
      </c>
      <c r="G351">
        <f t="shared" si="49"/>
        <v>0</v>
      </c>
      <c r="H351" s="3">
        <f t="shared" si="45"/>
        <v>0</v>
      </c>
      <c r="I351" s="4">
        <f t="shared" si="46"/>
        <v>0</v>
      </c>
      <c r="J351" s="5">
        <f t="shared" si="47"/>
        <v>1</v>
      </c>
    </row>
    <row r="352" spans="1:10" x14ac:dyDescent="0.2">
      <c r="A352">
        <v>616645</v>
      </c>
      <c r="B352">
        <v>55</v>
      </c>
      <c r="C352">
        <f t="shared" si="43"/>
        <v>0</v>
      </c>
      <c r="D352">
        <f t="shared" si="44"/>
        <v>1</v>
      </c>
      <c r="E352">
        <f t="shared" si="42"/>
        <v>0</v>
      </c>
      <c r="F352">
        <f t="shared" si="48"/>
        <v>0</v>
      </c>
      <c r="G352">
        <f t="shared" si="49"/>
        <v>0</v>
      </c>
      <c r="H352" s="3">
        <f t="shared" si="45"/>
        <v>0</v>
      </c>
      <c r="I352" s="4">
        <f t="shared" si="46"/>
        <v>0</v>
      </c>
      <c r="J352" s="5">
        <f t="shared" si="47"/>
        <v>1</v>
      </c>
    </row>
    <row r="353" spans="1:10" x14ac:dyDescent="0.2">
      <c r="A353">
        <v>618952</v>
      </c>
      <c r="B353">
        <v>100</v>
      </c>
      <c r="C353">
        <f t="shared" si="43"/>
        <v>0</v>
      </c>
      <c r="D353">
        <f t="shared" si="44"/>
        <v>1</v>
      </c>
      <c r="E353">
        <f t="shared" si="42"/>
        <v>0</v>
      </c>
      <c r="F353">
        <f t="shared" si="48"/>
        <v>0</v>
      </c>
      <c r="G353">
        <f t="shared" si="49"/>
        <v>0</v>
      </c>
      <c r="H353" s="3">
        <f t="shared" si="45"/>
        <v>0</v>
      </c>
      <c r="I353" s="4">
        <f t="shared" si="46"/>
        <v>0</v>
      </c>
      <c r="J353" s="5">
        <f t="shared" si="47"/>
        <v>1</v>
      </c>
    </row>
    <row r="354" spans="1:10" x14ac:dyDescent="0.2">
      <c r="A354">
        <v>622236</v>
      </c>
      <c r="B354">
        <v>65</v>
      </c>
      <c r="C354">
        <f t="shared" si="43"/>
        <v>0</v>
      </c>
      <c r="D354">
        <f t="shared" si="44"/>
        <v>1</v>
      </c>
      <c r="E354">
        <f t="shared" si="42"/>
        <v>0</v>
      </c>
      <c r="F354">
        <f t="shared" si="48"/>
        <v>0</v>
      </c>
      <c r="G354">
        <f t="shared" si="49"/>
        <v>0</v>
      </c>
      <c r="H354" s="3">
        <f t="shared" si="45"/>
        <v>0</v>
      </c>
      <c r="I354" s="4">
        <f t="shared" si="46"/>
        <v>0</v>
      </c>
      <c r="J354" s="5">
        <f t="shared" si="47"/>
        <v>1</v>
      </c>
    </row>
    <row r="355" spans="1:10" x14ac:dyDescent="0.2">
      <c r="A355">
        <v>654754</v>
      </c>
      <c r="B355">
        <v>90</v>
      </c>
      <c r="C355">
        <f t="shared" si="43"/>
        <v>0</v>
      </c>
      <c r="D355">
        <f t="shared" si="44"/>
        <v>1</v>
      </c>
      <c r="E355">
        <f t="shared" si="42"/>
        <v>0</v>
      </c>
      <c r="F355">
        <f t="shared" si="48"/>
        <v>0</v>
      </c>
      <c r="G355">
        <f t="shared" si="49"/>
        <v>0</v>
      </c>
      <c r="H355" s="3">
        <f t="shared" si="45"/>
        <v>0</v>
      </c>
      <c r="I355" s="4">
        <f t="shared" si="46"/>
        <v>0</v>
      </c>
      <c r="J355" s="5">
        <f t="shared" si="47"/>
        <v>1</v>
      </c>
    </row>
    <row r="356" spans="1:10" x14ac:dyDescent="0.2">
      <c r="A356">
        <v>656253</v>
      </c>
      <c r="B356">
        <v>-55</v>
      </c>
      <c r="C356">
        <f t="shared" si="43"/>
        <v>1</v>
      </c>
      <c r="D356">
        <f t="shared" si="44"/>
        <v>0</v>
      </c>
      <c r="E356">
        <f t="shared" si="42"/>
        <v>0</v>
      </c>
      <c r="F356">
        <f t="shared" si="48"/>
        <v>0</v>
      </c>
      <c r="G356">
        <f t="shared" si="49"/>
        <v>0</v>
      </c>
      <c r="H356" s="3">
        <f t="shared" si="45"/>
        <v>1</v>
      </c>
      <c r="I356" s="4">
        <f t="shared" si="46"/>
        <v>0</v>
      </c>
      <c r="J356" s="5">
        <f t="shared" si="47"/>
        <v>0</v>
      </c>
    </row>
    <row r="357" spans="1:10" x14ac:dyDescent="0.2">
      <c r="A357">
        <v>656657</v>
      </c>
      <c r="B357">
        <v>65</v>
      </c>
      <c r="C357">
        <f t="shared" si="43"/>
        <v>0</v>
      </c>
      <c r="D357">
        <f t="shared" si="44"/>
        <v>1</v>
      </c>
      <c r="E357">
        <f t="shared" si="42"/>
        <v>0</v>
      </c>
      <c r="F357">
        <f t="shared" si="48"/>
        <v>0</v>
      </c>
      <c r="G357">
        <f t="shared" si="49"/>
        <v>0</v>
      </c>
      <c r="H357" s="3">
        <f t="shared" si="45"/>
        <v>0</v>
      </c>
      <c r="I357" s="4">
        <f t="shared" si="46"/>
        <v>0</v>
      </c>
      <c r="J357" s="5">
        <f t="shared" si="47"/>
        <v>1</v>
      </c>
    </row>
    <row r="358" spans="1:10" x14ac:dyDescent="0.2">
      <c r="A358">
        <v>672756</v>
      </c>
      <c r="B358">
        <v>100</v>
      </c>
      <c r="C358">
        <f t="shared" si="43"/>
        <v>0</v>
      </c>
      <c r="D358">
        <f t="shared" si="44"/>
        <v>1</v>
      </c>
      <c r="E358">
        <f t="shared" si="42"/>
        <v>0</v>
      </c>
      <c r="F358">
        <f t="shared" si="48"/>
        <v>0</v>
      </c>
      <c r="G358">
        <f t="shared" si="49"/>
        <v>0</v>
      </c>
      <c r="H358" s="3">
        <f t="shared" si="45"/>
        <v>0</v>
      </c>
      <c r="I358" s="4">
        <f t="shared" si="46"/>
        <v>0</v>
      </c>
      <c r="J358" s="5">
        <f t="shared" si="47"/>
        <v>1</v>
      </c>
    </row>
    <row r="359" spans="1:10" x14ac:dyDescent="0.2">
      <c r="A359">
        <v>675661</v>
      </c>
      <c r="B359">
        <v>80</v>
      </c>
      <c r="C359">
        <f t="shared" si="43"/>
        <v>0</v>
      </c>
      <c r="D359">
        <f t="shared" si="44"/>
        <v>1</v>
      </c>
      <c r="E359">
        <f t="shared" si="42"/>
        <v>0</v>
      </c>
      <c r="F359">
        <f t="shared" si="48"/>
        <v>0</v>
      </c>
      <c r="G359">
        <f t="shared" si="49"/>
        <v>0</v>
      </c>
      <c r="H359" s="3">
        <f t="shared" si="45"/>
        <v>0</v>
      </c>
      <c r="I359" s="4">
        <f t="shared" si="46"/>
        <v>0</v>
      </c>
      <c r="J359" s="5">
        <f t="shared" si="47"/>
        <v>1</v>
      </c>
    </row>
    <row r="360" spans="1:10" x14ac:dyDescent="0.2">
      <c r="A360">
        <v>679568</v>
      </c>
      <c r="B360">
        <v>65</v>
      </c>
      <c r="C360">
        <f t="shared" si="43"/>
        <v>0</v>
      </c>
      <c r="D360">
        <f t="shared" si="44"/>
        <v>1</v>
      </c>
      <c r="E360">
        <f t="shared" si="42"/>
        <v>0</v>
      </c>
      <c r="F360">
        <f t="shared" si="48"/>
        <v>0</v>
      </c>
      <c r="G360">
        <f t="shared" si="49"/>
        <v>0</v>
      </c>
      <c r="H360" s="3">
        <f t="shared" si="45"/>
        <v>0</v>
      </c>
      <c r="I360" s="4">
        <f t="shared" si="46"/>
        <v>0</v>
      </c>
      <c r="J360" s="5">
        <f t="shared" si="47"/>
        <v>1</v>
      </c>
    </row>
    <row r="361" spans="1:10" x14ac:dyDescent="0.2">
      <c r="A361">
        <v>680452</v>
      </c>
      <c r="B361">
        <v>100</v>
      </c>
      <c r="C361">
        <f t="shared" si="43"/>
        <v>0</v>
      </c>
      <c r="D361">
        <f t="shared" si="44"/>
        <v>1</v>
      </c>
      <c r="E361">
        <f t="shared" si="42"/>
        <v>0</v>
      </c>
      <c r="F361">
        <f t="shared" si="48"/>
        <v>0</v>
      </c>
      <c r="G361">
        <f t="shared" si="49"/>
        <v>0</v>
      </c>
      <c r="H361" s="3">
        <f t="shared" si="45"/>
        <v>0</v>
      </c>
      <c r="I361" s="4">
        <f t="shared" si="46"/>
        <v>0</v>
      </c>
      <c r="J361" s="5">
        <f t="shared" si="47"/>
        <v>1</v>
      </c>
    </row>
    <row r="362" spans="1:10" x14ac:dyDescent="0.2">
      <c r="A362">
        <v>695768</v>
      </c>
      <c r="B362">
        <v>10</v>
      </c>
      <c r="C362">
        <f t="shared" si="43"/>
        <v>0</v>
      </c>
      <c r="D362">
        <f t="shared" si="44"/>
        <v>0</v>
      </c>
      <c r="E362">
        <f t="shared" si="42"/>
        <v>0</v>
      </c>
      <c r="F362">
        <f t="shared" si="48"/>
        <v>0</v>
      </c>
      <c r="G362">
        <f t="shared" si="49"/>
        <v>1</v>
      </c>
      <c r="H362" s="3">
        <f t="shared" si="45"/>
        <v>0</v>
      </c>
      <c r="I362" s="4">
        <f t="shared" si="46"/>
        <v>1</v>
      </c>
      <c r="J362" s="5">
        <f t="shared" si="47"/>
        <v>0</v>
      </c>
    </row>
    <row r="363" spans="1:10" x14ac:dyDescent="0.2">
      <c r="A363">
        <v>725751</v>
      </c>
      <c r="B363">
        <v>50</v>
      </c>
      <c r="C363">
        <f t="shared" si="43"/>
        <v>0</v>
      </c>
      <c r="D363">
        <f t="shared" si="44"/>
        <v>1</v>
      </c>
      <c r="E363">
        <f t="shared" si="42"/>
        <v>0</v>
      </c>
      <c r="F363">
        <f t="shared" si="48"/>
        <v>0</v>
      </c>
      <c r="G363">
        <f t="shared" si="49"/>
        <v>0</v>
      </c>
      <c r="H363" s="3">
        <f t="shared" si="45"/>
        <v>0</v>
      </c>
      <c r="I363" s="4">
        <f t="shared" si="46"/>
        <v>0</v>
      </c>
      <c r="J363" s="5">
        <f t="shared" si="47"/>
        <v>1</v>
      </c>
    </row>
    <row r="364" spans="1:10" x14ac:dyDescent="0.2">
      <c r="A364">
        <v>727553</v>
      </c>
      <c r="B364">
        <v>70</v>
      </c>
      <c r="C364">
        <f t="shared" si="43"/>
        <v>0</v>
      </c>
      <c r="D364">
        <f t="shared" si="44"/>
        <v>1</v>
      </c>
      <c r="E364">
        <f t="shared" si="42"/>
        <v>0</v>
      </c>
      <c r="F364">
        <f t="shared" si="48"/>
        <v>0</v>
      </c>
      <c r="G364">
        <f t="shared" si="49"/>
        <v>0</v>
      </c>
      <c r="H364" s="3">
        <f t="shared" si="45"/>
        <v>0</v>
      </c>
      <c r="I364" s="4">
        <f t="shared" si="46"/>
        <v>0</v>
      </c>
      <c r="J364" s="5">
        <f t="shared" si="47"/>
        <v>1</v>
      </c>
    </row>
    <row r="365" spans="1:10" x14ac:dyDescent="0.2">
      <c r="A365">
        <v>729254</v>
      </c>
      <c r="B365">
        <v>35</v>
      </c>
      <c r="C365">
        <f t="shared" si="43"/>
        <v>0</v>
      </c>
      <c r="D365">
        <f t="shared" si="44"/>
        <v>1</v>
      </c>
      <c r="E365">
        <f t="shared" si="42"/>
        <v>0</v>
      </c>
      <c r="F365">
        <f t="shared" si="48"/>
        <v>0</v>
      </c>
      <c r="G365">
        <f t="shared" si="49"/>
        <v>0</v>
      </c>
      <c r="H365" s="3">
        <f t="shared" si="45"/>
        <v>0</v>
      </c>
      <c r="I365" s="4">
        <f t="shared" si="46"/>
        <v>1</v>
      </c>
      <c r="J365" s="5">
        <f t="shared" si="47"/>
        <v>0</v>
      </c>
    </row>
    <row r="366" spans="1:10" x14ac:dyDescent="0.2">
      <c r="A366">
        <v>737960</v>
      </c>
      <c r="B366">
        <v>100</v>
      </c>
      <c r="C366">
        <f t="shared" si="43"/>
        <v>0</v>
      </c>
      <c r="D366">
        <f t="shared" si="44"/>
        <v>1</v>
      </c>
      <c r="E366">
        <f t="shared" si="42"/>
        <v>0</v>
      </c>
      <c r="F366">
        <f t="shared" si="48"/>
        <v>0</v>
      </c>
      <c r="G366">
        <f t="shared" si="49"/>
        <v>0</v>
      </c>
      <c r="H366" s="3">
        <f t="shared" si="45"/>
        <v>0</v>
      </c>
      <c r="I366" s="4">
        <f t="shared" si="46"/>
        <v>0</v>
      </c>
      <c r="J366" s="5">
        <f t="shared" si="47"/>
        <v>1</v>
      </c>
    </row>
    <row r="367" spans="1:10" x14ac:dyDescent="0.2">
      <c r="A367">
        <v>749361</v>
      </c>
      <c r="B367">
        <v>50</v>
      </c>
      <c r="C367">
        <f t="shared" si="43"/>
        <v>0</v>
      </c>
      <c r="D367">
        <f t="shared" si="44"/>
        <v>1</v>
      </c>
      <c r="E367">
        <f t="shared" si="42"/>
        <v>0</v>
      </c>
      <c r="F367">
        <f t="shared" si="48"/>
        <v>0</v>
      </c>
      <c r="G367">
        <f t="shared" si="49"/>
        <v>0</v>
      </c>
      <c r="H367" s="3">
        <f t="shared" si="45"/>
        <v>0</v>
      </c>
      <c r="I367" s="4">
        <f t="shared" si="46"/>
        <v>0</v>
      </c>
      <c r="J367" s="5">
        <f t="shared" si="47"/>
        <v>1</v>
      </c>
    </row>
    <row r="368" spans="1:10" x14ac:dyDescent="0.2">
      <c r="A368">
        <v>757764</v>
      </c>
      <c r="B368">
        <v>100</v>
      </c>
      <c r="C368">
        <f t="shared" si="43"/>
        <v>0</v>
      </c>
      <c r="D368">
        <f t="shared" si="44"/>
        <v>1</v>
      </c>
      <c r="E368">
        <f t="shared" si="42"/>
        <v>0</v>
      </c>
      <c r="F368">
        <f t="shared" si="48"/>
        <v>0</v>
      </c>
      <c r="G368">
        <f t="shared" si="49"/>
        <v>0</v>
      </c>
      <c r="H368" s="3">
        <f t="shared" si="45"/>
        <v>0</v>
      </c>
      <c r="I368" s="4">
        <f t="shared" si="46"/>
        <v>0</v>
      </c>
      <c r="J368" s="5">
        <f t="shared" si="47"/>
        <v>1</v>
      </c>
    </row>
    <row r="369" spans="1:10" x14ac:dyDescent="0.2">
      <c r="A369">
        <v>760551</v>
      </c>
      <c r="B369">
        <v>-50</v>
      </c>
      <c r="C369">
        <f t="shared" si="43"/>
        <v>1</v>
      </c>
      <c r="D369">
        <f t="shared" si="44"/>
        <v>0</v>
      </c>
      <c r="E369">
        <f t="shared" si="42"/>
        <v>0</v>
      </c>
      <c r="F369">
        <f t="shared" si="48"/>
        <v>0</v>
      </c>
      <c r="G369">
        <f t="shared" si="49"/>
        <v>0</v>
      </c>
      <c r="H369" s="3">
        <f t="shared" si="45"/>
        <v>1</v>
      </c>
      <c r="I369" s="4">
        <f t="shared" si="46"/>
        <v>0</v>
      </c>
      <c r="J369" s="5">
        <f t="shared" si="47"/>
        <v>0</v>
      </c>
    </row>
    <row r="370" spans="1:10" x14ac:dyDescent="0.2">
      <c r="A370">
        <v>769064</v>
      </c>
      <c r="B370">
        <v>80</v>
      </c>
      <c r="C370">
        <f t="shared" si="43"/>
        <v>0</v>
      </c>
      <c r="D370">
        <f t="shared" si="44"/>
        <v>1</v>
      </c>
      <c r="E370">
        <f t="shared" si="42"/>
        <v>0</v>
      </c>
      <c r="F370">
        <f t="shared" si="48"/>
        <v>0</v>
      </c>
      <c r="G370">
        <f t="shared" si="49"/>
        <v>0</v>
      </c>
      <c r="H370" s="3">
        <f t="shared" si="45"/>
        <v>0</v>
      </c>
      <c r="I370" s="4">
        <f t="shared" si="46"/>
        <v>0</v>
      </c>
      <c r="J370" s="5">
        <f t="shared" si="47"/>
        <v>1</v>
      </c>
    </row>
    <row r="371" spans="1:10" x14ac:dyDescent="0.2">
      <c r="A371">
        <v>814548</v>
      </c>
      <c r="B371">
        <v>100</v>
      </c>
      <c r="C371">
        <f t="shared" si="43"/>
        <v>0</v>
      </c>
      <c r="D371">
        <f t="shared" si="44"/>
        <v>1</v>
      </c>
      <c r="E371">
        <f t="shared" si="42"/>
        <v>0</v>
      </c>
      <c r="F371">
        <f t="shared" si="48"/>
        <v>0</v>
      </c>
      <c r="G371">
        <f t="shared" si="49"/>
        <v>0</v>
      </c>
      <c r="H371" s="3">
        <f t="shared" si="45"/>
        <v>0</v>
      </c>
      <c r="I371" s="4">
        <f t="shared" si="46"/>
        <v>0</v>
      </c>
      <c r="J371" s="5">
        <f t="shared" si="47"/>
        <v>1</v>
      </c>
    </row>
    <row r="372" spans="1:10" x14ac:dyDescent="0.2">
      <c r="A372">
        <v>825654</v>
      </c>
      <c r="B372">
        <v>100</v>
      </c>
      <c r="C372">
        <f t="shared" si="43"/>
        <v>0</v>
      </c>
      <c r="D372">
        <f t="shared" si="44"/>
        <v>1</v>
      </c>
      <c r="E372">
        <f t="shared" si="42"/>
        <v>0</v>
      </c>
      <c r="F372">
        <f t="shared" si="48"/>
        <v>0</v>
      </c>
      <c r="G372">
        <f t="shared" si="49"/>
        <v>0</v>
      </c>
      <c r="H372" s="3">
        <f t="shared" si="45"/>
        <v>0</v>
      </c>
      <c r="I372" s="4">
        <f t="shared" si="46"/>
        <v>0</v>
      </c>
      <c r="J372" s="5">
        <f t="shared" si="47"/>
        <v>1</v>
      </c>
    </row>
    <row r="373" spans="1:10" x14ac:dyDescent="0.2">
      <c r="A373">
        <v>827052</v>
      </c>
      <c r="B373">
        <v>80</v>
      </c>
      <c r="C373">
        <f t="shared" si="43"/>
        <v>0</v>
      </c>
      <c r="D373">
        <f t="shared" si="44"/>
        <v>1</v>
      </c>
      <c r="E373">
        <f t="shared" si="42"/>
        <v>0</v>
      </c>
      <c r="F373">
        <f t="shared" si="48"/>
        <v>0</v>
      </c>
      <c r="G373">
        <f t="shared" si="49"/>
        <v>0</v>
      </c>
      <c r="H373" s="3">
        <f t="shared" si="45"/>
        <v>0</v>
      </c>
      <c r="I373" s="4">
        <f t="shared" si="46"/>
        <v>0</v>
      </c>
      <c r="J373" s="5">
        <f t="shared" si="47"/>
        <v>1</v>
      </c>
    </row>
    <row r="374" spans="1:10" x14ac:dyDescent="0.2">
      <c r="A374">
        <v>835657</v>
      </c>
      <c r="B374">
        <v>90</v>
      </c>
      <c r="C374">
        <f t="shared" si="43"/>
        <v>0</v>
      </c>
      <c r="D374">
        <f t="shared" si="44"/>
        <v>1</v>
      </c>
      <c r="E374">
        <f t="shared" si="42"/>
        <v>0</v>
      </c>
      <c r="F374">
        <f t="shared" si="48"/>
        <v>0</v>
      </c>
      <c r="G374">
        <f t="shared" si="49"/>
        <v>0</v>
      </c>
      <c r="H374" s="3">
        <f t="shared" si="45"/>
        <v>0</v>
      </c>
      <c r="I374" s="4">
        <f t="shared" si="46"/>
        <v>0</v>
      </c>
      <c r="J374" s="5">
        <f t="shared" si="47"/>
        <v>1</v>
      </c>
    </row>
    <row r="375" spans="1:10" x14ac:dyDescent="0.2">
      <c r="A375">
        <v>837560</v>
      </c>
      <c r="B375">
        <v>65</v>
      </c>
      <c r="C375">
        <f t="shared" si="43"/>
        <v>0</v>
      </c>
      <c r="D375">
        <f t="shared" si="44"/>
        <v>1</v>
      </c>
      <c r="E375">
        <f t="shared" si="42"/>
        <v>0</v>
      </c>
      <c r="F375">
        <f t="shared" si="48"/>
        <v>0</v>
      </c>
      <c r="G375">
        <f t="shared" si="49"/>
        <v>0</v>
      </c>
      <c r="H375" s="3">
        <f t="shared" si="45"/>
        <v>0</v>
      </c>
      <c r="I375" s="4">
        <f t="shared" si="46"/>
        <v>0</v>
      </c>
      <c r="J375" s="5">
        <f t="shared" si="47"/>
        <v>1</v>
      </c>
    </row>
    <row r="376" spans="1:10" x14ac:dyDescent="0.2">
      <c r="A376">
        <v>845458</v>
      </c>
      <c r="B376">
        <v>100</v>
      </c>
      <c r="C376">
        <f t="shared" si="43"/>
        <v>0</v>
      </c>
      <c r="D376">
        <f t="shared" si="44"/>
        <v>1</v>
      </c>
      <c r="E376">
        <f t="shared" si="42"/>
        <v>0</v>
      </c>
      <c r="F376">
        <f t="shared" si="48"/>
        <v>0</v>
      </c>
      <c r="G376">
        <f t="shared" si="49"/>
        <v>0</v>
      </c>
      <c r="H376" s="3">
        <f t="shared" si="45"/>
        <v>0</v>
      </c>
      <c r="I376" s="4">
        <f t="shared" si="46"/>
        <v>0</v>
      </c>
      <c r="J376" s="5">
        <f t="shared" si="47"/>
        <v>1</v>
      </c>
    </row>
    <row r="377" spans="1:10" x14ac:dyDescent="0.2">
      <c r="A377">
        <v>857263</v>
      </c>
      <c r="B377">
        <v>-100</v>
      </c>
      <c r="C377">
        <f t="shared" si="43"/>
        <v>1</v>
      </c>
      <c r="D377">
        <f t="shared" si="44"/>
        <v>0</v>
      </c>
      <c r="E377">
        <f t="shared" si="42"/>
        <v>0</v>
      </c>
      <c r="F377">
        <f t="shared" si="48"/>
        <v>0</v>
      </c>
      <c r="G377">
        <f t="shared" si="49"/>
        <v>0</v>
      </c>
      <c r="H377" s="3">
        <f t="shared" si="45"/>
        <v>1</v>
      </c>
      <c r="I377" s="4">
        <f t="shared" si="46"/>
        <v>0</v>
      </c>
      <c r="J377" s="5">
        <f t="shared" si="47"/>
        <v>0</v>
      </c>
    </row>
    <row r="378" spans="1:10" x14ac:dyDescent="0.2">
      <c r="A378">
        <v>888678</v>
      </c>
      <c r="B378">
        <v>-40</v>
      </c>
      <c r="C378">
        <f t="shared" si="43"/>
        <v>1</v>
      </c>
      <c r="D378">
        <f t="shared" si="44"/>
        <v>0</v>
      </c>
      <c r="E378">
        <f t="shared" si="42"/>
        <v>0</v>
      </c>
      <c r="F378">
        <f t="shared" si="48"/>
        <v>0</v>
      </c>
      <c r="G378">
        <f t="shared" si="49"/>
        <v>0</v>
      </c>
      <c r="H378" s="3">
        <f t="shared" si="45"/>
        <v>1</v>
      </c>
      <c r="I378" s="4">
        <f t="shared" si="46"/>
        <v>0</v>
      </c>
      <c r="J378" s="5">
        <f t="shared" si="47"/>
        <v>0</v>
      </c>
    </row>
    <row r="379" spans="1:10" x14ac:dyDescent="0.2">
      <c r="A379">
        <v>902242</v>
      </c>
      <c r="B379">
        <v>90</v>
      </c>
      <c r="C379">
        <f t="shared" si="43"/>
        <v>0</v>
      </c>
      <c r="D379">
        <f t="shared" si="44"/>
        <v>1</v>
      </c>
      <c r="E379">
        <f t="shared" si="42"/>
        <v>0</v>
      </c>
      <c r="F379">
        <f t="shared" si="48"/>
        <v>0</v>
      </c>
      <c r="G379">
        <f t="shared" si="49"/>
        <v>0</v>
      </c>
      <c r="H379" s="3">
        <f t="shared" si="45"/>
        <v>0</v>
      </c>
      <c r="I379" s="4">
        <f t="shared" si="46"/>
        <v>0</v>
      </c>
      <c r="J379" s="5">
        <f t="shared" si="47"/>
        <v>1</v>
      </c>
    </row>
    <row r="380" spans="1:10" x14ac:dyDescent="0.2">
      <c r="A380">
        <v>919966</v>
      </c>
      <c r="B380">
        <v>-100</v>
      </c>
      <c r="C380">
        <f t="shared" si="43"/>
        <v>1</v>
      </c>
      <c r="D380">
        <f t="shared" si="44"/>
        <v>0</v>
      </c>
      <c r="E380">
        <f t="shared" si="42"/>
        <v>0</v>
      </c>
      <c r="F380">
        <f t="shared" si="48"/>
        <v>0</v>
      </c>
      <c r="G380">
        <f t="shared" si="49"/>
        <v>0</v>
      </c>
      <c r="H380" s="3">
        <f t="shared" si="45"/>
        <v>1</v>
      </c>
      <c r="I380" s="4">
        <f t="shared" si="46"/>
        <v>0</v>
      </c>
      <c r="J380" s="5">
        <f t="shared" si="47"/>
        <v>0</v>
      </c>
    </row>
    <row r="381" spans="1:10" x14ac:dyDescent="0.2">
      <c r="A381">
        <v>930449</v>
      </c>
      <c r="B381">
        <v>100</v>
      </c>
      <c r="C381">
        <f t="shared" si="43"/>
        <v>0</v>
      </c>
      <c r="D381">
        <f t="shared" si="44"/>
        <v>1</v>
      </c>
      <c r="E381">
        <f t="shared" si="42"/>
        <v>0</v>
      </c>
      <c r="F381">
        <f t="shared" si="48"/>
        <v>0</v>
      </c>
      <c r="G381">
        <f t="shared" si="49"/>
        <v>0</v>
      </c>
      <c r="H381" s="3">
        <f t="shared" si="45"/>
        <v>0</v>
      </c>
      <c r="I381" s="4">
        <f t="shared" si="46"/>
        <v>0</v>
      </c>
      <c r="J381" s="5">
        <f t="shared" si="47"/>
        <v>1</v>
      </c>
    </row>
    <row r="382" spans="1:10" x14ac:dyDescent="0.2">
      <c r="A382">
        <v>955465</v>
      </c>
      <c r="B382">
        <v>70</v>
      </c>
      <c r="C382">
        <f t="shared" si="43"/>
        <v>0</v>
      </c>
      <c r="D382">
        <f t="shared" si="44"/>
        <v>1</v>
      </c>
      <c r="E382">
        <f t="shared" si="42"/>
        <v>0</v>
      </c>
      <c r="F382">
        <f t="shared" si="48"/>
        <v>0</v>
      </c>
      <c r="G382">
        <f t="shared" si="49"/>
        <v>0</v>
      </c>
      <c r="H382" s="3">
        <f t="shared" si="45"/>
        <v>0</v>
      </c>
      <c r="I382" s="4">
        <f t="shared" si="46"/>
        <v>0</v>
      </c>
      <c r="J382" s="5">
        <f t="shared" si="47"/>
        <v>1</v>
      </c>
    </row>
    <row r="383" spans="1:10" x14ac:dyDescent="0.2">
      <c r="A383">
        <v>966975</v>
      </c>
      <c r="B383">
        <v>40</v>
      </c>
      <c r="C383">
        <f t="shared" si="43"/>
        <v>0</v>
      </c>
      <c r="D383">
        <f t="shared" si="44"/>
        <v>1</v>
      </c>
      <c r="E383">
        <f t="shared" si="42"/>
        <v>0</v>
      </c>
      <c r="F383">
        <f t="shared" si="48"/>
        <v>0</v>
      </c>
      <c r="G383">
        <f t="shared" si="49"/>
        <v>0</v>
      </c>
      <c r="H383" s="3">
        <f t="shared" si="45"/>
        <v>0</v>
      </c>
      <c r="I383" s="4">
        <f t="shared" si="46"/>
        <v>1</v>
      </c>
      <c r="J383" s="5">
        <f t="shared" si="47"/>
        <v>0</v>
      </c>
    </row>
    <row r="384" spans="1:10" x14ac:dyDescent="0.2">
      <c r="A384">
        <v>969476</v>
      </c>
      <c r="B384">
        <v>70</v>
      </c>
      <c r="C384">
        <f t="shared" si="43"/>
        <v>0</v>
      </c>
      <c r="D384">
        <f t="shared" si="44"/>
        <v>1</v>
      </c>
      <c r="E384">
        <f t="shared" si="42"/>
        <v>0</v>
      </c>
      <c r="F384">
        <f t="shared" si="48"/>
        <v>0</v>
      </c>
      <c r="G384">
        <f t="shared" si="49"/>
        <v>0</v>
      </c>
      <c r="H384" s="3">
        <f t="shared" si="45"/>
        <v>0</v>
      </c>
      <c r="I384" s="4">
        <f t="shared" si="46"/>
        <v>0</v>
      </c>
      <c r="J384" s="5">
        <f t="shared" si="47"/>
        <v>1</v>
      </c>
    </row>
    <row r="385" spans="1:10" x14ac:dyDescent="0.2">
      <c r="A385">
        <v>989987</v>
      </c>
      <c r="B385">
        <v>95</v>
      </c>
      <c r="C385">
        <f t="shared" si="43"/>
        <v>0</v>
      </c>
      <c r="D385">
        <f t="shared" si="44"/>
        <v>1</v>
      </c>
      <c r="E385">
        <f t="shared" si="42"/>
        <v>0</v>
      </c>
      <c r="F385">
        <f t="shared" si="48"/>
        <v>0</v>
      </c>
      <c r="G385">
        <f t="shared" si="49"/>
        <v>0</v>
      </c>
      <c r="H385" s="3">
        <f t="shared" si="45"/>
        <v>0</v>
      </c>
      <c r="I385" s="4">
        <f t="shared" si="46"/>
        <v>0</v>
      </c>
      <c r="J385" s="5">
        <f t="shared" si="47"/>
        <v>1</v>
      </c>
    </row>
    <row r="386" spans="1:10" x14ac:dyDescent="0.2">
      <c r="A386" t="s">
        <v>217</v>
      </c>
      <c r="C386">
        <f>SUM(C2:C385)</f>
        <v>24</v>
      </c>
      <c r="D386">
        <f>SUM(D2:D385)</f>
        <v>347</v>
      </c>
      <c r="E386">
        <f>SUM(E2:E385)</f>
        <v>3</v>
      </c>
      <c r="F386">
        <f t="shared" ref="F386:G386" si="50">SUM(F2:F385)</f>
        <v>3</v>
      </c>
      <c r="G386">
        <f t="shared" si="50"/>
        <v>9</v>
      </c>
      <c r="H386">
        <f>SUM(H2:H385)</f>
        <v>27</v>
      </c>
      <c r="I386">
        <f>SUM(I2:I385)</f>
        <v>26</v>
      </c>
      <c r="J386">
        <f>SUM(J2:J385)</f>
        <v>330</v>
      </c>
    </row>
  </sheetData>
  <autoFilter ref="H1:J386" xr:uid="{F1430A09-6210-6F4A-B9EA-262998899CF2}"/>
  <conditionalFormatting sqref="B1">
    <cfRule type="duplicateValues" dxfId="2" priority="1"/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ADED-94D4-AD4C-9E7C-0C1634FA643A}">
  <dimension ref="A1:I331"/>
  <sheetViews>
    <sheetView workbookViewId="0">
      <selection activeCell="I1" sqref="I1:I3"/>
    </sheetView>
  </sheetViews>
  <sheetFormatPr baseColWidth="10" defaultRowHeight="16" x14ac:dyDescent="0.2"/>
  <sheetData>
    <row r="1" spans="1:9" x14ac:dyDescent="0.2">
      <c r="A1" t="s">
        <v>213</v>
      </c>
      <c r="B1" t="s">
        <v>204</v>
      </c>
      <c r="C1" s="4" t="s">
        <v>221</v>
      </c>
      <c r="F1" t="s">
        <v>222</v>
      </c>
      <c r="I1" t="s">
        <v>219</v>
      </c>
    </row>
    <row r="2" spans="1:9" x14ac:dyDescent="0.2">
      <c r="A2">
        <v>101915</v>
      </c>
      <c r="B2">
        <v>101309</v>
      </c>
      <c r="C2">
        <v>100206</v>
      </c>
      <c r="E2" t="s">
        <v>213</v>
      </c>
      <c r="F2">
        <v>27</v>
      </c>
      <c r="I2" t="s">
        <v>218</v>
      </c>
    </row>
    <row r="3" spans="1:9" x14ac:dyDescent="0.2">
      <c r="A3">
        <v>102109</v>
      </c>
      <c r="B3">
        <v>110411</v>
      </c>
      <c r="C3">
        <v>100307</v>
      </c>
      <c r="E3" t="s">
        <v>204</v>
      </c>
      <c r="F3">
        <v>26</v>
      </c>
      <c r="I3" t="s">
        <v>220</v>
      </c>
    </row>
    <row r="4" spans="1:9" x14ac:dyDescent="0.2">
      <c r="A4">
        <v>111211</v>
      </c>
      <c r="B4">
        <v>111716</v>
      </c>
      <c r="C4">
        <v>100610</v>
      </c>
      <c r="E4" s="4" t="s">
        <v>221</v>
      </c>
      <c r="F4">
        <v>330</v>
      </c>
    </row>
    <row r="5" spans="1:9" x14ac:dyDescent="0.2">
      <c r="A5">
        <v>128127</v>
      </c>
      <c r="B5">
        <v>114823</v>
      </c>
      <c r="C5">
        <v>101006</v>
      </c>
    </row>
    <row r="6" spans="1:9" x14ac:dyDescent="0.2">
      <c r="A6">
        <v>135528</v>
      </c>
      <c r="B6">
        <v>120212</v>
      </c>
      <c r="C6">
        <v>102513</v>
      </c>
    </row>
    <row r="7" spans="1:9" x14ac:dyDescent="0.2">
      <c r="A7">
        <v>136126</v>
      </c>
      <c r="B7">
        <v>120414</v>
      </c>
      <c r="C7">
        <v>102614</v>
      </c>
    </row>
    <row r="8" spans="1:9" x14ac:dyDescent="0.2">
      <c r="A8">
        <v>136227</v>
      </c>
      <c r="B8">
        <v>125222</v>
      </c>
      <c r="C8">
        <v>102715</v>
      </c>
    </row>
    <row r="9" spans="1:9" x14ac:dyDescent="0.2">
      <c r="A9">
        <v>138534</v>
      </c>
      <c r="B9">
        <v>131419</v>
      </c>
      <c r="C9">
        <v>103010</v>
      </c>
    </row>
    <row r="10" spans="1:9" x14ac:dyDescent="0.2">
      <c r="A10">
        <v>147737</v>
      </c>
      <c r="B10">
        <v>131924</v>
      </c>
      <c r="C10">
        <v>103111</v>
      </c>
    </row>
    <row r="11" spans="1:9" x14ac:dyDescent="0.2">
      <c r="A11">
        <v>150928</v>
      </c>
      <c r="B11">
        <v>134728</v>
      </c>
      <c r="C11">
        <v>103414</v>
      </c>
    </row>
    <row r="12" spans="1:9" x14ac:dyDescent="0.2">
      <c r="A12">
        <v>151627</v>
      </c>
      <c r="B12">
        <v>160729</v>
      </c>
      <c r="C12">
        <v>103515</v>
      </c>
    </row>
    <row r="13" spans="1:9" x14ac:dyDescent="0.2">
      <c r="A13">
        <v>154835</v>
      </c>
      <c r="B13">
        <v>162228</v>
      </c>
      <c r="C13">
        <v>104012</v>
      </c>
    </row>
    <row r="14" spans="1:9" x14ac:dyDescent="0.2">
      <c r="A14">
        <v>159340</v>
      </c>
      <c r="B14">
        <v>173738</v>
      </c>
      <c r="C14">
        <v>104416</v>
      </c>
    </row>
    <row r="15" spans="1:9" x14ac:dyDescent="0.2">
      <c r="A15">
        <v>164636</v>
      </c>
      <c r="B15">
        <v>175338</v>
      </c>
      <c r="C15">
        <v>105014</v>
      </c>
    </row>
    <row r="16" spans="1:9" x14ac:dyDescent="0.2">
      <c r="A16">
        <v>185139</v>
      </c>
      <c r="B16">
        <v>196750</v>
      </c>
      <c r="C16">
        <v>105115</v>
      </c>
    </row>
    <row r="17" spans="1:3" x14ac:dyDescent="0.2">
      <c r="A17">
        <v>186141</v>
      </c>
      <c r="B17">
        <v>198451</v>
      </c>
      <c r="C17">
        <v>105216</v>
      </c>
    </row>
    <row r="18" spans="1:3" x14ac:dyDescent="0.2">
      <c r="A18">
        <v>192035</v>
      </c>
      <c r="B18">
        <v>206222</v>
      </c>
      <c r="C18">
        <v>105620</v>
      </c>
    </row>
    <row r="19" spans="1:3" x14ac:dyDescent="0.2">
      <c r="A19">
        <v>192641</v>
      </c>
      <c r="B19">
        <v>207426</v>
      </c>
      <c r="C19">
        <v>106016</v>
      </c>
    </row>
    <row r="20" spans="1:3" x14ac:dyDescent="0.2">
      <c r="A20">
        <v>200513</v>
      </c>
      <c r="B20">
        <v>208327</v>
      </c>
      <c r="C20">
        <v>106521</v>
      </c>
    </row>
    <row r="21" spans="1:3" x14ac:dyDescent="0.2">
      <c r="A21">
        <v>200614</v>
      </c>
      <c r="B21">
        <v>210112</v>
      </c>
      <c r="C21">
        <v>106824</v>
      </c>
    </row>
    <row r="22" spans="1:3" x14ac:dyDescent="0.2">
      <c r="A22">
        <v>268749</v>
      </c>
      <c r="B22">
        <v>212015</v>
      </c>
      <c r="C22">
        <v>107018</v>
      </c>
    </row>
    <row r="23" spans="1:3" x14ac:dyDescent="0.2">
      <c r="A23">
        <v>480141</v>
      </c>
      <c r="B23">
        <v>378756</v>
      </c>
      <c r="C23">
        <v>107321</v>
      </c>
    </row>
    <row r="24" spans="1:3" x14ac:dyDescent="0.2">
      <c r="A24">
        <v>656253</v>
      </c>
      <c r="B24">
        <v>529549</v>
      </c>
      <c r="C24">
        <v>107422</v>
      </c>
    </row>
    <row r="25" spans="1:3" x14ac:dyDescent="0.2">
      <c r="A25">
        <v>760551</v>
      </c>
      <c r="B25">
        <v>695768</v>
      </c>
      <c r="C25">
        <v>108323</v>
      </c>
    </row>
    <row r="26" spans="1:3" x14ac:dyDescent="0.2">
      <c r="A26">
        <v>857263</v>
      </c>
      <c r="B26">
        <v>729254</v>
      </c>
      <c r="C26">
        <v>108525</v>
      </c>
    </row>
    <row r="27" spans="1:3" x14ac:dyDescent="0.2">
      <c r="A27">
        <v>888678</v>
      </c>
      <c r="B27">
        <v>966975</v>
      </c>
      <c r="C27">
        <v>109325</v>
      </c>
    </row>
    <row r="28" spans="1:3" x14ac:dyDescent="0.2">
      <c r="A28">
        <v>919966</v>
      </c>
      <c r="C28">
        <v>110613</v>
      </c>
    </row>
    <row r="29" spans="1:3" x14ac:dyDescent="0.2">
      <c r="C29">
        <v>111009</v>
      </c>
    </row>
    <row r="30" spans="1:3" x14ac:dyDescent="0.2">
      <c r="C30">
        <v>111312</v>
      </c>
    </row>
    <row r="31" spans="1:3" x14ac:dyDescent="0.2">
      <c r="C31">
        <v>111413</v>
      </c>
    </row>
    <row r="32" spans="1:3" x14ac:dyDescent="0.2">
      <c r="C32">
        <v>111514</v>
      </c>
    </row>
    <row r="33" spans="3:3" x14ac:dyDescent="0.2">
      <c r="C33">
        <v>112112</v>
      </c>
    </row>
    <row r="34" spans="3:3" x14ac:dyDescent="0.2">
      <c r="C34">
        <v>112516</v>
      </c>
    </row>
    <row r="35" spans="3:3" x14ac:dyDescent="0.2">
      <c r="C35">
        <v>112920</v>
      </c>
    </row>
    <row r="36" spans="3:3" x14ac:dyDescent="0.2">
      <c r="C36">
        <v>113215</v>
      </c>
    </row>
    <row r="37" spans="3:3" x14ac:dyDescent="0.2">
      <c r="C37">
        <v>113922</v>
      </c>
    </row>
    <row r="38" spans="3:3" x14ac:dyDescent="0.2">
      <c r="C38">
        <v>114217</v>
      </c>
    </row>
    <row r="39" spans="3:3" x14ac:dyDescent="0.2">
      <c r="C39">
        <v>114318</v>
      </c>
    </row>
    <row r="40" spans="3:3" x14ac:dyDescent="0.2">
      <c r="C40">
        <v>114419</v>
      </c>
    </row>
    <row r="41" spans="3:3" x14ac:dyDescent="0.2">
      <c r="C41">
        <v>114621</v>
      </c>
    </row>
    <row r="42" spans="3:3" x14ac:dyDescent="0.2">
      <c r="C42">
        <v>115017</v>
      </c>
    </row>
    <row r="43" spans="3:3" x14ac:dyDescent="0.2">
      <c r="C43">
        <v>115320</v>
      </c>
    </row>
    <row r="44" spans="3:3" x14ac:dyDescent="0.2">
      <c r="C44">
        <v>115724</v>
      </c>
    </row>
    <row r="45" spans="3:3" x14ac:dyDescent="0.2">
      <c r="C45">
        <v>115825</v>
      </c>
    </row>
    <row r="46" spans="3:3" x14ac:dyDescent="0.2">
      <c r="C46">
        <v>116726</v>
      </c>
    </row>
    <row r="47" spans="3:3" x14ac:dyDescent="0.2">
      <c r="C47">
        <v>117021</v>
      </c>
    </row>
    <row r="48" spans="3:3" x14ac:dyDescent="0.2">
      <c r="C48">
        <v>117122</v>
      </c>
    </row>
    <row r="49" spans="3:3" x14ac:dyDescent="0.2">
      <c r="C49">
        <v>117324</v>
      </c>
    </row>
    <row r="50" spans="3:3" x14ac:dyDescent="0.2">
      <c r="C50">
        <v>118528</v>
      </c>
    </row>
    <row r="51" spans="3:3" x14ac:dyDescent="0.2">
      <c r="C51">
        <v>118730</v>
      </c>
    </row>
    <row r="52" spans="3:3" x14ac:dyDescent="0.2">
      <c r="C52">
        <v>118831</v>
      </c>
    </row>
    <row r="53" spans="3:3" x14ac:dyDescent="0.2">
      <c r="C53">
        <v>118932</v>
      </c>
    </row>
    <row r="54" spans="3:3" x14ac:dyDescent="0.2">
      <c r="C54">
        <v>119025</v>
      </c>
    </row>
    <row r="55" spans="3:3" x14ac:dyDescent="0.2">
      <c r="C55">
        <v>119126</v>
      </c>
    </row>
    <row r="56" spans="3:3" x14ac:dyDescent="0.2">
      <c r="C56">
        <v>120515</v>
      </c>
    </row>
    <row r="57" spans="3:3" x14ac:dyDescent="0.2">
      <c r="C57">
        <v>121416</v>
      </c>
    </row>
    <row r="58" spans="3:3" x14ac:dyDescent="0.2">
      <c r="C58">
        <v>121618</v>
      </c>
    </row>
    <row r="59" spans="3:3" x14ac:dyDescent="0.2">
      <c r="C59">
        <v>122317</v>
      </c>
    </row>
    <row r="60" spans="3:3" x14ac:dyDescent="0.2">
      <c r="C60">
        <v>122620</v>
      </c>
    </row>
    <row r="61" spans="3:3" x14ac:dyDescent="0.2">
      <c r="C61">
        <v>122822</v>
      </c>
    </row>
    <row r="62" spans="3:3" x14ac:dyDescent="0.2">
      <c r="C62">
        <v>123117</v>
      </c>
    </row>
    <row r="63" spans="3:3" x14ac:dyDescent="0.2">
      <c r="C63">
        <v>123521</v>
      </c>
    </row>
    <row r="64" spans="3:3" x14ac:dyDescent="0.2">
      <c r="C64">
        <v>123723</v>
      </c>
    </row>
    <row r="65" spans="3:3" x14ac:dyDescent="0.2">
      <c r="C65">
        <v>123824</v>
      </c>
    </row>
    <row r="66" spans="3:3" x14ac:dyDescent="0.2">
      <c r="C66">
        <v>123925</v>
      </c>
    </row>
    <row r="67" spans="3:3" x14ac:dyDescent="0.2">
      <c r="C67">
        <v>126325</v>
      </c>
    </row>
    <row r="68" spans="3:3" x14ac:dyDescent="0.2">
      <c r="C68">
        <v>126426</v>
      </c>
    </row>
    <row r="69" spans="3:3" x14ac:dyDescent="0.2">
      <c r="C69">
        <v>127226</v>
      </c>
    </row>
    <row r="70" spans="3:3" x14ac:dyDescent="0.2">
      <c r="C70">
        <v>127630</v>
      </c>
    </row>
    <row r="71" spans="3:3" x14ac:dyDescent="0.2">
      <c r="C71">
        <v>127832</v>
      </c>
    </row>
    <row r="72" spans="3:3" x14ac:dyDescent="0.2">
      <c r="C72">
        <v>127933</v>
      </c>
    </row>
    <row r="73" spans="3:3" x14ac:dyDescent="0.2">
      <c r="C73">
        <v>128632</v>
      </c>
    </row>
    <row r="74" spans="3:3" x14ac:dyDescent="0.2">
      <c r="C74">
        <v>129028</v>
      </c>
    </row>
    <row r="75" spans="3:3" x14ac:dyDescent="0.2">
      <c r="C75">
        <v>129634</v>
      </c>
    </row>
    <row r="76" spans="3:3" x14ac:dyDescent="0.2">
      <c r="C76">
        <v>130114</v>
      </c>
    </row>
    <row r="77" spans="3:3" x14ac:dyDescent="0.2">
      <c r="C77">
        <v>130417</v>
      </c>
    </row>
    <row r="78" spans="3:3" x14ac:dyDescent="0.2">
      <c r="C78">
        <v>130619</v>
      </c>
    </row>
    <row r="79" spans="3:3" x14ac:dyDescent="0.2">
      <c r="C79">
        <v>131217</v>
      </c>
    </row>
    <row r="80" spans="3:3" x14ac:dyDescent="0.2">
      <c r="C80">
        <v>131823</v>
      </c>
    </row>
    <row r="81" spans="3:3" x14ac:dyDescent="0.2">
      <c r="C81">
        <v>132017</v>
      </c>
    </row>
    <row r="82" spans="3:3" x14ac:dyDescent="0.2">
      <c r="C82">
        <v>132118</v>
      </c>
    </row>
    <row r="83" spans="3:3" x14ac:dyDescent="0.2">
      <c r="C83">
        <v>133019</v>
      </c>
    </row>
    <row r="84" spans="3:3" x14ac:dyDescent="0.2">
      <c r="C84">
        <v>133928</v>
      </c>
    </row>
    <row r="85" spans="3:3" x14ac:dyDescent="0.2">
      <c r="C85">
        <v>134021</v>
      </c>
    </row>
    <row r="86" spans="3:3" x14ac:dyDescent="0.2">
      <c r="C86">
        <v>134223</v>
      </c>
    </row>
    <row r="87" spans="3:3" x14ac:dyDescent="0.2">
      <c r="C87">
        <v>134324</v>
      </c>
    </row>
    <row r="88" spans="3:3" x14ac:dyDescent="0.2">
      <c r="C88">
        <v>134627</v>
      </c>
    </row>
    <row r="89" spans="3:3" x14ac:dyDescent="0.2">
      <c r="C89">
        <v>135124</v>
      </c>
    </row>
    <row r="90" spans="3:3" x14ac:dyDescent="0.2">
      <c r="C90">
        <v>135225</v>
      </c>
    </row>
    <row r="91" spans="3:3" x14ac:dyDescent="0.2">
      <c r="C91">
        <v>135629</v>
      </c>
    </row>
    <row r="92" spans="3:3" x14ac:dyDescent="0.2">
      <c r="C92">
        <v>137027</v>
      </c>
    </row>
    <row r="93" spans="3:3" x14ac:dyDescent="0.2">
      <c r="C93">
        <v>137128</v>
      </c>
    </row>
    <row r="94" spans="3:3" x14ac:dyDescent="0.2">
      <c r="C94">
        <v>137229</v>
      </c>
    </row>
    <row r="95" spans="3:3" x14ac:dyDescent="0.2">
      <c r="C95">
        <v>138130</v>
      </c>
    </row>
    <row r="96" spans="3:3" x14ac:dyDescent="0.2">
      <c r="C96">
        <v>138231</v>
      </c>
    </row>
    <row r="97" spans="3:3" x14ac:dyDescent="0.2">
      <c r="C97">
        <v>138332</v>
      </c>
    </row>
    <row r="98" spans="3:3" x14ac:dyDescent="0.2">
      <c r="C98">
        <v>138837</v>
      </c>
    </row>
    <row r="99" spans="3:3" x14ac:dyDescent="0.2">
      <c r="C99">
        <v>139233</v>
      </c>
    </row>
    <row r="100" spans="3:3" x14ac:dyDescent="0.2">
      <c r="C100">
        <v>139435</v>
      </c>
    </row>
    <row r="101" spans="3:3" x14ac:dyDescent="0.2">
      <c r="C101">
        <v>139637</v>
      </c>
    </row>
    <row r="102" spans="3:3" x14ac:dyDescent="0.2">
      <c r="C102">
        <v>139839</v>
      </c>
    </row>
    <row r="103" spans="3:3" x14ac:dyDescent="0.2">
      <c r="C103">
        <v>140319</v>
      </c>
    </row>
    <row r="104" spans="3:3" x14ac:dyDescent="0.2">
      <c r="C104">
        <v>141826</v>
      </c>
    </row>
    <row r="105" spans="3:3" x14ac:dyDescent="0.2">
      <c r="C105">
        <v>143426</v>
      </c>
    </row>
    <row r="106" spans="3:3" x14ac:dyDescent="0.2">
      <c r="C106">
        <v>143830</v>
      </c>
    </row>
    <row r="107" spans="3:3" x14ac:dyDescent="0.2">
      <c r="C107">
        <v>144832</v>
      </c>
    </row>
    <row r="108" spans="3:3" x14ac:dyDescent="0.2">
      <c r="C108">
        <v>144933</v>
      </c>
    </row>
    <row r="109" spans="3:3" x14ac:dyDescent="0.2">
      <c r="C109">
        <v>145127</v>
      </c>
    </row>
    <row r="110" spans="3:3" x14ac:dyDescent="0.2">
      <c r="C110">
        <v>145632</v>
      </c>
    </row>
    <row r="111" spans="3:3" x14ac:dyDescent="0.2">
      <c r="C111">
        <v>146129</v>
      </c>
    </row>
    <row r="112" spans="3:3" x14ac:dyDescent="0.2">
      <c r="C112">
        <v>146432</v>
      </c>
    </row>
    <row r="113" spans="3:3" x14ac:dyDescent="0.2">
      <c r="C113">
        <v>146533</v>
      </c>
    </row>
    <row r="114" spans="3:3" x14ac:dyDescent="0.2">
      <c r="C114">
        <v>146836</v>
      </c>
    </row>
    <row r="115" spans="3:3" x14ac:dyDescent="0.2">
      <c r="C115">
        <v>146937</v>
      </c>
    </row>
    <row r="116" spans="3:3" x14ac:dyDescent="0.2">
      <c r="C116">
        <v>147636</v>
      </c>
    </row>
    <row r="117" spans="3:3" x14ac:dyDescent="0.2">
      <c r="C117">
        <v>148032</v>
      </c>
    </row>
    <row r="118" spans="3:3" x14ac:dyDescent="0.2">
      <c r="C118">
        <v>148133</v>
      </c>
    </row>
    <row r="119" spans="3:3" x14ac:dyDescent="0.2">
      <c r="C119">
        <v>148840</v>
      </c>
    </row>
    <row r="120" spans="3:3" x14ac:dyDescent="0.2">
      <c r="C120">
        <v>148941</v>
      </c>
    </row>
    <row r="121" spans="3:3" x14ac:dyDescent="0.2">
      <c r="C121">
        <v>149236</v>
      </c>
    </row>
    <row r="122" spans="3:3" x14ac:dyDescent="0.2">
      <c r="C122">
        <v>149337</v>
      </c>
    </row>
    <row r="123" spans="3:3" x14ac:dyDescent="0.2">
      <c r="C123">
        <v>149842</v>
      </c>
    </row>
    <row r="124" spans="3:3" x14ac:dyDescent="0.2">
      <c r="C124">
        <v>150726</v>
      </c>
    </row>
    <row r="125" spans="3:3" x14ac:dyDescent="0.2">
      <c r="C125">
        <v>151324</v>
      </c>
    </row>
    <row r="126" spans="3:3" x14ac:dyDescent="0.2">
      <c r="C126">
        <v>151425</v>
      </c>
    </row>
    <row r="127" spans="3:3" x14ac:dyDescent="0.2">
      <c r="C127">
        <v>151930</v>
      </c>
    </row>
    <row r="128" spans="3:3" x14ac:dyDescent="0.2">
      <c r="C128">
        <v>152427</v>
      </c>
    </row>
    <row r="129" spans="3:3" x14ac:dyDescent="0.2">
      <c r="C129">
        <v>152831</v>
      </c>
    </row>
    <row r="130" spans="3:3" x14ac:dyDescent="0.2">
      <c r="C130">
        <v>153025</v>
      </c>
    </row>
    <row r="131" spans="3:3" x14ac:dyDescent="0.2">
      <c r="C131">
        <v>153126</v>
      </c>
    </row>
    <row r="132" spans="3:3" x14ac:dyDescent="0.2">
      <c r="C132">
        <v>153227</v>
      </c>
    </row>
    <row r="133" spans="3:3" x14ac:dyDescent="0.2">
      <c r="C133">
        <v>153631</v>
      </c>
    </row>
    <row r="134" spans="3:3" x14ac:dyDescent="0.2">
      <c r="C134">
        <v>153934</v>
      </c>
    </row>
    <row r="135" spans="3:3" x14ac:dyDescent="0.2">
      <c r="C135">
        <v>154229</v>
      </c>
    </row>
    <row r="136" spans="3:3" x14ac:dyDescent="0.2">
      <c r="C136">
        <v>154532</v>
      </c>
    </row>
    <row r="137" spans="3:3" x14ac:dyDescent="0.2">
      <c r="C137">
        <v>154734</v>
      </c>
    </row>
    <row r="138" spans="3:3" x14ac:dyDescent="0.2">
      <c r="C138">
        <v>154936</v>
      </c>
    </row>
    <row r="139" spans="3:3" x14ac:dyDescent="0.2">
      <c r="C139">
        <v>155635</v>
      </c>
    </row>
    <row r="140" spans="3:3" x14ac:dyDescent="0.2">
      <c r="C140">
        <v>156031</v>
      </c>
    </row>
    <row r="141" spans="3:3" x14ac:dyDescent="0.2">
      <c r="C141">
        <v>156334</v>
      </c>
    </row>
    <row r="142" spans="3:3" x14ac:dyDescent="0.2">
      <c r="C142">
        <v>156435</v>
      </c>
    </row>
    <row r="143" spans="3:3" x14ac:dyDescent="0.2">
      <c r="C143">
        <v>156536</v>
      </c>
    </row>
    <row r="144" spans="3:3" x14ac:dyDescent="0.2">
      <c r="C144">
        <v>157437</v>
      </c>
    </row>
    <row r="145" spans="3:3" x14ac:dyDescent="0.2">
      <c r="C145">
        <v>158136</v>
      </c>
    </row>
    <row r="146" spans="3:3" x14ac:dyDescent="0.2">
      <c r="C146">
        <v>158843</v>
      </c>
    </row>
    <row r="147" spans="3:3" x14ac:dyDescent="0.2">
      <c r="C147">
        <v>159239</v>
      </c>
    </row>
    <row r="148" spans="3:3" x14ac:dyDescent="0.2">
      <c r="C148">
        <v>159744</v>
      </c>
    </row>
    <row r="149" spans="3:3" x14ac:dyDescent="0.2">
      <c r="C149">
        <v>161630</v>
      </c>
    </row>
    <row r="150" spans="3:3" x14ac:dyDescent="0.2">
      <c r="C150">
        <v>163432</v>
      </c>
    </row>
    <row r="151" spans="3:3" x14ac:dyDescent="0.2">
      <c r="C151">
        <v>164030</v>
      </c>
    </row>
    <row r="152" spans="3:3" x14ac:dyDescent="0.2">
      <c r="C152">
        <v>164939</v>
      </c>
    </row>
    <row r="153" spans="3:3" x14ac:dyDescent="0.2">
      <c r="C153">
        <v>165032</v>
      </c>
    </row>
    <row r="154" spans="3:3" x14ac:dyDescent="0.2">
      <c r="C154">
        <v>167036</v>
      </c>
    </row>
    <row r="155" spans="3:3" x14ac:dyDescent="0.2">
      <c r="C155">
        <v>167440</v>
      </c>
    </row>
    <row r="156" spans="3:3" x14ac:dyDescent="0.2">
      <c r="C156">
        <v>168139</v>
      </c>
    </row>
    <row r="157" spans="3:3" x14ac:dyDescent="0.2">
      <c r="C157">
        <v>168745</v>
      </c>
    </row>
    <row r="158" spans="3:3" x14ac:dyDescent="0.2">
      <c r="C158">
        <v>168947</v>
      </c>
    </row>
    <row r="159" spans="3:3" x14ac:dyDescent="0.2">
      <c r="C159">
        <v>169343</v>
      </c>
    </row>
    <row r="160" spans="3:3" x14ac:dyDescent="0.2">
      <c r="C160">
        <v>169444</v>
      </c>
    </row>
    <row r="161" spans="3:3" x14ac:dyDescent="0.2">
      <c r="C161">
        <v>169545</v>
      </c>
    </row>
    <row r="162" spans="3:3" x14ac:dyDescent="0.2">
      <c r="C162">
        <v>171633</v>
      </c>
    </row>
    <row r="163" spans="3:3" x14ac:dyDescent="0.2">
      <c r="C163">
        <v>172029</v>
      </c>
    </row>
    <row r="164" spans="3:3" x14ac:dyDescent="0.2">
      <c r="C164">
        <v>172332</v>
      </c>
    </row>
    <row r="165" spans="3:3" x14ac:dyDescent="0.2">
      <c r="C165">
        <v>172433</v>
      </c>
    </row>
    <row r="166" spans="3:3" x14ac:dyDescent="0.2">
      <c r="C166">
        <v>172534</v>
      </c>
    </row>
    <row r="167" spans="3:3" x14ac:dyDescent="0.2">
      <c r="C167">
        <v>172938</v>
      </c>
    </row>
    <row r="168" spans="3:3" x14ac:dyDescent="0.2">
      <c r="C168">
        <v>173334</v>
      </c>
    </row>
    <row r="169" spans="3:3" x14ac:dyDescent="0.2">
      <c r="C169">
        <v>173435</v>
      </c>
    </row>
    <row r="170" spans="3:3" x14ac:dyDescent="0.2">
      <c r="C170">
        <v>173536</v>
      </c>
    </row>
    <row r="171" spans="3:3" x14ac:dyDescent="0.2">
      <c r="C171">
        <v>173940</v>
      </c>
    </row>
    <row r="172" spans="3:3" x14ac:dyDescent="0.2">
      <c r="C172">
        <v>175237</v>
      </c>
    </row>
    <row r="173" spans="3:3" x14ac:dyDescent="0.2">
      <c r="C173">
        <v>175742</v>
      </c>
    </row>
    <row r="174" spans="3:3" x14ac:dyDescent="0.2">
      <c r="C174">
        <v>176542</v>
      </c>
    </row>
    <row r="175" spans="3:3" x14ac:dyDescent="0.2">
      <c r="C175">
        <v>177140</v>
      </c>
    </row>
    <row r="176" spans="3:3" x14ac:dyDescent="0.2">
      <c r="C176">
        <v>177241</v>
      </c>
    </row>
    <row r="177" spans="3:3" x14ac:dyDescent="0.2">
      <c r="C177">
        <v>177645</v>
      </c>
    </row>
    <row r="178" spans="3:3" x14ac:dyDescent="0.2">
      <c r="C178">
        <v>178142</v>
      </c>
    </row>
    <row r="179" spans="3:3" x14ac:dyDescent="0.2">
      <c r="C179">
        <v>178849</v>
      </c>
    </row>
    <row r="180" spans="3:3" x14ac:dyDescent="0.2">
      <c r="C180">
        <v>178950</v>
      </c>
    </row>
    <row r="181" spans="3:3" x14ac:dyDescent="0.2">
      <c r="C181">
        <v>179245</v>
      </c>
    </row>
    <row r="182" spans="3:3" x14ac:dyDescent="0.2">
      <c r="C182">
        <v>180129</v>
      </c>
    </row>
    <row r="183" spans="3:3" x14ac:dyDescent="0.2">
      <c r="C183">
        <v>180230</v>
      </c>
    </row>
    <row r="184" spans="3:3" x14ac:dyDescent="0.2">
      <c r="C184">
        <v>180432</v>
      </c>
    </row>
    <row r="185" spans="3:3" x14ac:dyDescent="0.2">
      <c r="C185">
        <v>180533</v>
      </c>
    </row>
    <row r="186" spans="3:3" x14ac:dyDescent="0.2">
      <c r="C186">
        <v>180735</v>
      </c>
    </row>
    <row r="187" spans="3:3" x14ac:dyDescent="0.2">
      <c r="C187">
        <v>181131</v>
      </c>
    </row>
    <row r="188" spans="3:3" x14ac:dyDescent="0.2">
      <c r="C188">
        <v>181232</v>
      </c>
    </row>
    <row r="189" spans="3:3" x14ac:dyDescent="0.2">
      <c r="C189">
        <v>182032</v>
      </c>
    </row>
    <row r="190" spans="3:3" x14ac:dyDescent="0.2">
      <c r="C190">
        <v>182739</v>
      </c>
    </row>
    <row r="191" spans="3:3" x14ac:dyDescent="0.2">
      <c r="C191">
        <v>182840</v>
      </c>
    </row>
    <row r="192" spans="3:3" x14ac:dyDescent="0.2">
      <c r="C192">
        <v>185038</v>
      </c>
    </row>
    <row r="193" spans="3:3" x14ac:dyDescent="0.2">
      <c r="C193">
        <v>185341</v>
      </c>
    </row>
    <row r="194" spans="3:3" x14ac:dyDescent="0.2">
      <c r="C194">
        <v>185442</v>
      </c>
    </row>
    <row r="195" spans="3:3" x14ac:dyDescent="0.2">
      <c r="C195">
        <v>186040</v>
      </c>
    </row>
    <row r="196" spans="3:3" x14ac:dyDescent="0.2">
      <c r="C196">
        <v>186444</v>
      </c>
    </row>
    <row r="197" spans="3:3" x14ac:dyDescent="0.2">
      <c r="C197">
        <v>186545</v>
      </c>
    </row>
    <row r="198" spans="3:3" x14ac:dyDescent="0.2">
      <c r="C198">
        <v>188145</v>
      </c>
    </row>
    <row r="199" spans="3:3" x14ac:dyDescent="0.2">
      <c r="C199">
        <v>189349</v>
      </c>
    </row>
    <row r="200" spans="3:3" x14ac:dyDescent="0.2">
      <c r="C200">
        <v>189450</v>
      </c>
    </row>
    <row r="201" spans="3:3" x14ac:dyDescent="0.2">
      <c r="C201">
        <v>190031</v>
      </c>
    </row>
    <row r="202" spans="3:3" x14ac:dyDescent="0.2">
      <c r="C202">
        <v>191033</v>
      </c>
    </row>
    <row r="203" spans="3:3" x14ac:dyDescent="0.2">
      <c r="C203">
        <v>192136</v>
      </c>
    </row>
    <row r="204" spans="3:3" x14ac:dyDescent="0.2">
      <c r="C204">
        <v>193845</v>
      </c>
    </row>
    <row r="205" spans="3:3" x14ac:dyDescent="0.2">
      <c r="C205">
        <v>194645</v>
      </c>
    </row>
    <row r="206" spans="3:3" x14ac:dyDescent="0.2">
      <c r="C206">
        <v>195041</v>
      </c>
    </row>
    <row r="207" spans="3:3" x14ac:dyDescent="0.2">
      <c r="C207">
        <v>195647</v>
      </c>
    </row>
    <row r="208" spans="3:3" x14ac:dyDescent="0.2">
      <c r="C208">
        <v>197550</v>
      </c>
    </row>
    <row r="209" spans="3:3" x14ac:dyDescent="0.2">
      <c r="C209">
        <v>198855</v>
      </c>
    </row>
    <row r="210" spans="3:3" x14ac:dyDescent="0.2">
      <c r="C210">
        <v>199352</v>
      </c>
    </row>
    <row r="211" spans="3:3" x14ac:dyDescent="0.2">
      <c r="C211">
        <v>199655</v>
      </c>
    </row>
    <row r="212" spans="3:3" x14ac:dyDescent="0.2">
      <c r="C212">
        <v>199958</v>
      </c>
    </row>
    <row r="213" spans="3:3" x14ac:dyDescent="0.2">
      <c r="C213">
        <v>200311</v>
      </c>
    </row>
    <row r="214" spans="3:3" x14ac:dyDescent="0.2">
      <c r="C214">
        <v>201818</v>
      </c>
    </row>
    <row r="215" spans="3:3" x14ac:dyDescent="0.2">
      <c r="C215">
        <v>203418</v>
      </c>
    </row>
    <row r="216" spans="3:3" x14ac:dyDescent="0.2">
      <c r="C216">
        <v>204016</v>
      </c>
    </row>
    <row r="217" spans="3:3" x14ac:dyDescent="0.2">
      <c r="C217">
        <v>204218</v>
      </c>
    </row>
    <row r="218" spans="3:3" x14ac:dyDescent="0.2">
      <c r="C218">
        <v>204319</v>
      </c>
    </row>
    <row r="219" spans="3:3" x14ac:dyDescent="0.2">
      <c r="C219">
        <v>204420</v>
      </c>
    </row>
    <row r="220" spans="3:3" x14ac:dyDescent="0.2">
      <c r="C220">
        <v>206323</v>
      </c>
    </row>
    <row r="221" spans="3:3" x14ac:dyDescent="0.2">
      <c r="C221">
        <v>206727</v>
      </c>
    </row>
    <row r="222" spans="3:3" x14ac:dyDescent="0.2">
      <c r="C222">
        <v>208125</v>
      </c>
    </row>
    <row r="223" spans="3:3" x14ac:dyDescent="0.2">
      <c r="C223">
        <v>208226</v>
      </c>
    </row>
    <row r="224" spans="3:3" x14ac:dyDescent="0.2">
      <c r="C224">
        <v>209228</v>
      </c>
    </row>
    <row r="225" spans="3:3" x14ac:dyDescent="0.2">
      <c r="C225">
        <v>209329</v>
      </c>
    </row>
    <row r="226" spans="3:3" x14ac:dyDescent="0.2">
      <c r="C226">
        <v>209834</v>
      </c>
    </row>
    <row r="227" spans="3:3" x14ac:dyDescent="0.2">
      <c r="C227">
        <v>210011</v>
      </c>
    </row>
    <row r="228" spans="3:3" x14ac:dyDescent="0.2">
      <c r="C228">
        <v>211114</v>
      </c>
    </row>
    <row r="229" spans="3:3" x14ac:dyDescent="0.2">
      <c r="C229">
        <v>211316</v>
      </c>
    </row>
    <row r="230" spans="3:3" x14ac:dyDescent="0.2">
      <c r="C230">
        <v>211417</v>
      </c>
    </row>
    <row r="231" spans="3:3" x14ac:dyDescent="0.2">
      <c r="C231">
        <v>212217</v>
      </c>
    </row>
    <row r="232" spans="3:3" x14ac:dyDescent="0.2">
      <c r="C232">
        <v>212318</v>
      </c>
    </row>
    <row r="233" spans="3:3" x14ac:dyDescent="0.2">
      <c r="C233">
        <v>212823</v>
      </c>
    </row>
    <row r="234" spans="3:3" x14ac:dyDescent="0.2">
      <c r="C234">
        <v>213522</v>
      </c>
    </row>
    <row r="235" spans="3:3" x14ac:dyDescent="0.2">
      <c r="C235">
        <v>219231</v>
      </c>
    </row>
    <row r="236" spans="3:3" x14ac:dyDescent="0.2">
      <c r="C236">
        <v>220721</v>
      </c>
    </row>
    <row r="237" spans="3:3" x14ac:dyDescent="0.2">
      <c r="C237">
        <v>221319</v>
      </c>
    </row>
    <row r="238" spans="3:3" x14ac:dyDescent="0.2">
      <c r="C238">
        <v>236130</v>
      </c>
    </row>
    <row r="239" spans="3:3" x14ac:dyDescent="0.2">
      <c r="C239">
        <v>237334</v>
      </c>
    </row>
    <row r="240" spans="3:3" x14ac:dyDescent="0.2">
      <c r="C240">
        <v>239944</v>
      </c>
    </row>
    <row r="241" spans="3:3" x14ac:dyDescent="0.2">
      <c r="C241">
        <v>245333</v>
      </c>
    </row>
    <row r="242" spans="3:3" x14ac:dyDescent="0.2">
      <c r="C242">
        <v>274542</v>
      </c>
    </row>
    <row r="243" spans="3:3" x14ac:dyDescent="0.2">
      <c r="C243">
        <v>275645</v>
      </c>
    </row>
    <row r="244" spans="3:3" x14ac:dyDescent="0.2">
      <c r="C244">
        <v>280941</v>
      </c>
    </row>
    <row r="245" spans="3:3" x14ac:dyDescent="0.2">
      <c r="C245">
        <v>281135</v>
      </c>
    </row>
    <row r="246" spans="3:3" x14ac:dyDescent="0.2">
      <c r="C246">
        <v>285446</v>
      </c>
    </row>
    <row r="247" spans="3:3" x14ac:dyDescent="0.2">
      <c r="C247">
        <v>286347</v>
      </c>
    </row>
    <row r="248" spans="3:3" x14ac:dyDescent="0.2">
      <c r="C248">
        <v>286650</v>
      </c>
    </row>
    <row r="249" spans="3:3" x14ac:dyDescent="0.2">
      <c r="C249">
        <v>295146</v>
      </c>
    </row>
    <row r="250" spans="3:3" x14ac:dyDescent="0.2">
      <c r="C250">
        <v>297655</v>
      </c>
    </row>
    <row r="251" spans="3:3" x14ac:dyDescent="0.2">
      <c r="C251">
        <v>303119</v>
      </c>
    </row>
    <row r="252" spans="3:3" x14ac:dyDescent="0.2">
      <c r="C252">
        <v>304020</v>
      </c>
    </row>
    <row r="253" spans="3:3" x14ac:dyDescent="0.2">
      <c r="C253">
        <v>309636</v>
      </c>
    </row>
    <row r="254" spans="3:3" x14ac:dyDescent="0.2">
      <c r="C254">
        <v>310621</v>
      </c>
    </row>
    <row r="255" spans="3:3" x14ac:dyDescent="0.2">
      <c r="C255">
        <v>314225</v>
      </c>
    </row>
    <row r="256" spans="3:3" x14ac:dyDescent="0.2">
      <c r="C256">
        <v>316633</v>
      </c>
    </row>
    <row r="257" spans="3:3" x14ac:dyDescent="0.2">
      <c r="C257">
        <v>318637</v>
      </c>
    </row>
    <row r="258" spans="3:3" x14ac:dyDescent="0.2">
      <c r="C258">
        <v>321323</v>
      </c>
    </row>
    <row r="259" spans="3:3" x14ac:dyDescent="0.2">
      <c r="C259">
        <v>329844</v>
      </c>
    </row>
    <row r="260" spans="3:3" x14ac:dyDescent="0.2">
      <c r="C260">
        <v>330324</v>
      </c>
    </row>
    <row r="261" spans="3:3" x14ac:dyDescent="0.2">
      <c r="C261">
        <v>336841</v>
      </c>
    </row>
    <row r="262" spans="3:3" x14ac:dyDescent="0.2">
      <c r="C262">
        <v>349244</v>
      </c>
    </row>
    <row r="263" spans="3:3" x14ac:dyDescent="0.2">
      <c r="C263">
        <v>350330</v>
      </c>
    </row>
    <row r="264" spans="3:3" x14ac:dyDescent="0.2">
      <c r="C264">
        <v>358144</v>
      </c>
    </row>
    <row r="265" spans="3:3" x14ac:dyDescent="0.2">
      <c r="C265">
        <v>361234</v>
      </c>
    </row>
    <row r="266" spans="3:3" x14ac:dyDescent="0.2">
      <c r="C266">
        <v>361941</v>
      </c>
    </row>
    <row r="267" spans="3:3" x14ac:dyDescent="0.2">
      <c r="C267">
        <v>368753</v>
      </c>
    </row>
    <row r="268" spans="3:3" x14ac:dyDescent="0.2">
      <c r="C268">
        <v>376247</v>
      </c>
    </row>
    <row r="269" spans="3:3" x14ac:dyDescent="0.2">
      <c r="C269">
        <v>378857</v>
      </c>
    </row>
    <row r="270" spans="3:3" x14ac:dyDescent="0.2">
      <c r="C270">
        <v>381543</v>
      </c>
    </row>
    <row r="271" spans="3:3" x14ac:dyDescent="0.2">
      <c r="C271">
        <v>385046</v>
      </c>
    </row>
    <row r="272" spans="3:3" x14ac:dyDescent="0.2">
      <c r="C272">
        <v>389357</v>
      </c>
    </row>
    <row r="273" spans="3:3" x14ac:dyDescent="0.2">
      <c r="C273">
        <v>391748</v>
      </c>
    </row>
    <row r="274" spans="3:3" x14ac:dyDescent="0.2">
      <c r="C274">
        <v>397154</v>
      </c>
    </row>
    <row r="275" spans="3:3" x14ac:dyDescent="0.2">
      <c r="C275">
        <v>397760</v>
      </c>
    </row>
    <row r="276" spans="3:3" x14ac:dyDescent="0.2">
      <c r="C276">
        <v>397861</v>
      </c>
    </row>
    <row r="277" spans="3:3" x14ac:dyDescent="0.2">
      <c r="C277">
        <v>414229</v>
      </c>
    </row>
    <row r="278" spans="3:3" x14ac:dyDescent="0.2">
      <c r="C278">
        <v>424939</v>
      </c>
    </row>
    <row r="279" spans="3:3" x14ac:dyDescent="0.2">
      <c r="C279">
        <v>456346</v>
      </c>
    </row>
    <row r="280" spans="3:3" x14ac:dyDescent="0.2">
      <c r="C280">
        <v>459453</v>
      </c>
    </row>
    <row r="281" spans="3:3" x14ac:dyDescent="0.2">
      <c r="C281">
        <v>461743</v>
      </c>
    </row>
    <row r="282" spans="3:3" x14ac:dyDescent="0.2">
      <c r="C282">
        <v>481951</v>
      </c>
    </row>
    <row r="283" spans="3:3" x14ac:dyDescent="0.2">
      <c r="C283">
        <v>499566</v>
      </c>
    </row>
    <row r="284" spans="3:3" x14ac:dyDescent="0.2">
      <c r="C284">
        <v>510225</v>
      </c>
    </row>
    <row r="285" spans="3:3" x14ac:dyDescent="0.2">
      <c r="C285">
        <v>516742</v>
      </c>
    </row>
    <row r="286" spans="3:3" x14ac:dyDescent="0.2">
      <c r="C286">
        <v>518746</v>
      </c>
    </row>
    <row r="287" spans="3:3" x14ac:dyDescent="0.2">
      <c r="C287">
        <v>519950</v>
      </c>
    </row>
    <row r="288" spans="3:3" x14ac:dyDescent="0.2">
      <c r="C288">
        <v>524135</v>
      </c>
    </row>
    <row r="289" spans="3:3" x14ac:dyDescent="0.2">
      <c r="C289">
        <v>529953</v>
      </c>
    </row>
    <row r="290" spans="3:3" x14ac:dyDescent="0.2">
      <c r="C290">
        <v>536647</v>
      </c>
    </row>
    <row r="291" spans="3:3" x14ac:dyDescent="0.2">
      <c r="C291">
        <v>547046</v>
      </c>
    </row>
    <row r="292" spans="3:3" x14ac:dyDescent="0.2">
      <c r="C292">
        <v>552544</v>
      </c>
    </row>
    <row r="293" spans="3:3" x14ac:dyDescent="0.2">
      <c r="C293">
        <v>553344</v>
      </c>
    </row>
    <row r="294" spans="3:3" x14ac:dyDescent="0.2">
      <c r="C294">
        <v>555348</v>
      </c>
    </row>
    <row r="295" spans="3:3" x14ac:dyDescent="0.2">
      <c r="C295">
        <v>555651</v>
      </c>
    </row>
    <row r="296" spans="3:3" x14ac:dyDescent="0.2">
      <c r="C296">
        <v>555954</v>
      </c>
    </row>
    <row r="297" spans="3:3" x14ac:dyDescent="0.2">
      <c r="C297">
        <v>561949</v>
      </c>
    </row>
    <row r="298" spans="3:3" x14ac:dyDescent="0.2">
      <c r="C298">
        <v>562345</v>
      </c>
    </row>
    <row r="299" spans="3:3" x14ac:dyDescent="0.2">
      <c r="C299">
        <v>571144</v>
      </c>
    </row>
    <row r="300" spans="3:3" x14ac:dyDescent="0.2">
      <c r="C300">
        <v>585862</v>
      </c>
    </row>
    <row r="301" spans="3:3" x14ac:dyDescent="0.2">
      <c r="C301">
        <v>589567</v>
      </c>
    </row>
    <row r="302" spans="3:3" x14ac:dyDescent="0.2">
      <c r="C302">
        <v>592455</v>
      </c>
    </row>
    <row r="303" spans="3:3" x14ac:dyDescent="0.2">
      <c r="C303">
        <v>597869</v>
      </c>
    </row>
    <row r="304" spans="3:3" x14ac:dyDescent="0.2">
      <c r="C304">
        <v>599671</v>
      </c>
    </row>
    <row r="305" spans="3:3" x14ac:dyDescent="0.2">
      <c r="C305">
        <v>614439</v>
      </c>
    </row>
    <row r="306" spans="3:3" x14ac:dyDescent="0.2">
      <c r="C306">
        <v>616645</v>
      </c>
    </row>
    <row r="307" spans="3:3" x14ac:dyDescent="0.2">
      <c r="C307">
        <v>618952</v>
      </c>
    </row>
    <row r="308" spans="3:3" x14ac:dyDescent="0.2">
      <c r="C308">
        <v>622236</v>
      </c>
    </row>
    <row r="309" spans="3:3" x14ac:dyDescent="0.2">
      <c r="C309">
        <v>654754</v>
      </c>
    </row>
    <row r="310" spans="3:3" x14ac:dyDescent="0.2">
      <c r="C310">
        <v>656657</v>
      </c>
    </row>
    <row r="311" spans="3:3" x14ac:dyDescent="0.2">
      <c r="C311">
        <v>672756</v>
      </c>
    </row>
    <row r="312" spans="3:3" x14ac:dyDescent="0.2">
      <c r="C312">
        <v>675661</v>
      </c>
    </row>
    <row r="313" spans="3:3" x14ac:dyDescent="0.2">
      <c r="C313">
        <v>679568</v>
      </c>
    </row>
    <row r="314" spans="3:3" x14ac:dyDescent="0.2">
      <c r="C314">
        <v>680452</v>
      </c>
    </row>
    <row r="315" spans="3:3" x14ac:dyDescent="0.2">
      <c r="C315">
        <v>725751</v>
      </c>
    </row>
    <row r="316" spans="3:3" x14ac:dyDescent="0.2">
      <c r="C316">
        <v>727553</v>
      </c>
    </row>
    <row r="317" spans="3:3" x14ac:dyDescent="0.2">
      <c r="C317">
        <v>737960</v>
      </c>
    </row>
    <row r="318" spans="3:3" x14ac:dyDescent="0.2">
      <c r="C318">
        <v>749361</v>
      </c>
    </row>
    <row r="319" spans="3:3" x14ac:dyDescent="0.2">
      <c r="C319">
        <v>757764</v>
      </c>
    </row>
    <row r="320" spans="3:3" x14ac:dyDescent="0.2">
      <c r="C320">
        <v>769064</v>
      </c>
    </row>
    <row r="321" spans="3:3" x14ac:dyDescent="0.2">
      <c r="C321">
        <v>814548</v>
      </c>
    </row>
    <row r="322" spans="3:3" x14ac:dyDescent="0.2">
      <c r="C322">
        <v>825654</v>
      </c>
    </row>
    <row r="323" spans="3:3" x14ac:dyDescent="0.2">
      <c r="C323">
        <v>827052</v>
      </c>
    </row>
    <row r="324" spans="3:3" x14ac:dyDescent="0.2">
      <c r="C324">
        <v>835657</v>
      </c>
    </row>
    <row r="325" spans="3:3" x14ac:dyDescent="0.2">
      <c r="C325">
        <v>837560</v>
      </c>
    </row>
    <row r="326" spans="3:3" x14ac:dyDescent="0.2">
      <c r="C326">
        <v>845458</v>
      </c>
    </row>
    <row r="327" spans="3:3" x14ac:dyDescent="0.2">
      <c r="C327">
        <v>902242</v>
      </c>
    </row>
    <row r="328" spans="3:3" x14ac:dyDescent="0.2">
      <c r="C328">
        <v>930449</v>
      </c>
    </row>
    <row r="329" spans="3:3" x14ac:dyDescent="0.2">
      <c r="C329">
        <v>955465</v>
      </c>
    </row>
    <row r="330" spans="3:3" x14ac:dyDescent="0.2">
      <c r="C330">
        <v>969476</v>
      </c>
    </row>
    <row r="331" spans="3:3" x14ac:dyDescent="0.2">
      <c r="C331">
        <v>989987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1A01-7F68-AC4C-9FEE-00A97E434CCC}">
  <dimension ref="A1:O331"/>
  <sheetViews>
    <sheetView workbookViewId="0">
      <selection activeCell="B25" sqref="B25"/>
    </sheetView>
  </sheetViews>
  <sheetFormatPr baseColWidth="10" defaultRowHeight="16" x14ac:dyDescent="0.2"/>
  <sheetData>
    <row r="1" spans="1:15" x14ac:dyDescent="0.2">
      <c r="A1" t="s">
        <v>209</v>
      </c>
      <c r="B1" t="s">
        <v>207</v>
      </c>
      <c r="C1" t="s">
        <v>208</v>
      </c>
      <c r="D1" t="s">
        <v>210</v>
      </c>
      <c r="I1" t="s">
        <v>208</v>
      </c>
      <c r="J1" t="s">
        <v>211</v>
      </c>
      <c r="N1" t="s">
        <v>212</v>
      </c>
      <c r="O1" t="s">
        <v>213</v>
      </c>
    </row>
    <row r="2" spans="1:15" x14ac:dyDescent="0.2">
      <c r="A2">
        <v>102109</v>
      </c>
      <c r="B2">
        <v>101915</v>
      </c>
      <c r="C2">
        <v>100206</v>
      </c>
      <c r="D2">
        <v>101309</v>
      </c>
      <c r="I2">
        <v>100206</v>
      </c>
      <c r="J2" t="s">
        <v>212</v>
      </c>
      <c r="K2" t="s">
        <v>213</v>
      </c>
      <c r="N2" s="1">
        <v>115724</v>
      </c>
      <c r="O2" s="1">
        <v>136126</v>
      </c>
    </row>
    <row r="3" spans="1:15" x14ac:dyDescent="0.2">
      <c r="A3">
        <v>111211</v>
      </c>
      <c r="B3">
        <v>135528</v>
      </c>
      <c r="C3">
        <v>100307</v>
      </c>
      <c r="D3">
        <v>110411</v>
      </c>
      <c r="I3">
        <v>100307</v>
      </c>
      <c r="J3">
        <f t="shared" ref="J3:J22" ca="1" si="0">INDEX($I:$I,RANDBETWEEN(1,COUNTA($I:$I)),1)</f>
        <v>108323</v>
      </c>
      <c r="K3">
        <v>101915</v>
      </c>
      <c r="N3" s="1">
        <v>113215</v>
      </c>
      <c r="O3" s="1">
        <v>147737</v>
      </c>
    </row>
    <row r="4" spans="1:15" x14ac:dyDescent="0.2">
      <c r="A4">
        <v>128127</v>
      </c>
      <c r="B4">
        <v>136126</v>
      </c>
      <c r="C4">
        <v>100610</v>
      </c>
      <c r="D4">
        <v>111716</v>
      </c>
      <c r="I4">
        <v>100610</v>
      </c>
      <c r="J4">
        <f t="shared" ca="1" si="0"/>
        <v>103414</v>
      </c>
      <c r="K4">
        <v>135528</v>
      </c>
      <c r="N4" s="1">
        <v>178142</v>
      </c>
      <c r="O4" s="1">
        <v>154835</v>
      </c>
    </row>
    <row r="5" spans="1:15" x14ac:dyDescent="0.2">
      <c r="A5">
        <v>192035</v>
      </c>
      <c r="B5">
        <v>136227</v>
      </c>
      <c r="C5">
        <v>101006</v>
      </c>
      <c r="D5">
        <v>114823</v>
      </c>
      <c r="I5">
        <v>101006</v>
      </c>
      <c r="J5">
        <f t="shared" ca="1" si="0"/>
        <v>127630</v>
      </c>
      <c r="K5">
        <v>136126</v>
      </c>
      <c r="N5" s="1">
        <v>134627</v>
      </c>
      <c r="O5" s="1">
        <v>164636</v>
      </c>
    </row>
    <row r="6" spans="1:15" x14ac:dyDescent="0.2">
      <c r="A6">
        <v>192641</v>
      </c>
      <c r="B6">
        <v>138534</v>
      </c>
      <c r="C6">
        <v>102513</v>
      </c>
      <c r="D6">
        <v>120212</v>
      </c>
      <c r="I6">
        <v>102513</v>
      </c>
      <c r="J6">
        <f t="shared" ca="1" si="0"/>
        <v>679568</v>
      </c>
      <c r="K6">
        <v>136227</v>
      </c>
      <c r="N6" s="1">
        <v>845458</v>
      </c>
      <c r="O6" s="1">
        <v>185139</v>
      </c>
    </row>
    <row r="7" spans="1:15" x14ac:dyDescent="0.2">
      <c r="A7">
        <v>268749</v>
      </c>
      <c r="B7">
        <v>147737</v>
      </c>
      <c r="C7">
        <v>102614</v>
      </c>
      <c r="D7">
        <v>120414</v>
      </c>
      <c r="I7">
        <v>102614</v>
      </c>
      <c r="J7">
        <f t="shared" ca="1" si="0"/>
        <v>314225</v>
      </c>
      <c r="K7">
        <v>138534</v>
      </c>
      <c r="N7" s="1">
        <v>111009</v>
      </c>
      <c r="O7" s="1">
        <v>200513</v>
      </c>
    </row>
    <row r="8" spans="1:15" x14ac:dyDescent="0.2">
      <c r="A8">
        <v>888678</v>
      </c>
      <c r="B8">
        <v>150928</v>
      </c>
      <c r="C8">
        <v>102715</v>
      </c>
      <c r="D8">
        <v>125222</v>
      </c>
      <c r="I8">
        <v>102715</v>
      </c>
      <c r="J8">
        <f t="shared" ca="1" si="0"/>
        <v>209834</v>
      </c>
      <c r="K8">
        <v>147737</v>
      </c>
      <c r="N8" s="1">
        <v>286650</v>
      </c>
      <c r="O8" s="1">
        <v>480141</v>
      </c>
    </row>
    <row r="9" spans="1:15" x14ac:dyDescent="0.2">
      <c r="B9">
        <v>151627</v>
      </c>
      <c r="C9">
        <v>103010</v>
      </c>
      <c r="D9">
        <v>131419</v>
      </c>
      <c r="I9">
        <v>103010</v>
      </c>
      <c r="J9">
        <f t="shared" ca="1" si="0"/>
        <v>212217</v>
      </c>
      <c r="K9">
        <v>150928</v>
      </c>
      <c r="N9" s="1">
        <v>195647</v>
      </c>
      <c r="O9" s="1">
        <v>760551</v>
      </c>
    </row>
    <row r="10" spans="1:15" x14ac:dyDescent="0.2">
      <c r="B10">
        <v>154835</v>
      </c>
      <c r="C10">
        <v>103111</v>
      </c>
      <c r="D10">
        <v>131924</v>
      </c>
      <c r="I10">
        <v>103111</v>
      </c>
      <c r="J10">
        <f t="shared" ca="1" si="0"/>
        <v>168745</v>
      </c>
      <c r="K10">
        <v>151627</v>
      </c>
      <c r="N10" s="1">
        <v>134324</v>
      </c>
      <c r="O10" s="1">
        <v>919966</v>
      </c>
    </row>
    <row r="11" spans="1:15" x14ac:dyDescent="0.2">
      <c r="B11">
        <v>159340</v>
      </c>
      <c r="C11">
        <v>103414</v>
      </c>
      <c r="D11">
        <v>134728</v>
      </c>
      <c r="I11">
        <v>103414</v>
      </c>
      <c r="J11">
        <f t="shared" ca="1" si="0"/>
        <v>111514</v>
      </c>
      <c r="K11">
        <v>154835</v>
      </c>
    </row>
    <row r="12" spans="1:15" x14ac:dyDescent="0.2">
      <c r="B12">
        <v>164636</v>
      </c>
      <c r="C12">
        <v>103515</v>
      </c>
      <c r="D12">
        <v>160729</v>
      </c>
      <c r="I12">
        <v>103515</v>
      </c>
      <c r="J12">
        <f t="shared" ca="1" si="0"/>
        <v>211114</v>
      </c>
      <c r="K12">
        <v>159340</v>
      </c>
      <c r="N12" s="2">
        <v>123521</v>
      </c>
    </row>
    <row r="13" spans="1:15" x14ac:dyDescent="0.2">
      <c r="B13">
        <v>185139</v>
      </c>
      <c r="C13">
        <v>104012</v>
      </c>
      <c r="D13">
        <v>162228</v>
      </c>
      <c r="I13">
        <v>104012</v>
      </c>
      <c r="J13">
        <f t="shared" ca="1" si="0"/>
        <v>114621</v>
      </c>
      <c r="K13">
        <v>164636</v>
      </c>
      <c r="N13" s="2">
        <v>616645</v>
      </c>
    </row>
    <row r="14" spans="1:15" x14ac:dyDescent="0.2">
      <c r="B14">
        <v>186141</v>
      </c>
      <c r="C14">
        <v>104416</v>
      </c>
      <c r="D14">
        <v>173738</v>
      </c>
      <c r="I14">
        <v>104416</v>
      </c>
      <c r="J14">
        <f t="shared" ca="1" si="0"/>
        <v>837560</v>
      </c>
      <c r="K14">
        <v>185139</v>
      </c>
      <c r="N14">
        <v>200311</v>
      </c>
    </row>
    <row r="15" spans="1:15" x14ac:dyDescent="0.2">
      <c r="B15">
        <v>200513</v>
      </c>
      <c r="C15">
        <v>105014</v>
      </c>
      <c r="D15">
        <v>175338</v>
      </c>
      <c r="I15">
        <v>105014</v>
      </c>
      <c r="J15">
        <f t="shared" ca="1" si="0"/>
        <v>121416</v>
      </c>
      <c r="K15">
        <v>186141</v>
      </c>
      <c r="N15">
        <v>585862</v>
      </c>
    </row>
    <row r="16" spans="1:15" x14ac:dyDescent="0.2">
      <c r="B16">
        <v>200614</v>
      </c>
      <c r="C16">
        <v>105115</v>
      </c>
      <c r="D16">
        <v>196750</v>
      </c>
      <c r="I16">
        <v>105115</v>
      </c>
      <c r="J16">
        <f t="shared" ca="1" si="0"/>
        <v>211316</v>
      </c>
      <c r="K16">
        <v>200513</v>
      </c>
      <c r="N16">
        <v>123925</v>
      </c>
    </row>
    <row r="17" spans="2:14" x14ac:dyDescent="0.2">
      <c r="B17">
        <v>480141</v>
      </c>
      <c r="C17">
        <v>105216</v>
      </c>
      <c r="D17">
        <v>198451</v>
      </c>
      <c r="I17">
        <v>105216</v>
      </c>
      <c r="J17">
        <f t="shared" ca="1" si="0"/>
        <v>206727</v>
      </c>
      <c r="K17">
        <v>200614</v>
      </c>
      <c r="N17">
        <v>134223</v>
      </c>
    </row>
    <row r="18" spans="2:14" x14ac:dyDescent="0.2">
      <c r="B18">
        <v>656253</v>
      </c>
      <c r="C18">
        <v>105620</v>
      </c>
      <c r="D18">
        <v>206222</v>
      </c>
      <c r="I18">
        <v>105620</v>
      </c>
      <c r="J18">
        <f t="shared" ca="1" si="0"/>
        <v>159239</v>
      </c>
      <c r="K18">
        <v>480141</v>
      </c>
      <c r="N18">
        <v>130619</v>
      </c>
    </row>
    <row r="19" spans="2:14" x14ac:dyDescent="0.2">
      <c r="B19">
        <v>760551</v>
      </c>
      <c r="C19">
        <v>106016</v>
      </c>
      <c r="D19">
        <v>207426</v>
      </c>
      <c r="I19">
        <v>106016</v>
      </c>
      <c r="J19">
        <f t="shared" ca="1" si="0"/>
        <v>414229</v>
      </c>
      <c r="K19">
        <v>656253</v>
      </c>
      <c r="N19">
        <v>169545</v>
      </c>
    </row>
    <row r="20" spans="2:14" x14ac:dyDescent="0.2">
      <c r="B20">
        <v>857263</v>
      </c>
      <c r="C20">
        <v>106521</v>
      </c>
      <c r="D20">
        <v>208327</v>
      </c>
      <c r="I20">
        <v>106521</v>
      </c>
      <c r="J20">
        <f t="shared" ca="1" si="0"/>
        <v>111312</v>
      </c>
      <c r="K20">
        <v>760551</v>
      </c>
      <c r="N20">
        <v>769064</v>
      </c>
    </row>
    <row r="21" spans="2:14" x14ac:dyDescent="0.2">
      <c r="B21">
        <v>919966</v>
      </c>
      <c r="C21">
        <v>106824</v>
      </c>
      <c r="D21">
        <v>210112</v>
      </c>
      <c r="I21">
        <v>106824</v>
      </c>
      <c r="J21">
        <f t="shared" ca="1" si="0"/>
        <v>616645</v>
      </c>
      <c r="K21">
        <v>857263</v>
      </c>
      <c r="N21">
        <v>680452</v>
      </c>
    </row>
    <row r="22" spans="2:14" x14ac:dyDescent="0.2">
      <c r="C22">
        <v>107018</v>
      </c>
      <c r="D22">
        <v>212015</v>
      </c>
      <c r="I22">
        <v>107018</v>
      </c>
      <c r="J22">
        <f t="shared" ca="1" si="0"/>
        <v>275645</v>
      </c>
      <c r="K22">
        <v>919966</v>
      </c>
      <c r="N22">
        <v>132017</v>
      </c>
    </row>
    <row r="23" spans="2:14" x14ac:dyDescent="0.2">
      <c r="C23">
        <v>107321</v>
      </c>
      <c r="D23">
        <v>378756</v>
      </c>
      <c r="I23">
        <v>107321</v>
      </c>
      <c r="N23">
        <v>827052</v>
      </c>
    </row>
    <row r="24" spans="2:14" x14ac:dyDescent="0.2">
      <c r="B24">
        <f>COUNT(B2:B21)</f>
        <v>20</v>
      </c>
      <c r="C24">
        <v>107422</v>
      </c>
      <c r="D24">
        <v>529549</v>
      </c>
      <c r="I24">
        <v>107422</v>
      </c>
      <c r="N24">
        <v>169343</v>
      </c>
    </row>
    <row r="25" spans="2:14" x14ac:dyDescent="0.2">
      <c r="C25">
        <v>108323</v>
      </c>
      <c r="D25">
        <v>695768</v>
      </c>
      <c r="I25">
        <v>108323</v>
      </c>
      <c r="N25">
        <v>130114</v>
      </c>
    </row>
    <row r="26" spans="2:14" x14ac:dyDescent="0.2">
      <c r="C26">
        <v>108525</v>
      </c>
      <c r="D26">
        <v>729254</v>
      </c>
      <c r="I26">
        <v>108525</v>
      </c>
      <c r="N26">
        <v>149236</v>
      </c>
    </row>
    <row r="27" spans="2:14" x14ac:dyDescent="0.2">
      <c r="C27">
        <v>109325</v>
      </c>
      <c r="D27">
        <v>966975</v>
      </c>
      <c r="I27">
        <v>109325</v>
      </c>
      <c r="N27">
        <v>123521</v>
      </c>
    </row>
    <row r="28" spans="2:14" x14ac:dyDescent="0.2">
      <c r="C28">
        <v>110613</v>
      </c>
      <c r="I28">
        <v>110613</v>
      </c>
      <c r="N28">
        <v>113922</v>
      </c>
    </row>
    <row r="29" spans="2:14" x14ac:dyDescent="0.2">
      <c r="C29">
        <v>111009</v>
      </c>
      <c r="I29">
        <v>111009</v>
      </c>
      <c r="N29">
        <v>561949</v>
      </c>
    </row>
    <row r="30" spans="2:14" x14ac:dyDescent="0.2">
      <c r="C30">
        <v>111312</v>
      </c>
      <c r="I30">
        <v>111312</v>
      </c>
      <c r="N30">
        <v>144933</v>
      </c>
    </row>
    <row r="31" spans="2:14" x14ac:dyDescent="0.2">
      <c r="C31">
        <v>111413</v>
      </c>
      <c r="I31">
        <v>111413</v>
      </c>
    </row>
    <row r="32" spans="2:14" x14ac:dyDescent="0.2">
      <c r="C32">
        <v>111514</v>
      </c>
      <c r="I32">
        <v>111514</v>
      </c>
    </row>
    <row r="33" spans="3:9" x14ac:dyDescent="0.2">
      <c r="C33">
        <v>112112</v>
      </c>
      <c r="I33">
        <v>112112</v>
      </c>
    </row>
    <row r="34" spans="3:9" x14ac:dyDescent="0.2">
      <c r="C34">
        <v>112516</v>
      </c>
      <c r="I34">
        <v>112516</v>
      </c>
    </row>
    <row r="35" spans="3:9" x14ac:dyDescent="0.2">
      <c r="C35">
        <v>112920</v>
      </c>
      <c r="I35">
        <v>112920</v>
      </c>
    </row>
    <row r="36" spans="3:9" x14ac:dyDescent="0.2">
      <c r="C36">
        <v>113215</v>
      </c>
      <c r="I36">
        <v>113215</v>
      </c>
    </row>
    <row r="37" spans="3:9" x14ac:dyDescent="0.2">
      <c r="C37">
        <v>113922</v>
      </c>
      <c r="I37">
        <v>113922</v>
      </c>
    </row>
    <row r="38" spans="3:9" x14ac:dyDescent="0.2">
      <c r="C38">
        <v>114217</v>
      </c>
      <c r="I38">
        <v>114217</v>
      </c>
    </row>
    <row r="39" spans="3:9" x14ac:dyDescent="0.2">
      <c r="C39">
        <v>114318</v>
      </c>
      <c r="I39">
        <v>114318</v>
      </c>
    </row>
    <row r="40" spans="3:9" x14ac:dyDescent="0.2">
      <c r="C40">
        <v>114419</v>
      </c>
      <c r="I40">
        <v>114419</v>
      </c>
    </row>
    <row r="41" spans="3:9" x14ac:dyDescent="0.2">
      <c r="C41">
        <v>114621</v>
      </c>
      <c r="I41">
        <v>114621</v>
      </c>
    </row>
    <row r="42" spans="3:9" x14ac:dyDescent="0.2">
      <c r="C42">
        <v>115017</v>
      </c>
      <c r="I42">
        <v>115017</v>
      </c>
    </row>
    <row r="43" spans="3:9" x14ac:dyDescent="0.2">
      <c r="C43">
        <v>115320</v>
      </c>
      <c r="I43">
        <v>115320</v>
      </c>
    </row>
    <row r="44" spans="3:9" x14ac:dyDescent="0.2">
      <c r="C44">
        <v>115724</v>
      </c>
      <c r="I44">
        <v>115724</v>
      </c>
    </row>
    <row r="45" spans="3:9" x14ac:dyDescent="0.2">
      <c r="C45">
        <v>115825</v>
      </c>
      <c r="I45">
        <v>115825</v>
      </c>
    </row>
    <row r="46" spans="3:9" x14ac:dyDescent="0.2">
      <c r="C46">
        <v>116726</v>
      </c>
      <c r="I46">
        <v>116726</v>
      </c>
    </row>
    <row r="47" spans="3:9" x14ac:dyDescent="0.2">
      <c r="C47">
        <v>117021</v>
      </c>
      <c r="I47">
        <v>117021</v>
      </c>
    </row>
    <row r="48" spans="3:9" x14ac:dyDescent="0.2">
      <c r="C48">
        <v>117122</v>
      </c>
      <c r="I48">
        <v>117122</v>
      </c>
    </row>
    <row r="49" spans="3:9" x14ac:dyDescent="0.2">
      <c r="C49">
        <v>117324</v>
      </c>
      <c r="I49">
        <v>117324</v>
      </c>
    </row>
    <row r="50" spans="3:9" x14ac:dyDescent="0.2">
      <c r="C50">
        <v>118528</v>
      </c>
      <c r="I50">
        <v>118528</v>
      </c>
    </row>
    <row r="51" spans="3:9" x14ac:dyDescent="0.2">
      <c r="C51">
        <v>118730</v>
      </c>
      <c r="I51">
        <v>118730</v>
      </c>
    </row>
    <row r="52" spans="3:9" x14ac:dyDescent="0.2">
      <c r="C52">
        <v>118831</v>
      </c>
      <c r="I52">
        <v>118831</v>
      </c>
    </row>
    <row r="53" spans="3:9" x14ac:dyDescent="0.2">
      <c r="C53">
        <v>118932</v>
      </c>
      <c r="I53">
        <v>118932</v>
      </c>
    </row>
    <row r="54" spans="3:9" x14ac:dyDescent="0.2">
      <c r="C54">
        <v>119025</v>
      </c>
      <c r="I54">
        <v>119025</v>
      </c>
    </row>
    <row r="55" spans="3:9" x14ac:dyDescent="0.2">
      <c r="C55">
        <v>119126</v>
      </c>
      <c r="I55">
        <v>119126</v>
      </c>
    </row>
    <row r="56" spans="3:9" x14ac:dyDescent="0.2">
      <c r="C56">
        <v>120515</v>
      </c>
      <c r="I56">
        <v>120515</v>
      </c>
    </row>
    <row r="57" spans="3:9" x14ac:dyDescent="0.2">
      <c r="C57">
        <v>121416</v>
      </c>
      <c r="I57">
        <v>121416</v>
      </c>
    </row>
    <row r="58" spans="3:9" x14ac:dyDescent="0.2">
      <c r="C58">
        <v>121618</v>
      </c>
      <c r="I58">
        <v>121618</v>
      </c>
    </row>
    <row r="59" spans="3:9" x14ac:dyDescent="0.2">
      <c r="C59">
        <v>122317</v>
      </c>
      <c r="I59">
        <v>122317</v>
      </c>
    </row>
    <row r="60" spans="3:9" x14ac:dyDescent="0.2">
      <c r="C60">
        <v>122620</v>
      </c>
      <c r="I60">
        <v>122620</v>
      </c>
    </row>
    <row r="61" spans="3:9" x14ac:dyDescent="0.2">
      <c r="C61">
        <v>122822</v>
      </c>
      <c r="I61">
        <v>122822</v>
      </c>
    </row>
    <row r="62" spans="3:9" x14ac:dyDescent="0.2">
      <c r="C62">
        <v>123117</v>
      </c>
      <c r="I62">
        <v>123117</v>
      </c>
    </row>
    <row r="63" spans="3:9" x14ac:dyDescent="0.2">
      <c r="C63">
        <v>123521</v>
      </c>
      <c r="I63">
        <v>123521</v>
      </c>
    </row>
    <row r="64" spans="3:9" x14ac:dyDescent="0.2">
      <c r="C64">
        <v>123723</v>
      </c>
      <c r="I64">
        <v>123723</v>
      </c>
    </row>
    <row r="65" spans="3:9" x14ac:dyDescent="0.2">
      <c r="C65">
        <v>123824</v>
      </c>
      <c r="I65">
        <v>123824</v>
      </c>
    </row>
    <row r="66" spans="3:9" x14ac:dyDescent="0.2">
      <c r="C66">
        <v>123925</v>
      </c>
      <c r="I66">
        <v>123925</v>
      </c>
    </row>
    <row r="67" spans="3:9" x14ac:dyDescent="0.2">
      <c r="C67">
        <v>126325</v>
      </c>
      <c r="I67">
        <v>126325</v>
      </c>
    </row>
    <row r="68" spans="3:9" x14ac:dyDescent="0.2">
      <c r="C68">
        <v>126426</v>
      </c>
      <c r="I68">
        <v>126426</v>
      </c>
    </row>
    <row r="69" spans="3:9" x14ac:dyDescent="0.2">
      <c r="C69">
        <v>127226</v>
      </c>
      <c r="I69">
        <v>127226</v>
      </c>
    </row>
    <row r="70" spans="3:9" x14ac:dyDescent="0.2">
      <c r="C70">
        <v>127630</v>
      </c>
      <c r="I70">
        <v>127630</v>
      </c>
    </row>
    <row r="71" spans="3:9" x14ac:dyDescent="0.2">
      <c r="C71">
        <v>127832</v>
      </c>
      <c r="I71">
        <v>127832</v>
      </c>
    </row>
    <row r="72" spans="3:9" x14ac:dyDescent="0.2">
      <c r="C72">
        <v>127933</v>
      </c>
      <c r="I72">
        <v>127933</v>
      </c>
    </row>
    <row r="73" spans="3:9" x14ac:dyDescent="0.2">
      <c r="C73">
        <v>128632</v>
      </c>
      <c r="I73">
        <v>128632</v>
      </c>
    </row>
    <row r="74" spans="3:9" x14ac:dyDescent="0.2">
      <c r="C74">
        <v>129028</v>
      </c>
      <c r="I74">
        <v>129028</v>
      </c>
    </row>
    <row r="75" spans="3:9" x14ac:dyDescent="0.2">
      <c r="C75">
        <v>129634</v>
      </c>
      <c r="I75">
        <v>129634</v>
      </c>
    </row>
    <row r="76" spans="3:9" x14ac:dyDescent="0.2">
      <c r="C76">
        <v>130114</v>
      </c>
      <c r="I76">
        <v>130114</v>
      </c>
    </row>
    <row r="77" spans="3:9" x14ac:dyDescent="0.2">
      <c r="C77">
        <v>130417</v>
      </c>
      <c r="I77">
        <v>130417</v>
      </c>
    </row>
    <row r="78" spans="3:9" x14ac:dyDescent="0.2">
      <c r="C78">
        <v>130619</v>
      </c>
      <c r="I78">
        <v>130619</v>
      </c>
    </row>
    <row r="79" spans="3:9" x14ac:dyDescent="0.2">
      <c r="C79">
        <v>131217</v>
      </c>
      <c r="I79">
        <v>131217</v>
      </c>
    </row>
    <row r="80" spans="3:9" x14ac:dyDescent="0.2">
      <c r="C80">
        <v>131823</v>
      </c>
      <c r="I80">
        <v>131823</v>
      </c>
    </row>
    <row r="81" spans="3:9" x14ac:dyDescent="0.2">
      <c r="C81">
        <v>132017</v>
      </c>
      <c r="I81">
        <v>132017</v>
      </c>
    </row>
    <row r="82" spans="3:9" x14ac:dyDescent="0.2">
      <c r="C82">
        <v>132118</v>
      </c>
      <c r="I82">
        <v>132118</v>
      </c>
    </row>
    <row r="83" spans="3:9" x14ac:dyDescent="0.2">
      <c r="C83">
        <v>133019</v>
      </c>
      <c r="I83">
        <v>133019</v>
      </c>
    </row>
    <row r="84" spans="3:9" x14ac:dyDescent="0.2">
      <c r="C84">
        <v>133928</v>
      </c>
      <c r="I84">
        <v>133928</v>
      </c>
    </row>
    <row r="85" spans="3:9" x14ac:dyDescent="0.2">
      <c r="C85">
        <v>134021</v>
      </c>
      <c r="I85">
        <v>134021</v>
      </c>
    </row>
    <row r="86" spans="3:9" x14ac:dyDescent="0.2">
      <c r="C86">
        <v>134223</v>
      </c>
      <c r="I86">
        <v>134223</v>
      </c>
    </row>
    <row r="87" spans="3:9" x14ac:dyDescent="0.2">
      <c r="C87">
        <v>134324</v>
      </c>
      <c r="I87">
        <v>134324</v>
      </c>
    </row>
    <row r="88" spans="3:9" x14ac:dyDescent="0.2">
      <c r="C88">
        <v>134627</v>
      </c>
      <c r="I88">
        <v>134627</v>
      </c>
    </row>
    <row r="89" spans="3:9" x14ac:dyDescent="0.2">
      <c r="C89">
        <v>135124</v>
      </c>
      <c r="I89">
        <v>135124</v>
      </c>
    </row>
    <row r="90" spans="3:9" x14ac:dyDescent="0.2">
      <c r="C90">
        <v>135225</v>
      </c>
      <c r="I90">
        <v>135225</v>
      </c>
    </row>
    <row r="91" spans="3:9" x14ac:dyDescent="0.2">
      <c r="C91">
        <v>135629</v>
      </c>
      <c r="I91">
        <v>135629</v>
      </c>
    </row>
    <row r="92" spans="3:9" x14ac:dyDescent="0.2">
      <c r="C92">
        <v>137027</v>
      </c>
      <c r="I92">
        <v>137027</v>
      </c>
    </row>
    <row r="93" spans="3:9" x14ac:dyDescent="0.2">
      <c r="C93">
        <v>137128</v>
      </c>
      <c r="I93">
        <v>137128</v>
      </c>
    </row>
    <row r="94" spans="3:9" x14ac:dyDescent="0.2">
      <c r="C94">
        <v>137229</v>
      </c>
      <c r="I94">
        <v>137229</v>
      </c>
    </row>
    <row r="95" spans="3:9" x14ac:dyDescent="0.2">
      <c r="C95">
        <v>138130</v>
      </c>
      <c r="I95">
        <v>138130</v>
      </c>
    </row>
    <row r="96" spans="3:9" x14ac:dyDescent="0.2">
      <c r="C96">
        <v>138231</v>
      </c>
      <c r="I96">
        <v>138231</v>
      </c>
    </row>
    <row r="97" spans="3:9" x14ac:dyDescent="0.2">
      <c r="C97">
        <v>138332</v>
      </c>
      <c r="I97">
        <v>138332</v>
      </c>
    </row>
    <row r="98" spans="3:9" x14ac:dyDescent="0.2">
      <c r="C98">
        <v>138837</v>
      </c>
      <c r="I98">
        <v>138837</v>
      </c>
    </row>
    <row r="99" spans="3:9" x14ac:dyDescent="0.2">
      <c r="C99">
        <v>139233</v>
      </c>
      <c r="I99">
        <v>139233</v>
      </c>
    </row>
    <row r="100" spans="3:9" x14ac:dyDescent="0.2">
      <c r="C100">
        <v>139435</v>
      </c>
      <c r="I100">
        <v>139435</v>
      </c>
    </row>
    <row r="101" spans="3:9" x14ac:dyDescent="0.2">
      <c r="C101">
        <v>139637</v>
      </c>
      <c r="I101">
        <v>139637</v>
      </c>
    </row>
    <row r="102" spans="3:9" x14ac:dyDescent="0.2">
      <c r="C102">
        <v>139839</v>
      </c>
      <c r="I102">
        <v>139839</v>
      </c>
    </row>
    <row r="103" spans="3:9" x14ac:dyDescent="0.2">
      <c r="C103">
        <v>140319</v>
      </c>
      <c r="I103">
        <v>140319</v>
      </c>
    </row>
    <row r="104" spans="3:9" x14ac:dyDescent="0.2">
      <c r="C104">
        <v>141826</v>
      </c>
      <c r="I104">
        <v>141826</v>
      </c>
    </row>
    <row r="105" spans="3:9" x14ac:dyDescent="0.2">
      <c r="C105">
        <v>143426</v>
      </c>
      <c r="I105">
        <v>143426</v>
      </c>
    </row>
    <row r="106" spans="3:9" x14ac:dyDescent="0.2">
      <c r="C106">
        <v>143830</v>
      </c>
      <c r="I106">
        <v>143830</v>
      </c>
    </row>
    <row r="107" spans="3:9" x14ac:dyDescent="0.2">
      <c r="C107">
        <v>144832</v>
      </c>
      <c r="I107">
        <v>144832</v>
      </c>
    </row>
    <row r="108" spans="3:9" x14ac:dyDescent="0.2">
      <c r="C108">
        <v>144933</v>
      </c>
      <c r="I108">
        <v>144933</v>
      </c>
    </row>
    <row r="109" spans="3:9" x14ac:dyDescent="0.2">
      <c r="C109">
        <v>145127</v>
      </c>
      <c r="I109">
        <v>145127</v>
      </c>
    </row>
    <row r="110" spans="3:9" x14ac:dyDescent="0.2">
      <c r="C110">
        <v>145632</v>
      </c>
      <c r="I110">
        <v>145632</v>
      </c>
    </row>
    <row r="111" spans="3:9" x14ac:dyDescent="0.2">
      <c r="C111">
        <v>146129</v>
      </c>
      <c r="I111">
        <v>146129</v>
      </c>
    </row>
    <row r="112" spans="3:9" x14ac:dyDescent="0.2">
      <c r="C112">
        <v>146432</v>
      </c>
      <c r="I112">
        <v>146432</v>
      </c>
    </row>
    <row r="113" spans="3:9" x14ac:dyDescent="0.2">
      <c r="C113">
        <v>146533</v>
      </c>
      <c r="I113">
        <v>146533</v>
      </c>
    </row>
    <row r="114" spans="3:9" x14ac:dyDescent="0.2">
      <c r="C114">
        <v>146836</v>
      </c>
      <c r="I114">
        <v>146836</v>
      </c>
    </row>
    <row r="115" spans="3:9" x14ac:dyDescent="0.2">
      <c r="C115">
        <v>146937</v>
      </c>
      <c r="I115">
        <v>146937</v>
      </c>
    </row>
    <row r="116" spans="3:9" x14ac:dyDescent="0.2">
      <c r="C116">
        <v>147636</v>
      </c>
      <c r="I116">
        <v>147636</v>
      </c>
    </row>
    <row r="117" spans="3:9" x14ac:dyDescent="0.2">
      <c r="C117">
        <v>148032</v>
      </c>
      <c r="I117">
        <v>148032</v>
      </c>
    </row>
    <row r="118" spans="3:9" x14ac:dyDescent="0.2">
      <c r="C118">
        <v>148133</v>
      </c>
      <c r="I118">
        <v>148133</v>
      </c>
    </row>
    <row r="119" spans="3:9" x14ac:dyDescent="0.2">
      <c r="C119">
        <v>148840</v>
      </c>
      <c r="I119">
        <v>148840</v>
      </c>
    </row>
    <row r="120" spans="3:9" x14ac:dyDescent="0.2">
      <c r="C120">
        <v>148941</v>
      </c>
      <c r="I120">
        <v>148941</v>
      </c>
    </row>
    <row r="121" spans="3:9" x14ac:dyDescent="0.2">
      <c r="C121">
        <v>149236</v>
      </c>
      <c r="I121">
        <v>149236</v>
      </c>
    </row>
    <row r="122" spans="3:9" x14ac:dyDescent="0.2">
      <c r="C122">
        <v>149337</v>
      </c>
      <c r="I122">
        <v>149337</v>
      </c>
    </row>
    <row r="123" spans="3:9" x14ac:dyDescent="0.2">
      <c r="C123">
        <v>149842</v>
      </c>
      <c r="I123">
        <v>149842</v>
      </c>
    </row>
    <row r="124" spans="3:9" x14ac:dyDescent="0.2">
      <c r="C124">
        <v>150726</v>
      </c>
      <c r="I124">
        <v>150726</v>
      </c>
    </row>
    <row r="125" spans="3:9" x14ac:dyDescent="0.2">
      <c r="C125">
        <v>151324</v>
      </c>
      <c r="I125">
        <v>151324</v>
      </c>
    </row>
    <row r="126" spans="3:9" x14ac:dyDescent="0.2">
      <c r="C126">
        <v>151425</v>
      </c>
      <c r="I126">
        <v>151425</v>
      </c>
    </row>
    <row r="127" spans="3:9" x14ac:dyDescent="0.2">
      <c r="C127">
        <v>151930</v>
      </c>
      <c r="I127">
        <v>151930</v>
      </c>
    </row>
    <row r="128" spans="3:9" x14ac:dyDescent="0.2">
      <c r="C128">
        <v>152427</v>
      </c>
      <c r="I128">
        <v>152427</v>
      </c>
    </row>
    <row r="129" spans="3:9" x14ac:dyDescent="0.2">
      <c r="C129">
        <v>152831</v>
      </c>
      <c r="I129">
        <v>152831</v>
      </c>
    </row>
    <row r="130" spans="3:9" x14ac:dyDescent="0.2">
      <c r="C130">
        <v>153025</v>
      </c>
      <c r="I130">
        <v>153025</v>
      </c>
    </row>
    <row r="131" spans="3:9" x14ac:dyDescent="0.2">
      <c r="C131">
        <v>153126</v>
      </c>
      <c r="I131">
        <v>153126</v>
      </c>
    </row>
    <row r="132" spans="3:9" x14ac:dyDescent="0.2">
      <c r="C132">
        <v>153227</v>
      </c>
      <c r="I132">
        <v>153227</v>
      </c>
    </row>
    <row r="133" spans="3:9" x14ac:dyDescent="0.2">
      <c r="C133">
        <v>153631</v>
      </c>
      <c r="I133">
        <v>153631</v>
      </c>
    </row>
    <row r="134" spans="3:9" x14ac:dyDescent="0.2">
      <c r="C134">
        <v>153934</v>
      </c>
      <c r="I134">
        <v>153934</v>
      </c>
    </row>
    <row r="135" spans="3:9" x14ac:dyDescent="0.2">
      <c r="C135">
        <v>154229</v>
      </c>
      <c r="I135">
        <v>154229</v>
      </c>
    </row>
    <row r="136" spans="3:9" x14ac:dyDescent="0.2">
      <c r="C136">
        <v>154532</v>
      </c>
      <c r="I136">
        <v>154532</v>
      </c>
    </row>
    <row r="137" spans="3:9" x14ac:dyDescent="0.2">
      <c r="C137">
        <v>154734</v>
      </c>
      <c r="I137">
        <v>154734</v>
      </c>
    </row>
    <row r="138" spans="3:9" x14ac:dyDescent="0.2">
      <c r="C138">
        <v>154936</v>
      </c>
      <c r="I138">
        <v>154936</v>
      </c>
    </row>
    <row r="139" spans="3:9" x14ac:dyDescent="0.2">
      <c r="C139">
        <v>155635</v>
      </c>
      <c r="I139">
        <v>155635</v>
      </c>
    </row>
    <row r="140" spans="3:9" x14ac:dyDescent="0.2">
      <c r="C140">
        <v>156031</v>
      </c>
      <c r="I140">
        <v>156031</v>
      </c>
    </row>
    <row r="141" spans="3:9" x14ac:dyDescent="0.2">
      <c r="C141">
        <v>156334</v>
      </c>
      <c r="I141">
        <v>156334</v>
      </c>
    </row>
    <row r="142" spans="3:9" x14ac:dyDescent="0.2">
      <c r="C142">
        <v>156435</v>
      </c>
      <c r="I142">
        <v>156435</v>
      </c>
    </row>
    <row r="143" spans="3:9" x14ac:dyDescent="0.2">
      <c r="C143">
        <v>156536</v>
      </c>
      <c r="I143">
        <v>156536</v>
      </c>
    </row>
    <row r="144" spans="3:9" x14ac:dyDescent="0.2">
      <c r="C144">
        <v>157437</v>
      </c>
      <c r="I144">
        <v>157437</v>
      </c>
    </row>
    <row r="145" spans="3:9" x14ac:dyDescent="0.2">
      <c r="C145">
        <v>158136</v>
      </c>
      <c r="I145">
        <v>158136</v>
      </c>
    </row>
    <row r="146" spans="3:9" x14ac:dyDescent="0.2">
      <c r="C146">
        <v>158843</v>
      </c>
      <c r="I146">
        <v>158843</v>
      </c>
    </row>
    <row r="147" spans="3:9" x14ac:dyDescent="0.2">
      <c r="C147">
        <v>159239</v>
      </c>
      <c r="I147">
        <v>159239</v>
      </c>
    </row>
    <row r="148" spans="3:9" x14ac:dyDescent="0.2">
      <c r="C148">
        <v>159744</v>
      </c>
      <c r="I148">
        <v>159744</v>
      </c>
    </row>
    <row r="149" spans="3:9" x14ac:dyDescent="0.2">
      <c r="C149">
        <v>161630</v>
      </c>
      <c r="I149">
        <v>161630</v>
      </c>
    </row>
    <row r="150" spans="3:9" x14ac:dyDescent="0.2">
      <c r="C150">
        <v>163432</v>
      </c>
      <c r="I150">
        <v>163432</v>
      </c>
    </row>
    <row r="151" spans="3:9" x14ac:dyDescent="0.2">
      <c r="C151">
        <v>164030</v>
      </c>
      <c r="I151">
        <v>164030</v>
      </c>
    </row>
    <row r="152" spans="3:9" x14ac:dyDescent="0.2">
      <c r="C152">
        <v>164939</v>
      </c>
      <c r="I152">
        <v>164939</v>
      </c>
    </row>
    <row r="153" spans="3:9" x14ac:dyDescent="0.2">
      <c r="C153">
        <v>165032</v>
      </c>
      <c r="I153">
        <v>165032</v>
      </c>
    </row>
    <row r="154" spans="3:9" x14ac:dyDescent="0.2">
      <c r="C154">
        <v>167036</v>
      </c>
      <c r="I154">
        <v>167036</v>
      </c>
    </row>
    <row r="155" spans="3:9" x14ac:dyDescent="0.2">
      <c r="C155">
        <v>167440</v>
      </c>
      <c r="I155">
        <v>167440</v>
      </c>
    </row>
    <row r="156" spans="3:9" x14ac:dyDescent="0.2">
      <c r="C156">
        <v>168139</v>
      </c>
      <c r="I156">
        <v>168139</v>
      </c>
    </row>
    <row r="157" spans="3:9" x14ac:dyDescent="0.2">
      <c r="C157">
        <v>168745</v>
      </c>
      <c r="I157">
        <v>168745</v>
      </c>
    </row>
    <row r="158" spans="3:9" x14ac:dyDescent="0.2">
      <c r="C158">
        <v>168947</v>
      </c>
      <c r="I158">
        <v>168947</v>
      </c>
    </row>
    <row r="159" spans="3:9" x14ac:dyDescent="0.2">
      <c r="C159">
        <v>169343</v>
      </c>
      <c r="I159">
        <v>169343</v>
      </c>
    </row>
    <row r="160" spans="3:9" x14ac:dyDescent="0.2">
      <c r="C160">
        <v>169444</v>
      </c>
      <c r="I160">
        <v>169444</v>
      </c>
    </row>
    <row r="161" spans="3:9" x14ac:dyDescent="0.2">
      <c r="C161">
        <v>169545</v>
      </c>
      <c r="I161">
        <v>169545</v>
      </c>
    </row>
    <row r="162" spans="3:9" x14ac:dyDescent="0.2">
      <c r="C162">
        <v>171633</v>
      </c>
      <c r="I162">
        <v>171633</v>
      </c>
    </row>
    <row r="163" spans="3:9" x14ac:dyDescent="0.2">
      <c r="C163">
        <v>172029</v>
      </c>
      <c r="I163">
        <v>172029</v>
      </c>
    </row>
    <row r="164" spans="3:9" x14ac:dyDescent="0.2">
      <c r="C164">
        <v>172332</v>
      </c>
      <c r="I164">
        <v>172332</v>
      </c>
    </row>
    <row r="165" spans="3:9" x14ac:dyDescent="0.2">
      <c r="C165">
        <v>172433</v>
      </c>
      <c r="I165">
        <v>172433</v>
      </c>
    </row>
    <row r="166" spans="3:9" x14ac:dyDescent="0.2">
      <c r="C166">
        <v>172534</v>
      </c>
      <c r="I166">
        <v>172534</v>
      </c>
    </row>
    <row r="167" spans="3:9" x14ac:dyDescent="0.2">
      <c r="C167">
        <v>172938</v>
      </c>
      <c r="I167">
        <v>172938</v>
      </c>
    </row>
    <row r="168" spans="3:9" x14ac:dyDescent="0.2">
      <c r="C168">
        <v>173334</v>
      </c>
      <c r="I168">
        <v>173334</v>
      </c>
    </row>
    <row r="169" spans="3:9" x14ac:dyDescent="0.2">
      <c r="C169">
        <v>173435</v>
      </c>
      <c r="I169">
        <v>173435</v>
      </c>
    </row>
    <row r="170" spans="3:9" x14ac:dyDescent="0.2">
      <c r="C170">
        <v>173536</v>
      </c>
      <c r="I170">
        <v>173536</v>
      </c>
    </row>
    <row r="171" spans="3:9" x14ac:dyDescent="0.2">
      <c r="C171">
        <v>173940</v>
      </c>
      <c r="I171">
        <v>173940</v>
      </c>
    </row>
    <row r="172" spans="3:9" x14ac:dyDescent="0.2">
      <c r="C172">
        <v>175237</v>
      </c>
      <c r="I172">
        <v>175237</v>
      </c>
    </row>
    <row r="173" spans="3:9" x14ac:dyDescent="0.2">
      <c r="C173">
        <v>175742</v>
      </c>
      <c r="I173">
        <v>175742</v>
      </c>
    </row>
    <row r="174" spans="3:9" x14ac:dyDescent="0.2">
      <c r="C174">
        <v>176542</v>
      </c>
      <c r="I174">
        <v>176542</v>
      </c>
    </row>
    <row r="175" spans="3:9" x14ac:dyDescent="0.2">
      <c r="C175">
        <v>177140</v>
      </c>
      <c r="I175">
        <v>177140</v>
      </c>
    </row>
    <row r="176" spans="3:9" x14ac:dyDescent="0.2">
      <c r="C176">
        <v>177241</v>
      </c>
      <c r="I176">
        <v>177241</v>
      </c>
    </row>
    <row r="177" spans="3:9" x14ac:dyDescent="0.2">
      <c r="C177">
        <v>177645</v>
      </c>
      <c r="I177">
        <v>177645</v>
      </c>
    </row>
    <row r="178" spans="3:9" x14ac:dyDescent="0.2">
      <c r="C178">
        <v>178142</v>
      </c>
      <c r="I178">
        <v>178142</v>
      </c>
    </row>
    <row r="179" spans="3:9" x14ac:dyDescent="0.2">
      <c r="C179">
        <v>178849</v>
      </c>
      <c r="I179">
        <v>178849</v>
      </c>
    </row>
    <row r="180" spans="3:9" x14ac:dyDescent="0.2">
      <c r="C180">
        <v>178950</v>
      </c>
      <c r="I180">
        <v>178950</v>
      </c>
    </row>
    <row r="181" spans="3:9" x14ac:dyDescent="0.2">
      <c r="C181">
        <v>179245</v>
      </c>
      <c r="I181">
        <v>179245</v>
      </c>
    </row>
    <row r="182" spans="3:9" x14ac:dyDescent="0.2">
      <c r="C182">
        <v>180129</v>
      </c>
      <c r="I182">
        <v>180129</v>
      </c>
    </row>
    <row r="183" spans="3:9" x14ac:dyDescent="0.2">
      <c r="C183">
        <v>180230</v>
      </c>
      <c r="I183">
        <v>180230</v>
      </c>
    </row>
    <row r="184" spans="3:9" x14ac:dyDescent="0.2">
      <c r="C184">
        <v>180432</v>
      </c>
      <c r="I184">
        <v>180432</v>
      </c>
    </row>
    <row r="185" spans="3:9" x14ac:dyDescent="0.2">
      <c r="C185">
        <v>180533</v>
      </c>
      <c r="I185">
        <v>180533</v>
      </c>
    </row>
    <row r="186" spans="3:9" x14ac:dyDescent="0.2">
      <c r="C186">
        <v>180735</v>
      </c>
      <c r="I186">
        <v>180735</v>
      </c>
    </row>
    <row r="187" spans="3:9" x14ac:dyDescent="0.2">
      <c r="C187">
        <v>181131</v>
      </c>
      <c r="I187">
        <v>181131</v>
      </c>
    </row>
    <row r="188" spans="3:9" x14ac:dyDescent="0.2">
      <c r="C188">
        <v>181232</v>
      </c>
      <c r="I188">
        <v>181232</v>
      </c>
    </row>
    <row r="189" spans="3:9" x14ac:dyDescent="0.2">
      <c r="C189">
        <v>182032</v>
      </c>
      <c r="I189">
        <v>182032</v>
      </c>
    </row>
    <row r="190" spans="3:9" x14ac:dyDescent="0.2">
      <c r="C190">
        <v>182739</v>
      </c>
      <c r="I190">
        <v>182739</v>
      </c>
    </row>
    <row r="191" spans="3:9" x14ac:dyDescent="0.2">
      <c r="C191">
        <v>182840</v>
      </c>
      <c r="I191">
        <v>182840</v>
      </c>
    </row>
    <row r="192" spans="3:9" x14ac:dyDescent="0.2">
      <c r="C192">
        <v>185038</v>
      </c>
      <c r="I192">
        <v>185038</v>
      </c>
    </row>
    <row r="193" spans="3:9" x14ac:dyDescent="0.2">
      <c r="C193">
        <v>185341</v>
      </c>
      <c r="I193">
        <v>185341</v>
      </c>
    </row>
    <row r="194" spans="3:9" x14ac:dyDescent="0.2">
      <c r="C194">
        <v>185442</v>
      </c>
      <c r="I194">
        <v>185442</v>
      </c>
    </row>
    <row r="195" spans="3:9" x14ac:dyDescent="0.2">
      <c r="C195">
        <v>186040</v>
      </c>
      <c r="I195">
        <v>186040</v>
      </c>
    </row>
    <row r="196" spans="3:9" x14ac:dyDescent="0.2">
      <c r="C196">
        <v>186444</v>
      </c>
      <c r="I196">
        <v>186444</v>
      </c>
    </row>
    <row r="197" spans="3:9" x14ac:dyDescent="0.2">
      <c r="C197">
        <v>186545</v>
      </c>
      <c r="I197">
        <v>186545</v>
      </c>
    </row>
    <row r="198" spans="3:9" x14ac:dyDescent="0.2">
      <c r="C198">
        <v>188145</v>
      </c>
      <c r="I198">
        <v>188145</v>
      </c>
    </row>
    <row r="199" spans="3:9" x14ac:dyDescent="0.2">
      <c r="C199">
        <v>189349</v>
      </c>
      <c r="I199">
        <v>189349</v>
      </c>
    </row>
    <row r="200" spans="3:9" x14ac:dyDescent="0.2">
      <c r="C200">
        <v>189450</v>
      </c>
      <c r="I200">
        <v>189450</v>
      </c>
    </row>
    <row r="201" spans="3:9" x14ac:dyDescent="0.2">
      <c r="C201">
        <v>190031</v>
      </c>
      <c r="I201">
        <v>190031</v>
      </c>
    </row>
    <row r="202" spans="3:9" x14ac:dyDescent="0.2">
      <c r="C202">
        <v>191033</v>
      </c>
      <c r="I202">
        <v>191033</v>
      </c>
    </row>
    <row r="203" spans="3:9" x14ac:dyDescent="0.2">
      <c r="C203">
        <v>192136</v>
      </c>
      <c r="I203">
        <v>192136</v>
      </c>
    </row>
    <row r="204" spans="3:9" x14ac:dyDescent="0.2">
      <c r="C204">
        <v>193845</v>
      </c>
      <c r="I204">
        <v>193845</v>
      </c>
    </row>
    <row r="205" spans="3:9" x14ac:dyDescent="0.2">
      <c r="C205">
        <v>194645</v>
      </c>
      <c r="I205">
        <v>194645</v>
      </c>
    </row>
    <row r="206" spans="3:9" x14ac:dyDescent="0.2">
      <c r="C206">
        <v>195041</v>
      </c>
      <c r="I206">
        <v>195041</v>
      </c>
    </row>
    <row r="207" spans="3:9" x14ac:dyDescent="0.2">
      <c r="C207">
        <v>195647</v>
      </c>
      <c r="I207">
        <v>195647</v>
      </c>
    </row>
    <row r="208" spans="3:9" x14ac:dyDescent="0.2">
      <c r="C208">
        <v>197550</v>
      </c>
      <c r="I208">
        <v>197550</v>
      </c>
    </row>
    <row r="209" spans="3:9" x14ac:dyDescent="0.2">
      <c r="C209">
        <v>198855</v>
      </c>
      <c r="I209">
        <v>198855</v>
      </c>
    </row>
    <row r="210" spans="3:9" x14ac:dyDescent="0.2">
      <c r="C210">
        <v>199352</v>
      </c>
      <c r="I210">
        <v>199352</v>
      </c>
    </row>
    <row r="211" spans="3:9" x14ac:dyDescent="0.2">
      <c r="C211">
        <v>199655</v>
      </c>
      <c r="I211">
        <v>199655</v>
      </c>
    </row>
    <row r="212" spans="3:9" x14ac:dyDescent="0.2">
      <c r="C212">
        <v>199958</v>
      </c>
      <c r="I212">
        <v>199958</v>
      </c>
    </row>
    <row r="213" spans="3:9" x14ac:dyDescent="0.2">
      <c r="C213">
        <v>200311</v>
      </c>
      <c r="I213">
        <v>200311</v>
      </c>
    </row>
    <row r="214" spans="3:9" x14ac:dyDescent="0.2">
      <c r="C214">
        <v>201818</v>
      </c>
      <c r="I214">
        <v>201818</v>
      </c>
    </row>
    <row r="215" spans="3:9" x14ac:dyDescent="0.2">
      <c r="C215">
        <v>203418</v>
      </c>
      <c r="I215">
        <v>203418</v>
      </c>
    </row>
    <row r="216" spans="3:9" x14ac:dyDescent="0.2">
      <c r="C216">
        <v>204016</v>
      </c>
      <c r="I216">
        <v>204016</v>
      </c>
    </row>
    <row r="217" spans="3:9" x14ac:dyDescent="0.2">
      <c r="C217">
        <v>204218</v>
      </c>
      <c r="I217">
        <v>204218</v>
      </c>
    </row>
    <row r="218" spans="3:9" x14ac:dyDescent="0.2">
      <c r="C218">
        <v>204319</v>
      </c>
      <c r="I218">
        <v>204319</v>
      </c>
    </row>
    <row r="219" spans="3:9" x14ac:dyDescent="0.2">
      <c r="C219">
        <v>204420</v>
      </c>
      <c r="I219">
        <v>204420</v>
      </c>
    </row>
    <row r="220" spans="3:9" x14ac:dyDescent="0.2">
      <c r="C220">
        <v>206323</v>
      </c>
      <c r="I220">
        <v>206323</v>
      </c>
    </row>
    <row r="221" spans="3:9" x14ac:dyDescent="0.2">
      <c r="C221">
        <v>206727</v>
      </c>
      <c r="I221">
        <v>206727</v>
      </c>
    </row>
    <row r="222" spans="3:9" x14ac:dyDescent="0.2">
      <c r="C222">
        <v>208125</v>
      </c>
      <c r="I222">
        <v>208125</v>
      </c>
    </row>
    <row r="223" spans="3:9" x14ac:dyDescent="0.2">
      <c r="C223">
        <v>208226</v>
      </c>
      <c r="I223">
        <v>208226</v>
      </c>
    </row>
    <row r="224" spans="3:9" x14ac:dyDescent="0.2">
      <c r="C224">
        <v>209228</v>
      </c>
      <c r="I224">
        <v>209228</v>
      </c>
    </row>
    <row r="225" spans="3:9" x14ac:dyDescent="0.2">
      <c r="C225">
        <v>209329</v>
      </c>
      <c r="I225">
        <v>209329</v>
      </c>
    </row>
    <row r="226" spans="3:9" x14ac:dyDescent="0.2">
      <c r="C226">
        <v>209834</v>
      </c>
      <c r="I226">
        <v>209834</v>
      </c>
    </row>
    <row r="227" spans="3:9" x14ac:dyDescent="0.2">
      <c r="C227">
        <v>210011</v>
      </c>
      <c r="I227">
        <v>210011</v>
      </c>
    </row>
    <row r="228" spans="3:9" x14ac:dyDescent="0.2">
      <c r="C228">
        <v>211114</v>
      </c>
      <c r="I228">
        <v>211114</v>
      </c>
    </row>
    <row r="229" spans="3:9" x14ac:dyDescent="0.2">
      <c r="C229">
        <v>211316</v>
      </c>
      <c r="I229">
        <v>211316</v>
      </c>
    </row>
    <row r="230" spans="3:9" x14ac:dyDescent="0.2">
      <c r="C230">
        <v>211417</v>
      </c>
      <c r="I230">
        <v>211417</v>
      </c>
    </row>
    <row r="231" spans="3:9" x14ac:dyDescent="0.2">
      <c r="C231">
        <v>212217</v>
      </c>
      <c r="I231">
        <v>212217</v>
      </c>
    </row>
    <row r="232" spans="3:9" x14ac:dyDescent="0.2">
      <c r="C232">
        <v>212318</v>
      </c>
      <c r="I232">
        <v>212318</v>
      </c>
    </row>
    <row r="233" spans="3:9" x14ac:dyDescent="0.2">
      <c r="C233">
        <v>212823</v>
      </c>
      <c r="I233">
        <v>212823</v>
      </c>
    </row>
    <row r="234" spans="3:9" x14ac:dyDescent="0.2">
      <c r="C234">
        <v>213522</v>
      </c>
      <c r="I234">
        <v>213522</v>
      </c>
    </row>
    <row r="235" spans="3:9" x14ac:dyDescent="0.2">
      <c r="C235">
        <v>219231</v>
      </c>
      <c r="I235">
        <v>219231</v>
      </c>
    </row>
    <row r="236" spans="3:9" x14ac:dyDescent="0.2">
      <c r="C236">
        <v>220721</v>
      </c>
      <c r="I236">
        <v>220721</v>
      </c>
    </row>
    <row r="237" spans="3:9" x14ac:dyDescent="0.2">
      <c r="C237">
        <v>221319</v>
      </c>
      <c r="I237">
        <v>221319</v>
      </c>
    </row>
    <row r="238" spans="3:9" x14ac:dyDescent="0.2">
      <c r="C238">
        <v>236130</v>
      </c>
      <c r="I238">
        <v>236130</v>
      </c>
    </row>
    <row r="239" spans="3:9" x14ac:dyDescent="0.2">
      <c r="C239">
        <v>237334</v>
      </c>
      <c r="I239">
        <v>237334</v>
      </c>
    </row>
    <row r="240" spans="3:9" x14ac:dyDescent="0.2">
      <c r="C240">
        <v>239944</v>
      </c>
      <c r="I240">
        <v>239944</v>
      </c>
    </row>
    <row r="241" spans="3:9" x14ac:dyDescent="0.2">
      <c r="C241">
        <v>245333</v>
      </c>
      <c r="I241">
        <v>245333</v>
      </c>
    </row>
    <row r="242" spans="3:9" x14ac:dyDescent="0.2">
      <c r="C242">
        <v>274542</v>
      </c>
      <c r="I242">
        <v>274542</v>
      </c>
    </row>
    <row r="243" spans="3:9" x14ac:dyDescent="0.2">
      <c r="C243">
        <v>275645</v>
      </c>
      <c r="I243">
        <v>275645</v>
      </c>
    </row>
    <row r="244" spans="3:9" x14ac:dyDescent="0.2">
      <c r="C244">
        <v>280941</v>
      </c>
      <c r="I244">
        <v>280941</v>
      </c>
    </row>
    <row r="245" spans="3:9" x14ac:dyDescent="0.2">
      <c r="C245">
        <v>281135</v>
      </c>
      <c r="I245">
        <v>281135</v>
      </c>
    </row>
    <row r="246" spans="3:9" x14ac:dyDescent="0.2">
      <c r="C246">
        <v>285446</v>
      </c>
      <c r="I246">
        <v>285446</v>
      </c>
    </row>
    <row r="247" spans="3:9" x14ac:dyDescent="0.2">
      <c r="C247">
        <v>286347</v>
      </c>
      <c r="I247">
        <v>286347</v>
      </c>
    </row>
    <row r="248" spans="3:9" x14ac:dyDescent="0.2">
      <c r="C248">
        <v>286650</v>
      </c>
      <c r="I248">
        <v>286650</v>
      </c>
    </row>
    <row r="249" spans="3:9" x14ac:dyDescent="0.2">
      <c r="C249">
        <v>295146</v>
      </c>
      <c r="I249">
        <v>295146</v>
      </c>
    </row>
    <row r="250" spans="3:9" x14ac:dyDescent="0.2">
      <c r="C250">
        <v>297655</v>
      </c>
      <c r="I250">
        <v>297655</v>
      </c>
    </row>
    <row r="251" spans="3:9" x14ac:dyDescent="0.2">
      <c r="C251">
        <v>303119</v>
      </c>
      <c r="I251">
        <v>303119</v>
      </c>
    </row>
    <row r="252" spans="3:9" x14ac:dyDescent="0.2">
      <c r="C252">
        <v>304020</v>
      </c>
      <c r="I252">
        <v>304020</v>
      </c>
    </row>
    <row r="253" spans="3:9" x14ac:dyDescent="0.2">
      <c r="C253">
        <v>309636</v>
      </c>
      <c r="I253">
        <v>309636</v>
      </c>
    </row>
    <row r="254" spans="3:9" x14ac:dyDescent="0.2">
      <c r="C254">
        <v>310621</v>
      </c>
      <c r="I254">
        <v>310621</v>
      </c>
    </row>
    <row r="255" spans="3:9" x14ac:dyDescent="0.2">
      <c r="C255">
        <v>314225</v>
      </c>
      <c r="I255">
        <v>314225</v>
      </c>
    </row>
    <row r="256" spans="3:9" x14ac:dyDescent="0.2">
      <c r="C256">
        <v>316633</v>
      </c>
      <c r="I256">
        <v>316633</v>
      </c>
    </row>
    <row r="257" spans="3:9" x14ac:dyDescent="0.2">
      <c r="C257">
        <v>318637</v>
      </c>
      <c r="I257">
        <v>318637</v>
      </c>
    </row>
    <row r="258" spans="3:9" x14ac:dyDescent="0.2">
      <c r="C258">
        <v>321323</v>
      </c>
      <c r="I258">
        <v>321323</v>
      </c>
    </row>
    <row r="259" spans="3:9" x14ac:dyDescent="0.2">
      <c r="C259">
        <v>329844</v>
      </c>
      <c r="I259">
        <v>329844</v>
      </c>
    </row>
    <row r="260" spans="3:9" x14ac:dyDescent="0.2">
      <c r="C260">
        <v>330324</v>
      </c>
      <c r="I260">
        <v>330324</v>
      </c>
    </row>
    <row r="261" spans="3:9" x14ac:dyDescent="0.2">
      <c r="C261">
        <v>336841</v>
      </c>
      <c r="I261">
        <v>336841</v>
      </c>
    </row>
    <row r="262" spans="3:9" x14ac:dyDescent="0.2">
      <c r="C262">
        <v>349244</v>
      </c>
      <c r="I262">
        <v>349244</v>
      </c>
    </row>
    <row r="263" spans="3:9" x14ac:dyDescent="0.2">
      <c r="C263">
        <v>350330</v>
      </c>
      <c r="I263">
        <v>350330</v>
      </c>
    </row>
    <row r="264" spans="3:9" x14ac:dyDescent="0.2">
      <c r="C264">
        <v>358144</v>
      </c>
      <c r="I264">
        <v>358144</v>
      </c>
    </row>
    <row r="265" spans="3:9" x14ac:dyDescent="0.2">
      <c r="C265">
        <v>361234</v>
      </c>
      <c r="I265">
        <v>361234</v>
      </c>
    </row>
    <row r="266" spans="3:9" x14ac:dyDescent="0.2">
      <c r="C266">
        <v>361941</v>
      </c>
      <c r="I266">
        <v>361941</v>
      </c>
    </row>
    <row r="267" spans="3:9" x14ac:dyDescent="0.2">
      <c r="C267">
        <v>368753</v>
      </c>
      <c r="I267">
        <v>368753</v>
      </c>
    </row>
    <row r="268" spans="3:9" x14ac:dyDescent="0.2">
      <c r="C268">
        <v>376247</v>
      </c>
      <c r="I268">
        <v>376247</v>
      </c>
    </row>
    <row r="269" spans="3:9" x14ac:dyDescent="0.2">
      <c r="C269">
        <v>378857</v>
      </c>
      <c r="I269">
        <v>378857</v>
      </c>
    </row>
    <row r="270" spans="3:9" x14ac:dyDescent="0.2">
      <c r="C270">
        <v>381543</v>
      </c>
      <c r="I270">
        <v>381543</v>
      </c>
    </row>
    <row r="271" spans="3:9" x14ac:dyDescent="0.2">
      <c r="C271">
        <v>385046</v>
      </c>
      <c r="I271">
        <v>385046</v>
      </c>
    </row>
    <row r="272" spans="3:9" x14ac:dyDescent="0.2">
      <c r="C272">
        <v>389357</v>
      </c>
      <c r="I272">
        <v>389357</v>
      </c>
    </row>
    <row r="273" spans="3:9" x14ac:dyDescent="0.2">
      <c r="C273">
        <v>391748</v>
      </c>
      <c r="I273">
        <v>391748</v>
      </c>
    </row>
    <row r="274" spans="3:9" x14ac:dyDescent="0.2">
      <c r="C274">
        <v>397154</v>
      </c>
      <c r="I274">
        <v>397154</v>
      </c>
    </row>
    <row r="275" spans="3:9" x14ac:dyDescent="0.2">
      <c r="C275">
        <v>397760</v>
      </c>
      <c r="I275">
        <v>397760</v>
      </c>
    </row>
    <row r="276" spans="3:9" x14ac:dyDescent="0.2">
      <c r="C276">
        <v>397861</v>
      </c>
      <c r="I276">
        <v>397861</v>
      </c>
    </row>
    <row r="277" spans="3:9" x14ac:dyDescent="0.2">
      <c r="C277">
        <v>414229</v>
      </c>
      <c r="I277">
        <v>414229</v>
      </c>
    </row>
    <row r="278" spans="3:9" x14ac:dyDescent="0.2">
      <c r="C278">
        <v>424939</v>
      </c>
      <c r="I278">
        <v>424939</v>
      </c>
    </row>
    <row r="279" spans="3:9" x14ac:dyDescent="0.2">
      <c r="C279">
        <v>456346</v>
      </c>
      <c r="I279">
        <v>456346</v>
      </c>
    </row>
    <row r="280" spans="3:9" x14ac:dyDescent="0.2">
      <c r="C280">
        <v>459453</v>
      </c>
      <c r="I280">
        <v>459453</v>
      </c>
    </row>
    <row r="281" spans="3:9" x14ac:dyDescent="0.2">
      <c r="C281">
        <v>461743</v>
      </c>
      <c r="I281">
        <v>461743</v>
      </c>
    </row>
    <row r="282" spans="3:9" x14ac:dyDescent="0.2">
      <c r="C282">
        <v>481951</v>
      </c>
      <c r="I282">
        <v>481951</v>
      </c>
    </row>
    <row r="283" spans="3:9" x14ac:dyDescent="0.2">
      <c r="C283">
        <v>499566</v>
      </c>
      <c r="I283">
        <v>499566</v>
      </c>
    </row>
    <row r="284" spans="3:9" x14ac:dyDescent="0.2">
      <c r="C284">
        <v>510225</v>
      </c>
      <c r="I284">
        <v>510225</v>
      </c>
    </row>
    <row r="285" spans="3:9" x14ac:dyDescent="0.2">
      <c r="C285">
        <v>516742</v>
      </c>
      <c r="I285">
        <v>516742</v>
      </c>
    </row>
    <row r="286" spans="3:9" x14ac:dyDescent="0.2">
      <c r="C286">
        <v>518746</v>
      </c>
      <c r="I286">
        <v>518746</v>
      </c>
    </row>
    <row r="287" spans="3:9" x14ac:dyDescent="0.2">
      <c r="C287">
        <v>519950</v>
      </c>
      <c r="I287">
        <v>519950</v>
      </c>
    </row>
    <row r="288" spans="3:9" x14ac:dyDescent="0.2">
      <c r="C288">
        <v>524135</v>
      </c>
      <c r="I288">
        <v>524135</v>
      </c>
    </row>
    <row r="289" spans="3:9" x14ac:dyDescent="0.2">
      <c r="C289">
        <v>529953</v>
      </c>
      <c r="I289">
        <v>529953</v>
      </c>
    </row>
    <row r="290" spans="3:9" x14ac:dyDescent="0.2">
      <c r="C290">
        <v>536647</v>
      </c>
      <c r="I290">
        <v>536647</v>
      </c>
    </row>
    <row r="291" spans="3:9" x14ac:dyDescent="0.2">
      <c r="C291">
        <v>547046</v>
      </c>
      <c r="I291">
        <v>547046</v>
      </c>
    </row>
    <row r="292" spans="3:9" x14ac:dyDescent="0.2">
      <c r="C292">
        <v>552544</v>
      </c>
      <c r="I292">
        <v>552544</v>
      </c>
    </row>
    <row r="293" spans="3:9" x14ac:dyDescent="0.2">
      <c r="C293">
        <v>553344</v>
      </c>
      <c r="I293">
        <v>553344</v>
      </c>
    </row>
    <row r="294" spans="3:9" x14ac:dyDescent="0.2">
      <c r="C294">
        <v>555348</v>
      </c>
      <c r="I294">
        <v>555348</v>
      </c>
    </row>
    <row r="295" spans="3:9" x14ac:dyDescent="0.2">
      <c r="C295">
        <v>555651</v>
      </c>
      <c r="I295">
        <v>555651</v>
      </c>
    </row>
    <row r="296" spans="3:9" x14ac:dyDescent="0.2">
      <c r="C296">
        <v>555954</v>
      </c>
      <c r="I296">
        <v>555954</v>
      </c>
    </row>
    <row r="297" spans="3:9" x14ac:dyDescent="0.2">
      <c r="C297">
        <v>561949</v>
      </c>
      <c r="I297">
        <v>561949</v>
      </c>
    </row>
    <row r="298" spans="3:9" x14ac:dyDescent="0.2">
      <c r="C298">
        <v>562345</v>
      </c>
      <c r="I298">
        <v>562345</v>
      </c>
    </row>
    <row r="299" spans="3:9" x14ac:dyDescent="0.2">
      <c r="C299">
        <v>571144</v>
      </c>
      <c r="I299">
        <v>571144</v>
      </c>
    </row>
    <row r="300" spans="3:9" x14ac:dyDescent="0.2">
      <c r="C300">
        <v>585862</v>
      </c>
      <c r="I300">
        <v>585862</v>
      </c>
    </row>
    <row r="301" spans="3:9" x14ac:dyDescent="0.2">
      <c r="C301">
        <v>589567</v>
      </c>
      <c r="I301">
        <v>589567</v>
      </c>
    </row>
    <row r="302" spans="3:9" x14ac:dyDescent="0.2">
      <c r="C302">
        <v>592455</v>
      </c>
      <c r="I302">
        <v>592455</v>
      </c>
    </row>
    <row r="303" spans="3:9" x14ac:dyDescent="0.2">
      <c r="C303">
        <v>597869</v>
      </c>
      <c r="I303">
        <v>597869</v>
      </c>
    </row>
    <row r="304" spans="3:9" x14ac:dyDescent="0.2">
      <c r="C304">
        <v>599671</v>
      </c>
      <c r="I304">
        <v>599671</v>
      </c>
    </row>
    <row r="305" spans="3:9" x14ac:dyDescent="0.2">
      <c r="C305">
        <v>614439</v>
      </c>
      <c r="I305">
        <v>614439</v>
      </c>
    </row>
    <row r="306" spans="3:9" x14ac:dyDescent="0.2">
      <c r="C306">
        <v>616645</v>
      </c>
      <c r="I306">
        <v>616645</v>
      </c>
    </row>
    <row r="307" spans="3:9" x14ac:dyDescent="0.2">
      <c r="C307">
        <v>618952</v>
      </c>
      <c r="I307">
        <v>618952</v>
      </c>
    </row>
    <row r="308" spans="3:9" x14ac:dyDescent="0.2">
      <c r="C308">
        <v>622236</v>
      </c>
      <c r="I308">
        <v>622236</v>
      </c>
    </row>
    <row r="309" spans="3:9" x14ac:dyDescent="0.2">
      <c r="C309">
        <v>654754</v>
      </c>
      <c r="I309">
        <v>654754</v>
      </c>
    </row>
    <row r="310" spans="3:9" x14ac:dyDescent="0.2">
      <c r="C310">
        <v>656657</v>
      </c>
      <c r="I310">
        <v>656657</v>
      </c>
    </row>
    <row r="311" spans="3:9" x14ac:dyDescent="0.2">
      <c r="C311">
        <v>672756</v>
      </c>
      <c r="I311">
        <v>672756</v>
      </c>
    </row>
    <row r="312" spans="3:9" x14ac:dyDescent="0.2">
      <c r="C312">
        <v>675661</v>
      </c>
      <c r="I312">
        <v>675661</v>
      </c>
    </row>
    <row r="313" spans="3:9" x14ac:dyDescent="0.2">
      <c r="C313">
        <v>679568</v>
      </c>
      <c r="I313">
        <v>679568</v>
      </c>
    </row>
    <row r="314" spans="3:9" x14ac:dyDescent="0.2">
      <c r="C314">
        <v>680452</v>
      </c>
      <c r="I314">
        <v>680452</v>
      </c>
    </row>
    <row r="315" spans="3:9" x14ac:dyDescent="0.2">
      <c r="C315">
        <v>725751</v>
      </c>
      <c r="I315">
        <v>725751</v>
      </c>
    </row>
    <row r="316" spans="3:9" x14ac:dyDescent="0.2">
      <c r="C316">
        <v>727553</v>
      </c>
      <c r="I316">
        <v>727553</v>
      </c>
    </row>
    <row r="317" spans="3:9" x14ac:dyDescent="0.2">
      <c r="C317">
        <v>737960</v>
      </c>
      <c r="I317">
        <v>737960</v>
      </c>
    </row>
    <row r="318" spans="3:9" x14ac:dyDescent="0.2">
      <c r="C318">
        <v>749361</v>
      </c>
      <c r="I318">
        <v>749361</v>
      </c>
    </row>
    <row r="319" spans="3:9" x14ac:dyDescent="0.2">
      <c r="C319">
        <v>757764</v>
      </c>
      <c r="I319">
        <v>757764</v>
      </c>
    </row>
    <row r="320" spans="3:9" x14ac:dyDescent="0.2">
      <c r="C320">
        <v>769064</v>
      </c>
      <c r="I320">
        <v>769064</v>
      </c>
    </row>
    <row r="321" spans="3:9" x14ac:dyDescent="0.2">
      <c r="C321">
        <v>814548</v>
      </c>
      <c r="I321">
        <v>814548</v>
      </c>
    </row>
    <row r="322" spans="3:9" x14ac:dyDescent="0.2">
      <c r="C322">
        <v>825654</v>
      </c>
      <c r="I322">
        <v>825654</v>
      </c>
    </row>
    <row r="323" spans="3:9" x14ac:dyDescent="0.2">
      <c r="C323">
        <v>827052</v>
      </c>
      <c r="I323">
        <v>827052</v>
      </c>
    </row>
    <row r="324" spans="3:9" x14ac:dyDescent="0.2">
      <c r="C324">
        <v>835657</v>
      </c>
      <c r="I324">
        <v>835657</v>
      </c>
    </row>
    <row r="325" spans="3:9" x14ac:dyDescent="0.2">
      <c r="C325">
        <v>837560</v>
      </c>
      <c r="I325">
        <v>837560</v>
      </c>
    </row>
    <row r="326" spans="3:9" x14ac:dyDescent="0.2">
      <c r="C326">
        <v>845458</v>
      </c>
      <c r="I326">
        <v>845458</v>
      </c>
    </row>
    <row r="327" spans="3:9" x14ac:dyDescent="0.2">
      <c r="C327">
        <v>902242</v>
      </c>
      <c r="I327">
        <v>902242</v>
      </c>
    </row>
    <row r="328" spans="3:9" x14ac:dyDescent="0.2">
      <c r="C328">
        <v>930449</v>
      </c>
      <c r="I328">
        <v>930449</v>
      </c>
    </row>
    <row r="329" spans="3:9" x14ac:dyDescent="0.2">
      <c r="C329">
        <v>955465</v>
      </c>
      <c r="I329">
        <v>955465</v>
      </c>
    </row>
    <row r="330" spans="3:9" x14ac:dyDescent="0.2">
      <c r="C330">
        <v>969476</v>
      </c>
      <c r="I330">
        <v>969476</v>
      </c>
    </row>
    <row r="331" spans="3:9" x14ac:dyDescent="0.2">
      <c r="C331">
        <v>989987</v>
      </c>
      <c r="I331">
        <v>989987</v>
      </c>
    </row>
  </sheetData>
  <autoFilter ref="N1:O1" xr:uid="{8D0E713C-778C-8A47-A86E-2507B154B9A8}">
    <sortState xmlns:xlrd2="http://schemas.microsoft.com/office/spreadsheetml/2017/richdata2" ref="N2:O10">
      <sortCondition ref="O1:O10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3ABB6-6A5A-DF45-B3C1-E872B8FA0663}">
  <dimension ref="A1:GS753"/>
  <sheetViews>
    <sheetView workbookViewId="0">
      <selection activeCell="L1" sqref="L1:L1048576"/>
    </sheetView>
  </sheetViews>
  <sheetFormatPr baseColWidth="10" defaultRowHeight="16" x14ac:dyDescent="0.2"/>
  <sheetData>
    <row r="1" spans="1:201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</row>
    <row r="2" spans="1:201" x14ac:dyDescent="0.2">
      <c r="A2">
        <v>100206</v>
      </c>
      <c r="B2">
        <v>27</v>
      </c>
      <c r="C2" t="s">
        <v>0</v>
      </c>
      <c r="D2" t="s">
        <v>0</v>
      </c>
      <c r="E2" t="s">
        <v>0</v>
      </c>
      <c r="F2" t="s">
        <v>0</v>
      </c>
      <c r="G2">
        <v>56037</v>
      </c>
      <c r="H2">
        <v>85858</v>
      </c>
      <c r="I2" t="s">
        <v>0</v>
      </c>
      <c r="J2" t="s">
        <v>0</v>
      </c>
      <c r="K2" t="s">
        <v>0</v>
      </c>
      <c r="L2">
        <v>65</v>
      </c>
      <c r="M2">
        <v>2</v>
      </c>
      <c r="N2">
        <v>4</v>
      </c>
      <c r="O2">
        <v>16</v>
      </c>
      <c r="P2">
        <v>0</v>
      </c>
      <c r="Q2">
        <v>0</v>
      </c>
      <c r="R2">
        <v>0</v>
      </c>
      <c r="S2">
        <v>71</v>
      </c>
      <c r="T2">
        <v>191</v>
      </c>
      <c r="U2">
        <v>26.64</v>
      </c>
      <c r="V2">
        <v>2</v>
      </c>
      <c r="W2">
        <v>2</v>
      </c>
      <c r="X2">
        <v>1</v>
      </c>
      <c r="Y2">
        <v>46</v>
      </c>
      <c r="Z2">
        <v>46</v>
      </c>
      <c r="AA2">
        <v>119</v>
      </c>
      <c r="AB2">
        <v>71</v>
      </c>
      <c r="AC2">
        <v>1.85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16</v>
      </c>
      <c r="BN2">
        <v>67</v>
      </c>
      <c r="BO2">
        <v>8</v>
      </c>
      <c r="BP2">
        <v>69</v>
      </c>
      <c r="BQ2">
        <v>10</v>
      </c>
      <c r="BR2">
        <v>70</v>
      </c>
      <c r="BS2">
        <v>7</v>
      </c>
      <c r="BT2">
        <v>68</v>
      </c>
      <c r="BU2">
        <v>12</v>
      </c>
      <c r="BV2">
        <v>61</v>
      </c>
      <c r="BW2">
        <v>8</v>
      </c>
      <c r="BX2">
        <v>59</v>
      </c>
      <c r="BY2">
        <v>5</v>
      </c>
      <c r="BZ2">
        <v>57</v>
      </c>
      <c r="CA2">
        <v>5</v>
      </c>
      <c r="CB2">
        <v>60</v>
      </c>
      <c r="CC2">
        <v>16</v>
      </c>
      <c r="CD2">
        <v>9</v>
      </c>
      <c r="CE2">
        <v>34</v>
      </c>
      <c r="CF2">
        <v>70</v>
      </c>
      <c r="CG2">
        <v>18</v>
      </c>
      <c r="CH2">
        <v>59</v>
      </c>
      <c r="CI2">
        <v>35</v>
      </c>
      <c r="CJ2">
        <v>87</v>
      </c>
      <c r="CK2">
        <v>64</v>
      </c>
      <c r="CL2">
        <v>11</v>
      </c>
      <c r="CM2">
        <v>67</v>
      </c>
      <c r="CN2">
        <v>7</v>
      </c>
      <c r="CO2">
        <v>61</v>
      </c>
      <c r="CP2">
        <v>7</v>
      </c>
      <c r="CQ2">
        <v>69</v>
      </c>
      <c r="CR2">
        <v>7</v>
      </c>
      <c r="CS2">
        <v>67</v>
      </c>
      <c r="CT2">
        <v>12</v>
      </c>
      <c r="CU2">
        <v>64</v>
      </c>
      <c r="CV2">
        <v>6</v>
      </c>
      <c r="CW2">
        <v>6</v>
      </c>
      <c r="CX2">
        <v>6</v>
      </c>
      <c r="CY2">
        <v>57</v>
      </c>
      <c r="CZ2">
        <v>2</v>
      </c>
      <c r="DA2">
        <v>0</v>
      </c>
      <c r="DB2">
        <v>1</v>
      </c>
      <c r="DC2">
        <v>1</v>
      </c>
      <c r="DD2">
        <v>0</v>
      </c>
      <c r="DE2" t="s">
        <v>0</v>
      </c>
      <c r="DF2" t="s">
        <v>0</v>
      </c>
      <c r="DG2">
        <v>20</v>
      </c>
      <c r="DH2">
        <v>10</v>
      </c>
      <c r="DI2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>
        <v>2</v>
      </c>
      <c r="DS2">
        <v>1</v>
      </c>
      <c r="DT2">
        <v>0</v>
      </c>
      <c r="DU2">
        <v>1</v>
      </c>
      <c r="DV2">
        <v>2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1</v>
      </c>
      <c r="EO2">
        <v>1</v>
      </c>
      <c r="EP2">
        <v>5</v>
      </c>
      <c r="EQ2">
        <v>4</v>
      </c>
      <c r="ER2">
        <v>3</v>
      </c>
      <c r="ES2">
        <v>3</v>
      </c>
      <c r="ET2">
        <v>5</v>
      </c>
      <c r="EU2">
        <v>1</v>
      </c>
      <c r="EV2">
        <v>5</v>
      </c>
      <c r="EW2">
        <v>4</v>
      </c>
      <c r="EX2">
        <v>3</v>
      </c>
      <c r="EY2">
        <v>2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>
        <v>0</v>
      </c>
      <c r="GG2">
        <v>0</v>
      </c>
      <c r="GH2" t="s">
        <v>0</v>
      </c>
      <c r="GI2" t="s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 t="s">
        <v>0</v>
      </c>
      <c r="GS2">
        <v>0</v>
      </c>
    </row>
    <row r="3" spans="1:201" x14ac:dyDescent="0.2">
      <c r="A3">
        <v>100307</v>
      </c>
      <c r="B3">
        <v>27</v>
      </c>
      <c r="C3" t="s">
        <v>0</v>
      </c>
      <c r="D3" t="s">
        <v>0</v>
      </c>
      <c r="E3" t="s">
        <v>0</v>
      </c>
      <c r="F3" t="s">
        <v>0</v>
      </c>
      <c r="G3">
        <v>51488</v>
      </c>
      <c r="H3">
        <v>81352</v>
      </c>
      <c r="I3" t="s">
        <v>0</v>
      </c>
      <c r="J3" t="s">
        <v>0</v>
      </c>
      <c r="K3" t="s">
        <v>0</v>
      </c>
      <c r="L3">
        <v>95</v>
      </c>
      <c r="M3">
        <v>2</v>
      </c>
      <c r="N3">
        <v>7</v>
      </c>
      <c r="O3">
        <v>16</v>
      </c>
      <c r="P3">
        <v>0</v>
      </c>
      <c r="Q3">
        <v>1</v>
      </c>
      <c r="R3">
        <v>1</v>
      </c>
      <c r="S3">
        <v>65</v>
      </c>
      <c r="T3">
        <v>138</v>
      </c>
      <c r="U3">
        <v>22.96</v>
      </c>
      <c r="V3">
        <v>1</v>
      </c>
      <c r="W3">
        <v>1</v>
      </c>
      <c r="X3">
        <v>1</v>
      </c>
      <c r="Y3">
        <v>40</v>
      </c>
      <c r="Z3">
        <v>40</v>
      </c>
      <c r="AA3">
        <v>117</v>
      </c>
      <c r="AB3">
        <v>70</v>
      </c>
      <c r="AC3" t="s">
        <v>0</v>
      </c>
      <c r="AD3" t="s">
        <v>0</v>
      </c>
      <c r="AE3">
        <v>0</v>
      </c>
      <c r="AF3" t="s">
        <v>0</v>
      </c>
      <c r="AG3">
        <v>0</v>
      </c>
      <c r="AH3" t="s">
        <v>0</v>
      </c>
      <c r="AI3">
        <v>0</v>
      </c>
      <c r="AJ3" t="s">
        <v>0</v>
      </c>
      <c r="AK3">
        <v>1</v>
      </c>
      <c r="AL3" t="s">
        <v>0</v>
      </c>
      <c r="AM3">
        <v>12</v>
      </c>
      <c r="AN3">
        <v>2</v>
      </c>
      <c r="AO3">
        <v>7</v>
      </c>
      <c r="AP3" t="s">
        <v>0</v>
      </c>
      <c r="AQ3" t="s">
        <v>0</v>
      </c>
      <c r="AR3" t="s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3</v>
      </c>
      <c r="BN3">
        <v>50</v>
      </c>
      <c r="BO3">
        <v>0</v>
      </c>
      <c r="BP3">
        <v>50</v>
      </c>
      <c r="BQ3">
        <v>0</v>
      </c>
      <c r="BR3">
        <v>50</v>
      </c>
      <c r="BS3">
        <v>1</v>
      </c>
      <c r="BT3">
        <v>50</v>
      </c>
      <c r="BU3">
        <v>1</v>
      </c>
      <c r="BV3">
        <v>50</v>
      </c>
      <c r="BW3">
        <v>3</v>
      </c>
      <c r="BX3">
        <v>51</v>
      </c>
      <c r="BY3">
        <v>1</v>
      </c>
      <c r="BZ3">
        <v>51</v>
      </c>
      <c r="CA3">
        <v>1</v>
      </c>
      <c r="CB3">
        <v>50</v>
      </c>
      <c r="CC3">
        <v>8</v>
      </c>
      <c r="CD3">
        <v>2</v>
      </c>
      <c r="CE3">
        <v>3</v>
      </c>
      <c r="CF3">
        <v>39</v>
      </c>
      <c r="CG3">
        <v>5</v>
      </c>
      <c r="CH3">
        <v>46</v>
      </c>
      <c r="CI3">
        <v>10</v>
      </c>
      <c r="CJ3">
        <v>18</v>
      </c>
      <c r="CK3">
        <v>40</v>
      </c>
      <c r="CL3">
        <v>1</v>
      </c>
      <c r="CM3">
        <v>50</v>
      </c>
      <c r="CN3">
        <v>3</v>
      </c>
      <c r="CO3">
        <v>50</v>
      </c>
      <c r="CP3">
        <v>0</v>
      </c>
      <c r="CQ3">
        <v>50</v>
      </c>
      <c r="CR3">
        <v>1</v>
      </c>
      <c r="CS3">
        <v>50</v>
      </c>
      <c r="CT3">
        <v>4</v>
      </c>
      <c r="CU3">
        <v>51</v>
      </c>
      <c r="CV3">
        <v>1</v>
      </c>
      <c r="CW3">
        <v>3</v>
      </c>
      <c r="CX3">
        <v>2</v>
      </c>
      <c r="CY3">
        <v>51</v>
      </c>
      <c r="CZ3">
        <v>0</v>
      </c>
      <c r="DA3">
        <v>0</v>
      </c>
      <c r="DB3">
        <v>1</v>
      </c>
      <c r="DC3">
        <v>1</v>
      </c>
      <c r="DD3">
        <v>2</v>
      </c>
      <c r="DE3" t="s">
        <v>0</v>
      </c>
      <c r="DF3" t="s">
        <v>0</v>
      </c>
      <c r="DG3">
        <v>20</v>
      </c>
      <c r="DH3">
        <v>12</v>
      </c>
      <c r="DI3">
        <v>0</v>
      </c>
      <c r="DJ3" t="s">
        <v>0</v>
      </c>
      <c r="DK3" t="s">
        <v>0</v>
      </c>
      <c r="DL3" t="s">
        <v>0</v>
      </c>
      <c r="DM3" t="s">
        <v>0</v>
      </c>
      <c r="DN3" t="s">
        <v>0</v>
      </c>
      <c r="DO3" t="s">
        <v>0</v>
      </c>
      <c r="DP3" t="s">
        <v>0</v>
      </c>
      <c r="DQ3" t="s">
        <v>0</v>
      </c>
      <c r="DR3">
        <v>9</v>
      </c>
      <c r="DS3">
        <v>4</v>
      </c>
      <c r="DT3">
        <v>1</v>
      </c>
      <c r="DU3">
        <v>2</v>
      </c>
      <c r="DV3">
        <v>7</v>
      </c>
      <c r="DW3">
        <v>1</v>
      </c>
      <c r="DX3">
        <v>1</v>
      </c>
      <c r="DY3">
        <v>0</v>
      </c>
      <c r="DZ3">
        <v>0</v>
      </c>
      <c r="EA3">
        <v>0</v>
      </c>
      <c r="EB3">
        <v>2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1</v>
      </c>
      <c r="EO3">
        <v>1</v>
      </c>
      <c r="EP3">
        <v>3</v>
      </c>
      <c r="EQ3">
        <v>4</v>
      </c>
      <c r="ER3">
        <v>3</v>
      </c>
      <c r="ES3">
        <v>3</v>
      </c>
      <c r="ET3">
        <v>2</v>
      </c>
      <c r="EU3">
        <v>2</v>
      </c>
      <c r="EV3">
        <v>3</v>
      </c>
      <c r="EW3">
        <v>4</v>
      </c>
      <c r="EX3">
        <v>3</v>
      </c>
      <c r="EY3">
        <v>3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 t="s">
        <v>0</v>
      </c>
      <c r="FX3" t="s">
        <v>0</v>
      </c>
      <c r="FY3" t="s">
        <v>0</v>
      </c>
      <c r="FZ3" t="s">
        <v>0</v>
      </c>
      <c r="GA3" t="s">
        <v>0</v>
      </c>
      <c r="GB3" t="s">
        <v>0</v>
      </c>
      <c r="GC3" t="s">
        <v>0</v>
      </c>
      <c r="GD3" t="s">
        <v>0</v>
      </c>
      <c r="GE3" t="s">
        <v>0</v>
      </c>
      <c r="GF3">
        <v>0</v>
      </c>
      <c r="GG3">
        <v>0</v>
      </c>
      <c r="GH3" t="s">
        <v>0</v>
      </c>
      <c r="GI3" t="s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2</v>
      </c>
      <c r="GS3">
        <v>1</v>
      </c>
    </row>
    <row r="4" spans="1:201" x14ac:dyDescent="0.2">
      <c r="A4">
        <v>100610</v>
      </c>
      <c r="B4">
        <v>27</v>
      </c>
      <c r="C4" t="s">
        <v>0</v>
      </c>
      <c r="D4" t="s">
        <v>0</v>
      </c>
      <c r="E4" t="s">
        <v>0</v>
      </c>
      <c r="F4" t="s">
        <v>0</v>
      </c>
      <c r="G4">
        <v>52813</v>
      </c>
      <c r="H4">
        <v>82634</v>
      </c>
      <c r="I4" t="s">
        <v>0</v>
      </c>
      <c r="J4" t="s">
        <v>0</v>
      </c>
      <c r="K4" t="s">
        <v>0</v>
      </c>
      <c r="L4">
        <v>85</v>
      </c>
      <c r="M4">
        <v>2</v>
      </c>
      <c r="N4">
        <v>6</v>
      </c>
      <c r="O4">
        <v>16</v>
      </c>
      <c r="P4">
        <v>0</v>
      </c>
      <c r="Q4">
        <v>0</v>
      </c>
      <c r="R4">
        <v>1</v>
      </c>
      <c r="S4">
        <v>69</v>
      </c>
      <c r="T4">
        <v>250</v>
      </c>
      <c r="U4">
        <v>36.909999999999997</v>
      </c>
      <c r="V4">
        <v>3</v>
      </c>
      <c r="W4">
        <v>3</v>
      </c>
      <c r="X4">
        <v>2</v>
      </c>
      <c r="Y4" t="s">
        <v>0</v>
      </c>
      <c r="Z4" t="s">
        <v>0</v>
      </c>
      <c r="AA4">
        <v>141</v>
      </c>
      <c r="AB4">
        <v>75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1</v>
      </c>
      <c r="BM4">
        <v>2</v>
      </c>
      <c r="BN4">
        <v>50</v>
      </c>
      <c r="BO4">
        <v>9</v>
      </c>
      <c r="BP4">
        <v>70</v>
      </c>
      <c r="BQ4">
        <v>0</v>
      </c>
      <c r="BR4">
        <v>50</v>
      </c>
      <c r="BS4">
        <v>0</v>
      </c>
      <c r="BT4">
        <v>50</v>
      </c>
      <c r="BU4">
        <v>4</v>
      </c>
      <c r="BV4">
        <v>52</v>
      </c>
      <c r="BW4">
        <v>1</v>
      </c>
      <c r="BX4">
        <v>50</v>
      </c>
      <c r="BY4">
        <v>1</v>
      </c>
      <c r="BZ4">
        <v>50</v>
      </c>
      <c r="CA4">
        <v>3</v>
      </c>
      <c r="CB4">
        <v>53</v>
      </c>
      <c r="CC4">
        <v>6</v>
      </c>
      <c r="CD4">
        <v>0</v>
      </c>
      <c r="CE4">
        <v>11</v>
      </c>
      <c r="CF4">
        <v>53</v>
      </c>
      <c r="CG4">
        <v>5</v>
      </c>
      <c r="CH4">
        <v>46</v>
      </c>
      <c r="CI4">
        <v>10</v>
      </c>
      <c r="CJ4">
        <v>26</v>
      </c>
      <c r="CK4">
        <v>45</v>
      </c>
      <c r="CL4">
        <v>2</v>
      </c>
      <c r="CM4">
        <v>50</v>
      </c>
      <c r="CN4">
        <v>0</v>
      </c>
      <c r="CO4">
        <v>50</v>
      </c>
      <c r="CP4">
        <v>0</v>
      </c>
      <c r="CQ4">
        <v>50</v>
      </c>
      <c r="CR4">
        <v>8</v>
      </c>
      <c r="CS4">
        <v>70</v>
      </c>
      <c r="CT4">
        <v>2</v>
      </c>
      <c r="CU4">
        <v>50</v>
      </c>
      <c r="CV4">
        <v>2</v>
      </c>
      <c r="CW4">
        <v>0</v>
      </c>
      <c r="CX4">
        <v>1</v>
      </c>
      <c r="CY4">
        <v>50</v>
      </c>
      <c r="CZ4">
        <v>0</v>
      </c>
      <c r="DA4">
        <v>1</v>
      </c>
      <c r="DB4">
        <v>1</v>
      </c>
      <c r="DC4">
        <v>1</v>
      </c>
      <c r="DD4">
        <v>2</v>
      </c>
      <c r="DE4" t="s">
        <v>0</v>
      </c>
      <c r="DF4" t="s">
        <v>0</v>
      </c>
      <c r="DG4">
        <v>20</v>
      </c>
      <c r="DH4">
        <v>10</v>
      </c>
      <c r="DI4">
        <v>0</v>
      </c>
      <c r="DJ4" t="s">
        <v>0</v>
      </c>
      <c r="DK4" t="s">
        <v>0</v>
      </c>
      <c r="DL4" t="s">
        <v>0</v>
      </c>
      <c r="DM4" t="s">
        <v>0</v>
      </c>
      <c r="DN4" t="s">
        <v>0</v>
      </c>
      <c r="DO4" t="s">
        <v>0</v>
      </c>
      <c r="DP4" t="s">
        <v>0</v>
      </c>
      <c r="DQ4" t="s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1</v>
      </c>
      <c r="EO4" t="s">
        <v>0</v>
      </c>
      <c r="EP4" t="s">
        <v>0</v>
      </c>
      <c r="EQ4" t="s">
        <v>0</v>
      </c>
      <c r="ER4" t="s">
        <v>0</v>
      </c>
      <c r="ES4" t="s">
        <v>0</v>
      </c>
      <c r="ET4" t="s">
        <v>0</v>
      </c>
      <c r="EU4" t="s">
        <v>0</v>
      </c>
      <c r="EV4" t="s">
        <v>0</v>
      </c>
      <c r="EW4" t="s">
        <v>0</v>
      </c>
      <c r="EX4" t="s">
        <v>0</v>
      </c>
      <c r="EY4" t="s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 t="s">
        <v>0</v>
      </c>
      <c r="FX4" t="s">
        <v>0</v>
      </c>
      <c r="FY4" t="s">
        <v>0</v>
      </c>
      <c r="FZ4" t="s">
        <v>0</v>
      </c>
      <c r="GA4" t="s">
        <v>0</v>
      </c>
      <c r="GB4" t="s">
        <v>0</v>
      </c>
      <c r="GC4" t="s">
        <v>0</v>
      </c>
      <c r="GD4" t="s">
        <v>0</v>
      </c>
      <c r="GE4" t="s">
        <v>0</v>
      </c>
      <c r="GF4">
        <v>0</v>
      </c>
      <c r="GG4">
        <v>0</v>
      </c>
      <c r="GH4" t="s">
        <v>0</v>
      </c>
      <c r="GI4" t="s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 t="s">
        <v>0</v>
      </c>
      <c r="GS4">
        <v>0</v>
      </c>
    </row>
    <row r="5" spans="1:201" x14ac:dyDescent="0.2">
      <c r="A5">
        <v>101006</v>
      </c>
      <c r="B5">
        <v>35</v>
      </c>
      <c r="C5" t="s">
        <v>0</v>
      </c>
      <c r="D5" t="s">
        <v>0</v>
      </c>
      <c r="E5" t="s">
        <v>0</v>
      </c>
      <c r="F5" t="s">
        <v>0</v>
      </c>
      <c r="G5">
        <v>51283</v>
      </c>
      <c r="H5">
        <v>81149</v>
      </c>
      <c r="I5" t="s">
        <v>0</v>
      </c>
      <c r="J5" t="s">
        <v>0</v>
      </c>
      <c r="K5" t="s">
        <v>0</v>
      </c>
      <c r="L5">
        <v>90</v>
      </c>
      <c r="M5">
        <v>2</v>
      </c>
      <c r="N5">
        <v>3</v>
      </c>
      <c r="O5">
        <v>12</v>
      </c>
      <c r="P5">
        <v>0</v>
      </c>
      <c r="Q5">
        <v>0</v>
      </c>
      <c r="R5">
        <v>1</v>
      </c>
      <c r="S5">
        <v>69</v>
      </c>
      <c r="T5">
        <v>205</v>
      </c>
      <c r="U5">
        <v>30.27</v>
      </c>
      <c r="V5">
        <v>2</v>
      </c>
      <c r="W5">
        <v>4</v>
      </c>
      <c r="X5">
        <v>1</v>
      </c>
      <c r="Y5">
        <v>35</v>
      </c>
      <c r="Z5">
        <v>35</v>
      </c>
      <c r="AA5">
        <v>130</v>
      </c>
      <c r="AB5">
        <v>87</v>
      </c>
      <c r="AC5">
        <v>2.93</v>
      </c>
      <c r="AD5">
        <v>6</v>
      </c>
      <c r="AE5">
        <v>0</v>
      </c>
      <c r="AF5" t="s">
        <v>0</v>
      </c>
      <c r="AG5">
        <v>0</v>
      </c>
      <c r="AH5" t="s">
        <v>0</v>
      </c>
      <c r="AI5">
        <v>0</v>
      </c>
      <c r="AJ5" t="s">
        <v>0</v>
      </c>
      <c r="AK5">
        <v>1</v>
      </c>
      <c r="AL5" t="s">
        <v>0</v>
      </c>
      <c r="AM5">
        <v>14</v>
      </c>
      <c r="AN5">
        <v>2</v>
      </c>
      <c r="AO5">
        <v>14</v>
      </c>
      <c r="AP5" t="s">
        <v>0</v>
      </c>
      <c r="AQ5" t="s">
        <v>0</v>
      </c>
      <c r="AR5" t="s">
        <v>0</v>
      </c>
      <c r="AS5">
        <v>0</v>
      </c>
      <c r="AT5" t="s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2</v>
      </c>
      <c r="BN5">
        <v>50</v>
      </c>
      <c r="BO5">
        <v>0</v>
      </c>
      <c r="BP5">
        <v>50</v>
      </c>
      <c r="BQ5">
        <v>0</v>
      </c>
      <c r="BR5">
        <v>50</v>
      </c>
      <c r="BS5">
        <v>0</v>
      </c>
      <c r="BT5">
        <v>50</v>
      </c>
      <c r="BU5">
        <v>0</v>
      </c>
      <c r="BV5">
        <v>50</v>
      </c>
      <c r="BW5">
        <v>4</v>
      </c>
      <c r="BX5">
        <v>52</v>
      </c>
      <c r="BY5">
        <v>2</v>
      </c>
      <c r="BZ5">
        <v>52</v>
      </c>
      <c r="CA5">
        <v>0</v>
      </c>
      <c r="CB5">
        <v>50</v>
      </c>
      <c r="CC5">
        <v>5</v>
      </c>
      <c r="CD5">
        <v>3</v>
      </c>
      <c r="CE5">
        <v>2</v>
      </c>
      <c r="CF5">
        <v>36</v>
      </c>
      <c r="CG5">
        <v>6</v>
      </c>
      <c r="CH5">
        <v>47</v>
      </c>
      <c r="CI5">
        <v>5</v>
      </c>
      <c r="CJ5">
        <v>13</v>
      </c>
      <c r="CK5">
        <v>36</v>
      </c>
      <c r="CL5">
        <v>2</v>
      </c>
      <c r="CM5">
        <v>50</v>
      </c>
      <c r="CN5">
        <v>2</v>
      </c>
      <c r="CO5">
        <v>50</v>
      </c>
      <c r="CP5">
        <v>0</v>
      </c>
      <c r="CQ5">
        <v>50</v>
      </c>
      <c r="CR5">
        <v>0</v>
      </c>
      <c r="CS5">
        <v>50</v>
      </c>
      <c r="CT5">
        <v>2</v>
      </c>
      <c r="CU5">
        <v>50</v>
      </c>
      <c r="CV5">
        <v>0</v>
      </c>
      <c r="CW5">
        <v>2</v>
      </c>
      <c r="CX5">
        <v>1</v>
      </c>
      <c r="CY5">
        <v>50</v>
      </c>
      <c r="CZ5">
        <v>0</v>
      </c>
      <c r="DA5">
        <v>0</v>
      </c>
      <c r="DB5" t="s">
        <v>0</v>
      </c>
      <c r="DC5" t="s">
        <v>0</v>
      </c>
      <c r="DD5" t="s">
        <v>0</v>
      </c>
      <c r="DE5" t="s">
        <v>0</v>
      </c>
      <c r="DF5" t="s">
        <v>0</v>
      </c>
      <c r="DG5">
        <v>20</v>
      </c>
      <c r="DH5">
        <v>12</v>
      </c>
      <c r="DI5">
        <v>0</v>
      </c>
      <c r="DJ5" t="s">
        <v>0</v>
      </c>
      <c r="DK5" t="s">
        <v>0</v>
      </c>
      <c r="DL5" t="s">
        <v>0</v>
      </c>
      <c r="DM5" t="s">
        <v>0</v>
      </c>
      <c r="DN5" t="s">
        <v>0</v>
      </c>
      <c r="DO5" t="s">
        <v>0</v>
      </c>
      <c r="DP5" t="s">
        <v>0</v>
      </c>
      <c r="DQ5" t="s">
        <v>0</v>
      </c>
      <c r="DR5">
        <v>10</v>
      </c>
      <c r="DS5">
        <v>3</v>
      </c>
      <c r="DT5">
        <v>0.6</v>
      </c>
      <c r="DU5">
        <v>3.5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10</v>
      </c>
      <c r="EF5">
        <v>0.6</v>
      </c>
      <c r="EG5">
        <v>3.5</v>
      </c>
      <c r="EH5">
        <v>0</v>
      </c>
      <c r="EI5">
        <v>0</v>
      </c>
      <c r="EJ5">
        <v>0</v>
      </c>
      <c r="EK5">
        <v>0</v>
      </c>
      <c r="EL5">
        <v>5</v>
      </c>
      <c r="EM5">
        <v>1</v>
      </c>
      <c r="EN5">
        <v>1</v>
      </c>
      <c r="EO5">
        <v>4</v>
      </c>
      <c r="EP5">
        <v>2</v>
      </c>
      <c r="EQ5">
        <v>2</v>
      </c>
      <c r="ER5">
        <v>3</v>
      </c>
      <c r="ES5">
        <v>3</v>
      </c>
      <c r="ET5">
        <v>3</v>
      </c>
      <c r="EU5">
        <v>4</v>
      </c>
      <c r="EV5">
        <v>2</v>
      </c>
      <c r="EW5">
        <v>1</v>
      </c>
      <c r="EX5">
        <v>3</v>
      </c>
      <c r="EY5">
        <v>2</v>
      </c>
      <c r="EZ5">
        <v>30</v>
      </c>
      <c r="FA5">
        <v>1</v>
      </c>
      <c r="FB5">
        <v>3</v>
      </c>
      <c r="FC5">
        <v>2</v>
      </c>
      <c r="FD5">
        <v>10</v>
      </c>
      <c r="FE5">
        <v>30</v>
      </c>
      <c r="FF5">
        <v>2</v>
      </c>
      <c r="FG5">
        <v>10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4</v>
      </c>
      <c r="FX5">
        <v>4</v>
      </c>
      <c r="FY5">
        <v>17</v>
      </c>
      <c r="FZ5">
        <v>5</v>
      </c>
      <c r="GA5">
        <v>5</v>
      </c>
      <c r="GB5">
        <v>1</v>
      </c>
      <c r="GC5">
        <v>20</v>
      </c>
      <c r="GD5">
        <v>20</v>
      </c>
      <c r="GE5">
        <v>20</v>
      </c>
      <c r="GF5">
        <v>3</v>
      </c>
      <c r="GG5">
        <v>1</v>
      </c>
      <c r="GH5">
        <v>0</v>
      </c>
      <c r="GI5">
        <v>18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0</v>
      </c>
      <c r="GR5">
        <v>2</v>
      </c>
      <c r="GS5">
        <v>5</v>
      </c>
    </row>
    <row r="6" spans="1:201" x14ac:dyDescent="0.2">
      <c r="A6">
        <v>101309</v>
      </c>
      <c r="B6">
        <v>29</v>
      </c>
      <c r="C6" t="s">
        <v>0</v>
      </c>
      <c r="D6" t="s">
        <v>0</v>
      </c>
      <c r="E6" t="s">
        <v>0</v>
      </c>
      <c r="F6" t="s">
        <v>0</v>
      </c>
      <c r="G6">
        <v>52385</v>
      </c>
      <c r="H6">
        <v>82248</v>
      </c>
      <c r="I6" t="s">
        <v>0</v>
      </c>
      <c r="J6" t="s">
        <v>0</v>
      </c>
      <c r="K6" t="s">
        <v>0</v>
      </c>
      <c r="L6">
        <v>45</v>
      </c>
      <c r="M6">
        <v>2</v>
      </c>
      <c r="N6">
        <v>3</v>
      </c>
      <c r="O6">
        <v>16</v>
      </c>
      <c r="P6">
        <v>1</v>
      </c>
      <c r="Q6">
        <v>1</v>
      </c>
      <c r="R6">
        <v>1</v>
      </c>
      <c r="S6">
        <v>68</v>
      </c>
      <c r="T6">
        <v>146</v>
      </c>
      <c r="U6">
        <v>22.2</v>
      </c>
      <c r="V6">
        <v>1</v>
      </c>
      <c r="W6">
        <v>1</v>
      </c>
      <c r="X6">
        <v>1</v>
      </c>
      <c r="Y6">
        <v>53</v>
      </c>
      <c r="Z6">
        <v>53</v>
      </c>
      <c r="AA6">
        <v>104</v>
      </c>
      <c r="AB6">
        <v>72</v>
      </c>
      <c r="AC6">
        <v>4.3099999999999996</v>
      </c>
      <c r="AD6">
        <v>5.4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0</v>
      </c>
      <c r="BN6">
        <v>50</v>
      </c>
      <c r="BO6">
        <v>1</v>
      </c>
      <c r="BP6">
        <v>50</v>
      </c>
      <c r="BQ6">
        <v>1</v>
      </c>
      <c r="BR6">
        <v>51</v>
      </c>
      <c r="BS6">
        <v>3</v>
      </c>
      <c r="BT6">
        <v>55</v>
      </c>
      <c r="BU6">
        <v>1</v>
      </c>
      <c r="BV6">
        <v>50</v>
      </c>
      <c r="BW6">
        <v>4</v>
      </c>
      <c r="BX6">
        <v>52</v>
      </c>
      <c r="BY6">
        <v>2</v>
      </c>
      <c r="BZ6">
        <v>51</v>
      </c>
      <c r="CA6">
        <v>1</v>
      </c>
      <c r="CB6">
        <v>50</v>
      </c>
      <c r="CC6">
        <v>3</v>
      </c>
      <c r="CD6">
        <v>1</v>
      </c>
      <c r="CE6">
        <v>2</v>
      </c>
      <c r="CF6">
        <v>35</v>
      </c>
      <c r="CG6">
        <v>7</v>
      </c>
      <c r="CH6">
        <v>48</v>
      </c>
      <c r="CI6">
        <v>7</v>
      </c>
      <c r="CJ6">
        <v>16</v>
      </c>
      <c r="CK6">
        <v>40</v>
      </c>
      <c r="CL6">
        <v>2</v>
      </c>
      <c r="CM6">
        <v>50</v>
      </c>
      <c r="CN6">
        <v>0</v>
      </c>
      <c r="CO6">
        <v>50</v>
      </c>
      <c r="CP6">
        <v>0</v>
      </c>
      <c r="CQ6">
        <v>50</v>
      </c>
      <c r="CR6">
        <v>1</v>
      </c>
      <c r="CS6">
        <v>50</v>
      </c>
      <c r="CT6">
        <v>1</v>
      </c>
      <c r="CU6">
        <v>50</v>
      </c>
      <c r="CV6">
        <v>1</v>
      </c>
      <c r="CW6">
        <v>0</v>
      </c>
      <c r="CX6">
        <v>2</v>
      </c>
      <c r="CY6">
        <v>50</v>
      </c>
      <c r="CZ6">
        <v>1</v>
      </c>
      <c r="DA6">
        <v>0</v>
      </c>
      <c r="DB6">
        <v>1</v>
      </c>
      <c r="DC6">
        <v>1</v>
      </c>
      <c r="DD6">
        <v>0</v>
      </c>
      <c r="DE6" t="s">
        <v>0</v>
      </c>
      <c r="DF6" t="s">
        <v>0</v>
      </c>
      <c r="DG6">
        <v>20</v>
      </c>
      <c r="DH6">
        <v>20</v>
      </c>
      <c r="DI6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1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>
        <v>0</v>
      </c>
      <c r="GG6">
        <v>0</v>
      </c>
      <c r="GH6" t="s">
        <v>0</v>
      </c>
      <c r="GI6" t="s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 t="s">
        <v>0</v>
      </c>
      <c r="GS6">
        <v>0</v>
      </c>
    </row>
    <row r="7" spans="1:201" x14ac:dyDescent="0.2">
      <c r="A7">
        <v>101915</v>
      </c>
      <c r="B7">
        <v>35</v>
      </c>
      <c r="C7" t="s">
        <v>0</v>
      </c>
      <c r="D7" t="s">
        <v>0</v>
      </c>
      <c r="E7" t="s">
        <v>0</v>
      </c>
      <c r="F7" t="s">
        <v>0</v>
      </c>
      <c r="G7">
        <v>51977</v>
      </c>
      <c r="H7">
        <v>81841</v>
      </c>
      <c r="I7" t="s">
        <v>0</v>
      </c>
      <c r="J7" t="s">
        <v>0</v>
      </c>
      <c r="K7" t="s">
        <v>0</v>
      </c>
      <c r="L7">
        <v>-75</v>
      </c>
      <c r="M7">
        <v>1</v>
      </c>
      <c r="N7">
        <v>8</v>
      </c>
      <c r="O7">
        <v>17</v>
      </c>
      <c r="P7">
        <v>0</v>
      </c>
      <c r="Q7">
        <v>1</v>
      </c>
      <c r="R7">
        <v>1</v>
      </c>
      <c r="S7">
        <v>64</v>
      </c>
      <c r="T7">
        <v>119</v>
      </c>
      <c r="U7">
        <v>20.420000000000002</v>
      </c>
      <c r="V7">
        <v>1</v>
      </c>
      <c r="W7">
        <v>1</v>
      </c>
      <c r="X7">
        <v>1</v>
      </c>
      <c r="Y7">
        <v>40</v>
      </c>
      <c r="Z7">
        <v>40</v>
      </c>
      <c r="AA7">
        <v>114</v>
      </c>
      <c r="AB7">
        <v>70</v>
      </c>
      <c r="AC7">
        <v>1.34</v>
      </c>
      <c r="AD7">
        <v>5.3</v>
      </c>
      <c r="AE7">
        <v>0</v>
      </c>
      <c r="AF7" t="s">
        <v>0</v>
      </c>
      <c r="AG7">
        <v>0</v>
      </c>
      <c r="AH7" t="s">
        <v>0</v>
      </c>
      <c r="AI7">
        <v>0</v>
      </c>
      <c r="AJ7" t="s">
        <v>0</v>
      </c>
      <c r="AK7">
        <v>1</v>
      </c>
      <c r="AL7" t="s">
        <v>0</v>
      </c>
      <c r="AM7">
        <v>13</v>
      </c>
      <c r="AN7">
        <v>2</v>
      </c>
      <c r="AO7">
        <v>8</v>
      </c>
      <c r="AP7" t="s">
        <v>0</v>
      </c>
      <c r="AQ7" t="s">
        <v>0</v>
      </c>
      <c r="AR7" t="s">
        <v>0</v>
      </c>
      <c r="AS7">
        <v>0</v>
      </c>
      <c r="AT7" t="s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1</v>
      </c>
      <c r="BM7">
        <v>1</v>
      </c>
      <c r="BN7">
        <v>50</v>
      </c>
      <c r="BO7">
        <v>1</v>
      </c>
      <c r="BP7">
        <v>50</v>
      </c>
      <c r="BQ7">
        <v>1</v>
      </c>
      <c r="BR7">
        <v>50</v>
      </c>
      <c r="BS7">
        <v>1</v>
      </c>
      <c r="BT7">
        <v>50</v>
      </c>
      <c r="BU7">
        <v>3</v>
      </c>
      <c r="BV7">
        <v>50</v>
      </c>
      <c r="BW7">
        <v>2</v>
      </c>
      <c r="BX7">
        <v>50</v>
      </c>
      <c r="BY7">
        <v>0</v>
      </c>
      <c r="BZ7">
        <v>50</v>
      </c>
      <c r="CA7">
        <v>2</v>
      </c>
      <c r="CB7">
        <v>51</v>
      </c>
      <c r="CC7">
        <v>4</v>
      </c>
      <c r="CD7">
        <v>2</v>
      </c>
      <c r="CE7">
        <v>3</v>
      </c>
      <c r="CF7">
        <v>39</v>
      </c>
      <c r="CG7">
        <v>4</v>
      </c>
      <c r="CH7">
        <v>43</v>
      </c>
      <c r="CI7">
        <v>8</v>
      </c>
      <c r="CJ7">
        <v>15</v>
      </c>
      <c r="CK7">
        <v>38</v>
      </c>
      <c r="CL7">
        <v>3</v>
      </c>
      <c r="CM7">
        <v>51</v>
      </c>
      <c r="CN7">
        <v>0</v>
      </c>
      <c r="CO7">
        <v>50</v>
      </c>
      <c r="CP7">
        <v>0</v>
      </c>
      <c r="CQ7">
        <v>50</v>
      </c>
      <c r="CR7">
        <v>3</v>
      </c>
      <c r="CS7">
        <v>53</v>
      </c>
      <c r="CT7">
        <v>3</v>
      </c>
      <c r="CU7">
        <v>50</v>
      </c>
      <c r="CV7">
        <v>1</v>
      </c>
      <c r="CW7">
        <v>2</v>
      </c>
      <c r="CX7">
        <v>0</v>
      </c>
      <c r="CY7">
        <v>50</v>
      </c>
      <c r="CZ7">
        <v>1</v>
      </c>
      <c r="DA7">
        <v>0</v>
      </c>
      <c r="DB7">
        <v>1</v>
      </c>
      <c r="DC7">
        <v>1</v>
      </c>
      <c r="DD7">
        <v>0</v>
      </c>
      <c r="DE7" t="s">
        <v>0</v>
      </c>
      <c r="DF7" t="s">
        <v>0</v>
      </c>
      <c r="DG7">
        <v>20</v>
      </c>
      <c r="DH7">
        <v>12</v>
      </c>
      <c r="DI7">
        <v>0</v>
      </c>
      <c r="DJ7" t="s">
        <v>0</v>
      </c>
      <c r="DK7" t="s">
        <v>0</v>
      </c>
      <c r="DL7" t="s">
        <v>0</v>
      </c>
      <c r="DM7" t="s">
        <v>0</v>
      </c>
      <c r="DN7" t="s">
        <v>0</v>
      </c>
      <c r="DO7" t="s">
        <v>0</v>
      </c>
      <c r="DP7" t="s">
        <v>0</v>
      </c>
      <c r="DQ7" t="s">
        <v>0</v>
      </c>
      <c r="DR7">
        <v>7</v>
      </c>
      <c r="DS7">
        <v>6</v>
      </c>
      <c r="DT7">
        <v>0.8</v>
      </c>
      <c r="DU7">
        <v>1.5</v>
      </c>
      <c r="DV7">
        <v>1</v>
      </c>
      <c r="DW7">
        <v>0</v>
      </c>
      <c r="DX7">
        <v>0.5</v>
      </c>
      <c r="DY7">
        <v>0</v>
      </c>
      <c r="DZ7">
        <v>0</v>
      </c>
      <c r="EA7">
        <v>0</v>
      </c>
      <c r="EB7">
        <v>6</v>
      </c>
      <c r="EC7">
        <v>0.8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1</v>
      </c>
      <c r="EO7">
        <v>1</v>
      </c>
      <c r="EP7">
        <v>2</v>
      </c>
      <c r="EQ7">
        <v>5</v>
      </c>
      <c r="ER7">
        <v>4</v>
      </c>
      <c r="ES7">
        <v>2</v>
      </c>
      <c r="ET7">
        <v>1</v>
      </c>
      <c r="EU7">
        <v>4</v>
      </c>
      <c r="EV7">
        <v>3</v>
      </c>
      <c r="EW7">
        <v>3</v>
      </c>
      <c r="EX7">
        <v>2</v>
      </c>
      <c r="EY7">
        <v>5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 t="s">
        <v>0</v>
      </c>
      <c r="FX7" t="s">
        <v>0</v>
      </c>
      <c r="FY7" t="s">
        <v>0</v>
      </c>
      <c r="FZ7" t="s">
        <v>0</v>
      </c>
      <c r="GA7" t="s">
        <v>0</v>
      </c>
      <c r="GB7" t="s">
        <v>0</v>
      </c>
      <c r="GC7" t="s">
        <v>0</v>
      </c>
      <c r="GD7" t="s">
        <v>0</v>
      </c>
      <c r="GE7" t="s">
        <v>0</v>
      </c>
      <c r="GF7">
        <v>2</v>
      </c>
      <c r="GG7">
        <v>0</v>
      </c>
      <c r="GH7" t="s">
        <v>0</v>
      </c>
      <c r="GI7" t="s">
        <v>0</v>
      </c>
      <c r="GJ7">
        <v>1</v>
      </c>
      <c r="GK7">
        <v>0</v>
      </c>
      <c r="GL7">
        <v>1</v>
      </c>
      <c r="GM7">
        <v>0</v>
      </c>
      <c r="GN7">
        <v>0</v>
      </c>
      <c r="GO7">
        <v>0</v>
      </c>
      <c r="GP7">
        <v>1</v>
      </c>
      <c r="GQ7">
        <v>0</v>
      </c>
      <c r="GR7">
        <v>2</v>
      </c>
      <c r="GS7">
        <v>3</v>
      </c>
    </row>
    <row r="8" spans="1:201" x14ac:dyDescent="0.2">
      <c r="A8">
        <v>102109</v>
      </c>
      <c r="B8">
        <v>27</v>
      </c>
      <c r="C8" t="s">
        <v>0</v>
      </c>
      <c r="D8" t="s">
        <v>0</v>
      </c>
      <c r="E8" t="s">
        <v>0</v>
      </c>
      <c r="F8" t="s">
        <v>0</v>
      </c>
      <c r="G8">
        <v>52901</v>
      </c>
      <c r="H8">
        <v>82723</v>
      </c>
      <c r="I8" t="s">
        <v>0</v>
      </c>
      <c r="J8" t="s">
        <v>0</v>
      </c>
      <c r="K8" t="s">
        <v>0</v>
      </c>
      <c r="L8">
        <v>-25</v>
      </c>
      <c r="M8">
        <v>2</v>
      </c>
      <c r="N8">
        <v>6</v>
      </c>
      <c r="O8">
        <v>16</v>
      </c>
      <c r="P8">
        <v>0</v>
      </c>
      <c r="Q8">
        <v>0</v>
      </c>
      <c r="R8">
        <v>1</v>
      </c>
      <c r="S8">
        <v>74</v>
      </c>
      <c r="T8">
        <v>176</v>
      </c>
      <c r="U8">
        <v>22.59</v>
      </c>
      <c r="V8">
        <v>1</v>
      </c>
      <c r="W8">
        <v>1</v>
      </c>
      <c r="X8">
        <v>1</v>
      </c>
      <c r="Y8">
        <v>47</v>
      </c>
      <c r="Z8">
        <v>48</v>
      </c>
      <c r="AA8">
        <v>115</v>
      </c>
      <c r="AB8">
        <v>69</v>
      </c>
      <c r="AC8">
        <v>1.22</v>
      </c>
      <c r="AD8">
        <v>5.4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1</v>
      </c>
      <c r="BM8">
        <v>7</v>
      </c>
      <c r="BN8">
        <v>54</v>
      </c>
      <c r="BO8">
        <v>1</v>
      </c>
      <c r="BP8">
        <v>50</v>
      </c>
      <c r="BQ8">
        <v>2</v>
      </c>
      <c r="BR8">
        <v>52</v>
      </c>
      <c r="BS8">
        <v>6</v>
      </c>
      <c r="BT8">
        <v>65</v>
      </c>
      <c r="BU8">
        <v>7</v>
      </c>
      <c r="BV8">
        <v>56</v>
      </c>
      <c r="BW8">
        <v>1</v>
      </c>
      <c r="BX8">
        <v>50</v>
      </c>
      <c r="BY8">
        <v>2</v>
      </c>
      <c r="BZ8">
        <v>51</v>
      </c>
      <c r="CA8">
        <v>7</v>
      </c>
      <c r="CB8">
        <v>67</v>
      </c>
      <c r="CC8">
        <v>8</v>
      </c>
      <c r="CD8">
        <v>7</v>
      </c>
      <c r="CE8">
        <v>10</v>
      </c>
      <c r="CF8">
        <v>51</v>
      </c>
      <c r="CG8">
        <v>10</v>
      </c>
      <c r="CH8">
        <v>52</v>
      </c>
      <c r="CI8">
        <v>21</v>
      </c>
      <c r="CJ8">
        <v>41</v>
      </c>
      <c r="CK8">
        <v>51</v>
      </c>
      <c r="CL8">
        <v>6</v>
      </c>
      <c r="CM8">
        <v>57</v>
      </c>
      <c r="CN8">
        <v>3</v>
      </c>
      <c r="CO8">
        <v>51</v>
      </c>
      <c r="CP8">
        <v>1</v>
      </c>
      <c r="CQ8">
        <v>52</v>
      </c>
      <c r="CR8">
        <v>3</v>
      </c>
      <c r="CS8">
        <v>54</v>
      </c>
      <c r="CT8">
        <v>4</v>
      </c>
      <c r="CU8">
        <v>52</v>
      </c>
      <c r="CV8">
        <v>3</v>
      </c>
      <c r="CW8">
        <v>1</v>
      </c>
      <c r="CX8">
        <v>2</v>
      </c>
      <c r="CY8">
        <v>50</v>
      </c>
      <c r="CZ8">
        <v>0</v>
      </c>
      <c r="DA8">
        <v>0</v>
      </c>
      <c r="DB8">
        <v>1</v>
      </c>
      <c r="DC8">
        <v>1</v>
      </c>
      <c r="DD8">
        <v>0</v>
      </c>
      <c r="DE8" t="s">
        <v>0</v>
      </c>
      <c r="DF8" t="s">
        <v>0</v>
      </c>
      <c r="DG8">
        <v>20</v>
      </c>
      <c r="DH8">
        <v>12</v>
      </c>
      <c r="DI8">
        <v>0</v>
      </c>
      <c r="DJ8" t="s">
        <v>0</v>
      </c>
      <c r="DK8" t="s">
        <v>0</v>
      </c>
      <c r="DL8" t="s">
        <v>0</v>
      </c>
      <c r="DM8" t="s">
        <v>0</v>
      </c>
      <c r="DN8" t="s">
        <v>0</v>
      </c>
      <c r="DO8" t="s">
        <v>0</v>
      </c>
      <c r="DP8" t="s">
        <v>0</v>
      </c>
      <c r="DQ8" t="s">
        <v>0</v>
      </c>
      <c r="DR8">
        <v>12</v>
      </c>
      <c r="DS8">
        <v>3</v>
      </c>
      <c r="DT8">
        <v>1.8</v>
      </c>
      <c r="DU8">
        <v>1.5</v>
      </c>
      <c r="DV8">
        <v>10</v>
      </c>
      <c r="DW8">
        <v>1.4</v>
      </c>
      <c r="DX8">
        <v>1.5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2</v>
      </c>
      <c r="EF8">
        <v>0.4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1</v>
      </c>
      <c r="EO8">
        <v>4</v>
      </c>
      <c r="EP8">
        <v>3</v>
      </c>
      <c r="EQ8">
        <v>2</v>
      </c>
      <c r="ER8">
        <v>1</v>
      </c>
      <c r="ES8">
        <v>3</v>
      </c>
      <c r="ET8">
        <v>2</v>
      </c>
      <c r="EU8">
        <v>4</v>
      </c>
      <c r="EV8">
        <v>3</v>
      </c>
      <c r="EW8">
        <v>2</v>
      </c>
      <c r="EX8">
        <v>1</v>
      </c>
      <c r="EY8">
        <v>4</v>
      </c>
      <c r="EZ8">
        <v>1</v>
      </c>
      <c r="FA8">
        <v>0</v>
      </c>
      <c r="FB8">
        <v>1</v>
      </c>
      <c r="FC8">
        <v>0.2</v>
      </c>
      <c r="FD8">
        <v>0</v>
      </c>
      <c r="FE8">
        <v>1</v>
      </c>
      <c r="FF8">
        <v>0.2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14</v>
      </c>
      <c r="FZ8">
        <v>5</v>
      </c>
      <c r="GA8">
        <v>1</v>
      </c>
      <c r="GB8">
        <v>1</v>
      </c>
      <c r="GC8">
        <v>5</v>
      </c>
      <c r="GD8">
        <v>5</v>
      </c>
      <c r="GE8">
        <v>5</v>
      </c>
      <c r="GF8">
        <v>3</v>
      </c>
      <c r="GG8">
        <v>1</v>
      </c>
      <c r="GH8">
        <v>0</v>
      </c>
      <c r="GI8">
        <v>18</v>
      </c>
      <c r="GJ8">
        <v>2</v>
      </c>
      <c r="GK8">
        <v>0</v>
      </c>
      <c r="GL8">
        <v>1</v>
      </c>
      <c r="GM8">
        <v>0</v>
      </c>
      <c r="GN8">
        <v>1</v>
      </c>
      <c r="GO8">
        <v>1</v>
      </c>
      <c r="GP8">
        <v>1</v>
      </c>
      <c r="GQ8">
        <v>0</v>
      </c>
      <c r="GR8">
        <v>2</v>
      </c>
      <c r="GS8">
        <v>3</v>
      </c>
    </row>
    <row r="9" spans="1:201" x14ac:dyDescent="0.2">
      <c r="A9">
        <v>102513</v>
      </c>
      <c r="B9">
        <v>30</v>
      </c>
      <c r="C9" t="s">
        <v>0</v>
      </c>
      <c r="D9" t="s">
        <v>0</v>
      </c>
      <c r="E9" t="s">
        <v>0</v>
      </c>
      <c r="F9" t="s">
        <v>0</v>
      </c>
      <c r="G9">
        <v>56077</v>
      </c>
      <c r="H9">
        <v>85897</v>
      </c>
      <c r="I9" t="s">
        <v>0</v>
      </c>
      <c r="J9" t="s">
        <v>0</v>
      </c>
      <c r="K9" t="s">
        <v>0</v>
      </c>
      <c r="L9">
        <v>50</v>
      </c>
      <c r="M9">
        <v>2</v>
      </c>
      <c r="N9">
        <v>7</v>
      </c>
      <c r="O9">
        <v>14</v>
      </c>
      <c r="P9">
        <v>0</v>
      </c>
      <c r="Q9">
        <v>0</v>
      </c>
      <c r="R9">
        <v>1</v>
      </c>
      <c r="S9">
        <v>68</v>
      </c>
      <c r="T9">
        <v>170</v>
      </c>
      <c r="U9">
        <v>25.85</v>
      </c>
      <c r="V9">
        <v>1</v>
      </c>
      <c r="W9">
        <v>2</v>
      </c>
      <c r="X9">
        <v>1</v>
      </c>
      <c r="Y9">
        <v>48</v>
      </c>
      <c r="Z9">
        <v>48</v>
      </c>
      <c r="AA9">
        <v>119</v>
      </c>
      <c r="AB9">
        <v>68</v>
      </c>
      <c r="AC9">
        <v>1.06</v>
      </c>
      <c r="AD9">
        <v>5.0999999999999996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1</v>
      </c>
      <c r="BB9">
        <v>0</v>
      </c>
      <c r="BC9">
        <v>1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50</v>
      </c>
      <c r="BO9">
        <v>4</v>
      </c>
      <c r="BP9">
        <v>57</v>
      </c>
      <c r="BQ9">
        <v>0</v>
      </c>
      <c r="BR9">
        <v>50</v>
      </c>
      <c r="BS9">
        <v>6</v>
      </c>
      <c r="BT9">
        <v>65</v>
      </c>
      <c r="BU9">
        <v>8</v>
      </c>
      <c r="BV9">
        <v>57</v>
      </c>
      <c r="BW9">
        <v>5</v>
      </c>
      <c r="BX9">
        <v>53</v>
      </c>
      <c r="BY9">
        <v>10</v>
      </c>
      <c r="BZ9">
        <v>67</v>
      </c>
      <c r="CA9">
        <v>5</v>
      </c>
      <c r="CB9">
        <v>60</v>
      </c>
      <c r="CC9">
        <v>12</v>
      </c>
      <c r="CD9">
        <v>10</v>
      </c>
      <c r="CE9">
        <v>5</v>
      </c>
      <c r="CF9">
        <v>43</v>
      </c>
      <c r="CG9">
        <v>20</v>
      </c>
      <c r="CH9">
        <v>62</v>
      </c>
      <c r="CI9">
        <v>26</v>
      </c>
      <c r="CJ9">
        <v>51</v>
      </c>
      <c r="CK9">
        <v>55</v>
      </c>
      <c r="CL9">
        <v>4</v>
      </c>
      <c r="CM9">
        <v>52</v>
      </c>
      <c r="CN9">
        <v>1</v>
      </c>
      <c r="CO9">
        <v>50</v>
      </c>
      <c r="CP9">
        <v>0</v>
      </c>
      <c r="CQ9">
        <v>50</v>
      </c>
      <c r="CR9">
        <v>2</v>
      </c>
      <c r="CS9">
        <v>51</v>
      </c>
      <c r="CT9">
        <v>2</v>
      </c>
      <c r="CU9">
        <v>50</v>
      </c>
      <c r="CV9">
        <v>1</v>
      </c>
      <c r="CW9">
        <v>1</v>
      </c>
      <c r="CX9">
        <v>12</v>
      </c>
      <c r="CY9">
        <v>68</v>
      </c>
      <c r="CZ9">
        <v>0</v>
      </c>
      <c r="DA9">
        <v>0</v>
      </c>
      <c r="DB9">
        <v>1</v>
      </c>
      <c r="DC9">
        <v>1</v>
      </c>
      <c r="DD9">
        <v>0</v>
      </c>
      <c r="DE9" t="s">
        <v>0</v>
      </c>
      <c r="DF9" t="s">
        <v>0</v>
      </c>
      <c r="DG9">
        <v>20</v>
      </c>
      <c r="DH9">
        <v>16</v>
      </c>
      <c r="DI9">
        <v>0</v>
      </c>
      <c r="DJ9" t="s">
        <v>0</v>
      </c>
      <c r="DK9" t="s">
        <v>0</v>
      </c>
      <c r="DL9" t="s">
        <v>0</v>
      </c>
      <c r="DM9" t="s">
        <v>0</v>
      </c>
      <c r="DN9" t="s">
        <v>0</v>
      </c>
      <c r="DO9" t="s">
        <v>0</v>
      </c>
      <c r="DP9" t="s">
        <v>0</v>
      </c>
      <c r="DQ9" t="s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5</v>
      </c>
      <c r="EM9">
        <v>2</v>
      </c>
      <c r="EN9">
        <v>1</v>
      </c>
      <c r="EO9">
        <v>3</v>
      </c>
      <c r="EP9">
        <v>5</v>
      </c>
      <c r="EQ9">
        <v>4</v>
      </c>
      <c r="ER9">
        <v>3</v>
      </c>
      <c r="ES9">
        <v>4</v>
      </c>
      <c r="ET9">
        <v>3</v>
      </c>
      <c r="EU9">
        <v>6</v>
      </c>
      <c r="EV9">
        <v>1</v>
      </c>
      <c r="EW9">
        <v>1</v>
      </c>
      <c r="EX9">
        <v>1</v>
      </c>
      <c r="EY9">
        <v>7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3</v>
      </c>
      <c r="FX9">
        <v>3</v>
      </c>
      <c r="FY9">
        <v>20</v>
      </c>
      <c r="FZ9">
        <v>5</v>
      </c>
      <c r="GA9">
        <v>1</v>
      </c>
      <c r="GB9">
        <v>1</v>
      </c>
      <c r="GC9">
        <v>30</v>
      </c>
      <c r="GD9">
        <v>30</v>
      </c>
      <c r="GE9">
        <v>15</v>
      </c>
      <c r="GF9">
        <v>3</v>
      </c>
      <c r="GG9">
        <v>0</v>
      </c>
      <c r="GH9">
        <v>2</v>
      </c>
      <c r="GI9">
        <v>10</v>
      </c>
      <c r="GJ9">
        <v>5</v>
      </c>
      <c r="GK9">
        <v>0</v>
      </c>
      <c r="GL9">
        <v>2</v>
      </c>
      <c r="GM9">
        <v>0</v>
      </c>
      <c r="GN9">
        <v>0</v>
      </c>
      <c r="GO9">
        <v>5</v>
      </c>
      <c r="GP9">
        <v>1</v>
      </c>
      <c r="GQ9">
        <v>1</v>
      </c>
      <c r="GR9">
        <v>3</v>
      </c>
      <c r="GS9">
        <v>5</v>
      </c>
    </row>
    <row r="10" spans="1:201" x14ac:dyDescent="0.2">
      <c r="A10">
        <v>102614</v>
      </c>
      <c r="B10">
        <v>23</v>
      </c>
      <c r="C10" t="s">
        <v>0</v>
      </c>
      <c r="D10" t="s">
        <v>0</v>
      </c>
      <c r="E10" t="s">
        <v>0</v>
      </c>
      <c r="F10" t="s">
        <v>0</v>
      </c>
      <c r="G10">
        <v>52838</v>
      </c>
      <c r="H10">
        <v>82659</v>
      </c>
      <c r="I10" t="s">
        <v>0</v>
      </c>
      <c r="J10" t="s">
        <v>0</v>
      </c>
      <c r="K10" t="s">
        <v>0</v>
      </c>
      <c r="L10">
        <v>80</v>
      </c>
      <c r="M10">
        <v>1</v>
      </c>
      <c r="N10">
        <v>3</v>
      </c>
      <c r="O10">
        <v>15</v>
      </c>
      <c r="P10">
        <v>1</v>
      </c>
      <c r="Q10">
        <v>1</v>
      </c>
      <c r="R10">
        <v>1</v>
      </c>
      <c r="S10">
        <v>72</v>
      </c>
      <c r="T10">
        <v>188</v>
      </c>
      <c r="U10">
        <v>25.49</v>
      </c>
      <c r="V10">
        <v>2</v>
      </c>
      <c r="W10">
        <v>2</v>
      </c>
      <c r="X10">
        <v>1</v>
      </c>
      <c r="Y10">
        <v>45</v>
      </c>
      <c r="Z10">
        <v>46</v>
      </c>
      <c r="AA10">
        <v>146</v>
      </c>
      <c r="AB10">
        <v>78</v>
      </c>
      <c r="AC10">
        <v>1.1499999999999999</v>
      </c>
      <c r="AD10">
        <v>5.4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</v>
      </c>
      <c r="BM10">
        <v>3</v>
      </c>
      <c r="BN10">
        <v>50</v>
      </c>
      <c r="BO10">
        <v>0</v>
      </c>
      <c r="BP10">
        <v>50</v>
      </c>
      <c r="BQ10">
        <v>0</v>
      </c>
      <c r="BR10">
        <v>50</v>
      </c>
      <c r="BS10">
        <v>2</v>
      </c>
      <c r="BT10">
        <v>52</v>
      </c>
      <c r="BU10">
        <v>2</v>
      </c>
      <c r="BV10">
        <v>50</v>
      </c>
      <c r="BW10">
        <v>4</v>
      </c>
      <c r="BX10">
        <v>52</v>
      </c>
      <c r="BY10">
        <v>3</v>
      </c>
      <c r="BZ10">
        <v>54</v>
      </c>
      <c r="CA10">
        <v>3</v>
      </c>
      <c r="CB10">
        <v>53</v>
      </c>
      <c r="CC10">
        <v>8</v>
      </c>
      <c r="CD10">
        <v>1</v>
      </c>
      <c r="CE10">
        <v>3</v>
      </c>
      <c r="CF10">
        <v>38</v>
      </c>
      <c r="CG10">
        <v>10</v>
      </c>
      <c r="CH10">
        <v>52</v>
      </c>
      <c r="CI10">
        <v>12</v>
      </c>
      <c r="CJ10">
        <v>25</v>
      </c>
      <c r="CK10">
        <v>45</v>
      </c>
      <c r="CL10">
        <v>0</v>
      </c>
      <c r="CM10">
        <v>50</v>
      </c>
      <c r="CN10">
        <v>3</v>
      </c>
      <c r="CO10">
        <v>51</v>
      </c>
      <c r="CP10">
        <v>0</v>
      </c>
      <c r="CQ10">
        <v>50</v>
      </c>
      <c r="CR10">
        <v>0</v>
      </c>
      <c r="CS10">
        <v>50</v>
      </c>
      <c r="CT10">
        <v>3</v>
      </c>
      <c r="CU10">
        <v>51</v>
      </c>
      <c r="CV10">
        <v>1</v>
      </c>
      <c r="CW10">
        <v>2</v>
      </c>
      <c r="CX10">
        <v>4</v>
      </c>
      <c r="CY10">
        <v>52</v>
      </c>
      <c r="CZ10">
        <v>0</v>
      </c>
      <c r="DA10">
        <v>0</v>
      </c>
      <c r="DB10">
        <v>1</v>
      </c>
      <c r="DC10">
        <v>1</v>
      </c>
      <c r="DD10">
        <v>0</v>
      </c>
      <c r="DE10" t="s">
        <v>0</v>
      </c>
      <c r="DF10" t="s">
        <v>0</v>
      </c>
      <c r="DG10">
        <v>20</v>
      </c>
      <c r="DH10">
        <v>12</v>
      </c>
      <c r="DI10">
        <v>0</v>
      </c>
      <c r="DJ10" t="s">
        <v>0</v>
      </c>
      <c r="DK10" t="s">
        <v>0</v>
      </c>
      <c r="DL10" t="s">
        <v>0</v>
      </c>
      <c r="DM10" t="s">
        <v>0</v>
      </c>
      <c r="DN10" t="s">
        <v>0</v>
      </c>
      <c r="DO10" t="s">
        <v>0</v>
      </c>
      <c r="DP10" t="s">
        <v>0</v>
      </c>
      <c r="DQ10" t="s">
        <v>0</v>
      </c>
      <c r="DR10">
        <v>4</v>
      </c>
      <c r="DS10">
        <v>1</v>
      </c>
      <c r="DT10">
        <v>0.8</v>
      </c>
      <c r="DU10">
        <v>0</v>
      </c>
      <c r="DV10">
        <v>4</v>
      </c>
      <c r="DW10">
        <v>0.8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1</v>
      </c>
      <c r="EO10">
        <v>1</v>
      </c>
      <c r="EP10">
        <v>6</v>
      </c>
      <c r="EQ10">
        <v>4</v>
      </c>
      <c r="ER10">
        <v>3</v>
      </c>
      <c r="ES10">
        <v>3</v>
      </c>
      <c r="ET10">
        <v>3</v>
      </c>
      <c r="EU10">
        <v>6</v>
      </c>
      <c r="EV10">
        <v>2</v>
      </c>
      <c r="EW10">
        <v>1</v>
      </c>
      <c r="EX10">
        <v>1</v>
      </c>
      <c r="EY10">
        <v>6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17</v>
      </c>
      <c r="FZ10">
        <v>5</v>
      </c>
      <c r="GA10">
        <v>1</v>
      </c>
      <c r="GB10">
        <v>1</v>
      </c>
      <c r="GC10">
        <v>5</v>
      </c>
      <c r="GD10">
        <v>5</v>
      </c>
      <c r="GE10">
        <v>5</v>
      </c>
      <c r="GF10">
        <v>3</v>
      </c>
      <c r="GG10">
        <v>1</v>
      </c>
      <c r="GH10">
        <v>0</v>
      </c>
      <c r="GI10">
        <v>10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 t="s">
        <v>0</v>
      </c>
      <c r="GS10">
        <v>0</v>
      </c>
    </row>
    <row r="11" spans="1:201" x14ac:dyDescent="0.2">
      <c r="A11">
        <v>102715</v>
      </c>
      <c r="B11">
        <v>26</v>
      </c>
      <c r="C11" t="s">
        <v>0</v>
      </c>
      <c r="D11" t="s">
        <v>0</v>
      </c>
      <c r="E11" t="s">
        <v>0</v>
      </c>
      <c r="F11" t="s">
        <v>0</v>
      </c>
      <c r="G11">
        <v>51469</v>
      </c>
      <c r="H11">
        <v>81334</v>
      </c>
      <c r="I11" t="s">
        <v>0</v>
      </c>
      <c r="J11" t="s">
        <v>0</v>
      </c>
      <c r="K11" t="s">
        <v>0</v>
      </c>
      <c r="L11">
        <v>95</v>
      </c>
      <c r="M11">
        <v>2</v>
      </c>
      <c r="N11">
        <v>7</v>
      </c>
      <c r="O11">
        <v>16</v>
      </c>
      <c r="P11">
        <v>0</v>
      </c>
      <c r="Q11">
        <v>1</v>
      </c>
      <c r="R11">
        <v>1</v>
      </c>
      <c r="S11">
        <v>74</v>
      </c>
      <c r="T11">
        <v>191</v>
      </c>
      <c r="U11">
        <v>24.52</v>
      </c>
      <c r="V11">
        <v>1</v>
      </c>
      <c r="W11">
        <v>1</v>
      </c>
      <c r="X11">
        <v>1</v>
      </c>
      <c r="Y11">
        <v>47</v>
      </c>
      <c r="Z11">
        <v>46</v>
      </c>
      <c r="AA11">
        <v>147</v>
      </c>
      <c r="AB11">
        <v>83</v>
      </c>
      <c r="AC11">
        <v>1.23</v>
      </c>
      <c r="AD11">
        <v>4.7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1</v>
      </c>
      <c r="BM11">
        <v>1</v>
      </c>
      <c r="BN11">
        <v>50</v>
      </c>
      <c r="BO11">
        <v>0</v>
      </c>
      <c r="BP11">
        <v>50</v>
      </c>
      <c r="BQ11">
        <v>0</v>
      </c>
      <c r="BR11">
        <v>50</v>
      </c>
      <c r="BS11">
        <v>1</v>
      </c>
      <c r="BT11">
        <v>50</v>
      </c>
      <c r="BU11">
        <v>2</v>
      </c>
      <c r="BV11">
        <v>50</v>
      </c>
      <c r="BW11">
        <v>3</v>
      </c>
      <c r="BX11">
        <v>51</v>
      </c>
      <c r="BY11">
        <v>1</v>
      </c>
      <c r="BZ11">
        <v>50</v>
      </c>
      <c r="CA11">
        <v>3</v>
      </c>
      <c r="CB11">
        <v>53</v>
      </c>
      <c r="CC11">
        <v>10</v>
      </c>
      <c r="CD11">
        <v>4</v>
      </c>
      <c r="CE11">
        <v>1</v>
      </c>
      <c r="CF11">
        <v>31</v>
      </c>
      <c r="CG11">
        <v>7</v>
      </c>
      <c r="CH11">
        <v>48</v>
      </c>
      <c r="CI11">
        <v>13</v>
      </c>
      <c r="CJ11">
        <v>21</v>
      </c>
      <c r="CK11">
        <v>42</v>
      </c>
      <c r="CL11">
        <v>1</v>
      </c>
      <c r="CM11">
        <v>50</v>
      </c>
      <c r="CN11">
        <v>2</v>
      </c>
      <c r="CO11">
        <v>50</v>
      </c>
      <c r="CP11">
        <v>0</v>
      </c>
      <c r="CQ11">
        <v>50</v>
      </c>
      <c r="CR11">
        <v>2</v>
      </c>
      <c r="CS11">
        <v>51</v>
      </c>
      <c r="CT11">
        <v>4</v>
      </c>
      <c r="CU11">
        <v>52</v>
      </c>
      <c r="CV11">
        <v>2</v>
      </c>
      <c r="CW11">
        <v>2</v>
      </c>
      <c r="CX11">
        <v>1</v>
      </c>
      <c r="CY11">
        <v>50</v>
      </c>
      <c r="CZ11">
        <v>0</v>
      </c>
      <c r="DA11">
        <v>0</v>
      </c>
      <c r="DB11">
        <v>1</v>
      </c>
      <c r="DC11">
        <v>1</v>
      </c>
      <c r="DD11">
        <v>0</v>
      </c>
      <c r="DE11" t="s">
        <v>0</v>
      </c>
      <c r="DF11" t="s">
        <v>0</v>
      </c>
      <c r="DG11">
        <v>20</v>
      </c>
      <c r="DH11">
        <v>16</v>
      </c>
      <c r="DI11">
        <v>0</v>
      </c>
      <c r="DJ11" t="s">
        <v>0</v>
      </c>
      <c r="DK11" t="s">
        <v>0</v>
      </c>
      <c r="DL11" t="s">
        <v>0</v>
      </c>
      <c r="DM11" t="s">
        <v>0</v>
      </c>
      <c r="DN11" t="s">
        <v>0</v>
      </c>
      <c r="DO11" t="s">
        <v>0</v>
      </c>
      <c r="DP11" t="s">
        <v>0</v>
      </c>
      <c r="DQ11" t="s">
        <v>0</v>
      </c>
      <c r="DR11">
        <v>4</v>
      </c>
      <c r="DS11">
        <v>2</v>
      </c>
      <c r="DT11">
        <v>0.4</v>
      </c>
      <c r="DU11">
        <v>1</v>
      </c>
      <c r="DV11">
        <v>4</v>
      </c>
      <c r="DW11">
        <v>0.4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5</v>
      </c>
      <c r="EM11">
        <v>1</v>
      </c>
      <c r="EN11">
        <v>1</v>
      </c>
      <c r="EO11">
        <v>2</v>
      </c>
      <c r="EP11">
        <v>4</v>
      </c>
      <c r="EQ11">
        <v>3</v>
      </c>
      <c r="ER11">
        <v>3</v>
      </c>
      <c r="ES11">
        <v>3</v>
      </c>
      <c r="ET11">
        <v>3</v>
      </c>
      <c r="EU11">
        <v>4</v>
      </c>
      <c r="EV11">
        <v>2</v>
      </c>
      <c r="EW11">
        <v>3</v>
      </c>
      <c r="EX11">
        <v>2</v>
      </c>
      <c r="EY11">
        <v>4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 t="s">
        <v>0</v>
      </c>
      <c r="FX11" t="s">
        <v>0</v>
      </c>
      <c r="FY11" t="s">
        <v>0</v>
      </c>
      <c r="FZ11" t="s">
        <v>0</v>
      </c>
      <c r="GA11" t="s">
        <v>0</v>
      </c>
      <c r="GB11" t="s">
        <v>0</v>
      </c>
      <c r="GC11" t="s">
        <v>0</v>
      </c>
      <c r="GD11" t="s">
        <v>0</v>
      </c>
      <c r="GE11" t="s">
        <v>0</v>
      </c>
      <c r="GF11">
        <v>1</v>
      </c>
      <c r="GG11">
        <v>0</v>
      </c>
      <c r="GH11" t="s">
        <v>0</v>
      </c>
      <c r="GI11" t="s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 t="s">
        <v>0</v>
      </c>
      <c r="GS11">
        <v>0</v>
      </c>
    </row>
    <row r="12" spans="1:201" x14ac:dyDescent="0.2">
      <c r="A12">
        <v>103010</v>
      </c>
      <c r="B12">
        <v>25</v>
      </c>
      <c r="C12" t="s">
        <v>0</v>
      </c>
      <c r="D12" t="s">
        <v>0</v>
      </c>
      <c r="E12" t="s">
        <v>0</v>
      </c>
      <c r="F12" t="s">
        <v>0</v>
      </c>
      <c r="G12">
        <v>55895</v>
      </c>
      <c r="H12">
        <v>85715</v>
      </c>
      <c r="I12" t="s">
        <v>0</v>
      </c>
      <c r="J12" t="s">
        <v>0</v>
      </c>
      <c r="K12" t="s">
        <v>0</v>
      </c>
      <c r="L12">
        <v>70</v>
      </c>
      <c r="M12">
        <v>2</v>
      </c>
      <c r="N12">
        <v>4</v>
      </c>
      <c r="O12">
        <v>13</v>
      </c>
      <c r="P12">
        <v>1</v>
      </c>
      <c r="Q12">
        <v>0</v>
      </c>
      <c r="R12">
        <v>0</v>
      </c>
      <c r="S12">
        <v>66</v>
      </c>
      <c r="T12">
        <v>186</v>
      </c>
      <c r="U12">
        <v>30.02</v>
      </c>
      <c r="V12">
        <v>2</v>
      </c>
      <c r="W12">
        <v>3</v>
      </c>
      <c r="X12">
        <v>1</v>
      </c>
      <c r="Y12">
        <v>45</v>
      </c>
      <c r="Z12">
        <v>44</v>
      </c>
      <c r="AA12">
        <v>135</v>
      </c>
      <c r="AB12">
        <v>87</v>
      </c>
      <c r="AC12">
        <v>1.48</v>
      </c>
      <c r="AD12">
        <v>5.0999999999999996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1</v>
      </c>
      <c r="BM12">
        <v>3</v>
      </c>
      <c r="BN12">
        <v>50</v>
      </c>
      <c r="BO12">
        <v>3</v>
      </c>
      <c r="BP12">
        <v>54</v>
      </c>
      <c r="BQ12">
        <v>2</v>
      </c>
      <c r="BR12">
        <v>52</v>
      </c>
      <c r="BS12">
        <v>6</v>
      </c>
      <c r="BT12">
        <v>65</v>
      </c>
      <c r="BU12">
        <v>1</v>
      </c>
      <c r="BV12">
        <v>50</v>
      </c>
      <c r="BW12">
        <v>4</v>
      </c>
      <c r="BX12">
        <v>52</v>
      </c>
      <c r="BY12">
        <v>6</v>
      </c>
      <c r="BZ12">
        <v>59</v>
      </c>
      <c r="CA12">
        <v>0</v>
      </c>
      <c r="CB12">
        <v>50</v>
      </c>
      <c r="CC12">
        <v>14</v>
      </c>
      <c r="CD12">
        <v>5</v>
      </c>
      <c r="CE12">
        <v>8</v>
      </c>
      <c r="CF12">
        <v>48</v>
      </c>
      <c r="CG12">
        <v>10</v>
      </c>
      <c r="CH12">
        <v>52</v>
      </c>
      <c r="CI12">
        <v>21</v>
      </c>
      <c r="CJ12">
        <v>39</v>
      </c>
      <c r="CK12">
        <v>51</v>
      </c>
      <c r="CL12">
        <v>3</v>
      </c>
      <c r="CM12">
        <v>51</v>
      </c>
      <c r="CN12">
        <v>3</v>
      </c>
      <c r="CO12">
        <v>51</v>
      </c>
      <c r="CP12">
        <v>2</v>
      </c>
      <c r="CQ12">
        <v>57</v>
      </c>
      <c r="CR12">
        <v>2</v>
      </c>
      <c r="CS12">
        <v>51</v>
      </c>
      <c r="CT12">
        <v>2</v>
      </c>
      <c r="CU12">
        <v>50</v>
      </c>
      <c r="CV12">
        <v>0</v>
      </c>
      <c r="CW12">
        <v>2</v>
      </c>
      <c r="CX12">
        <v>5</v>
      </c>
      <c r="CY12">
        <v>54</v>
      </c>
      <c r="CZ12">
        <v>3</v>
      </c>
      <c r="DA12">
        <v>0</v>
      </c>
      <c r="DB12">
        <v>1</v>
      </c>
      <c r="DC12">
        <v>1</v>
      </c>
      <c r="DD12">
        <v>0</v>
      </c>
      <c r="DE12" t="s">
        <v>0</v>
      </c>
      <c r="DF12" t="s">
        <v>0</v>
      </c>
      <c r="DG12">
        <v>20</v>
      </c>
      <c r="DH12">
        <v>12</v>
      </c>
      <c r="DI12">
        <v>0</v>
      </c>
      <c r="DJ12" t="s">
        <v>0</v>
      </c>
      <c r="DK12" t="s">
        <v>0</v>
      </c>
      <c r="DL12" t="s">
        <v>0</v>
      </c>
      <c r="DM12" t="s">
        <v>0</v>
      </c>
      <c r="DN12" t="s">
        <v>0</v>
      </c>
      <c r="DO12" t="s">
        <v>0</v>
      </c>
      <c r="DP12" t="s">
        <v>0</v>
      </c>
      <c r="DQ12" t="s">
        <v>0</v>
      </c>
      <c r="DR12">
        <v>7</v>
      </c>
      <c r="DS12">
        <v>2</v>
      </c>
      <c r="DT12">
        <v>0</v>
      </c>
      <c r="DU12">
        <v>3.5</v>
      </c>
      <c r="DV12">
        <v>3</v>
      </c>
      <c r="DW12">
        <v>0</v>
      </c>
      <c r="DX12">
        <v>1.5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4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5</v>
      </c>
      <c r="EM12">
        <v>1</v>
      </c>
      <c r="EN12">
        <v>1</v>
      </c>
      <c r="EO12">
        <v>4</v>
      </c>
      <c r="EP12">
        <v>2</v>
      </c>
      <c r="EQ12">
        <v>2</v>
      </c>
      <c r="ER12">
        <v>1</v>
      </c>
      <c r="ES12">
        <v>3</v>
      </c>
      <c r="ET12">
        <v>1</v>
      </c>
      <c r="EU12">
        <v>5</v>
      </c>
      <c r="EV12">
        <v>1</v>
      </c>
      <c r="EW12">
        <v>1</v>
      </c>
      <c r="EX12">
        <v>1</v>
      </c>
      <c r="EY12">
        <v>5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3</v>
      </c>
      <c r="FX12">
        <v>3</v>
      </c>
      <c r="FY12">
        <v>14</v>
      </c>
      <c r="FZ12">
        <v>5</v>
      </c>
      <c r="GA12">
        <v>1</v>
      </c>
      <c r="GB12">
        <v>1</v>
      </c>
      <c r="GC12">
        <v>15</v>
      </c>
      <c r="GD12">
        <v>15</v>
      </c>
      <c r="GE12">
        <v>15</v>
      </c>
      <c r="GF12">
        <v>3</v>
      </c>
      <c r="GG12">
        <v>0</v>
      </c>
      <c r="GH12">
        <v>2</v>
      </c>
      <c r="GI12">
        <v>10</v>
      </c>
      <c r="GJ12">
        <v>2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1</v>
      </c>
      <c r="GQ12">
        <v>1</v>
      </c>
      <c r="GR12">
        <v>1</v>
      </c>
      <c r="GS12">
        <v>4</v>
      </c>
    </row>
    <row r="13" spans="1:201" x14ac:dyDescent="0.2">
      <c r="A13">
        <v>103111</v>
      </c>
      <c r="B13">
        <v>30</v>
      </c>
      <c r="C13" t="s">
        <v>0</v>
      </c>
      <c r="D13" t="s">
        <v>0</v>
      </c>
      <c r="E13" t="s">
        <v>0</v>
      </c>
      <c r="F13" t="s">
        <v>0</v>
      </c>
      <c r="G13">
        <v>51351</v>
      </c>
      <c r="H13">
        <v>81216</v>
      </c>
      <c r="I13" t="s">
        <v>0</v>
      </c>
      <c r="J13" t="s">
        <v>0</v>
      </c>
      <c r="K13" t="s">
        <v>0</v>
      </c>
      <c r="L13">
        <v>70</v>
      </c>
      <c r="M13">
        <v>2</v>
      </c>
      <c r="N13">
        <v>7</v>
      </c>
      <c r="O13">
        <v>16</v>
      </c>
      <c r="P13">
        <v>0</v>
      </c>
      <c r="Q13">
        <v>1</v>
      </c>
      <c r="R13">
        <v>1</v>
      </c>
      <c r="S13">
        <v>73</v>
      </c>
      <c r="T13">
        <v>252</v>
      </c>
      <c r="U13">
        <v>33.24</v>
      </c>
      <c r="V13">
        <v>2</v>
      </c>
      <c r="W13">
        <v>4</v>
      </c>
      <c r="X13">
        <v>2</v>
      </c>
      <c r="Y13">
        <v>47</v>
      </c>
      <c r="Z13" t="s">
        <v>0</v>
      </c>
      <c r="AA13">
        <v>137</v>
      </c>
      <c r="AB13">
        <v>90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1</v>
      </c>
      <c r="BM13">
        <v>5</v>
      </c>
      <c r="BN13">
        <v>52</v>
      </c>
      <c r="BO13">
        <v>0</v>
      </c>
      <c r="BP13">
        <v>50</v>
      </c>
      <c r="BQ13">
        <v>3</v>
      </c>
      <c r="BR13">
        <v>55</v>
      </c>
      <c r="BS13">
        <v>2</v>
      </c>
      <c r="BT13">
        <v>52</v>
      </c>
      <c r="BU13">
        <v>3</v>
      </c>
      <c r="BV13">
        <v>51</v>
      </c>
      <c r="BW13">
        <v>0</v>
      </c>
      <c r="BX13">
        <v>50</v>
      </c>
      <c r="BY13">
        <v>0</v>
      </c>
      <c r="BZ13">
        <v>50</v>
      </c>
      <c r="CA13">
        <v>0</v>
      </c>
      <c r="CB13">
        <v>50</v>
      </c>
      <c r="CC13">
        <v>7</v>
      </c>
      <c r="CD13">
        <v>4</v>
      </c>
      <c r="CE13">
        <v>8</v>
      </c>
      <c r="CF13">
        <v>48</v>
      </c>
      <c r="CG13">
        <v>0</v>
      </c>
      <c r="CH13">
        <v>30</v>
      </c>
      <c r="CI13">
        <v>12</v>
      </c>
      <c r="CJ13">
        <v>20</v>
      </c>
      <c r="CK13">
        <v>42</v>
      </c>
      <c r="CL13">
        <v>5</v>
      </c>
      <c r="CM13">
        <v>55</v>
      </c>
      <c r="CN13">
        <v>5</v>
      </c>
      <c r="CO13">
        <v>54</v>
      </c>
      <c r="CP13">
        <v>1</v>
      </c>
      <c r="CQ13">
        <v>52</v>
      </c>
      <c r="CR13">
        <v>2</v>
      </c>
      <c r="CS13">
        <v>51</v>
      </c>
      <c r="CT13">
        <v>3</v>
      </c>
      <c r="CU13">
        <v>51</v>
      </c>
      <c r="CV13">
        <v>1</v>
      </c>
      <c r="CW13">
        <v>2</v>
      </c>
      <c r="CX13">
        <v>0</v>
      </c>
      <c r="CY13">
        <v>50</v>
      </c>
      <c r="CZ13">
        <v>0</v>
      </c>
      <c r="DA13">
        <v>0</v>
      </c>
      <c r="DB13">
        <v>1</v>
      </c>
      <c r="DC13">
        <v>1</v>
      </c>
      <c r="DD13">
        <v>0</v>
      </c>
      <c r="DE13" t="s">
        <v>0</v>
      </c>
      <c r="DF13" t="s">
        <v>0</v>
      </c>
      <c r="DG13">
        <v>20</v>
      </c>
      <c r="DH13">
        <v>10</v>
      </c>
      <c r="DI13">
        <v>0</v>
      </c>
      <c r="DJ13" t="s">
        <v>0</v>
      </c>
      <c r="DK13" t="s">
        <v>0</v>
      </c>
      <c r="DL13" t="s">
        <v>0</v>
      </c>
      <c r="DM13" t="s">
        <v>0</v>
      </c>
      <c r="DN13" t="s">
        <v>0</v>
      </c>
      <c r="DO13" t="s">
        <v>0</v>
      </c>
      <c r="DP13" t="s">
        <v>0</v>
      </c>
      <c r="DQ13" t="s">
        <v>0</v>
      </c>
      <c r="DR13">
        <v>3</v>
      </c>
      <c r="DS13">
        <v>2</v>
      </c>
      <c r="DT13">
        <v>0.6</v>
      </c>
      <c r="DU13">
        <v>0</v>
      </c>
      <c r="DV13">
        <v>3</v>
      </c>
      <c r="DW13">
        <v>0.6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2</v>
      </c>
      <c r="EL13">
        <v>1</v>
      </c>
      <c r="EM13">
        <v>0</v>
      </c>
      <c r="EN13">
        <v>1</v>
      </c>
      <c r="EO13">
        <v>3</v>
      </c>
      <c r="EP13">
        <v>3</v>
      </c>
      <c r="EQ13">
        <v>3</v>
      </c>
      <c r="ER13">
        <v>2</v>
      </c>
      <c r="ES13">
        <v>3</v>
      </c>
      <c r="ET13">
        <v>3</v>
      </c>
      <c r="EU13">
        <v>5</v>
      </c>
      <c r="EV13">
        <v>2</v>
      </c>
      <c r="EW13">
        <v>2</v>
      </c>
      <c r="EX13">
        <v>1</v>
      </c>
      <c r="EY13">
        <v>7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2</v>
      </c>
      <c r="FX13">
        <v>2</v>
      </c>
      <c r="FY13">
        <v>17</v>
      </c>
      <c r="FZ13">
        <v>5</v>
      </c>
      <c r="GA13">
        <v>1</v>
      </c>
      <c r="GB13">
        <v>5</v>
      </c>
      <c r="GC13">
        <v>10</v>
      </c>
      <c r="GD13">
        <v>20</v>
      </c>
      <c r="GE13">
        <v>5</v>
      </c>
      <c r="GF13">
        <v>3</v>
      </c>
      <c r="GG13">
        <v>0</v>
      </c>
      <c r="GH13">
        <v>2</v>
      </c>
      <c r="GI13">
        <v>10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 t="s">
        <v>0</v>
      </c>
      <c r="GS13">
        <v>0</v>
      </c>
    </row>
    <row r="14" spans="1:201" x14ac:dyDescent="0.2">
      <c r="A14">
        <v>103414</v>
      </c>
      <c r="B14">
        <v>25</v>
      </c>
      <c r="C14" t="s">
        <v>0</v>
      </c>
      <c r="D14" t="s">
        <v>0</v>
      </c>
      <c r="E14" t="s">
        <v>0</v>
      </c>
      <c r="F14" t="s">
        <v>0</v>
      </c>
      <c r="G14">
        <v>52198</v>
      </c>
      <c r="H14">
        <v>82061</v>
      </c>
      <c r="I14" t="s">
        <v>0</v>
      </c>
      <c r="J14" t="s">
        <v>0</v>
      </c>
      <c r="K14" t="s">
        <v>0</v>
      </c>
      <c r="L14">
        <v>75</v>
      </c>
      <c r="M14">
        <v>2</v>
      </c>
      <c r="N14">
        <v>6</v>
      </c>
      <c r="O14">
        <v>16</v>
      </c>
      <c r="P14">
        <v>1</v>
      </c>
      <c r="Q14">
        <v>1</v>
      </c>
      <c r="R14">
        <v>1</v>
      </c>
      <c r="S14">
        <v>64</v>
      </c>
      <c r="T14">
        <v>116</v>
      </c>
      <c r="U14">
        <v>19.91</v>
      </c>
      <c r="V14">
        <v>1</v>
      </c>
      <c r="W14">
        <v>1</v>
      </c>
      <c r="X14">
        <v>1</v>
      </c>
      <c r="Y14">
        <v>18</v>
      </c>
      <c r="Z14">
        <v>21</v>
      </c>
      <c r="AA14">
        <v>127</v>
      </c>
      <c r="AB14">
        <v>86</v>
      </c>
      <c r="AC14">
        <v>2.08</v>
      </c>
      <c r="AD14">
        <v>5.2</v>
      </c>
      <c r="AE14">
        <v>0</v>
      </c>
      <c r="AF14" t="s">
        <v>0</v>
      </c>
      <c r="AG14">
        <v>0</v>
      </c>
      <c r="AH14" t="s">
        <v>0</v>
      </c>
      <c r="AI14">
        <v>0</v>
      </c>
      <c r="AJ14" t="s">
        <v>0</v>
      </c>
      <c r="AK14">
        <v>1</v>
      </c>
      <c r="AL14" t="s">
        <v>0</v>
      </c>
      <c r="AM14">
        <v>15</v>
      </c>
      <c r="AN14">
        <v>2</v>
      </c>
      <c r="AO14">
        <v>7</v>
      </c>
      <c r="AP14" t="s">
        <v>0</v>
      </c>
      <c r="AQ14" t="s">
        <v>0</v>
      </c>
      <c r="AR14" t="s">
        <v>0</v>
      </c>
      <c r="AS14">
        <v>0</v>
      </c>
      <c r="AT14" t="s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1</v>
      </c>
      <c r="BM14">
        <v>3</v>
      </c>
      <c r="BN14">
        <v>50</v>
      </c>
      <c r="BO14">
        <v>0</v>
      </c>
      <c r="BP14">
        <v>50</v>
      </c>
      <c r="BQ14">
        <v>2</v>
      </c>
      <c r="BR14">
        <v>51</v>
      </c>
      <c r="BS14">
        <v>2</v>
      </c>
      <c r="BT14">
        <v>51</v>
      </c>
      <c r="BU14">
        <v>3</v>
      </c>
      <c r="BV14">
        <v>50</v>
      </c>
      <c r="BW14">
        <v>2</v>
      </c>
      <c r="BX14">
        <v>50</v>
      </c>
      <c r="BY14">
        <v>3</v>
      </c>
      <c r="BZ14">
        <v>56</v>
      </c>
      <c r="CA14">
        <v>1</v>
      </c>
      <c r="CB14">
        <v>50</v>
      </c>
      <c r="CC14">
        <v>7</v>
      </c>
      <c r="CD14">
        <v>3</v>
      </c>
      <c r="CE14">
        <v>5</v>
      </c>
      <c r="CF14">
        <v>42</v>
      </c>
      <c r="CG14">
        <v>6</v>
      </c>
      <c r="CH14">
        <v>47</v>
      </c>
      <c r="CI14">
        <v>12</v>
      </c>
      <c r="CJ14">
        <v>23</v>
      </c>
      <c r="CK14">
        <v>43</v>
      </c>
      <c r="CL14">
        <v>2</v>
      </c>
      <c r="CM14">
        <v>50</v>
      </c>
      <c r="CN14">
        <v>3</v>
      </c>
      <c r="CO14">
        <v>50</v>
      </c>
      <c r="CP14">
        <v>1</v>
      </c>
      <c r="CQ14">
        <v>51</v>
      </c>
      <c r="CR14">
        <v>3</v>
      </c>
      <c r="CS14">
        <v>53</v>
      </c>
      <c r="CT14">
        <v>3</v>
      </c>
      <c r="CU14">
        <v>50</v>
      </c>
      <c r="CV14">
        <v>1</v>
      </c>
      <c r="CW14">
        <v>2</v>
      </c>
      <c r="CX14">
        <v>1</v>
      </c>
      <c r="CY14">
        <v>50</v>
      </c>
      <c r="CZ14">
        <v>1</v>
      </c>
      <c r="DA14">
        <v>0</v>
      </c>
      <c r="DB14">
        <v>1</v>
      </c>
      <c r="DC14">
        <v>1</v>
      </c>
      <c r="DD14">
        <v>0</v>
      </c>
      <c r="DE14" t="s">
        <v>0</v>
      </c>
      <c r="DF14" t="s">
        <v>0</v>
      </c>
      <c r="DG14">
        <v>20</v>
      </c>
      <c r="DH14">
        <v>12</v>
      </c>
      <c r="DI14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>
        <v>5</v>
      </c>
      <c r="DS14">
        <v>1</v>
      </c>
      <c r="DT14">
        <v>0</v>
      </c>
      <c r="DU14">
        <v>2.5</v>
      </c>
      <c r="DV14">
        <v>5</v>
      </c>
      <c r="DW14">
        <v>0</v>
      </c>
      <c r="DX14">
        <v>2.5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5</v>
      </c>
      <c r="EM14">
        <v>1</v>
      </c>
      <c r="EN14">
        <v>1</v>
      </c>
      <c r="EO14">
        <v>3</v>
      </c>
      <c r="EP14">
        <v>3</v>
      </c>
      <c r="EQ14">
        <v>2</v>
      </c>
      <c r="ER14">
        <v>2</v>
      </c>
      <c r="ES14">
        <v>4</v>
      </c>
      <c r="ET14">
        <v>2</v>
      </c>
      <c r="EU14">
        <v>5</v>
      </c>
      <c r="EV14">
        <v>3</v>
      </c>
      <c r="EW14">
        <v>2</v>
      </c>
      <c r="EX14">
        <v>1</v>
      </c>
      <c r="EY14">
        <v>3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>
        <v>1</v>
      </c>
      <c r="GG14">
        <v>0</v>
      </c>
      <c r="GH14" t="s">
        <v>0</v>
      </c>
      <c r="GI14" t="s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3</v>
      </c>
      <c r="GS14">
        <v>1</v>
      </c>
    </row>
    <row r="15" spans="1:201" x14ac:dyDescent="0.2">
      <c r="A15">
        <v>103515</v>
      </c>
      <c r="B15">
        <v>28</v>
      </c>
      <c r="C15" t="s">
        <v>0</v>
      </c>
      <c r="D15" t="s">
        <v>0</v>
      </c>
      <c r="E15" t="s">
        <v>0</v>
      </c>
      <c r="F15" t="s">
        <v>0</v>
      </c>
      <c r="G15">
        <v>51537</v>
      </c>
      <c r="H15">
        <v>81401</v>
      </c>
      <c r="I15" t="s">
        <v>0</v>
      </c>
      <c r="J15" t="s">
        <v>0</v>
      </c>
      <c r="K15" t="s">
        <v>0</v>
      </c>
      <c r="L15">
        <v>100</v>
      </c>
      <c r="M15">
        <v>2</v>
      </c>
      <c r="N15">
        <v>3</v>
      </c>
      <c r="O15">
        <v>12</v>
      </c>
      <c r="P15">
        <v>0</v>
      </c>
      <c r="Q15">
        <v>0</v>
      </c>
      <c r="R15">
        <v>1</v>
      </c>
      <c r="S15">
        <v>67</v>
      </c>
      <c r="T15">
        <v>224</v>
      </c>
      <c r="U15">
        <v>35.08</v>
      </c>
      <c r="V15">
        <v>2</v>
      </c>
      <c r="W15">
        <v>2</v>
      </c>
      <c r="X15">
        <v>1</v>
      </c>
      <c r="Y15">
        <v>38</v>
      </c>
      <c r="Z15">
        <v>38</v>
      </c>
      <c r="AA15">
        <v>137</v>
      </c>
      <c r="AB15">
        <v>101</v>
      </c>
      <c r="AC15" t="s">
        <v>0</v>
      </c>
      <c r="AD15" t="s">
        <v>0</v>
      </c>
      <c r="AE15">
        <v>0</v>
      </c>
      <c r="AF15" t="s">
        <v>0</v>
      </c>
      <c r="AG15">
        <v>0</v>
      </c>
      <c r="AH15" t="s">
        <v>0</v>
      </c>
      <c r="AI15">
        <v>0</v>
      </c>
      <c r="AJ15" t="s">
        <v>0</v>
      </c>
      <c r="AK15">
        <v>1</v>
      </c>
      <c r="AL15" t="s">
        <v>0</v>
      </c>
      <c r="AM15">
        <v>12</v>
      </c>
      <c r="AN15">
        <v>1</v>
      </c>
      <c r="AO15">
        <v>20</v>
      </c>
      <c r="AP15" t="s">
        <v>0</v>
      </c>
      <c r="AQ15" t="s">
        <v>0</v>
      </c>
      <c r="AR15" t="s">
        <v>0</v>
      </c>
      <c r="AS15">
        <v>0</v>
      </c>
      <c r="AT15" t="s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6</v>
      </c>
      <c r="BN15">
        <v>52</v>
      </c>
      <c r="BO15">
        <v>3</v>
      </c>
      <c r="BP15">
        <v>55</v>
      </c>
      <c r="BQ15">
        <v>3</v>
      </c>
      <c r="BR15">
        <v>54</v>
      </c>
      <c r="BS15">
        <v>2</v>
      </c>
      <c r="BT15">
        <v>51</v>
      </c>
      <c r="BU15">
        <v>5</v>
      </c>
      <c r="BV15">
        <v>51</v>
      </c>
      <c r="BW15">
        <v>5</v>
      </c>
      <c r="BX15">
        <v>53</v>
      </c>
      <c r="BY15">
        <v>1</v>
      </c>
      <c r="BZ15">
        <v>51</v>
      </c>
      <c r="CA15">
        <v>1</v>
      </c>
      <c r="CB15">
        <v>50</v>
      </c>
      <c r="CC15">
        <v>5</v>
      </c>
      <c r="CD15">
        <v>4</v>
      </c>
      <c r="CE15">
        <v>12</v>
      </c>
      <c r="CF15">
        <v>52</v>
      </c>
      <c r="CG15">
        <v>7</v>
      </c>
      <c r="CH15">
        <v>48</v>
      </c>
      <c r="CI15">
        <v>12</v>
      </c>
      <c r="CJ15">
        <v>31</v>
      </c>
      <c r="CK15">
        <v>47</v>
      </c>
      <c r="CL15">
        <v>6</v>
      </c>
      <c r="CM15">
        <v>56</v>
      </c>
      <c r="CN15">
        <v>3</v>
      </c>
      <c r="CO15">
        <v>50</v>
      </c>
      <c r="CP15">
        <v>1</v>
      </c>
      <c r="CQ15">
        <v>51</v>
      </c>
      <c r="CR15">
        <v>3</v>
      </c>
      <c r="CS15">
        <v>53</v>
      </c>
      <c r="CT15">
        <v>6</v>
      </c>
      <c r="CU15">
        <v>53</v>
      </c>
      <c r="CV15">
        <v>3</v>
      </c>
      <c r="CW15">
        <v>3</v>
      </c>
      <c r="CX15">
        <v>3</v>
      </c>
      <c r="CY15">
        <v>52</v>
      </c>
      <c r="CZ15">
        <v>1</v>
      </c>
      <c r="DA15">
        <v>0</v>
      </c>
      <c r="DB15">
        <v>1</v>
      </c>
      <c r="DC15">
        <v>1</v>
      </c>
      <c r="DD15">
        <v>0</v>
      </c>
      <c r="DE15" t="s">
        <v>0</v>
      </c>
      <c r="DF15" t="s">
        <v>0</v>
      </c>
      <c r="DG15">
        <v>20</v>
      </c>
      <c r="DH15">
        <v>12</v>
      </c>
      <c r="DI15">
        <v>0</v>
      </c>
      <c r="DJ15" t="s">
        <v>0</v>
      </c>
      <c r="DK15" t="s">
        <v>0</v>
      </c>
      <c r="DL15" t="s">
        <v>0</v>
      </c>
      <c r="DM15" t="s">
        <v>0</v>
      </c>
      <c r="DN15" t="s">
        <v>0</v>
      </c>
      <c r="DO15" t="s">
        <v>0</v>
      </c>
      <c r="DP15" t="s">
        <v>0</v>
      </c>
      <c r="DQ15" t="s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1</v>
      </c>
      <c r="EO15" t="s">
        <v>0</v>
      </c>
      <c r="EP15" t="s">
        <v>0</v>
      </c>
      <c r="EQ15" t="s">
        <v>0</v>
      </c>
      <c r="ER15" t="s">
        <v>0</v>
      </c>
      <c r="ES15" t="s">
        <v>0</v>
      </c>
      <c r="ET15" t="s">
        <v>0</v>
      </c>
      <c r="EU15" t="s">
        <v>0</v>
      </c>
      <c r="EV15" t="s">
        <v>0</v>
      </c>
      <c r="EW15" t="s">
        <v>0</v>
      </c>
      <c r="EX15" t="s">
        <v>0</v>
      </c>
      <c r="EY15" t="s">
        <v>0</v>
      </c>
      <c r="EZ15">
        <v>40</v>
      </c>
      <c r="FA15">
        <v>4</v>
      </c>
      <c r="FB15">
        <v>7</v>
      </c>
      <c r="FC15">
        <v>4.8</v>
      </c>
      <c r="FD15">
        <v>8</v>
      </c>
      <c r="FE15">
        <v>40</v>
      </c>
      <c r="FF15">
        <v>4.8</v>
      </c>
      <c r="FG15">
        <v>8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5</v>
      </c>
      <c r="FX15">
        <v>2</v>
      </c>
      <c r="FY15">
        <v>14</v>
      </c>
      <c r="FZ15">
        <v>5</v>
      </c>
      <c r="GA15">
        <v>1</v>
      </c>
      <c r="GB15">
        <v>1</v>
      </c>
      <c r="GC15">
        <v>10</v>
      </c>
      <c r="GD15">
        <v>10</v>
      </c>
      <c r="GE15">
        <v>10</v>
      </c>
      <c r="GF15">
        <v>3</v>
      </c>
      <c r="GG15">
        <v>1</v>
      </c>
      <c r="GH15">
        <v>0</v>
      </c>
      <c r="GI15">
        <v>15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 t="s">
        <v>0</v>
      </c>
      <c r="GS15">
        <v>0</v>
      </c>
    </row>
    <row r="16" spans="1:201" x14ac:dyDescent="0.2">
      <c r="A16">
        <v>104012</v>
      </c>
      <c r="B16">
        <v>26</v>
      </c>
      <c r="C16" t="s">
        <v>0</v>
      </c>
      <c r="D16" t="s">
        <v>0</v>
      </c>
      <c r="E16" t="s">
        <v>0</v>
      </c>
      <c r="F16" t="s">
        <v>0</v>
      </c>
      <c r="G16">
        <v>51678</v>
      </c>
      <c r="H16">
        <v>81542</v>
      </c>
      <c r="I16" t="s">
        <v>0</v>
      </c>
      <c r="J16" t="s">
        <v>0</v>
      </c>
      <c r="K16" t="s">
        <v>0</v>
      </c>
      <c r="L16">
        <v>100</v>
      </c>
      <c r="M16">
        <v>2</v>
      </c>
      <c r="N16">
        <v>6</v>
      </c>
      <c r="O16">
        <v>12</v>
      </c>
      <c r="P16">
        <v>0</v>
      </c>
      <c r="Q16">
        <v>1</v>
      </c>
      <c r="R16">
        <v>1</v>
      </c>
      <c r="S16">
        <v>68</v>
      </c>
      <c r="T16">
        <v>159</v>
      </c>
      <c r="U16">
        <v>24.17</v>
      </c>
      <c r="V16">
        <v>1</v>
      </c>
      <c r="W16">
        <v>1</v>
      </c>
      <c r="X16">
        <v>1</v>
      </c>
      <c r="Y16">
        <v>46</v>
      </c>
      <c r="Z16">
        <v>46</v>
      </c>
      <c r="AA16">
        <v>129</v>
      </c>
      <c r="AB16">
        <v>73</v>
      </c>
      <c r="AC16">
        <v>2.15</v>
      </c>
      <c r="AD16">
        <v>5.3</v>
      </c>
      <c r="AE16">
        <v>0</v>
      </c>
      <c r="AF16" t="s">
        <v>0</v>
      </c>
      <c r="AG16">
        <v>0</v>
      </c>
      <c r="AH16" t="s">
        <v>0</v>
      </c>
      <c r="AI16">
        <v>0</v>
      </c>
      <c r="AJ16" t="s">
        <v>0</v>
      </c>
      <c r="AK16">
        <v>1</v>
      </c>
      <c r="AL16" t="s">
        <v>0</v>
      </c>
      <c r="AM16">
        <v>15</v>
      </c>
      <c r="AN16">
        <v>2</v>
      </c>
      <c r="AO16">
        <v>6</v>
      </c>
      <c r="AP16" t="s">
        <v>0</v>
      </c>
      <c r="AQ16" t="s">
        <v>0</v>
      </c>
      <c r="AR16" t="s">
        <v>0</v>
      </c>
      <c r="AS16">
        <v>0</v>
      </c>
      <c r="AT16" t="s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1</v>
      </c>
      <c r="BM16">
        <v>2</v>
      </c>
      <c r="BN16">
        <v>50</v>
      </c>
      <c r="BO16">
        <v>0</v>
      </c>
      <c r="BP16">
        <v>50</v>
      </c>
      <c r="BQ16">
        <v>2</v>
      </c>
      <c r="BR16">
        <v>51</v>
      </c>
      <c r="BS16">
        <v>5</v>
      </c>
      <c r="BT16">
        <v>62</v>
      </c>
      <c r="BU16">
        <v>2</v>
      </c>
      <c r="BV16">
        <v>50</v>
      </c>
      <c r="BW16">
        <v>2</v>
      </c>
      <c r="BX16">
        <v>50</v>
      </c>
      <c r="BY16">
        <v>1</v>
      </c>
      <c r="BZ16">
        <v>51</v>
      </c>
      <c r="CA16">
        <v>4</v>
      </c>
      <c r="CB16">
        <v>57</v>
      </c>
      <c r="CC16">
        <v>8</v>
      </c>
      <c r="CD16">
        <v>6</v>
      </c>
      <c r="CE16">
        <v>4</v>
      </c>
      <c r="CF16">
        <v>40</v>
      </c>
      <c r="CG16">
        <v>7</v>
      </c>
      <c r="CH16">
        <v>48</v>
      </c>
      <c r="CI16">
        <v>15</v>
      </c>
      <c r="CJ16">
        <v>26</v>
      </c>
      <c r="CK16">
        <v>45</v>
      </c>
      <c r="CL16">
        <v>4</v>
      </c>
      <c r="CM16">
        <v>52</v>
      </c>
      <c r="CN16">
        <v>2</v>
      </c>
      <c r="CO16">
        <v>50</v>
      </c>
      <c r="CP16">
        <v>1</v>
      </c>
      <c r="CQ16">
        <v>51</v>
      </c>
      <c r="CR16">
        <v>0</v>
      </c>
      <c r="CS16">
        <v>50</v>
      </c>
      <c r="CT16">
        <v>3</v>
      </c>
      <c r="CU16">
        <v>50</v>
      </c>
      <c r="CV16">
        <v>1</v>
      </c>
      <c r="CW16">
        <v>2</v>
      </c>
      <c r="CX16">
        <v>1</v>
      </c>
      <c r="CY16">
        <v>50</v>
      </c>
      <c r="CZ16">
        <v>0</v>
      </c>
      <c r="DA16">
        <v>0</v>
      </c>
      <c r="DB16">
        <v>5</v>
      </c>
      <c r="DC16">
        <v>1</v>
      </c>
      <c r="DD16">
        <v>5</v>
      </c>
      <c r="DE16" t="s">
        <v>0</v>
      </c>
      <c r="DF16" t="s">
        <v>0</v>
      </c>
      <c r="DG16">
        <v>20</v>
      </c>
      <c r="DH16">
        <v>12</v>
      </c>
      <c r="DI16">
        <v>999</v>
      </c>
      <c r="DJ16" t="s">
        <v>0</v>
      </c>
      <c r="DK16" t="s">
        <v>0</v>
      </c>
      <c r="DL16" t="s">
        <v>0</v>
      </c>
      <c r="DM16" t="s">
        <v>0</v>
      </c>
      <c r="DN16" t="s">
        <v>0</v>
      </c>
      <c r="DO16" t="s">
        <v>0</v>
      </c>
      <c r="DP16" t="s">
        <v>0</v>
      </c>
      <c r="DQ16" t="s">
        <v>0</v>
      </c>
      <c r="DR16">
        <v>3</v>
      </c>
      <c r="DS16">
        <v>2</v>
      </c>
      <c r="DT16">
        <v>0.2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0.2</v>
      </c>
      <c r="ED16">
        <v>0</v>
      </c>
      <c r="EE16">
        <v>2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2</v>
      </c>
      <c r="EL16">
        <v>1</v>
      </c>
      <c r="EM16">
        <v>0</v>
      </c>
      <c r="EN16">
        <v>1</v>
      </c>
      <c r="EO16">
        <v>2</v>
      </c>
      <c r="EP16">
        <v>3</v>
      </c>
      <c r="EQ16">
        <v>2</v>
      </c>
      <c r="ER16">
        <v>2</v>
      </c>
      <c r="ES16">
        <v>3</v>
      </c>
      <c r="ET16">
        <v>5</v>
      </c>
      <c r="EU16">
        <v>2</v>
      </c>
      <c r="EV16">
        <v>3</v>
      </c>
      <c r="EW16">
        <v>2</v>
      </c>
      <c r="EX16">
        <v>2</v>
      </c>
      <c r="EY16">
        <v>3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 t="s">
        <v>0</v>
      </c>
      <c r="FX16" t="s">
        <v>0</v>
      </c>
      <c r="FY16" t="s">
        <v>0</v>
      </c>
      <c r="FZ16" t="s">
        <v>0</v>
      </c>
      <c r="GA16" t="s">
        <v>0</v>
      </c>
      <c r="GB16" t="s">
        <v>0</v>
      </c>
      <c r="GC16" t="s">
        <v>0</v>
      </c>
      <c r="GD16" t="s">
        <v>0</v>
      </c>
      <c r="GE16" t="s">
        <v>0</v>
      </c>
      <c r="GF16">
        <v>0</v>
      </c>
      <c r="GG16">
        <v>0</v>
      </c>
      <c r="GH16" t="s">
        <v>0</v>
      </c>
      <c r="GI16" t="s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 t="s">
        <v>0</v>
      </c>
      <c r="GS16">
        <v>0</v>
      </c>
    </row>
    <row r="17" spans="1:201" x14ac:dyDescent="0.2">
      <c r="A17">
        <v>104416</v>
      </c>
      <c r="B17">
        <v>31</v>
      </c>
      <c r="C17" t="s">
        <v>0</v>
      </c>
      <c r="D17" t="s">
        <v>0</v>
      </c>
      <c r="E17" t="s">
        <v>0</v>
      </c>
      <c r="F17" t="s">
        <v>0</v>
      </c>
      <c r="G17">
        <v>54643</v>
      </c>
      <c r="H17">
        <v>84465</v>
      </c>
      <c r="I17" t="s">
        <v>0</v>
      </c>
      <c r="J17" t="s">
        <v>0</v>
      </c>
      <c r="K17" t="s">
        <v>0</v>
      </c>
      <c r="L17">
        <v>65</v>
      </c>
      <c r="M17">
        <v>2</v>
      </c>
      <c r="N17">
        <v>6</v>
      </c>
      <c r="O17">
        <v>17</v>
      </c>
      <c r="P17">
        <v>0</v>
      </c>
      <c r="Q17">
        <v>0</v>
      </c>
      <c r="R17">
        <v>1</v>
      </c>
      <c r="S17">
        <v>64</v>
      </c>
      <c r="T17">
        <v>97</v>
      </c>
      <c r="U17">
        <v>16.649999999999999</v>
      </c>
      <c r="V17">
        <v>1</v>
      </c>
      <c r="W17">
        <v>1</v>
      </c>
      <c r="X17">
        <v>1</v>
      </c>
      <c r="Y17">
        <v>43</v>
      </c>
      <c r="Z17">
        <v>43</v>
      </c>
      <c r="AA17">
        <v>106</v>
      </c>
      <c r="AB17">
        <v>68</v>
      </c>
      <c r="AC17">
        <v>1.29</v>
      </c>
      <c r="AD17">
        <v>5.3</v>
      </c>
      <c r="AE17">
        <v>0</v>
      </c>
      <c r="AF17" t="s">
        <v>0</v>
      </c>
      <c r="AG17">
        <v>0</v>
      </c>
      <c r="AH17" t="s">
        <v>0</v>
      </c>
      <c r="AI17">
        <v>0</v>
      </c>
      <c r="AJ17" t="s">
        <v>0</v>
      </c>
      <c r="AK17">
        <v>1</v>
      </c>
      <c r="AL17" t="s">
        <v>0</v>
      </c>
      <c r="AM17">
        <v>13</v>
      </c>
      <c r="AN17">
        <v>2</v>
      </c>
      <c r="AO17">
        <v>30</v>
      </c>
      <c r="AP17" t="s">
        <v>0</v>
      </c>
      <c r="AQ17" t="s">
        <v>0</v>
      </c>
      <c r="AR17" t="s">
        <v>0</v>
      </c>
      <c r="AS17">
        <v>0</v>
      </c>
      <c r="AT17" t="s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1</v>
      </c>
      <c r="BM17">
        <v>0</v>
      </c>
      <c r="BN17">
        <v>50</v>
      </c>
      <c r="BO17">
        <v>1</v>
      </c>
      <c r="BP17">
        <v>50</v>
      </c>
      <c r="BQ17">
        <v>0</v>
      </c>
      <c r="BR17">
        <v>50</v>
      </c>
      <c r="BS17">
        <v>1</v>
      </c>
      <c r="BT17">
        <v>50</v>
      </c>
      <c r="BU17">
        <v>0</v>
      </c>
      <c r="BV17">
        <v>50</v>
      </c>
      <c r="BW17">
        <v>0</v>
      </c>
      <c r="BX17">
        <v>50</v>
      </c>
      <c r="BY17">
        <v>0</v>
      </c>
      <c r="BZ17">
        <v>50</v>
      </c>
      <c r="CA17">
        <v>0</v>
      </c>
      <c r="CB17">
        <v>50</v>
      </c>
      <c r="CC17">
        <v>3</v>
      </c>
      <c r="CD17">
        <v>1</v>
      </c>
      <c r="CE17">
        <v>1</v>
      </c>
      <c r="CF17">
        <v>32</v>
      </c>
      <c r="CG17">
        <v>0</v>
      </c>
      <c r="CH17">
        <v>30</v>
      </c>
      <c r="CI17">
        <v>4</v>
      </c>
      <c r="CJ17">
        <v>5</v>
      </c>
      <c r="CK17">
        <v>29</v>
      </c>
      <c r="CL17">
        <v>0</v>
      </c>
      <c r="CM17">
        <v>50</v>
      </c>
      <c r="CN17">
        <v>0</v>
      </c>
      <c r="CO17">
        <v>50</v>
      </c>
      <c r="CP17">
        <v>0</v>
      </c>
      <c r="CQ17">
        <v>50</v>
      </c>
      <c r="CR17">
        <v>2</v>
      </c>
      <c r="CS17">
        <v>51</v>
      </c>
      <c r="CT17">
        <v>0</v>
      </c>
      <c r="CU17">
        <v>50</v>
      </c>
      <c r="CV17">
        <v>0</v>
      </c>
      <c r="CW17">
        <v>0</v>
      </c>
      <c r="CX17">
        <v>0</v>
      </c>
      <c r="CY17">
        <v>50</v>
      </c>
      <c r="CZ17">
        <v>0</v>
      </c>
      <c r="DA17">
        <v>0</v>
      </c>
      <c r="DB17">
        <v>1</v>
      </c>
      <c r="DC17">
        <v>1</v>
      </c>
      <c r="DD17">
        <v>2</v>
      </c>
      <c r="DE17" t="s">
        <v>0</v>
      </c>
      <c r="DF17" t="s">
        <v>0</v>
      </c>
      <c r="DG17">
        <v>20</v>
      </c>
      <c r="DH17">
        <v>12</v>
      </c>
      <c r="DI17">
        <v>0</v>
      </c>
      <c r="DJ17" t="s">
        <v>0</v>
      </c>
      <c r="DK17" t="s">
        <v>0</v>
      </c>
      <c r="DL17" t="s">
        <v>0</v>
      </c>
      <c r="DM17" t="s">
        <v>0</v>
      </c>
      <c r="DN17" t="s">
        <v>0</v>
      </c>
      <c r="DO17" t="s">
        <v>0</v>
      </c>
      <c r="DP17" t="s">
        <v>0</v>
      </c>
      <c r="DQ17" t="s">
        <v>0</v>
      </c>
      <c r="DR17">
        <v>3</v>
      </c>
      <c r="DS17">
        <v>2</v>
      </c>
      <c r="DT17">
        <v>0.2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3</v>
      </c>
      <c r="EC17">
        <v>0.2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1</v>
      </c>
      <c r="EO17">
        <v>1</v>
      </c>
      <c r="EP17">
        <v>3</v>
      </c>
      <c r="EQ17">
        <v>5</v>
      </c>
      <c r="ER17">
        <v>3</v>
      </c>
      <c r="ES17">
        <v>2</v>
      </c>
      <c r="ET17">
        <v>4</v>
      </c>
      <c r="EU17">
        <v>2</v>
      </c>
      <c r="EV17">
        <v>3</v>
      </c>
      <c r="EW17">
        <v>4</v>
      </c>
      <c r="EX17">
        <v>2</v>
      </c>
      <c r="EY17">
        <v>2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 t="s">
        <v>0</v>
      </c>
      <c r="FX17" t="s">
        <v>0</v>
      </c>
      <c r="FY17" t="s">
        <v>0</v>
      </c>
      <c r="FZ17" t="s">
        <v>0</v>
      </c>
      <c r="GA17" t="s">
        <v>0</v>
      </c>
      <c r="GB17" t="s">
        <v>0</v>
      </c>
      <c r="GC17" t="s">
        <v>0</v>
      </c>
      <c r="GD17" t="s">
        <v>0</v>
      </c>
      <c r="GE17" t="s">
        <v>0</v>
      </c>
      <c r="GF17">
        <v>2</v>
      </c>
      <c r="GG17">
        <v>0</v>
      </c>
      <c r="GH17" t="s">
        <v>0</v>
      </c>
      <c r="GI17" t="s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</v>
      </c>
      <c r="GQ17">
        <v>0</v>
      </c>
      <c r="GR17">
        <v>4</v>
      </c>
      <c r="GS17">
        <v>3</v>
      </c>
    </row>
    <row r="18" spans="1:201" x14ac:dyDescent="0.2">
      <c r="A18">
        <v>105014</v>
      </c>
      <c r="B18">
        <v>29</v>
      </c>
      <c r="C18" t="s">
        <v>0</v>
      </c>
      <c r="D18" t="s">
        <v>0</v>
      </c>
      <c r="E18" t="s">
        <v>0</v>
      </c>
      <c r="F18" t="s">
        <v>0</v>
      </c>
      <c r="G18">
        <v>51451</v>
      </c>
      <c r="H18">
        <v>81316</v>
      </c>
      <c r="I18" t="s">
        <v>0</v>
      </c>
      <c r="J18" t="s">
        <v>0</v>
      </c>
      <c r="K18" t="s">
        <v>0</v>
      </c>
      <c r="L18">
        <v>100</v>
      </c>
      <c r="M18">
        <v>2</v>
      </c>
      <c r="N18">
        <v>8</v>
      </c>
      <c r="O18">
        <v>16</v>
      </c>
      <c r="P18">
        <v>0</v>
      </c>
      <c r="Q18">
        <v>1</v>
      </c>
      <c r="R18">
        <v>1</v>
      </c>
      <c r="S18">
        <v>65</v>
      </c>
      <c r="T18">
        <v>156</v>
      </c>
      <c r="U18">
        <v>25.96</v>
      </c>
      <c r="V18">
        <v>1</v>
      </c>
      <c r="W18">
        <v>2</v>
      </c>
      <c r="X18">
        <v>2</v>
      </c>
      <c r="Y18">
        <v>44</v>
      </c>
      <c r="Z18">
        <v>44</v>
      </c>
      <c r="AA18">
        <v>126</v>
      </c>
      <c r="AB18">
        <v>82</v>
      </c>
      <c r="AC18" t="s">
        <v>0</v>
      </c>
      <c r="AD18" t="s">
        <v>0</v>
      </c>
      <c r="AE18">
        <v>0</v>
      </c>
      <c r="AF18" t="s">
        <v>0</v>
      </c>
      <c r="AG18">
        <v>0</v>
      </c>
      <c r="AH18" t="s">
        <v>0</v>
      </c>
      <c r="AI18">
        <v>0</v>
      </c>
      <c r="AJ18" t="s">
        <v>0</v>
      </c>
      <c r="AK18">
        <v>1</v>
      </c>
      <c r="AL18" t="s">
        <v>0</v>
      </c>
      <c r="AM18">
        <v>12</v>
      </c>
      <c r="AN18">
        <v>2</v>
      </c>
      <c r="AO18">
        <v>15</v>
      </c>
      <c r="AP18" t="s">
        <v>0</v>
      </c>
      <c r="AQ18" t="s">
        <v>0</v>
      </c>
      <c r="AR18" t="s">
        <v>0</v>
      </c>
      <c r="AS18">
        <v>0</v>
      </c>
      <c r="AT18" t="s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</v>
      </c>
      <c r="BM18">
        <v>4</v>
      </c>
      <c r="BN18">
        <v>50</v>
      </c>
      <c r="BO18">
        <v>1</v>
      </c>
      <c r="BP18">
        <v>50</v>
      </c>
      <c r="BQ18">
        <v>1</v>
      </c>
      <c r="BR18">
        <v>50</v>
      </c>
      <c r="BS18">
        <v>2</v>
      </c>
      <c r="BT18">
        <v>51</v>
      </c>
      <c r="BU18">
        <v>3</v>
      </c>
      <c r="BV18">
        <v>50</v>
      </c>
      <c r="BW18">
        <v>2</v>
      </c>
      <c r="BX18">
        <v>50</v>
      </c>
      <c r="BY18">
        <v>0</v>
      </c>
      <c r="BZ18">
        <v>50</v>
      </c>
      <c r="CA18">
        <v>1</v>
      </c>
      <c r="CB18">
        <v>50</v>
      </c>
      <c r="CC18">
        <v>7</v>
      </c>
      <c r="CD18">
        <v>2</v>
      </c>
      <c r="CE18">
        <v>6</v>
      </c>
      <c r="CF18">
        <v>43</v>
      </c>
      <c r="CG18">
        <v>3</v>
      </c>
      <c r="CH18">
        <v>41</v>
      </c>
      <c r="CI18">
        <v>12</v>
      </c>
      <c r="CJ18">
        <v>21</v>
      </c>
      <c r="CK18">
        <v>41</v>
      </c>
      <c r="CL18">
        <v>2</v>
      </c>
      <c r="CM18">
        <v>50</v>
      </c>
      <c r="CN18">
        <v>4</v>
      </c>
      <c r="CO18">
        <v>51</v>
      </c>
      <c r="CP18">
        <v>1</v>
      </c>
      <c r="CQ18">
        <v>51</v>
      </c>
      <c r="CR18">
        <v>1</v>
      </c>
      <c r="CS18">
        <v>50</v>
      </c>
      <c r="CT18">
        <v>2</v>
      </c>
      <c r="CU18">
        <v>50</v>
      </c>
      <c r="CV18">
        <v>0</v>
      </c>
      <c r="CW18">
        <v>2</v>
      </c>
      <c r="CX18">
        <v>2</v>
      </c>
      <c r="CY18">
        <v>51</v>
      </c>
      <c r="CZ18">
        <v>0</v>
      </c>
      <c r="DA18">
        <v>0</v>
      </c>
      <c r="DB18">
        <v>1</v>
      </c>
      <c r="DC18">
        <v>1</v>
      </c>
      <c r="DD18">
        <v>0</v>
      </c>
      <c r="DE18" t="s">
        <v>0</v>
      </c>
      <c r="DF18" t="s">
        <v>0</v>
      </c>
      <c r="DG18">
        <v>20</v>
      </c>
      <c r="DH18">
        <v>16</v>
      </c>
      <c r="DI18">
        <v>-3.5</v>
      </c>
      <c r="DJ18" t="s">
        <v>0</v>
      </c>
      <c r="DK18" t="s">
        <v>0</v>
      </c>
      <c r="DL18" t="s">
        <v>0</v>
      </c>
      <c r="DM18" t="s">
        <v>0</v>
      </c>
      <c r="DN18" t="s">
        <v>0</v>
      </c>
      <c r="DO18" t="s">
        <v>0</v>
      </c>
      <c r="DP18" t="s">
        <v>0</v>
      </c>
      <c r="DQ18" t="s">
        <v>0</v>
      </c>
      <c r="DR18">
        <v>5</v>
      </c>
      <c r="DS18">
        <v>3</v>
      </c>
      <c r="DT18">
        <v>0.8</v>
      </c>
      <c r="DU18">
        <v>0.5</v>
      </c>
      <c r="DV18">
        <v>5</v>
      </c>
      <c r="DW18">
        <v>0.8</v>
      </c>
      <c r="DX18">
        <v>0.5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1</v>
      </c>
      <c r="EO18">
        <v>2</v>
      </c>
      <c r="EP18">
        <v>6</v>
      </c>
      <c r="EQ18">
        <v>5</v>
      </c>
      <c r="ER18">
        <v>4</v>
      </c>
      <c r="ES18">
        <v>2</v>
      </c>
      <c r="ET18">
        <v>2</v>
      </c>
      <c r="EU18">
        <v>5</v>
      </c>
      <c r="EV18">
        <v>2</v>
      </c>
      <c r="EW18">
        <v>2</v>
      </c>
      <c r="EX18">
        <v>1</v>
      </c>
      <c r="EY18">
        <v>3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 t="s">
        <v>0</v>
      </c>
      <c r="FX18" t="s">
        <v>0</v>
      </c>
      <c r="FY18" t="s">
        <v>0</v>
      </c>
      <c r="FZ18" t="s">
        <v>0</v>
      </c>
      <c r="GA18" t="s">
        <v>0</v>
      </c>
      <c r="GB18" t="s">
        <v>0</v>
      </c>
      <c r="GC18" t="s">
        <v>0</v>
      </c>
      <c r="GD18" t="s">
        <v>0</v>
      </c>
      <c r="GE18" t="s">
        <v>0</v>
      </c>
      <c r="GF18">
        <v>1</v>
      </c>
      <c r="GG18">
        <v>0</v>
      </c>
      <c r="GH18" t="s">
        <v>0</v>
      </c>
      <c r="GI18" t="s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</v>
      </c>
      <c r="GQ18">
        <v>0</v>
      </c>
      <c r="GR18">
        <v>3</v>
      </c>
      <c r="GS18">
        <v>1</v>
      </c>
    </row>
    <row r="19" spans="1:201" x14ac:dyDescent="0.2">
      <c r="A19">
        <v>105115</v>
      </c>
      <c r="B19">
        <v>31</v>
      </c>
      <c r="C19" t="s">
        <v>0</v>
      </c>
      <c r="D19" t="s">
        <v>0</v>
      </c>
      <c r="E19" t="s">
        <v>0</v>
      </c>
      <c r="F19" t="s">
        <v>0</v>
      </c>
      <c r="G19">
        <v>51820</v>
      </c>
      <c r="H19">
        <v>81684</v>
      </c>
      <c r="I19" t="s">
        <v>0</v>
      </c>
      <c r="J19" t="s">
        <v>0</v>
      </c>
      <c r="K19" t="s">
        <v>0</v>
      </c>
      <c r="L19">
        <v>75</v>
      </c>
      <c r="M19">
        <v>2</v>
      </c>
      <c r="N19">
        <v>8</v>
      </c>
      <c r="O19">
        <v>17</v>
      </c>
      <c r="P19">
        <v>0</v>
      </c>
      <c r="Q19">
        <v>1</v>
      </c>
      <c r="R19">
        <v>1</v>
      </c>
      <c r="S19">
        <v>72</v>
      </c>
      <c r="T19">
        <v>176</v>
      </c>
      <c r="U19">
        <v>23.87</v>
      </c>
      <c r="V19">
        <v>1</v>
      </c>
      <c r="W19">
        <v>2</v>
      </c>
      <c r="X19">
        <v>1</v>
      </c>
      <c r="Y19">
        <v>45</v>
      </c>
      <c r="Z19">
        <v>45</v>
      </c>
      <c r="AA19">
        <v>124</v>
      </c>
      <c r="AB19">
        <v>86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1</v>
      </c>
      <c r="BM19">
        <v>12</v>
      </c>
      <c r="BN19">
        <v>62</v>
      </c>
      <c r="BO19">
        <v>7</v>
      </c>
      <c r="BP19">
        <v>66</v>
      </c>
      <c r="BQ19">
        <v>4</v>
      </c>
      <c r="BR19">
        <v>58</v>
      </c>
      <c r="BS19">
        <v>6</v>
      </c>
      <c r="BT19">
        <v>65</v>
      </c>
      <c r="BU19">
        <v>14</v>
      </c>
      <c r="BV19">
        <v>64</v>
      </c>
      <c r="BW19">
        <v>4</v>
      </c>
      <c r="BX19">
        <v>52</v>
      </c>
      <c r="BY19">
        <v>5</v>
      </c>
      <c r="BZ19">
        <v>57</v>
      </c>
      <c r="CA19">
        <v>4</v>
      </c>
      <c r="CB19">
        <v>56</v>
      </c>
      <c r="CC19">
        <v>18</v>
      </c>
      <c r="CD19">
        <v>7</v>
      </c>
      <c r="CE19">
        <v>23</v>
      </c>
      <c r="CF19">
        <v>63</v>
      </c>
      <c r="CG19">
        <v>13</v>
      </c>
      <c r="CH19">
        <v>55</v>
      </c>
      <c r="CI19">
        <v>38</v>
      </c>
      <c r="CJ19">
        <v>74</v>
      </c>
      <c r="CK19">
        <v>61</v>
      </c>
      <c r="CL19">
        <v>10</v>
      </c>
      <c r="CM19">
        <v>65</v>
      </c>
      <c r="CN19">
        <v>5</v>
      </c>
      <c r="CO19">
        <v>54</v>
      </c>
      <c r="CP19">
        <v>2</v>
      </c>
      <c r="CQ19">
        <v>57</v>
      </c>
      <c r="CR19">
        <v>7</v>
      </c>
      <c r="CS19">
        <v>67</v>
      </c>
      <c r="CT19">
        <v>16</v>
      </c>
      <c r="CU19">
        <v>69</v>
      </c>
      <c r="CV19">
        <v>10</v>
      </c>
      <c r="CW19">
        <v>6</v>
      </c>
      <c r="CX19">
        <v>3</v>
      </c>
      <c r="CY19">
        <v>51</v>
      </c>
      <c r="CZ19">
        <v>1</v>
      </c>
      <c r="DA19">
        <v>0</v>
      </c>
      <c r="DB19">
        <v>1</v>
      </c>
      <c r="DC19">
        <v>5</v>
      </c>
      <c r="DD19">
        <v>6</v>
      </c>
      <c r="DE19" t="s">
        <v>0</v>
      </c>
      <c r="DF19" t="s">
        <v>0</v>
      </c>
      <c r="DG19">
        <v>20</v>
      </c>
      <c r="DH19">
        <v>16</v>
      </c>
      <c r="DI19">
        <v>0</v>
      </c>
      <c r="DJ19" t="s">
        <v>0</v>
      </c>
      <c r="DK19" t="s">
        <v>0</v>
      </c>
      <c r="DL19" t="s">
        <v>0</v>
      </c>
      <c r="DM19" t="s">
        <v>0</v>
      </c>
      <c r="DN19" t="s">
        <v>0</v>
      </c>
      <c r="DO19" t="s">
        <v>0</v>
      </c>
      <c r="DP19" t="s">
        <v>0</v>
      </c>
      <c r="DQ19" t="s">
        <v>0</v>
      </c>
      <c r="DR19">
        <v>8</v>
      </c>
      <c r="DS19">
        <v>4</v>
      </c>
      <c r="DT19">
        <v>0.6</v>
      </c>
      <c r="DU19">
        <v>2.5</v>
      </c>
      <c r="DV19">
        <v>5</v>
      </c>
      <c r="DW19">
        <v>0.4</v>
      </c>
      <c r="DX19">
        <v>1.5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1</v>
      </c>
      <c r="EE19">
        <v>1</v>
      </c>
      <c r="EF19">
        <v>0.2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1</v>
      </c>
      <c r="EO19">
        <v>1</v>
      </c>
      <c r="EP19">
        <v>5</v>
      </c>
      <c r="EQ19">
        <v>4</v>
      </c>
      <c r="ER19">
        <v>3</v>
      </c>
      <c r="ES19">
        <v>3</v>
      </c>
      <c r="ET19">
        <v>3</v>
      </c>
      <c r="EU19">
        <v>4</v>
      </c>
      <c r="EV19">
        <v>3</v>
      </c>
      <c r="EW19">
        <v>2</v>
      </c>
      <c r="EX19">
        <v>2</v>
      </c>
      <c r="EY19">
        <v>4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 t="s">
        <v>0</v>
      </c>
      <c r="FX19" t="s">
        <v>0</v>
      </c>
      <c r="FY19" t="s">
        <v>0</v>
      </c>
      <c r="FZ19" t="s">
        <v>0</v>
      </c>
      <c r="GA19" t="s">
        <v>0</v>
      </c>
      <c r="GB19" t="s">
        <v>0</v>
      </c>
      <c r="GC19" t="s">
        <v>0</v>
      </c>
      <c r="GD19" t="s">
        <v>0</v>
      </c>
      <c r="GE19" t="s">
        <v>0</v>
      </c>
      <c r="GF19">
        <v>0</v>
      </c>
      <c r="GG19">
        <v>0</v>
      </c>
      <c r="GH19" t="s">
        <v>0</v>
      </c>
      <c r="GI19" t="s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 t="s">
        <v>0</v>
      </c>
      <c r="GS19">
        <v>0</v>
      </c>
    </row>
    <row r="20" spans="1:201" x14ac:dyDescent="0.2">
      <c r="A20">
        <v>105216</v>
      </c>
      <c r="B20">
        <v>27</v>
      </c>
      <c r="C20" t="s">
        <v>0</v>
      </c>
      <c r="D20" t="s">
        <v>0</v>
      </c>
      <c r="E20" t="s">
        <v>0</v>
      </c>
      <c r="F20" t="s">
        <v>0</v>
      </c>
      <c r="G20">
        <v>51527</v>
      </c>
      <c r="H20">
        <v>81391</v>
      </c>
      <c r="I20" t="s">
        <v>0</v>
      </c>
      <c r="J20" t="s">
        <v>0</v>
      </c>
      <c r="K20" t="s">
        <v>0</v>
      </c>
      <c r="L20">
        <v>75</v>
      </c>
      <c r="M20">
        <v>2</v>
      </c>
      <c r="N20">
        <v>7</v>
      </c>
      <c r="O20">
        <v>17</v>
      </c>
      <c r="P20">
        <v>0</v>
      </c>
      <c r="Q20">
        <v>0</v>
      </c>
      <c r="R20">
        <v>1</v>
      </c>
      <c r="S20">
        <v>74</v>
      </c>
      <c r="T20">
        <v>196</v>
      </c>
      <c r="U20">
        <v>25.16</v>
      </c>
      <c r="V20">
        <v>1</v>
      </c>
      <c r="W20">
        <v>2</v>
      </c>
      <c r="X20">
        <v>1</v>
      </c>
      <c r="Y20">
        <v>44</v>
      </c>
      <c r="Z20">
        <v>43</v>
      </c>
      <c r="AA20">
        <v>132</v>
      </c>
      <c r="AB20">
        <v>83</v>
      </c>
      <c r="AC20">
        <v>1.31</v>
      </c>
      <c r="AD20">
        <v>5.2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1</v>
      </c>
      <c r="BM20">
        <v>10</v>
      </c>
      <c r="BN20">
        <v>60</v>
      </c>
      <c r="BO20">
        <v>5</v>
      </c>
      <c r="BP20">
        <v>60</v>
      </c>
      <c r="BQ20">
        <v>5</v>
      </c>
      <c r="BR20">
        <v>60</v>
      </c>
      <c r="BS20">
        <v>2</v>
      </c>
      <c r="BT20">
        <v>52</v>
      </c>
      <c r="BU20">
        <v>13</v>
      </c>
      <c r="BV20">
        <v>63</v>
      </c>
      <c r="BW20">
        <v>5</v>
      </c>
      <c r="BX20">
        <v>53</v>
      </c>
      <c r="BY20">
        <v>1</v>
      </c>
      <c r="BZ20">
        <v>50</v>
      </c>
      <c r="CA20">
        <v>1</v>
      </c>
      <c r="CB20">
        <v>50</v>
      </c>
      <c r="CC20">
        <v>9</v>
      </c>
      <c r="CD20">
        <v>4</v>
      </c>
      <c r="CE20">
        <v>20</v>
      </c>
      <c r="CF20">
        <v>61</v>
      </c>
      <c r="CG20">
        <v>7</v>
      </c>
      <c r="CH20">
        <v>48</v>
      </c>
      <c r="CI20">
        <v>24</v>
      </c>
      <c r="CJ20">
        <v>51</v>
      </c>
      <c r="CK20">
        <v>55</v>
      </c>
      <c r="CL20">
        <v>9</v>
      </c>
      <c r="CM20">
        <v>63</v>
      </c>
      <c r="CN20">
        <v>3</v>
      </c>
      <c r="CO20">
        <v>51</v>
      </c>
      <c r="CP20">
        <v>3</v>
      </c>
      <c r="CQ20">
        <v>61</v>
      </c>
      <c r="CR20">
        <v>7</v>
      </c>
      <c r="CS20">
        <v>67</v>
      </c>
      <c r="CT20">
        <v>7</v>
      </c>
      <c r="CU20">
        <v>57</v>
      </c>
      <c r="CV20">
        <v>5</v>
      </c>
      <c r="CW20">
        <v>2</v>
      </c>
      <c r="CX20">
        <v>0</v>
      </c>
      <c r="CY20">
        <v>50</v>
      </c>
      <c r="CZ20">
        <v>0</v>
      </c>
      <c r="DA20">
        <v>0</v>
      </c>
      <c r="DB20" t="s">
        <v>0</v>
      </c>
      <c r="DC20" t="s">
        <v>0</v>
      </c>
      <c r="DD20" t="s">
        <v>0</v>
      </c>
      <c r="DE20" t="s">
        <v>0</v>
      </c>
      <c r="DF20" t="s">
        <v>0</v>
      </c>
      <c r="DG20">
        <v>20</v>
      </c>
      <c r="DH20">
        <v>12</v>
      </c>
      <c r="DI20">
        <v>0</v>
      </c>
      <c r="DJ20" t="s">
        <v>0</v>
      </c>
      <c r="DK20" t="s">
        <v>0</v>
      </c>
      <c r="DL20" t="s">
        <v>0</v>
      </c>
      <c r="DM20" t="s">
        <v>0</v>
      </c>
      <c r="DN20" t="s">
        <v>0</v>
      </c>
      <c r="DO20" t="s">
        <v>0</v>
      </c>
      <c r="DP20" t="s">
        <v>0</v>
      </c>
      <c r="DQ20" t="s">
        <v>0</v>
      </c>
      <c r="DR20">
        <v>18</v>
      </c>
      <c r="DS20">
        <v>7</v>
      </c>
      <c r="DT20">
        <v>1.8</v>
      </c>
      <c r="DU20">
        <v>4.5</v>
      </c>
      <c r="DV20">
        <v>16</v>
      </c>
      <c r="DW20">
        <v>1.8</v>
      </c>
      <c r="DX20">
        <v>3.5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2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1</v>
      </c>
      <c r="EL20">
        <v>1</v>
      </c>
      <c r="EM20">
        <v>0</v>
      </c>
      <c r="EN20">
        <v>1</v>
      </c>
      <c r="EO20">
        <v>2</v>
      </c>
      <c r="EP20">
        <v>1</v>
      </c>
      <c r="EQ20">
        <v>3</v>
      </c>
      <c r="ER20">
        <v>3</v>
      </c>
      <c r="ES20">
        <v>7</v>
      </c>
      <c r="ET20">
        <v>5</v>
      </c>
      <c r="EU20">
        <v>2</v>
      </c>
      <c r="EV20">
        <v>1</v>
      </c>
      <c r="EW20">
        <v>3</v>
      </c>
      <c r="EX20">
        <v>3</v>
      </c>
      <c r="EY20">
        <v>6</v>
      </c>
      <c r="EZ20">
        <v>1</v>
      </c>
      <c r="FA20">
        <v>0</v>
      </c>
      <c r="FB20">
        <v>1</v>
      </c>
      <c r="FC20">
        <v>0</v>
      </c>
      <c r="FD20">
        <v>0.5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1</v>
      </c>
      <c r="FU20">
        <v>0</v>
      </c>
      <c r="FV20">
        <v>0.5</v>
      </c>
      <c r="FW20" t="s">
        <v>0</v>
      </c>
      <c r="FX20" t="s">
        <v>0</v>
      </c>
      <c r="FY20" t="s">
        <v>0</v>
      </c>
      <c r="FZ20" t="s">
        <v>0</v>
      </c>
      <c r="GA20" t="s">
        <v>0</v>
      </c>
      <c r="GB20" t="s">
        <v>0</v>
      </c>
      <c r="GC20" t="s">
        <v>0</v>
      </c>
      <c r="GD20" t="s">
        <v>0</v>
      </c>
      <c r="GE20" t="s">
        <v>0</v>
      </c>
      <c r="GF20">
        <v>2</v>
      </c>
      <c r="GG20">
        <v>0</v>
      </c>
      <c r="GH20" t="s">
        <v>0</v>
      </c>
      <c r="GI20" t="s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</v>
      </c>
      <c r="GQ20">
        <v>0</v>
      </c>
      <c r="GR20">
        <v>4</v>
      </c>
      <c r="GS20">
        <v>1</v>
      </c>
    </row>
    <row r="21" spans="1:201" x14ac:dyDescent="0.2">
      <c r="A21">
        <v>105620</v>
      </c>
      <c r="B21">
        <v>34</v>
      </c>
      <c r="C21" t="s">
        <v>0</v>
      </c>
      <c r="D21" t="s">
        <v>0</v>
      </c>
      <c r="E21" t="s">
        <v>0</v>
      </c>
      <c r="F21" t="s">
        <v>0</v>
      </c>
      <c r="G21">
        <v>55695</v>
      </c>
      <c r="H21">
        <v>85517</v>
      </c>
      <c r="I21" t="s">
        <v>0</v>
      </c>
      <c r="J21" t="s">
        <v>0</v>
      </c>
      <c r="K21" t="s">
        <v>0</v>
      </c>
      <c r="L21">
        <v>90</v>
      </c>
      <c r="M21">
        <v>2</v>
      </c>
      <c r="N21">
        <v>8</v>
      </c>
      <c r="O21">
        <v>16</v>
      </c>
      <c r="P21">
        <v>0</v>
      </c>
      <c r="Q21">
        <v>1</v>
      </c>
      <c r="R21">
        <v>0</v>
      </c>
      <c r="S21">
        <v>63</v>
      </c>
      <c r="T21">
        <v>104</v>
      </c>
      <c r="U21">
        <v>18.420000000000002</v>
      </c>
      <c r="V21">
        <v>1</v>
      </c>
      <c r="W21">
        <v>1</v>
      </c>
      <c r="X21">
        <v>1</v>
      </c>
      <c r="Y21">
        <v>40</v>
      </c>
      <c r="Z21">
        <v>34</v>
      </c>
      <c r="AA21">
        <v>124</v>
      </c>
      <c r="AB21">
        <v>84</v>
      </c>
      <c r="AC21">
        <v>2.72</v>
      </c>
      <c r="AD21">
        <v>4.7</v>
      </c>
      <c r="AE21">
        <v>0</v>
      </c>
      <c r="AF21" t="s">
        <v>0</v>
      </c>
      <c r="AG21">
        <v>0</v>
      </c>
      <c r="AH21" t="s">
        <v>0</v>
      </c>
      <c r="AI21">
        <v>0</v>
      </c>
      <c r="AJ21" t="s">
        <v>0</v>
      </c>
      <c r="AK21">
        <v>1</v>
      </c>
      <c r="AL21" t="s">
        <v>0</v>
      </c>
      <c r="AM21">
        <v>15</v>
      </c>
      <c r="AN21">
        <v>2</v>
      </c>
      <c r="AO21">
        <v>7</v>
      </c>
      <c r="AP21" t="s">
        <v>0</v>
      </c>
      <c r="AQ21" t="s">
        <v>0</v>
      </c>
      <c r="AR21" t="s">
        <v>0</v>
      </c>
      <c r="AS21">
        <v>0</v>
      </c>
      <c r="AT21" t="s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1</v>
      </c>
      <c r="BM21">
        <v>7</v>
      </c>
      <c r="BN21">
        <v>53</v>
      </c>
      <c r="BO21">
        <v>2</v>
      </c>
      <c r="BP21">
        <v>51</v>
      </c>
      <c r="BQ21">
        <v>2</v>
      </c>
      <c r="BR21">
        <v>51</v>
      </c>
      <c r="BS21">
        <v>3</v>
      </c>
      <c r="BT21">
        <v>55</v>
      </c>
      <c r="BU21">
        <v>5</v>
      </c>
      <c r="BV21">
        <v>51</v>
      </c>
      <c r="BW21">
        <v>2</v>
      </c>
      <c r="BX21">
        <v>50</v>
      </c>
      <c r="BY21">
        <v>3</v>
      </c>
      <c r="BZ21">
        <v>56</v>
      </c>
      <c r="CA21">
        <v>5</v>
      </c>
      <c r="CB21">
        <v>61</v>
      </c>
      <c r="CC21">
        <v>13</v>
      </c>
      <c r="CD21">
        <v>4</v>
      </c>
      <c r="CE21">
        <v>11</v>
      </c>
      <c r="CF21">
        <v>51</v>
      </c>
      <c r="CG21">
        <v>10</v>
      </c>
      <c r="CH21">
        <v>53</v>
      </c>
      <c r="CI21">
        <v>21</v>
      </c>
      <c r="CJ21">
        <v>42</v>
      </c>
      <c r="CK21">
        <v>51</v>
      </c>
      <c r="CL21">
        <v>7</v>
      </c>
      <c r="CM21">
        <v>58</v>
      </c>
      <c r="CN21">
        <v>3</v>
      </c>
      <c r="CO21">
        <v>50</v>
      </c>
      <c r="CP21">
        <v>1</v>
      </c>
      <c r="CQ21">
        <v>51</v>
      </c>
      <c r="CR21">
        <v>4</v>
      </c>
      <c r="CS21">
        <v>57</v>
      </c>
      <c r="CT21">
        <v>2</v>
      </c>
      <c r="CU21">
        <v>50</v>
      </c>
      <c r="CV21">
        <v>1</v>
      </c>
      <c r="CW21">
        <v>1</v>
      </c>
      <c r="CX21">
        <v>4</v>
      </c>
      <c r="CY21">
        <v>54</v>
      </c>
      <c r="CZ21">
        <v>1</v>
      </c>
      <c r="DA21">
        <v>0</v>
      </c>
      <c r="DB21">
        <v>1</v>
      </c>
      <c r="DC21">
        <v>5</v>
      </c>
      <c r="DD21">
        <v>7</v>
      </c>
      <c r="DE21" t="s">
        <v>0</v>
      </c>
      <c r="DF21" t="s">
        <v>0</v>
      </c>
      <c r="DG21">
        <v>20</v>
      </c>
      <c r="DH21">
        <v>16</v>
      </c>
      <c r="DI21">
        <v>0</v>
      </c>
      <c r="DJ21" t="s">
        <v>0</v>
      </c>
      <c r="DK21" t="s">
        <v>0</v>
      </c>
      <c r="DL21" t="s">
        <v>0</v>
      </c>
      <c r="DM21" t="s">
        <v>0</v>
      </c>
      <c r="DN21" t="s">
        <v>0</v>
      </c>
      <c r="DO21" t="s">
        <v>0</v>
      </c>
      <c r="DP21" t="s">
        <v>0</v>
      </c>
      <c r="DQ21" t="s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1</v>
      </c>
      <c r="EO21">
        <v>1</v>
      </c>
      <c r="EP21">
        <v>5</v>
      </c>
      <c r="EQ21">
        <v>5</v>
      </c>
      <c r="ER21">
        <v>3</v>
      </c>
      <c r="ES21">
        <v>1</v>
      </c>
      <c r="ET21">
        <v>2</v>
      </c>
      <c r="EU21">
        <v>3</v>
      </c>
      <c r="EV21">
        <v>5</v>
      </c>
      <c r="EW21">
        <v>4</v>
      </c>
      <c r="EX21">
        <v>2</v>
      </c>
      <c r="EY21">
        <v>2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1</v>
      </c>
      <c r="FY21">
        <v>14</v>
      </c>
      <c r="FZ21">
        <v>1</v>
      </c>
      <c r="GA21">
        <v>1</v>
      </c>
      <c r="GB21">
        <v>1</v>
      </c>
      <c r="GC21">
        <v>5</v>
      </c>
      <c r="GD21">
        <v>5</v>
      </c>
      <c r="GE21">
        <v>5</v>
      </c>
      <c r="GF21">
        <v>3</v>
      </c>
      <c r="GG21">
        <v>0</v>
      </c>
      <c r="GH21">
        <v>2</v>
      </c>
      <c r="GI21">
        <v>10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</v>
      </c>
      <c r="GQ21">
        <v>0</v>
      </c>
      <c r="GR21">
        <v>2</v>
      </c>
      <c r="GS21">
        <v>4</v>
      </c>
    </row>
    <row r="22" spans="1:201" x14ac:dyDescent="0.2">
      <c r="A22">
        <v>106016</v>
      </c>
      <c r="B22">
        <v>33</v>
      </c>
      <c r="C22" t="s">
        <v>0</v>
      </c>
      <c r="D22" t="s">
        <v>0</v>
      </c>
      <c r="E22" t="s">
        <v>0</v>
      </c>
      <c r="F22" t="s">
        <v>0</v>
      </c>
      <c r="G22">
        <v>52134</v>
      </c>
      <c r="H22">
        <v>81998</v>
      </c>
      <c r="I22" t="s">
        <v>0</v>
      </c>
      <c r="J22" t="s">
        <v>0</v>
      </c>
      <c r="K22" t="s">
        <v>0</v>
      </c>
      <c r="L22">
        <v>50</v>
      </c>
      <c r="M22">
        <v>1</v>
      </c>
      <c r="N22">
        <v>8</v>
      </c>
      <c r="O22">
        <v>17</v>
      </c>
      <c r="P22">
        <v>0</v>
      </c>
      <c r="Q22">
        <v>1</v>
      </c>
      <c r="R22">
        <v>1</v>
      </c>
      <c r="S22">
        <v>67</v>
      </c>
      <c r="T22">
        <v>174</v>
      </c>
      <c r="U22">
        <v>27.25</v>
      </c>
      <c r="V22">
        <v>2</v>
      </c>
      <c r="W22">
        <v>2</v>
      </c>
      <c r="X22">
        <v>2</v>
      </c>
      <c r="Y22">
        <v>36</v>
      </c>
      <c r="Z22">
        <v>37</v>
      </c>
      <c r="AA22">
        <v>112</v>
      </c>
      <c r="AB22">
        <v>72</v>
      </c>
      <c r="AC22" t="s">
        <v>0</v>
      </c>
      <c r="AD22" t="s">
        <v>0</v>
      </c>
      <c r="AE22">
        <v>0</v>
      </c>
      <c r="AF22" t="s">
        <v>0</v>
      </c>
      <c r="AG22">
        <v>0</v>
      </c>
      <c r="AH22" t="s">
        <v>0</v>
      </c>
      <c r="AI22">
        <v>0</v>
      </c>
      <c r="AJ22" t="s">
        <v>0</v>
      </c>
      <c r="AK22">
        <v>0</v>
      </c>
      <c r="AL22" t="s">
        <v>0</v>
      </c>
      <c r="AM22">
        <v>12</v>
      </c>
      <c r="AN22">
        <v>2</v>
      </c>
      <c r="AO22">
        <v>380</v>
      </c>
      <c r="AP22">
        <v>32</v>
      </c>
      <c r="AQ22" t="s">
        <v>0</v>
      </c>
      <c r="AR22" t="s">
        <v>0</v>
      </c>
      <c r="AS22">
        <v>0</v>
      </c>
      <c r="AT22" t="s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1</v>
      </c>
      <c r="BM22">
        <v>1</v>
      </c>
      <c r="BN22">
        <v>50</v>
      </c>
      <c r="BO22">
        <v>1</v>
      </c>
      <c r="BP22">
        <v>50</v>
      </c>
      <c r="BQ22">
        <v>1</v>
      </c>
      <c r="BR22">
        <v>50</v>
      </c>
      <c r="BS22">
        <v>0</v>
      </c>
      <c r="BT22">
        <v>50</v>
      </c>
      <c r="BU22">
        <v>0</v>
      </c>
      <c r="BV22">
        <v>50</v>
      </c>
      <c r="BW22">
        <v>1</v>
      </c>
      <c r="BX22">
        <v>50</v>
      </c>
      <c r="BY22">
        <v>0</v>
      </c>
      <c r="BZ22">
        <v>50</v>
      </c>
      <c r="CA22">
        <v>2</v>
      </c>
      <c r="CB22">
        <v>51</v>
      </c>
      <c r="CC22">
        <v>2</v>
      </c>
      <c r="CD22">
        <v>0</v>
      </c>
      <c r="CE22">
        <v>3</v>
      </c>
      <c r="CF22">
        <v>39</v>
      </c>
      <c r="CG22">
        <v>3</v>
      </c>
      <c r="CH22">
        <v>41</v>
      </c>
      <c r="CI22">
        <v>2</v>
      </c>
      <c r="CJ22">
        <v>8</v>
      </c>
      <c r="CK22">
        <v>32</v>
      </c>
      <c r="CL22">
        <v>2</v>
      </c>
      <c r="CM22">
        <v>50</v>
      </c>
      <c r="CN22">
        <v>1</v>
      </c>
      <c r="CO22">
        <v>50</v>
      </c>
      <c r="CP22">
        <v>0</v>
      </c>
      <c r="CQ22">
        <v>50</v>
      </c>
      <c r="CR22">
        <v>2</v>
      </c>
      <c r="CS22">
        <v>51</v>
      </c>
      <c r="CT22">
        <v>0</v>
      </c>
      <c r="CU22">
        <v>50</v>
      </c>
      <c r="CV22">
        <v>0</v>
      </c>
      <c r="CW22">
        <v>0</v>
      </c>
      <c r="CX22">
        <v>0</v>
      </c>
      <c r="CY22">
        <v>50</v>
      </c>
      <c r="CZ22">
        <v>0</v>
      </c>
      <c r="DA22">
        <v>0</v>
      </c>
      <c r="DB22">
        <v>1</v>
      </c>
      <c r="DC22">
        <v>1</v>
      </c>
      <c r="DD22">
        <v>0</v>
      </c>
      <c r="DE22" t="s">
        <v>0</v>
      </c>
      <c r="DF22" t="s">
        <v>0</v>
      </c>
      <c r="DG22">
        <v>20</v>
      </c>
      <c r="DH22">
        <v>12</v>
      </c>
      <c r="DI22">
        <v>-4</v>
      </c>
      <c r="DJ22" t="s">
        <v>0</v>
      </c>
      <c r="DK22" t="s">
        <v>0</v>
      </c>
      <c r="DL22" t="s">
        <v>0</v>
      </c>
      <c r="DM22" t="s">
        <v>0</v>
      </c>
      <c r="DN22" t="s">
        <v>0</v>
      </c>
      <c r="DO22" t="s">
        <v>0</v>
      </c>
      <c r="DP22" t="s">
        <v>0</v>
      </c>
      <c r="DQ22" t="s">
        <v>0</v>
      </c>
      <c r="DR22">
        <v>1</v>
      </c>
      <c r="DS22">
        <v>1</v>
      </c>
      <c r="DT22">
        <v>0</v>
      </c>
      <c r="DU22">
        <v>0.5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0.5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</v>
      </c>
      <c r="EM22">
        <v>0</v>
      </c>
      <c r="EN22">
        <v>1</v>
      </c>
      <c r="EO22">
        <v>1</v>
      </c>
      <c r="EP22">
        <v>6</v>
      </c>
      <c r="EQ22">
        <v>5</v>
      </c>
      <c r="ER22">
        <v>4</v>
      </c>
      <c r="ES22">
        <v>1</v>
      </c>
      <c r="ET22">
        <v>5</v>
      </c>
      <c r="EU22">
        <v>2</v>
      </c>
      <c r="EV22">
        <v>5</v>
      </c>
      <c r="EW22">
        <v>4</v>
      </c>
      <c r="EX22">
        <v>3</v>
      </c>
      <c r="EY22">
        <v>2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 t="s">
        <v>0</v>
      </c>
      <c r="FX22" t="s">
        <v>0</v>
      </c>
      <c r="FY22" t="s">
        <v>0</v>
      </c>
      <c r="FZ22" t="s">
        <v>0</v>
      </c>
      <c r="GA22" t="s">
        <v>0</v>
      </c>
      <c r="GB22" t="s">
        <v>0</v>
      </c>
      <c r="GC22" t="s">
        <v>0</v>
      </c>
      <c r="GD22" t="s">
        <v>0</v>
      </c>
      <c r="GE22" t="s">
        <v>0</v>
      </c>
      <c r="GF22">
        <v>0</v>
      </c>
      <c r="GG22">
        <v>0</v>
      </c>
      <c r="GH22" t="s">
        <v>0</v>
      </c>
      <c r="GI22" t="s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 t="s">
        <v>0</v>
      </c>
      <c r="GS22">
        <v>0</v>
      </c>
    </row>
    <row r="23" spans="1:201" x14ac:dyDescent="0.2">
      <c r="A23">
        <v>106521</v>
      </c>
      <c r="B23">
        <v>29</v>
      </c>
      <c r="C23" t="s">
        <v>0</v>
      </c>
      <c r="D23" t="s">
        <v>0</v>
      </c>
      <c r="E23" t="s">
        <v>0</v>
      </c>
      <c r="F23" t="s">
        <v>0</v>
      </c>
      <c r="G23">
        <v>51468</v>
      </c>
      <c r="H23">
        <v>81333</v>
      </c>
      <c r="I23" t="s">
        <v>0</v>
      </c>
      <c r="J23" t="s">
        <v>0</v>
      </c>
      <c r="K23" t="s">
        <v>0</v>
      </c>
      <c r="L23">
        <v>90</v>
      </c>
      <c r="M23">
        <v>2</v>
      </c>
      <c r="N23">
        <v>7</v>
      </c>
      <c r="O23">
        <v>17</v>
      </c>
      <c r="P23">
        <v>0</v>
      </c>
      <c r="Q23">
        <v>0</v>
      </c>
      <c r="R23">
        <v>1</v>
      </c>
      <c r="S23">
        <v>67</v>
      </c>
      <c r="T23">
        <v>184</v>
      </c>
      <c r="U23">
        <v>28.82</v>
      </c>
      <c r="V23">
        <v>2</v>
      </c>
      <c r="W23">
        <v>3</v>
      </c>
      <c r="X23">
        <v>1</v>
      </c>
      <c r="Y23">
        <v>43</v>
      </c>
      <c r="Z23">
        <v>43</v>
      </c>
      <c r="AA23">
        <v>130</v>
      </c>
      <c r="AB23">
        <v>89</v>
      </c>
      <c r="AC23">
        <v>1.91</v>
      </c>
      <c r="AD23">
        <v>5</v>
      </c>
      <c r="AE23">
        <v>0</v>
      </c>
      <c r="AF23" t="s">
        <v>0</v>
      </c>
      <c r="AG23">
        <v>0</v>
      </c>
      <c r="AH23" t="s">
        <v>0</v>
      </c>
      <c r="AI23">
        <v>0</v>
      </c>
      <c r="AJ23" t="s">
        <v>0</v>
      </c>
      <c r="AK23">
        <v>1</v>
      </c>
      <c r="AL23" t="s">
        <v>0</v>
      </c>
      <c r="AM23">
        <v>13</v>
      </c>
      <c r="AN23">
        <v>2</v>
      </c>
      <c r="AO23">
        <v>30</v>
      </c>
      <c r="AP23" t="s">
        <v>0</v>
      </c>
      <c r="AQ23" t="s">
        <v>0</v>
      </c>
      <c r="AR23" t="s">
        <v>0</v>
      </c>
      <c r="AS23">
        <v>1</v>
      </c>
      <c r="AT23">
        <v>2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6</v>
      </c>
      <c r="BN23">
        <v>52</v>
      </c>
      <c r="BO23">
        <v>2</v>
      </c>
      <c r="BP23">
        <v>51</v>
      </c>
      <c r="BQ23">
        <v>2</v>
      </c>
      <c r="BR23">
        <v>51</v>
      </c>
      <c r="BS23">
        <v>0</v>
      </c>
      <c r="BT23">
        <v>50</v>
      </c>
      <c r="BU23">
        <v>9</v>
      </c>
      <c r="BV23">
        <v>58</v>
      </c>
      <c r="BW23">
        <v>3</v>
      </c>
      <c r="BX23">
        <v>51</v>
      </c>
      <c r="BY23">
        <v>1</v>
      </c>
      <c r="BZ23">
        <v>51</v>
      </c>
      <c r="CA23">
        <v>0</v>
      </c>
      <c r="CB23">
        <v>50</v>
      </c>
      <c r="CC23">
        <v>7</v>
      </c>
      <c r="CD23">
        <v>4</v>
      </c>
      <c r="CE23">
        <v>10</v>
      </c>
      <c r="CF23">
        <v>49</v>
      </c>
      <c r="CG23">
        <v>4</v>
      </c>
      <c r="CH23">
        <v>43</v>
      </c>
      <c r="CI23">
        <v>16</v>
      </c>
      <c r="CJ23">
        <v>30</v>
      </c>
      <c r="CK23">
        <v>46</v>
      </c>
      <c r="CL23">
        <v>5</v>
      </c>
      <c r="CM23">
        <v>53</v>
      </c>
      <c r="CN23">
        <v>2</v>
      </c>
      <c r="CO23">
        <v>50</v>
      </c>
      <c r="CP23">
        <v>2</v>
      </c>
      <c r="CQ23">
        <v>55</v>
      </c>
      <c r="CR23">
        <v>2</v>
      </c>
      <c r="CS23">
        <v>51</v>
      </c>
      <c r="CT23">
        <v>6</v>
      </c>
      <c r="CU23">
        <v>53</v>
      </c>
      <c r="CV23">
        <v>5</v>
      </c>
      <c r="CW23">
        <v>1</v>
      </c>
      <c r="CX23">
        <v>0</v>
      </c>
      <c r="CY23">
        <v>50</v>
      </c>
      <c r="CZ23">
        <v>1</v>
      </c>
      <c r="DA23">
        <v>0</v>
      </c>
      <c r="DB23">
        <v>1</v>
      </c>
      <c r="DC23">
        <v>1</v>
      </c>
      <c r="DD23">
        <v>3</v>
      </c>
      <c r="DE23" t="s">
        <v>0</v>
      </c>
      <c r="DF23" t="s">
        <v>0</v>
      </c>
      <c r="DG23">
        <v>20</v>
      </c>
      <c r="DH23">
        <v>16</v>
      </c>
      <c r="DI23">
        <v>0</v>
      </c>
      <c r="DJ23" t="s">
        <v>0</v>
      </c>
      <c r="DK23" t="s">
        <v>0</v>
      </c>
      <c r="DL23" t="s">
        <v>0</v>
      </c>
      <c r="DM23" t="s">
        <v>0</v>
      </c>
      <c r="DN23" t="s">
        <v>0</v>
      </c>
      <c r="DO23" t="s">
        <v>0</v>
      </c>
      <c r="DP23" t="s">
        <v>0</v>
      </c>
      <c r="DQ23" t="s">
        <v>0</v>
      </c>
      <c r="DR23">
        <v>8</v>
      </c>
      <c r="DS23">
        <v>2</v>
      </c>
      <c r="DT23">
        <v>0</v>
      </c>
      <c r="DU23">
        <v>4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8</v>
      </c>
      <c r="EF23">
        <v>0</v>
      </c>
      <c r="EG23">
        <v>4</v>
      </c>
      <c r="EH23">
        <v>0</v>
      </c>
      <c r="EI23">
        <v>0</v>
      </c>
      <c r="EJ23">
        <v>0</v>
      </c>
      <c r="EK23">
        <v>1</v>
      </c>
      <c r="EL23">
        <v>1</v>
      </c>
      <c r="EM23">
        <v>0</v>
      </c>
      <c r="EN23">
        <v>1</v>
      </c>
      <c r="EO23">
        <v>4</v>
      </c>
      <c r="EP23">
        <v>4</v>
      </c>
      <c r="EQ23">
        <v>2</v>
      </c>
      <c r="ER23">
        <v>2</v>
      </c>
      <c r="ES23">
        <v>5</v>
      </c>
      <c r="ET23">
        <v>3</v>
      </c>
      <c r="EU23">
        <v>4</v>
      </c>
      <c r="EV23">
        <v>4</v>
      </c>
      <c r="EW23">
        <v>2</v>
      </c>
      <c r="EX23">
        <v>2</v>
      </c>
      <c r="EY23">
        <v>3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 t="s">
        <v>0</v>
      </c>
      <c r="FX23" t="s">
        <v>0</v>
      </c>
      <c r="FY23" t="s">
        <v>0</v>
      </c>
      <c r="FZ23" t="s">
        <v>0</v>
      </c>
      <c r="GA23" t="s">
        <v>0</v>
      </c>
      <c r="GB23" t="s">
        <v>0</v>
      </c>
      <c r="GC23" t="s">
        <v>0</v>
      </c>
      <c r="GD23" t="s">
        <v>0</v>
      </c>
      <c r="GE23" t="s">
        <v>0</v>
      </c>
      <c r="GF23">
        <v>0</v>
      </c>
      <c r="GG23">
        <v>0</v>
      </c>
      <c r="GH23" t="s">
        <v>0</v>
      </c>
      <c r="GI23" t="s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</v>
      </c>
      <c r="GQ23">
        <v>0</v>
      </c>
      <c r="GR23">
        <v>4</v>
      </c>
      <c r="GS23">
        <v>1</v>
      </c>
    </row>
    <row r="24" spans="1:201" x14ac:dyDescent="0.2">
      <c r="A24">
        <v>106824</v>
      </c>
      <c r="B24">
        <v>22</v>
      </c>
      <c r="C24" t="s">
        <v>0</v>
      </c>
      <c r="D24" t="s">
        <v>0</v>
      </c>
      <c r="E24" t="s">
        <v>0</v>
      </c>
      <c r="F24" t="s">
        <v>0</v>
      </c>
      <c r="G24">
        <v>56183</v>
      </c>
      <c r="H24">
        <v>86002</v>
      </c>
      <c r="I24" t="s">
        <v>0</v>
      </c>
      <c r="J24" t="s">
        <v>0</v>
      </c>
      <c r="K24" t="s">
        <v>0</v>
      </c>
      <c r="L24">
        <v>65</v>
      </c>
      <c r="M24">
        <v>2</v>
      </c>
      <c r="N24">
        <v>3</v>
      </c>
      <c r="O24">
        <v>16</v>
      </c>
      <c r="P24">
        <v>1</v>
      </c>
      <c r="Q24">
        <v>0</v>
      </c>
      <c r="R24">
        <v>1</v>
      </c>
      <c r="S24">
        <v>71</v>
      </c>
      <c r="T24">
        <v>166</v>
      </c>
      <c r="U24">
        <v>23.15</v>
      </c>
      <c r="V24">
        <v>1</v>
      </c>
      <c r="W24">
        <v>1</v>
      </c>
      <c r="X24">
        <v>1</v>
      </c>
      <c r="Y24">
        <v>47</v>
      </c>
      <c r="Z24">
        <v>47</v>
      </c>
      <c r="AA24">
        <v>139</v>
      </c>
      <c r="AB24">
        <v>84</v>
      </c>
      <c r="AC24">
        <v>2.95</v>
      </c>
      <c r="AD24">
        <v>4.9000000000000004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1</v>
      </c>
      <c r="BM24">
        <v>5</v>
      </c>
      <c r="BN24">
        <v>52</v>
      </c>
      <c r="BO24">
        <v>1</v>
      </c>
      <c r="BP24">
        <v>50</v>
      </c>
      <c r="BQ24">
        <v>1</v>
      </c>
      <c r="BR24">
        <v>51</v>
      </c>
      <c r="BS24">
        <v>3</v>
      </c>
      <c r="BT24">
        <v>55</v>
      </c>
      <c r="BU24">
        <v>3</v>
      </c>
      <c r="BV24">
        <v>51</v>
      </c>
      <c r="BW24">
        <v>3</v>
      </c>
      <c r="BX24">
        <v>51</v>
      </c>
      <c r="BY24">
        <v>0</v>
      </c>
      <c r="BZ24">
        <v>50</v>
      </c>
      <c r="CA24">
        <v>3</v>
      </c>
      <c r="CB24">
        <v>53</v>
      </c>
      <c r="CC24">
        <v>7</v>
      </c>
      <c r="CD24">
        <v>2</v>
      </c>
      <c r="CE24">
        <v>7</v>
      </c>
      <c r="CF24">
        <v>47</v>
      </c>
      <c r="CG24">
        <v>6</v>
      </c>
      <c r="CH24">
        <v>47</v>
      </c>
      <c r="CI24">
        <v>13</v>
      </c>
      <c r="CJ24">
        <v>26</v>
      </c>
      <c r="CK24">
        <v>45</v>
      </c>
      <c r="CL24">
        <v>2</v>
      </c>
      <c r="CM24">
        <v>50</v>
      </c>
      <c r="CN24">
        <v>2</v>
      </c>
      <c r="CO24">
        <v>50</v>
      </c>
      <c r="CP24">
        <v>0</v>
      </c>
      <c r="CQ24">
        <v>50</v>
      </c>
      <c r="CR24">
        <v>3</v>
      </c>
      <c r="CS24">
        <v>54</v>
      </c>
      <c r="CT24">
        <v>2</v>
      </c>
      <c r="CU24">
        <v>50</v>
      </c>
      <c r="CV24">
        <v>1</v>
      </c>
      <c r="CW24">
        <v>1</v>
      </c>
      <c r="CX24">
        <v>2</v>
      </c>
      <c r="CY24">
        <v>50</v>
      </c>
      <c r="CZ24">
        <v>2</v>
      </c>
      <c r="DA24">
        <v>0</v>
      </c>
      <c r="DB24">
        <v>1</v>
      </c>
      <c r="DC24">
        <v>1</v>
      </c>
      <c r="DD24">
        <v>0</v>
      </c>
      <c r="DE24" t="s">
        <v>0</v>
      </c>
      <c r="DF24" t="s">
        <v>0</v>
      </c>
      <c r="DG24">
        <v>20</v>
      </c>
      <c r="DH24">
        <v>10</v>
      </c>
      <c r="DI24">
        <v>0</v>
      </c>
      <c r="DJ24" t="s">
        <v>0</v>
      </c>
      <c r="DK24" t="s">
        <v>0</v>
      </c>
      <c r="DL24" t="s">
        <v>0</v>
      </c>
      <c r="DM24" t="s">
        <v>0</v>
      </c>
      <c r="DN24" t="s">
        <v>0</v>
      </c>
      <c r="DO24" t="s">
        <v>0</v>
      </c>
      <c r="DP24" t="s">
        <v>0</v>
      </c>
      <c r="DQ24" t="s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1</v>
      </c>
      <c r="EO24">
        <v>2</v>
      </c>
      <c r="EP24">
        <v>5</v>
      </c>
      <c r="EQ24">
        <v>5</v>
      </c>
      <c r="ER24">
        <v>4</v>
      </c>
      <c r="ES24">
        <v>2</v>
      </c>
      <c r="ET24">
        <v>5</v>
      </c>
      <c r="EU24">
        <v>2</v>
      </c>
      <c r="EV24">
        <v>5</v>
      </c>
      <c r="EW24">
        <v>5</v>
      </c>
      <c r="EX24">
        <v>4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 t="s">
        <v>0</v>
      </c>
      <c r="FX24" t="s">
        <v>0</v>
      </c>
      <c r="FY24" t="s">
        <v>0</v>
      </c>
      <c r="FZ24" t="s">
        <v>0</v>
      </c>
      <c r="GA24" t="s">
        <v>0</v>
      </c>
      <c r="GB24" t="s">
        <v>0</v>
      </c>
      <c r="GC24" t="s">
        <v>0</v>
      </c>
      <c r="GD24" t="s">
        <v>0</v>
      </c>
      <c r="GE24" t="s">
        <v>0</v>
      </c>
      <c r="GF24">
        <v>0</v>
      </c>
      <c r="GG24">
        <v>0</v>
      </c>
      <c r="GH24" t="s">
        <v>0</v>
      </c>
      <c r="GI24" t="s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 t="s">
        <v>0</v>
      </c>
      <c r="GS24">
        <v>0</v>
      </c>
    </row>
    <row r="25" spans="1:201" x14ac:dyDescent="0.2">
      <c r="A25">
        <v>107018</v>
      </c>
      <c r="B25">
        <v>26</v>
      </c>
      <c r="C25" t="s">
        <v>0</v>
      </c>
      <c r="D25" t="s">
        <v>0</v>
      </c>
      <c r="E25" t="s">
        <v>0</v>
      </c>
      <c r="F25" t="s">
        <v>0</v>
      </c>
      <c r="G25">
        <v>51676</v>
      </c>
      <c r="H25">
        <v>81540</v>
      </c>
      <c r="I25" t="s">
        <v>0</v>
      </c>
      <c r="J25" t="s">
        <v>0</v>
      </c>
      <c r="K25" t="s">
        <v>0</v>
      </c>
      <c r="L25">
        <v>75</v>
      </c>
      <c r="M25">
        <v>2</v>
      </c>
      <c r="N25">
        <v>7</v>
      </c>
      <c r="O25">
        <v>17</v>
      </c>
      <c r="P25">
        <v>0</v>
      </c>
      <c r="Q25">
        <v>1</v>
      </c>
      <c r="R25">
        <v>1</v>
      </c>
      <c r="S25">
        <v>63</v>
      </c>
      <c r="T25">
        <v>139</v>
      </c>
      <c r="U25">
        <v>24.62</v>
      </c>
      <c r="V25">
        <v>1</v>
      </c>
      <c r="W25">
        <v>1</v>
      </c>
      <c r="X25">
        <v>1</v>
      </c>
      <c r="Y25">
        <v>44</v>
      </c>
      <c r="Z25">
        <v>43</v>
      </c>
      <c r="AA25">
        <v>121</v>
      </c>
      <c r="AB25">
        <v>74</v>
      </c>
      <c r="AC25" t="s">
        <v>0</v>
      </c>
      <c r="AD25" t="s">
        <v>0</v>
      </c>
      <c r="AE25">
        <v>0</v>
      </c>
      <c r="AF25" t="s">
        <v>0</v>
      </c>
      <c r="AG25">
        <v>0</v>
      </c>
      <c r="AH25" t="s">
        <v>0</v>
      </c>
      <c r="AI25">
        <v>0</v>
      </c>
      <c r="AJ25" t="s">
        <v>0</v>
      </c>
      <c r="AK25">
        <v>0</v>
      </c>
      <c r="AL25" t="s">
        <v>0</v>
      </c>
      <c r="AM25">
        <v>13</v>
      </c>
      <c r="AN25">
        <v>3</v>
      </c>
      <c r="AO25">
        <v>67</v>
      </c>
      <c r="AP25">
        <v>23</v>
      </c>
      <c r="AQ25" t="s">
        <v>0</v>
      </c>
      <c r="AR25" t="s">
        <v>0</v>
      </c>
      <c r="AS25">
        <v>1</v>
      </c>
      <c r="AT25">
        <v>1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2</v>
      </c>
      <c r="BN25">
        <v>50</v>
      </c>
      <c r="BO25">
        <v>2</v>
      </c>
      <c r="BP25">
        <v>51</v>
      </c>
      <c r="BQ25">
        <v>2</v>
      </c>
      <c r="BR25">
        <v>51</v>
      </c>
      <c r="BS25">
        <v>2</v>
      </c>
      <c r="BT25">
        <v>51</v>
      </c>
      <c r="BU25">
        <v>4</v>
      </c>
      <c r="BV25">
        <v>50</v>
      </c>
      <c r="BW25">
        <v>4</v>
      </c>
      <c r="BX25">
        <v>52</v>
      </c>
      <c r="BY25">
        <v>2</v>
      </c>
      <c r="BZ25">
        <v>52</v>
      </c>
      <c r="CA25">
        <v>3</v>
      </c>
      <c r="CB25">
        <v>54</v>
      </c>
      <c r="CC25">
        <v>8</v>
      </c>
      <c r="CD25">
        <v>4</v>
      </c>
      <c r="CE25">
        <v>6</v>
      </c>
      <c r="CF25">
        <v>43</v>
      </c>
      <c r="CG25">
        <v>9</v>
      </c>
      <c r="CH25">
        <v>52</v>
      </c>
      <c r="CI25">
        <v>14</v>
      </c>
      <c r="CJ25">
        <v>29</v>
      </c>
      <c r="CK25">
        <v>46</v>
      </c>
      <c r="CL25">
        <v>2</v>
      </c>
      <c r="CM25">
        <v>50</v>
      </c>
      <c r="CN25">
        <v>3</v>
      </c>
      <c r="CO25">
        <v>50</v>
      </c>
      <c r="CP25">
        <v>2</v>
      </c>
      <c r="CQ25">
        <v>55</v>
      </c>
      <c r="CR25">
        <v>1</v>
      </c>
      <c r="CS25">
        <v>50</v>
      </c>
      <c r="CT25">
        <v>5</v>
      </c>
      <c r="CU25">
        <v>52</v>
      </c>
      <c r="CV25">
        <v>3</v>
      </c>
      <c r="CW25">
        <v>2</v>
      </c>
      <c r="CX25">
        <v>3</v>
      </c>
      <c r="CY25">
        <v>52</v>
      </c>
      <c r="CZ25">
        <v>2</v>
      </c>
      <c r="DA25">
        <v>0</v>
      </c>
      <c r="DB25">
        <v>5</v>
      </c>
      <c r="DC25">
        <v>5</v>
      </c>
      <c r="DD25">
        <v>5</v>
      </c>
      <c r="DE25" t="s">
        <v>0</v>
      </c>
      <c r="DF25" t="s">
        <v>0</v>
      </c>
      <c r="DG25">
        <v>20</v>
      </c>
      <c r="DH25">
        <v>16</v>
      </c>
      <c r="DI25">
        <v>0</v>
      </c>
      <c r="DJ25" t="s">
        <v>0</v>
      </c>
      <c r="DK25" t="s">
        <v>0</v>
      </c>
      <c r="DL25" t="s">
        <v>0</v>
      </c>
      <c r="DM25" t="s">
        <v>0</v>
      </c>
      <c r="DN25" t="s">
        <v>0</v>
      </c>
      <c r="DO25" t="s">
        <v>0</v>
      </c>
      <c r="DP25" t="s">
        <v>0</v>
      </c>
      <c r="DQ25" t="s">
        <v>0</v>
      </c>
      <c r="DR25">
        <v>3</v>
      </c>
      <c r="DS25">
        <v>2</v>
      </c>
      <c r="DT25">
        <v>0.4</v>
      </c>
      <c r="DU25">
        <v>0.5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</v>
      </c>
      <c r="EC25">
        <v>0.4</v>
      </c>
      <c r="ED25">
        <v>0</v>
      </c>
      <c r="EE25">
        <v>1</v>
      </c>
      <c r="EF25">
        <v>0</v>
      </c>
      <c r="EG25">
        <v>0.5</v>
      </c>
      <c r="EH25">
        <v>0</v>
      </c>
      <c r="EI25">
        <v>0</v>
      </c>
      <c r="EJ25">
        <v>0</v>
      </c>
      <c r="EK25">
        <v>2</v>
      </c>
      <c r="EL25">
        <v>1</v>
      </c>
      <c r="EM25">
        <v>0</v>
      </c>
      <c r="EN25">
        <v>1</v>
      </c>
      <c r="EO25">
        <v>1</v>
      </c>
      <c r="EP25">
        <v>2</v>
      </c>
      <c r="EQ25">
        <v>4</v>
      </c>
      <c r="ER25">
        <v>2</v>
      </c>
      <c r="ES25">
        <v>3</v>
      </c>
      <c r="ET25">
        <v>1</v>
      </c>
      <c r="EU25">
        <v>4</v>
      </c>
      <c r="EV25">
        <v>2</v>
      </c>
      <c r="EW25">
        <v>2</v>
      </c>
      <c r="EX25">
        <v>1</v>
      </c>
      <c r="EY25">
        <v>4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 t="s">
        <v>0</v>
      </c>
      <c r="FX25" t="s">
        <v>0</v>
      </c>
      <c r="FY25" t="s">
        <v>0</v>
      </c>
      <c r="FZ25" t="s">
        <v>0</v>
      </c>
      <c r="GA25" t="s">
        <v>0</v>
      </c>
      <c r="GB25" t="s">
        <v>0</v>
      </c>
      <c r="GC25" t="s">
        <v>0</v>
      </c>
      <c r="GD25" t="s">
        <v>0</v>
      </c>
      <c r="GE25" t="s">
        <v>0</v>
      </c>
      <c r="GF25">
        <v>2</v>
      </c>
      <c r="GG25">
        <v>0</v>
      </c>
      <c r="GH25" t="s">
        <v>0</v>
      </c>
      <c r="GI25" t="s">
        <v>0</v>
      </c>
      <c r="GJ25">
        <v>2</v>
      </c>
      <c r="GK25">
        <v>0</v>
      </c>
      <c r="GL25">
        <v>1</v>
      </c>
      <c r="GM25">
        <v>0</v>
      </c>
      <c r="GN25">
        <v>0</v>
      </c>
      <c r="GO25">
        <v>0</v>
      </c>
      <c r="GP25">
        <v>1</v>
      </c>
      <c r="GQ25">
        <v>0</v>
      </c>
      <c r="GR25">
        <v>2</v>
      </c>
      <c r="GS25">
        <v>3</v>
      </c>
    </row>
    <row r="26" spans="1:201" x14ac:dyDescent="0.2">
      <c r="A26">
        <v>107321</v>
      </c>
      <c r="B26">
        <v>25</v>
      </c>
      <c r="C26" t="s">
        <v>0</v>
      </c>
      <c r="D26" t="s">
        <v>0</v>
      </c>
      <c r="E26" t="s">
        <v>0</v>
      </c>
      <c r="F26" t="s">
        <v>0</v>
      </c>
      <c r="G26">
        <v>52493</v>
      </c>
      <c r="H26">
        <v>82328</v>
      </c>
      <c r="I26" t="s">
        <v>0</v>
      </c>
      <c r="J26" t="s">
        <v>0</v>
      </c>
      <c r="K26" t="s">
        <v>0</v>
      </c>
      <c r="L26">
        <v>65</v>
      </c>
      <c r="M26">
        <v>2</v>
      </c>
      <c r="N26">
        <v>3</v>
      </c>
      <c r="O26">
        <v>15</v>
      </c>
      <c r="P26">
        <v>1</v>
      </c>
      <c r="Q26">
        <v>0</v>
      </c>
      <c r="R26">
        <v>1</v>
      </c>
      <c r="S26">
        <v>65</v>
      </c>
      <c r="T26">
        <v>144</v>
      </c>
      <c r="U26">
        <v>23.96</v>
      </c>
      <c r="V26">
        <v>1</v>
      </c>
      <c r="W26">
        <v>2</v>
      </c>
      <c r="X26">
        <v>2</v>
      </c>
      <c r="Y26">
        <v>37</v>
      </c>
      <c r="Z26">
        <v>37</v>
      </c>
      <c r="AA26">
        <v>117</v>
      </c>
      <c r="AB26">
        <v>79</v>
      </c>
      <c r="AC26" t="s">
        <v>0</v>
      </c>
      <c r="AD26" t="s">
        <v>0</v>
      </c>
      <c r="AE26">
        <v>0</v>
      </c>
      <c r="AF26" t="s">
        <v>0</v>
      </c>
      <c r="AG26">
        <v>0</v>
      </c>
      <c r="AH26" t="s">
        <v>0</v>
      </c>
      <c r="AI26">
        <v>0</v>
      </c>
      <c r="AJ26" t="s">
        <v>0</v>
      </c>
      <c r="AK26">
        <v>1</v>
      </c>
      <c r="AL26" t="s">
        <v>0</v>
      </c>
      <c r="AM26">
        <v>10</v>
      </c>
      <c r="AN26">
        <v>2</v>
      </c>
      <c r="AO26">
        <v>15</v>
      </c>
      <c r="AP26" t="s">
        <v>0</v>
      </c>
      <c r="AQ26" t="s">
        <v>0</v>
      </c>
      <c r="AR26" t="s">
        <v>0</v>
      </c>
      <c r="AS26">
        <v>0</v>
      </c>
      <c r="AT26" t="s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50</v>
      </c>
      <c r="BO26">
        <v>1</v>
      </c>
      <c r="BP26">
        <v>50</v>
      </c>
      <c r="BQ26">
        <v>6</v>
      </c>
      <c r="BR26">
        <v>60</v>
      </c>
      <c r="BS26">
        <v>3</v>
      </c>
      <c r="BT26">
        <v>55</v>
      </c>
      <c r="BU26">
        <v>4</v>
      </c>
      <c r="BV26">
        <v>50</v>
      </c>
      <c r="BW26">
        <v>1</v>
      </c>
      <c r="BX26">
        <v>50</v>
      </c>
      <c r="BY26">
        <v>2</v>
      </c>
      <c r="BZ26">
        <v>52</v>
      </c>
      <c r="CA26">
        <v>0</v>
      </c>
      <c r="CB26">
        <v>50</v>
      </c>
      <c r="CC26">
        <v>4</v>
      </c>
      <c r="CD26">
        <v>1</v>
      </c>
      <c r="CE26">
        <v>7</v>
      </c>
      <c r="CF26">
        <v>45</v>
      </c>
      <c r="CG26">
        <v>3</v>
      </c>
      <c r="CH26">
        <v>41</v>
      </c>
      <c r="CI26">
        <v>11</v>
      </c>
      <c r="CJ26">
        <v>21</v>
      </c>
      <c r="CK26">
        <v>41</v>
      </c>
      <c r="CL26">
        <v>5</v>
      </c>
      <c r="CM26">
        <v>53</v>
      </c>
      <c r="CN26">
        <v>2</v>
      </c>
      <c r="CO26">
        <v>50</v>
      </c>
      <c r="CP26">
        <v>3</v>
      </c>
      <c r="CQ26">
        <v>58</v>
      </c>
      <c r="CR26">
        <v>0</v>
      </c>
      <c r="CS26">
        <v>50</v>
      </c>
      <c r="CT26">
        <v>1</v>
      </c>
      <c r="CU26">
        <v>50</v>
      </c>
      <c r="CV26">
        <v>1</v>
      </c>
      <c r="CW26">
        <v>0</v>
      </c>
      <c r="CX26">
        <v>2</v>
      </c>
      <c r="CY26">
        <v>51</v>
      </c>
      <c r="CZ26">
        <v>1</v>
      </c>
      <c r="DA26">
        <v>0</v>
      </c>
      <c r="DB26">
        <v>1</v>
      </c>
      <c r="DC26">
        <v>1</v>
      </c>
      <c r="DD26">
        <v>2</v>
      </c>
      <c r="DE26" t="s">
        <v>0</v>
      </c>
      <c r="DF26" t="s">
        <v>0</v>
      </c>
      <c r="DG26">
        <v>20</v>
      </c>
      <c r="DH26">
        <v>12</v>
      </c>
      <c r="DI26">
        <v>0</v>
      </c>
      <c r="DJ26" t="s">
        <v>0</v>
      </c>
      <c r="DK26" t="s">
        <v>0</v>
      </c>
      <c r="DL26" t="s">
        <v>0</v>
      </c>
      <c r="DM26" t="s">
        <v>0</v>
      </c>
      <c r="DN26" t="s">
        <v>0</v>
      </c>
      <c r="DO26" t="s">
        <v>0</v>
      </c>
      <c r="DP26" t="s">
        <v>0</v>
      </c>
      <c r="DQ26" t="s">
        <v>0</v>
      </c>
      <c r="DR26">
        <v>1</v>
      </c>
      <c r="DS26">
        <v>1</v>
      </c>
      <c r="DT26">
        <v>0.2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0.2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1</v>
      </c>
      <c r="EO26">
        <v>2</v>
      </c>
      <c r="EP26">
        <v>4</v>
      </c>
      <c r="EQ26">
        <v>4</v>
      </c>
      <c r="ER26">
        <v>3</v>
      </c>
      <c r="ES26">
        <v>2</v>
      </c>
      <c r="ET26">
        <v>2</v>
      </c>
      <c r="EU26">
        <v>4</v>
      </c>
      <c r="EV26">
        <v>2</v>
      </c>
      <c r="EW26">
        <v>2</v>
      </c>
      <c r="EX26">
        <v>2</v>
      </c>
      <c r="EY26">
        <v>3</v>
      </c>
      <c r="EZ26">
        <v>1</v>
      </c>
      <c r="FA26">
        <v>1</v>
      </c>
      <c r="FB26">
        <v>1</v>
      </c>
      <c r="FC26">
        <v>0</v>
      </c>
      <c r="FD26">
        <v>0.5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</v>
      </c>
      <c r="FU26">
        <v>0</v>
      </c>
      <c r="FV26">
        <v>0.5</v>
      </c>
      <c r="FW26" t="s">
        <v>0</v>
      </c>
      <c r="FX26" t="s">
        <v>0</v>
      </c>
      <c r="FY26" t="s">
        <v>0</v>
      </c>
      <c r="FZ26" t="s">
        <v>0</v>
      </c>
      <c r="GA26" t="s">
        <v>0</v>
      </c>
      <c r="GB26" t="s">
        <v>0</v>
      </c>
      <c r="GC26" t="s">
        <v>0</v>
      </c>
      <c r="GD26" t="s">
        <v>0</v>
      </c>
      <c r="GE26" t="s">
        <v>0</v>
      </c>
      <c r="GF26">
        <v>2</v>
      </c>
      <c r="GG26">
        <v>0</v>
      </c>
      <c r="GH26" t="s">
        <v>0</v>
      </c>
      <c r="GI26" t="s">
        <v>0</v>
      </c>
      <c r="GJ26">
        <v>1</v>
      </c>
      <c r="GK26">
        <v>0</v>
      </c>
      <c r="GL26">
        <v>0</v>
      </c>
      <c r="GM26">
        <v>0</v>
      </c>
      <c r="GN26">
        <v>1</v>
      </c>
      <c r="GO26">
        <v>0</v>
      </c>
      <c r="GP26">
        <v>1</v>
      </c>
      <c r="GQ26">
        <v>1</v>
      </c>
      <c r="GR26">
        <v>2</v>
      </c>
      <c r="GS26">
        <v>3</v>
      </c>
    </row>
    <row r="27" spans="1:201" x14ac:dyDescent="0.2">
      <c r="A27">
        <v>107422</v>
      </c>
      <c r="B27">
        <v>22</v>
      </c>
      <c r="C27" t="s">
        <v>0</v>
      </c>
      <c r="D27" t="s">
        <v>0</v>
      </c>
      <c r="E27" t="s">
        <v>0</v>
      </c>
      <c r="F27" t="s">
        <v>0</v>
      </c>
      <c r="G27">
        <v>54628</v>
      </c>
      <c r="H27">
        <v>84450</v>
      </c>
      <c r="I27" t="s">
        <v>0</v>
      </c>
      <c r="J27" t="s">
        <v>0</v>
      </c>
      <c r="K27" t="s">
        <v>0</v>
      </c>
      <c r="L27">
        <v>80</v>
      </c>
      <c r="M27">
        <v>1</v>
      </c>
      <c r="N27">
        <v>8</v>
      </c>
      <c r="O27">
        <v>16</v>
      </c>
      <c r="P27">
        <v>0</v>
      </c>
      <c r="Q27">
        <v>0</v>
      </c>
      <c r="R27">
        <v>1</v>
      </c>
      <c r="S27">
        <v>73</v>
      </c>
      <c r="T27">
        <v>183</v>
      </c>
      <c r="U27">
        <v>24.14</v>
      </c>
      <c r="V27">
        <v>1</v>
      </c>
      <c r="W27">
        <v>2</v>
      </c>
      <c r="X27">
        <v>1</v>
      </c>
      <c r="Y27">
        <v>48</v>
      </c>
      <c r="Z27">
        <v>48</v>
      </c>
      <c r="AA27">
        <v>120</v>
      </c>
      <c r="AB27">
        <v>73</v>
      </c>
      <c r="AC27">
        <v>1.86</v>
      </c>
      <c r="AD27">
        <v>5.0999999999999996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1</v>
      </c>
      <c r="BM27">
        <v>3</v>
      </c>
      <c r="BN27">
        <v>50</v>
      </c>
      <c r="BO27">
        <v>5</v>
      </c>
      <c r="BP27">
        <v>60</v>
      </c>
      <c r="BQ27">
        <v>0</v>
      </c>
      <c r="BR27">
        <v>50</v>
      </c>
      <c r="BS27">
        <v>0</v>
      </c>
      <c r="BT27">
        <v>50</v>
      </c>
      <c r="BU27">
        <v>4</v>
      </c>
      <c r="BV27">
        <v>52</v>
      </c>
      <c r="BW27">
        <v>2</v>
      </c>
      <c r="BX27">
        <v>50</v>
      </c>
      <c r="BY27">
        <v>0</v>
      </c>
      <c r="BZ27">
        <v>50</v>
      </c>
      <c r="CA27">
        <v>1</v>
      </c>
      <c r="CB27">
        <v>50</v>
      </c>
      <c r="CC27">
        <v>6</v>
      </c>
      <c r="CD27">
        <v>2</v>
      </c>
      <c r="CE27">
        <v>8</v>
      </c>
      <c r="CF27">
        <v>48</v>
      </c>
      <c r="CG27">
        <v>3</v>
      </c>
      <c r="CH27">
        <v>41</v>
      </c>
      <c r="CI27">
        <v>10</v>
      </c>
      <c r="CJ27">
        <v>21</v>
      </c>
      <c r="CK27">
        <v>42</v>
      </c>
      <c r="CL27">
        <v>0</v>
      </c>
      <c r="CM27">
        <v>50</v>
      </c>
      <c r="CN27">
        <v>2</v>
      </c>
      <c r="CO27">
        <v>50</v>
      </c>
      <c r="CP27">
        <v>0</v>
      </c>
      <c r="CQ27">
        <v>50</v>
      </c>
      <c r="CR27">
        <v>4</v>
      </c>
      <c r="CS27">
        <v>57</v>
      </c>
      <c r="CT27">
        <v>4</v>
      </c>
      <c r="CU27">
        <v>52</v>
      </c>
      <c r="CV27">
        <v>3</v>
      </c>
      <c r="CW27">
        <v>1</v>
      </c>
      <c r="CX27">
        <v>2</v>
      </c>
      <c r="CY27">
        <v>50</v>
      </c>
      <c r="CZ27">
        <v>0</v>
      </c>
      <c r="DA27">
        <v>0</v>
      </c>
      <c r="DB27">
        <v>1</v>
      </c>
      <c r="DC27">
        <v>1</v>
      </c>
      <c r="DD27">
        <v>0</v>
      </c>
      <c r="DE27" t="s">
        <v>0</v>
      </c>
      <c r="DF27" t="s">
        <v>0</v>
      </c>
      <c r="DG27">
        <v>20</v>
      </c>
      <c r="DH27">
        <v>10</v>
      </c>
      <c r="DI27">
        <v>0</v>
      </c>
      <c r="DJ27" t="s">
        <v>0</v>
      </c>
      <c r="DK27" t="s">
        <v>0</v>
      </c>
      <c r="DL27" t="s">
        <v>0</v>
      </c>
      <c r="DM27" t="s">
        <v>0</v>
      </c>
      <c r="DN27" t="s">
        <v>0</v>
      </c>
      <c r="DO27" t="s">
        <v>0</v>
      </c>
      <c r="DP27" t="s">
        <v>0</v>
      </c>
      <c r="DQ27" t="s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3</v>
      </c>
      <c r="EP27">
        <v>6</v>
      </c>
      <c r="EQ27">
        <v>5</v>
      </c>
      <c r="ER27">
        <v>4</v>
      </c>
      <c r="ES27">
        <v>2</v>
      </c>
      <c r="ET27">
        <v>3</v>
      </c>
      <c r="EU27">
        <v>4</v>
      </c>
      <c r="EV27">
        <v>5</v>
      </c>
      <c r="EW27">
        <v>4</v>
      </c>
      <c r="EX27">
        <v>3</v>
      </c>
      <c r="EY27">
        <v>3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 t="s">
        <v>0</v>
      </c>
      <c r="FX27" t="s">
        <v>0</v>
      </c>
      <c r="FY27" t="s">
        <v>0</v>
      </c>
      <c r="FZ27" t="s">
        <v>0</v>
      </c>
      <c r="GA27" t="s">
        <v>0</v>
      </c>
      <c r="GB27" t="s">
        <v>0</v>
      </c>
      <c r="GC27" t="s">
        <v>0</v>
      </c>
      <c r="GD27" t="s">
        <v>0</v>
      </c>
      <c r="GE27" t="s">
        <v>0</v>
      </c>
      <c r="GF27">
        <v>0</v>
      </c>
      <c r="GG27">
        <v>0</v>
      </c>
      <c r="GH27" t="s">
        <v>0</v>
      </c>
      <c r="GI27" t="s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0</v>
      </c>
      <c r="GR27">
        <v>3</v>
      </c>
      <c r="GS27">
        <v>1</v>
      </c>
    </row>
    <row r="28" spans="1:201" x14ac:dyDescent="0.2">
      <c r="A28">
        <v>108323</v>
      </c>
      <c r="B28">
        <v>27</v>
      </c>
      <c r="C28" t="s">
        <v>0</v>
      </c>
      <c r="D28" t="s">
        <v>0</v>
      </c>
      <c r="E28" t="s">
        <v>0</v>
      </c>
      <c r="F28" t="s">
        <v>0</v>
      </c>
      <c r="G28">
        <v>51553</v>
      </c>
      <c r="H28">
        <v>81417</v>
      </c>
      <c r="I28" t="s">
        <v>0</v>
      </c>
      <c r="J28" t="s">
        <v>0</v>
      </c>
      <c r="K28" t="s">
        <v>0</v>
      </c>
      <c r="L28">
        <v>80</v>
      </c>
      <c r="M28">
        <v>2</v>
      </c>
      <c r="N28">
        <v>7</v>
      </c>
      <c r="O28">
        <v>17</v>
      </c>
      <c r="P28">
        <v>0</v>
      </c>
      <c r="Q28">
        <v>1</v>
      </c>
      <c r="R28">
        <v>1</v>
      </c>
      <c r="S28">
        <v>71</v>
      </c>
      <c r="T28">
        <v>151</v>
      </c>
      <c r="U28">
        <v>21.06</v>
      </c>
      <c r="V28">
        <v>1</v>
      </c>
      <c r="W28">
        <v>1</v>
      </c>
      <c r="X28">
        <v>1</v>
      </c>
      <c r="Y28">
        <v>41</v>
      </c>
      <c r="Z28">
        <v>41</v>
      </c>
      <c r="AA28">
        <v>109</v>
      </c>
      <c r="AB28">
        <v>66</v>
      </c>
      <c r="AC28">
        <v>0.44</v>
      </c>
      <c r="AD28">
        <v>5.2</v>
      </c>
      <c r="AE28">
        <v>0</v>
      </c>
      <c r="AF28" t="s">
        <v>0</v>
      </c>
      <c r="AG28">
        <v>0</v>
      </c>
      <c r="AH28" t="s">
        <v>0</v>
      </c>
      <c r="AI28">
        <v>0</v>
      </c>
      <c r="AJ28" t="s">
        <v>0</v>
      </c>
      <c r="AK28">
        <v>1</v>
      </c>
      <c r="AL28" t="s">
        <v>0</v>
      </c>
      <c r="AM28">
        <v>13</v>
      </c>
      <c r="AN28">
        <v>2</v>
      </c>
      <c r="AO28">
        <v>746</v>
      </c>
      <c r="AP28" t="s">
        <v>0</v>
      </c>
      <c r="AQ28" t="s">
        <v>0</v>
      </c>
      <c r="AR28" t="s">
        <v>0</v>
      </c>
      <c r="AS28">
        <v>0</v>
      </c>
      <c r="AT28" t="s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1</v>
      </c>
      <c r="BM28">
        <v>5</v>
      </c>
      <c r="BN28">
        <v>51</v>
      </c>
      <c r="BO28">
        <v>2</v>
      </c>
      <c r="BP28">
        <v>51</v>
      </c>
      <c r="BQ28">
        <v>0</v>
      </c>
      <c r="BR28">
        <v>50</v>
      </c>
      <c r="BS28">
        <v>2</v>
      </c>
      <c r="BT28">
        <v>51</v>
      </c>
      <c r="BU28">
        <v>12</v>
      </c>
      <c r="BV28">
        <v>61</v>
      </c>
      <c r="BW28">
        <v>4</v>
      </c>
      <c r="BX28">
        <v>52</v>
      </c>
      <c r="BY28">
        <v>0</v>
      </c>
      <c r="BZ28">
        <v>50</v>
      </c>
      <c r="CA28">
        <v>3</v>
      </c>
      <c r="CB28">
        <v>54</v>
      </c>
      <c r="CC28">
        <v>13</v>
      </c>
      <c r="CD28">
        <v>4</v>
      </c>
      <c r="CE28">
        <v>7</v>
      </c>
      <c r="CF28">
        <v>45</v>
      </c>
      <c r="CG28">
        <v>7</v>
      </c>
      <c r="CH28">
        <v>48</v>
      </c>
      <c r="CI28">
        <v>27</v>
      </c>
      <c r="CJ28">
        <v>41</v>
      </c>
      <c r="CK28">
        <v>51</v>
      </c>
      <c r="CL28">
        <v>4</v>
      </c>
      <c r="CM28">
        <v>52</v>
      </c>
      <c r="CN28">
        <v>2</v>
      </c>
      <c r="CO28">
        <v>50</v>
      </c>
      <c r="CP28">
        <v>0</v>
      </c>
      <c r="CQ28">
        <v>50</v>
      </c>
      <c r="CR28">
        <v>4</v>
      </c>
      <c r="CS28">
        <v>57</v>
      </c>
      <c r="CT28">
        <v>12</v>
      </c>
      <c r="CU28">
        <v>67</v>
      </c>
      <c r="CV28">
        <v>8</v>
      </c>
      <c r="CW28">
        <v>4</v>
      </c>
      <c r="CX28">
        <v>2</v>
      </c>
      <c r="CY28">
        <v>51</v>
      </c>
      <c r="CZ28">
        <v>1</v>
      </c>
      <c r="DA28">
        <v>0</v>
      </c>
      <c r="DB28">
        <v>1</v>
      </c>
      <c r="DC28">
        <v>1</v>
      </c>
      <c r="DD28">
        <v>0</v>
      </c>
      <c r="DE28" t="s">
        <v>0</v>
      </c>
      <c r="DF28" t="s">
        <v>0</v>
      </c>
      <c r="DG28">
        <v>20</v>
      </c>
      <c r="DH28">
        <v>12</v>
      </c>
      <c r="DI28">
        <v>0</v>
      </c>
      <c r="DJ28" t="s">
        <v>0</v>
      </c>
      <c r="DK28" t="s">
        <v>0</v>
      </c>
      <c r="DL28" t="s">
        <v>0</v>
      </c>
      <c r="DM28" t="s">
        <v>0</v>
      </c>
      <c r="DN28" t="s">
        <v>0</v>
      </c>
      <c r="DO28" t="s">
        <v>0</v>
      </c>
      <c r="DP28" t="s">
        <v>0</v>
      </c>
      <c r="DQ28" t="s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</v>
      </c>
      <c r="EL28">
        <v>1</v>
      </c>
      <c r="EM28">
        <v>0</v>
      </c>
      <c r="EN28">
        <v>1</v>
      </c>
      <c r="EO28">
        <v>0</v>
      </c>
      <c r="EP28">
        <v>6</v>
      </c>
      <c r="EQ28">
        <v>5</v>
      </c>
      <c r="ER28">
        <v>4</v>
      </c>
      <c r="ES28">
        <v>0</v>
      </c>
      <c r="ET28">
        <v>1</v>
      </c>
      <c r="EU28">
        <v>4</v>
      </c>
      <c r="EV28">
        <v>3</v>
      </c>
      <c r="EW28">
        <v>2</v>
      </c>
      <c r="EX28">
        <v>2</v>
      </c>
      <c r="EY28">
        <v>3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 t="s">
        <v>0</v>
      </c>
      <c r="FX28" t="s">
        <v>0</v>
      </c>
      <c r="FY28" t="s">
        <v>0</v>
      </c>
      <c r="FZ28" t="s">
        <v>0</v>
      </c>
      <c r="GA28" t="s">
        <v>0</v>
      </c>
      <c r="GB28" t="s">
        <v>0</v>
      </c>
      <c r="GC28" t="s">
        <v>0</v>
      </c>
      <c r="GD28" t="s">
        <v>0</v>
      </c>
      <c r="GE28" t="s">
        <v>0</v>
      </c>
      <c r="GF28">
        <v>0</v>
      </c>
      <c r="GG28">
        <v>0</v>
      </c>
      <c r="GH28" t="s">
        <v>0</v>
      </c>
      <c r="GI28" t="s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</v>
      </c>
      <c r="GQ28">
        <v>0</v>
      </c>
      <c r="GR28">
        <v>3</v>
      </c>
      <c r="GS28">
        <v>1</v>
      </c>
    </row>
    <row r="29" spans="1:201" x14ac:dyDescent="0.2">
      <c r="A29">
        <v>108525</v>
      </c>
      <c r="B29">
        <v>23</v>
      </c>
      <c r="C29" t="s">
        <v>0</v>
      </c>
      <c r="D29" t="s">
        <v>0</v>
      </c>
      <c r="E29" t="s">
        <v>0</v>
      </c>
      <c r="F29" t="s">
        <v>0</v>
      </c>
      <c r="G29">
        <v>52586</v>
      </c>
      <c r="H29">
        <v>99991</v>
      </c>
      <c r="I29" t="s">
        <v>0</v>
      </c>
      <c r="J29" t="s">
        <v>0</v>
      </c>
      <c r="K29" t="s">
        <v>0</v>
      </c>
      <c r="L29">
        <v>100</v>
      </c>
      <c r="M29">
        <v>2</v>
      </c>
      <c r="N29">
        <v>6</v>
      </c>
      <c r="O29">
        <v>12</v>
      </c>
      <c r="P29">
        <v>0</v>
      </c>
      <c r="Q29">
        <v>0</v>
      </c>
      <c r="R29">
        <v>1</v>
      </c>
      <c r="S29">
        <v>69</v>
      </c>
      <c r="T29">
        <v>172</v>
      </c>
      <c r="U29">
        <v>25.4</v>
      </c>
      <c r="V29">
        <v>2</v>
      </c>
      <c r="W29">
        <v>2</v>
      </c>
      <c r="X29">
        <v>1</v>
      </c>
      <c r="Y29">
        <v>48</v>
      </c>
      <c r="Z29">
        <v>48</v>
      </c>
      <c r="AA29">
        <v>131</v>
      </c>
      <c r="AB29">
        <v>78</v>
      </c>
      <c r="AC29">
        <v>2.84</v>
      </c>
      <c r="AD29">
        <v>5.4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1</v>
      </c>
      <c r="BM29">
        <v>1</v>
      </c>
      <c r="BN29">
        <v>50</v>
      </c>
      <c r="BO29">
        <v>3</v>
      </c>
      <c r="BP29">
        <v>54</v>
      </c>
      <c r="BQ29">
        <v>11</v>
      </c>
      <c r="BR29">
        <v>72</v>
      </c>
      <c r="BS29">
        <v>6</v>
      </c>
      <c r="BT29">
        <v>65</v>
      </c>
      <c r="BU29">
        <v>3</v>
      </c>
      <c r="BV29">
        <v>51</v>
      </c>
      <c r="BW29">
        <v>3</v>
      </c>
      <c r="BX29">
        <v>51</v>
      </c>
      <c r="BY29">
        <v>4</v>
      </c>
      <c r="BZ29">
        <v>56</v>
      </c>
      <c r="CA29">
        <v>1</v>
      </c>
      <c r="CB29">
        <v>50</v>
      </c>
      <c r="CC29">
        <v>12</v>
      </c>
      <c r="CD29">
        <v>6</v>
      </c>
      <c r="CE29">
        <v>15</v>
      </c>
      <c r="CF29">
        <v>58</v>
      </c>
      <c r="CG29">
        <v>8</v>
      </c>
      <c r="CH29">
        <v>49</v>
      </c>
      <c r="CI29">
        <v>21</v>
      </c>
      <c r="CJ29">
        <v>44</v>
      </c>
      <c r="CK29">
        <v>52</v>
      </c>
      <c r="CL29">
        <v>4</v>
      </c>
      <c r="CM29">
        <v>52</v>
      </c>
      <c r="CN29">
        <v>4</v>
      </c>
      <c r="CO29">
        <v>52</v>
      </c>
      <c r="CP29">
        <v>8</v>
      </c>
      <c r="CQ29">
        <v>70</v>
      </c>
      <c r="CR29">
        <v>0</v>
      </c>
      <c r="CS29">
        <v>50</v>
      </c>
      <c r="CT29">
        <v>4</v>
      </c>
      <c r="CU29">
        <v>52</v>
      </c>
      <c r="CV29">
        <v>2</v>
      </c>
      <c r="CW29">
        <v>2</v>
      </c>
      <c r="CX29">
        <v>4</v>
      </c>
      <c r="CY29">
        <v>52</v>
      </c>
      <c r="CZ29">
        <v>1</v>
      </c>
      <c r="DA29">
        <v>0</v>
      </c>
      <c r="DB29">
        <v>1</v>
      </c>
      <c r="DC29">
        <v>1</v>
      </c>
      <c r="DD29">
        <v>0</v>
      </c>
      <c r="DE29" t="s">
        <v>0</v>
      </c>
      <c r="DF29" t="s">
        <v>0</v>
      </c>
      <c r="DG29">
        <v>20</v>
      </c>
      <c r="DH29">
        <v>20</v>
      </c>
      <c r="DI29">
        <v>0</v>
      </c>
      <c r="DJ29" t="s">
        <v>0</v>
      </c>
      <c r="DK29" t="s">
        <v>0</v>
      </c>
      <c r="DL29" t="s">
        <v>0</v>
      </c>
      <c r="DM29" t="s">
        <v>0</v>
      </c>
      <c r="DN29" t="s">
        <v>0</v>
      </c>
      <c r="DO29" t="s">
        <v>0</v>
      </c>
      <c r="DP29" t="s">
        <v>0</v>
      </c>
      <c r="DQ29" t="s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0</v>
      </c>
      <c r="EN29">
        <v>1</v>
      </c>
      <c r="EO29">
        <v>4</v>
      </c>
      <c r="EP29">
        <v>1</v>
      </c>
      <c r="EQ29">
        <v>1</v>
      </c>
      <c r="ER29">
        <v>4</v>
      </c>
      <c r="ES29">
        <v>3</v>
      </c>
      <c r="ET29">
        <v>5</v>
      </c>
      <c r="EU29">
        <v>4</v>
      </c>
      <c r="EV29">
        <v>1</v>
      </c>
      <c r="EW29">
        <v>1</v>
      </c>
      <c r="EX29">
        <v>4</v>
      </c>
      <c r="EY29">
        <v>2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 t="s">
        <v>0</v>
      </c>
      <c r="FX29" t="s">
        <v>0</v>
      </c>
      <c r="FY29" t="s">
        <v>0</v>
      </c>
      <c r="FZ29" t="s">
        <v>0</v>
      </c>
      <c r="GA29" t="s">
        <v>0</v>
      </c>
      <c r="GB29" t="s">
        <v>0</v>
      </c>
      <c r="GC29" t="s">
        <v>0</v>
      </c>
      <c r="GD29" t="s">
        <v>0</v>
      </c>
      <c r="GE29" t="s">
        <v>0</v>
      </c>
      <c r="GF29">
        <v>0</v>
      </c>
      <c r="GG29">
        <v>0</v>
      </c>
      <c r="GH29" t="s">
        <v>0</v>
      </c>
      <c r="GI29" t="s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 t="s">
        <v>0</v>
      </c>
      <c r="GS29">
        <v>0</v>
      </c>
    </row>
    <row r="30" spans="1:201" x14ac:dyDescent="0.2">
      <c r="A30">
        <v>109325</v>
      </c>
      <c r="B30">
        <v>31</v>
      </c>
      <c r="C30" t="s">
        <v>0</v>
      </c>
      <c r="D30" t="s">
        <v>0</v>
      </c>
      <c r="E30" t="s">
        <v>0</v>
      </c>
      <c r="F30" t="s">
        <v>0</v>
      </c>
      <c r="G30">
        <v>52270</v>
      </c>
      <c r="H30">
        <v>82133</v>
      </c>
      <c r="I30" t="s">
        <v>0</v>
      </c>
      <c r="J30" t="s">
        <v>0</v>
      </c>
      <c r="K30" t="s">
        <v>0</v>
      </c>
      <c r="L30">
        <v>75</v>
      </c>
      <c r="M30">
        <v>2</v>
      </c>
      <c r="N30">
        <v>6</v>
      </c>
      <c r="O30">
        <v>14</v>
      </c>
      <c r="P30">
        <v>0</v>
      </c>
      <c r="Q30">
        <v>1</v>
      </c>
      <c r="R30">
        <v>1</v>
      </c>
      <c r="S30">
        <v>72</v>
      </c>
      <c r="T30">
        <v>260</v>
      </c>
      <c r="U30">
        <v>35.26</v>
      </c>
      <c r="V30">
        <v>3</v>
      </c>
      <c r="W30">
        <v>3</v>
      </c>
      <c r="X30">
        <v>1</v>
      </c>
      <c r="Y30">
        <v>50</v>
      </c>
      <c r="Z30">
        <v>50</v>
      </c>
      <c r="AA30">
        <v>108</v>
      </c>
      <c r="AB30">
        <v>76</v>
      </c>
      <c r="AC30">
        <v>1.85</v>
      </c>
      <c r="AD30">
        <v>5.5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1</v>
      </c>
      <c r="BM30">
        <v>0</v>
      </c>
      <c r="BN30">
        <v>50</v>
      </c>
      <c r="BO30">
        <v>2</v>
      </c>
      <c r="BP30">
        <v>51</v>
      </c>
      <c r="BQ30">
        <v>2</v>
      </c>
      <c r="BR30">
        <v>52</v>
      </c>
      <c r="BS30">
        <v>2</v>
      </c>
      <c r="BT30">
        <v>52</v>
      </c>
      <c r="BU30">
        <v>6</v>
      </c>
      <c r="BV30">
        <v>55</v>
      </c>
      <c r="BW30">
        <v>3</v>
      </c>
      <c r="BX30">
        <v>51</v>
      </c>
      <c r="BY30">
        <v>5</v>
      </c>
      <c r="BZ30">
        <v>57</v>
      </c>
      <c r="CA30">
        <v>2</v>
      </c>
      <c r="CB30">
        <v>51</v>
      </c>
      <c r="CC30">
        <v>10</v>
      </c>
      <c r="CD30">
        <v>5</v>
      </c>
      <c r="CE30">
        <v>4</v>
      </c>
      <c r="CF30">
        <v>41</v>
      </c>
      <c r="CG30">
        <v>10</v>
      </c>
      <c r="CH30">
        <v>52</v>
      </c>
      <c r="CI30">
        <v>18</v>
      </c>
      <c r="CJ30">
        <v>32</v>
      </c>
      <c r="CK30">
        <v>48</v>
      </c>
      <c r="CL30">
        <v>2</v>
      </c>
      <c r="CM30">
        <v>50</v>
      </c>
      <c r="CN30">
        <v>2</v>
      </c>
      <c r="CO30">
        <v>50</v>
      </c>
      <c r="CP30">
        <v>2</v>
      </c>
      <c r="CQ30">
        <v>57</v>
      </c>
      <c r="CR30">
        <v>1</v>
      </c>
      <c r="CS30">
        <v>50</v>
      </c>
      <c r="CT30">
        <v>9</v>
      </c>
      <c r="CU30">
        <v>60</v>
      </c>
      <c r="CV30">
        <v>4</v>
      </c>
      <c r="CW30">
        <v>5</v>
      </c>
      <c r="CX30">
        <v>5</v>
      </c>
      <c r="CY30">
        <v>54</v>
      </c>
      <c r="CZ30">
        <v>1</v>
      </c>
      <c r="DA30">
        <v>0</v>
      </c>
      <c r="DB30">
        <v>1</v>
      </c>
      <c r="DC30">
        <v>1</v>
      </c>
      <c r="DD30">
        <v>0</v>
      </c>
      <c r="DE30" t="s">
        <v>0</v>
      </c>
      <c r="DF30" t="s">
        <v>0</v>
      </c>
      <c r="DG30">
        <v>20</v>
      </c>
      <c r="DH30">
        <v>20</v>
      </c>
      <c r="DI30">
        <v>0</v>
      </c>
      <c r="DJ30" t="s">
        <v>0</v>
      </c>
      <c r="DK30" t="s">
        <v>0</v>
      </c>
      <c r="DL30" t="s">
        <v>0</v>
      </c>
      <c r="DM30" t="s">
        <v>0</v>
      </c>
      <c r="DN30" t="s">
        <v>0</v>
      </c>
      <c r="DO30" t="s">
        <v>0</v>
      </c>
      <c r="DP30" t="s">
        <v>0</v>
      </c>
      <c r="DQ30" t="s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</v>
      </c>
      <c r="EM30">
        <v>0</v>
      </c>
      <c r="EN30">
        <v>1</v>
      </c>
      <c r="EO30">
        <v>1</v>
      </c>
      <c r="EP30">
        <v>5</v>
      </c>
      <c r="EQ30">
        <v>4</v>
      </c>
      <c r="ER30">
        <v>3</v>
      </c>
      <c r="ES30">
        <v>3</v>
      </c>
      <c r="ET30">
        <v>4</v>
      </c>
      <c r="EU30">
        <v>1</v>
      </c>
      <c r="EV30">
        <v>5</v>
      </c>
      <c r="EW30">
        <v>4</v>
      </c>
      <c r="EX30">
        <v>3</v>
      </c>
      <c r="EY30">
        <v>3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 t="s">
        <v>0</v>
      </c>
      <c r="FX30" t="s">
        <v>0</v>
      </c>
      <c r="FY30" t="s">
        <v>0</v>
      </c>
      <c r="FZ30" t="s">
        <v>0</v>
      </c>
      <c r="GA30" t="s">
        <v>0</v>
      </c>
      <c r="GB30" t="s">
        <v>0</v>
      </c>
      <c r="GC30" t="s">
        <v>0</v>
      </c>
      <c r="GD30" t="s">
        <v>0</v>
      </c>
      <c r="GE30" t="s">
        <v>0</v>
      </c>
      <c r="GF30">
        <v>0</v>
      </c>
      <c r="GG30">
        <v>0</v>
      </c>
      <c r="GH30" t="s">
        <v>0</v>
      </c>
      <c r="GI30" t="s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</v>
      </c>
      <c r="GQ30">
        <v>0</v>
      </c>
      <c r="GR30">
        <v>4</v>
      </c>
      <c r="GS30">
        <v>1</v>
      </c>
    </row>
    <row r="31" spans="1:201" x14ac:dyDescent="0.2">
      <c r="A31">
        <v>110411</v>
      </c>
      <c r="B31">
        <v>31</v>
      </c>
      <c r="C31" t="s">
        <v>0</v>
      </c>
      <c r="D31" t="s">
        <v>0</v>
      </c>
      <c r="E31" t="s">
        <v>0</v>
      </c>
      <c r="F31" t="s">
        <v>0</v>
      </c>
      <c r="G31">
        <v>51303</v>
      </c>
      <c r="H31">
        <v>81168</v>
      </c>
      <c r="I31" t="s">
        <v>0</v>
      </c>
      <c r="J31" t="s">
        <v>0</v>
      </c>
      <c r="K31" t="s">
        <v>0</v>
      </c>
      <c r="L31">
        <v>40</v>
      </c>
      <c r="M31">
        <v>2</v>
      </c>
      <c r="N31">
        <v>5</v>
      </c>
      <c r="O31">
        <v>16</v>
      </c>
      <c r="P31">
        <v>0</v>
      </c>
      <c r="Q31">
        <v>0</v>
      </c>
      <c r="R31">
        <v>0</v>
      </c>
      <c r="S31">
        <v>72</v>
      </c>
      <c r="T31">
        <v>138</v>
      </c>
      <c r="U31">
        <v>18.71</v>
      </c>
      <c r="V31">
        <v>1</v>
      </c>
      <c r="W31">
        <v>1</v>
      </c>
      <c r="X31">
        <v>1</v>
      </c>
      <c r="Y31">
        <v>52</v>
      </c>
      <c r="Z31">
        <v>52</v>
      </c>
      <c r="AA31">
        <v>117</v>
      </c>
      <c r="AB31">
        <v>78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1</v>
      </c>
      <c r="BN31">
        <v>50</v>
      </c>
      <c r="BO31">
        <v>2</v>
      </c>
      <c r="BP31">
        <v>51</v>
      </c>
      <c r="BQ31">
        <v>0</v>
      </c>
      <c r="BR31">
        <v>50</v>
      </c>
      <c r="BS31">
        <v>0</v>
      </c>
      <c r="BT31">
        <v>50</v>
      </c>
      <c r="BU31">
        <v>3</v>
      </c>
      <c r="BV31">
        <v>51</v>
      </c>
      <c r="BW31">
        <v>5</v>
      </c>
      <c r="BX31">
        <v>53</v>
      </c>
      <c r="BY31">
        <v>1</v>
      </c>
      <c r="BZ31">
        <v>50</v>
      </c>
      <c r="CA31">
        <v>5</v>
      </c>
      <c r="CB31">
        <v>60</v>
      </c>
      <c r="CC31">
        <v>8</v>
      </c>
      <c r="CD31">
        <v>3</v>
      </c>
      <c r="CE31">
        <v>3</v>
      </c>
      <c r="CF31">
        <v>38</v>
      </c>
      <c r="CG31">
        <v>11</v>
      </c>
      <c r="CH31">
        <v>53</v>
      </c>
      <c r="CI31">
        <v>11</v>
      </c>
      <c r="CJ31">
        <v>25</v>
      </c>
      <c r="CK31">
        <v>45</v>
      </c>
      <c r="CL31">
        <v>1</v>
      </c>
      <c r="CM31">
        <v>50</v>
      </c>
      <c r="CN31">
        <v>1</v>
      </c>
      <c r="CO31">
        <v>50</v>
      </c>
      <c r="CP31">
        <v>0</v>
      </c>
      <c r="CQ31">
        <v>50</v>
      </c>
      <c r="CR31">
        <v>1</v>
      </c>
      <c r="CS31">
        <v>50</v>
      </c>
      <c r="CT31">
        <v>7</v>
      </c>
      <c r="CU31">
        <v>57</v>
      </c>
      <c r="CV31">
        <v>2</v>
      </c>
      <c r="CW31">
        <v>5</v>
      </c>
      <c r="CX31">
        <v>3</v>
      </c>
      <c r="CY31">
        <v>51</v>
      </c>
      <c r="CZ31">
        <v>0</v>
      </c>
      <c r="DA31">
        <v>0</v>
      </c>
      <c r="DB31">
        <v>1</v>
      </c>
      <c r="DC31">
        <v>1</v>
      </c>
      <c r="DD31">
        <v>0</v>
      </c>
      <c r="DE31" t="s">
        <v>0</v>
      </c>
      <c r="DF31" t="s">
        <v>0</v>
      </c>
      <c r="DG31">
        <v>20</v>
      </c>
      <c r="DH31">
        <v>12</v>
      </c>
      <c r="DI31">
        <v>0</v>
      </c>
      <c r="DJ31" t="s">
        <v>0</v>
      </c>
      <c r="DK31" t="s">
        <v>0</v>
      </c>
      <c r="DL31" t="s">
        <v>0</v>
      </c>
      <c r="DM31" t="s">
        <v>0</v>
      </c>
      <c r="DN31" t="s">
        <v>0</v>
      </c>
      <c r="DO31" t="s">
        <v>0</v>
      </c>
      <c r="DP31" t="s">
        <v>0</v>
      </c>
      <c r="DQ31" t="s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1</v>
      </c>
      <c r="EM31">
        <v>0</v>
      </c>
      <c r="EN31">
        <v>1</v>
      </c>
      <c r="EO31">
        <v>3</v>
      </c>
      <c r="EP31">
        <v>5</v>
      </c>
      <c r="EQ31">
        <v>3</v>
      </c>
      <c r="ER31">
        <v>2</v>
      </c>
      <c r="ES31">
        <v>4</v>
      </c>
      <c r="ET31">
        <v>5</v>
      </c>
      <c r="EU31">
        <v>5</v>
      </c>
      <c r="EV31">
        <v>4</v>
      </c>
      <c r="EW31">
        <v>2</v>
      </c>
      <c r="EX31">
        <v>1</v>
      </c>
      <c r="EY31">
        <v>4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 t="s">
        <v>0</v>
      </c>
      <c r="FX31" t="s">
        <v>0</v>
      </c>
      <c r="FY31" t="s">
        <v>0</v>
      </c>
      <c r="FZ31" t="s">
        <v>0</v>
      </c>
      <c r="GA31" t="s">
        <v>0</v>
      </c>
      <c r="GB31" t="s">
        <v>0</v>
      </c>
      <c r="GC31" t="s">
        <v>0</v>
      </c>
      <c r="GD31" t="s">
        <v>0</v>
      </c>
      <c r="GE31" t="s">
        <v>0</v>
      </c>
      <c r="GF31">
        <v>0</v>
      </c>
      <c r="GG31">
        <v>0</v>
      </c>
      <c r="GH31" t="s">
        <v>0</v>
      </c>
      <c r="GI31" t="s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 t="s">
        <v>0</v>
      </c>
      <c r="GS31">
        <v>0</v>
      </c>
    </row>
    <row r="32" spans="1:201" x14ac:dyDescent="0.2">
      <c r="A32">
        <v>110613</v>
      </c>
      <c r="B32">
        <v>29</v>
      </c>
      <c r="C32" t="s">
        <v>0</v>
      </c>
      <c r="D32" t="s">
        <v>0</v>
      </c>
      <c r="E32" t="s">
        <v>0</v>
      </c>
      <c r="F32" t="s">
        <v>0</v>
      </c>
      <c r="G32">
        <v>56094</v>
      </c>
      <c r="H32">
        <v>85914</v>
      </c>
      <c r="I32" t="s">
        <v>0</v>
      </c>
      <c r="J32" t="s">
        <v>0</v>
      </c>
      <c r="K32" t="s">
        <v>0</v>
      </c>
      <c r="L32">
        <v>95</v>
      </c>
      <c r="M32">
        <v>2</v>
      </c>
      <c r="N32">
        <v>6</v>
      </c>
      <c r="O32">
        <v>16</v>
      </c>
      <c r="P32">
        <v>0</v>
      </c>
      <c r="Q32">
        <v>0</v>
      </c>
      <c r="R32">
        <v>1</v>
      </c>
      <c r="S32">
        <v>73</v>
      </c>
      <c r="T32">
        <v>191</v>
      </c>
      <c r="U32">
        <v>25.2</v>
      </c>
      <c r="V32">
        <v>1</v>
      </c>
      <c r="W32">
        <v>2</v>
      </c>
      <c r="X32">
        <v>1</v>
      </c>
      <c r="Y32">
        <v>42</v>
      </c>
      <c r="Z32">
        <v>43</v>
      </c>
      <c r="AA32">
        <v>118</v>
      </c>
      <c r="AB32">
        <v>59</v>
      </c>
      <c r="AC32">
        <v>2.11</v>
      </c>
      <c r="AD32">
        <v>4.9000000000000004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1</v>
      </c>
      <c r="BM32">
        <v>2</v>
      </c>
      <c r="BN32">
        <v>50</v>
      </c>
      <c r="BO32">
        <v>0</v>
      </c>
      <c r="BP32">
        <v>50</v>
      </c>
      <c r="BQ32">
        <v>2</v>
      </c>
      <c r="BR32">
        <v>52</v>
      </c>
      <c r="BS32">
        <v>2</v>
      </c>
      <c r="BT32">
        <v>52</v>
      </c>
      <c r="BU32">
        <v>2</v>
      </c>
      <c r="BV32">
        <v>50</v>
      </c>
      <c r="BW32">
        <v>0</v>
      </c>
      <c r="BX32">
        <v>50</v>
      </c>
      <c r="BY32">
        <v>1</v>
      </c>
      <c r="BZ32">
        <v>50</v>
      </c>
      <c r="CA32">
        <v>2</v>
      </c>
      <c r="CB32">
        <v>51</v>
      </c>
      <c r="CC32">
        <v>4</v>
      </c>
      <c r="CD32">
        <v>4</v>
      </c>
      <c r="CE32">
        <v>4</v>
      </c>
      <c r="CF32">
        <v>41</v>
      </c>
      <c r="CG32">
        <v>3</v>
      </c>
      <c r="CH32">
        <v>41</v>
      </c>
      <c r="CI32">
        <v>8</v>
      </c>
      <c r="CJ32">
        <v>15</v>
      </c>
      <c r="CK32">
        <v>39</v>
      </c>
      <c r="CL32">
        <v>3</v>
      </c>
      <c r="CM32">
        <v>51</v>
      </c>
      <c r="CN32">
        <v>0</v>
      </c>
      <c r="CO32">
        <v>50</v>
      </c>
      <c r="CP32">
        <v>2</v>
      </c>
      <c r="CQ32">
        <v>57</v>
      </c>
      <c r="CR32">
        <v>0</v>
      </c>
      <c r="CS32">
        <v>50</v>
      </c>
      <c r="CT32">
        <v>3</v>
      </c>
      <c r="CU32">
        <v>51</v>
      </c>
      <c r="CV32">
        <v>1</v>
      </c>
      <c r="CW32">
        <v>2</v>
      </c>
      <c r="CX32">
        <v>0</v>
      </c>
      <c r="CY32">
        <v>50</v>
      </c>
      <c r="CZ32">
        <v>0</v>
      </c>
      <c r="DA32">
        <v>0</v>
      </c>
      <c r="DB32">
        <v>1</v>
      </c>
      <c r="DC32">
        <v>1</v>
      </c>
      <c r="DD32">
        <v>0</v>
      </c>
      <c r="DE32" t="s">
        <v>0</v>
      </c>
      <c r="DF32" t="s">
        <v>0</v>
      </c>
      <c r="DG32">
        <v>20</v>
      </c>
      <c r="DH32">
        <v>20</v>
      </c>
      <c r="DI32">
        <v>0</v>
      </c>
      <c r="DJ32" t="s">
        <v>0</v>
      </c>
      <c r="DK32" t="s">
        <v>0</v>
      </c>
      <c r="DL32" t="s">
        <v>0</v>
      </c>
      <c r="DM32" t="s">
        <v>0</v>
      </c>
      <c r="DN32" t="s">
        <v>0</v>
      </c>
      <c r="DO32" t="s">
        <v>0</v>
      </c>
      <c r="DP32" t="s">
        <v>0</v>
      </c>
      <c r="DQ32" t="s">
        <v>0</v>
      </c>
      <c r="DR32">
        <v>13</v>
      </c>
      <c r="DS32">
        <v>3</v>
      </c>
      <c r="DT32">
        <v>0.2</v>
      </c>
      <c r="DU32">
        <v>6</v>
      </c>
      <c r="DV32">
        <v>13</v>
      </c>
      <c r="DW32">
        <v>0.2</v>
      </c>
      <c r="DX32">
        <v>6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3</v>
      </c>
      <c r="EL32">
        <v>1</v>
      </c>
      <c r="EM32">
        <v>1</v>
      </c>
      <c r="EN32">
        <v>5</v>
      </c>
      <c r="EO32">
        <v>4</v>
      </c>
      <c r="EP32">
        <v>3</v>
      </c>
      <c r="EQ32">
        <v>2</v>
      </c>
      <c r="ER32">
        <v>2</v>
      </c>
      <c r="ES32">
        <v>7</v>
      </c>
      <c r="ET32">
        <v>1</v>
      </c>
      <c r="EU32">
        <v>6</v>
      </c>
      <c r="EV32">
        <v>1</v>
      </c>
      <c r="EW32">
        <v>1</v>
      </c>
      <c r="EX32">
        <v>1</v>
      </c>
      <c r="EY32">
        <v>7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 t="s">
        <v>0</v>
      </c>
      <c r="FX32" t="s">
        <v>0</v>
      </c>
      <c r="FY32" t="s">
        <v>0</v>
      </c>
      <c r="FZ32" t="s">
        <v>0</v>
      </c>
      <c r="GA32" t="s">
        <v>0</v>
      </c>
      <c r="GB32" t="s">
        <v>0</v>
      </c>
      <c r="GC32" t="s">
        <v>0</v>
      </c>
      <c r="GD32" t="s">
        <v>0</v>
      </c>
      <c r="GE32" t="s">
        <v>0</v>
      </c>
      <c r="GF32">
        <v>0</v>
      </c>
      <c r="GG32">
        <v>0</v>
      </c>
      <c r="GH32" t="s">
        <v>0</v>
      </c>
      <c r="GI32" t="s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</v>
      </c>
      <c r="GQ32">
        <v>0</v>
      </c>
      <c r="GR32">
        <v>2</v>
      </c>
      <c r="GS32">
        <v>4</v>
      </c>
    </row>
    <row r="33" spans="1:201" x14ac:dyDescent="0.2">
      <c r="A33">
        <v>111009</v>
      </c>
      <c r="B33">
        <v>27</v>
      </c>
      <c r="C33" t="s">
        <v>0</v>
      </c>
      <c r="D33" t="s">
        <v>0</v>
      </c>
      <c r="E33" t="s">
        <v>0</v>
      </c>
      <c r="F33" t="s">
        <v>0</v>
      </c>
      <c r="G33">
        <v>51495</v>
      </c>
      <c r="H33">
        <v>81359</v>
      </c>
      <c r="I33" t="s">
        <v>0</v>
      </c>
      <c r="J33" t="s">
        <v>0</v>
      </c>
      <c r="K33" t="s">
        <v>0</v>
      </c>
      <c r="L33">
        <v>90</v>
      </c>
      <c r="M33">
        <v>0</v>
      </c>
      <c r="N33">
        <v>6</v>
      </c>
      <c r="O33">
        <v>16</v>
      </c>
      <c r="P33">
        <v>0</v>
      </c>
      <c r="Q33">
        <v>1</v>
      </c>
      <c r="R33">
        <v>1</v>
      </c>
      <c r="S33">
        <v>65</v>
      </c>
      <c r="T33">
        <v>187</v>
      </c>
      <c r="U33">
        <v>31.12</v>
      </c>
      <c r="V33">
        <v>2</v>
      </c>
      <c r="W33">
        <v>2</v>
      </c>
      <c r="X33">
        <v>1</v>
      </c>
      <c r="Y33">
        <v>59</v>
      </c>
      <c r="Z33">
        <v>60</v>
      </c>
      <c r="AA33">
        <v>126</v>
      </c>
      <c r="AB33">
        <v>82</v>
      </c>
      <c r="AC33">
        <v>2.0699999999999998</v>
      </c>
      <c r="AD33">
        <v>5.2</v>
      </c>
      <c r="AE33">
        <v>0</v>
      </c>
      <c r="AF33" t="s">
        <v>0</v>
      </c>
      <c r="AG33">
        <v>0</v>
      </c>
      <c r="AH33" t="s">
        <v>0</v>
      </c>
      <c r="AI33">
        <v>0</v>
      </c>
      <c r="AJ33" t="s">
        <v>0</v>
      </c>
      <c r="AK33">
        <v>1</v>
      </c>
      <c r="AL33" t="s">
        <v>0</v>
      </c>
      <c r="AM33">
        <v>11</v>
      </c>
      <c r="AN33">
        <v>2</v>
      </c>
      <c r="AO33">
        <v>500</v>
      </c>
      <c r="AP33" t="s">
        <v>0</v>
      </c>
      <c r="AQ33" t="s">
        <v>0</v>
      </c>
      <c r="AR33" t="s">
        <v>0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6</v>
      </c>
      <c r="BN33">
        <v>52</v>
      </c>
      <c r="BO33">
        <v>0</v>
      </c>
      <c r="BP33">
        <v>50</v>
      </c>
      <c r="BQ33">
        <v>0</v>
      </c>
      <c r="BR33">
        <v>50</v>
      </c>
      <c r="BS33">
        <v>1</v>
      </c>
      <c r="BT33">
        <v>50</v>
      </c>
      <c r="BU33">
        <v>1</v>
      </c>
      <c r="BV33">
        <v>50</v>
      </c>
      <c r="BW33">
        <v>3</v>
      </c>
      <c r="BX33">
        <v>51</v>
      </c>
      <c r="BY33">
        <v>0</v>
      </c>
      <c r="BZ33">
        <v>50</v>
      </c>
      <c r="CA33">
        <v>1</v>
      </c>
      <c r="CB33">
        <v>50</v>
      </c>
      <c r="CC33">
        <v>5</v>
      </c>
      <c r="CD33">
        <v>2</v>
      </c>
      <c r="CE33">
        <v>6</v>
      </c>
      <c r="CF33">
        <v>43</v>
      </c>
      <c r="CG33">
        <v>4</v>
      </c>
      <c r="CH33">
        <v>43</v>
      </c>
      <c r="CI33">
        <v>7</v>
      </c>
      <c r="CJ33">
        <v>17</v>
      </c>
      <c r="CK33">
        <v>39</v>
      </c>
      <c r="CL33">
        <v>3</v>
      </c>
      <c r="CM33">
        <v>51</v>
      </c>
      <c r="CN33">
        <v>3</v>
      </c>
      <c r="CO33">
        <v>50</v>
      </c>
      <c r="CP33">
        <v>0</v>
      </c>
      <c r="CQ33">
        <v>50</v>
      </c>
      <c r="CR33">
        <v>3</v>
      </c>
      <c r="CS33">
        <v>53</v>
      </c>
      <c r="CT33">
        <v>0</v>
      </c>
      <c r="CU33">
        <v>50</v>
      </c>
      <c r="CV33">
        <v>0</v>
      </c>
      <c r="CW33">
        <v>0</v>
      </c>
      <c r="CX33">
        <v>1</v>
      </c>
      <c r="CY33">
        <v>50</v>
      </c>
      <c r="CZ33">
        <v>0</v>
      </c>
      <c r="DA33">
        <v>0</v>
      </c>
      <c r="DB33">
        <v>1</v>
      </c>
      <c r="DC33">
        <v>1</v>
      </c>
      <c r="DD33">
        <v>0</v>
      </c>
      <c r="DE33" t="s">
        <v>0</v>
      </c>
      <c r="DF33" t="s">
        <v>0</v>
      </c>
      <c r="DG33">
        <v>20</v>
      </c>
      <c r="DH33">
        <v>12</v>
      </c>
      <c r="DI33" t="s">
        <v>0</v>
      </c>
      <c r="DJ33" t="s">
        <v>0</v>
      </c>
      <c r="DK33" t="s">
        <v>0</v>
      </c>
      <c r="DL33" t="s">
        <v>0</v>
      </c>
      <c r="DM33" t="s">
        <v>0</v>
      </c>
      <c r="DN33" t="s">
        <v>0</v>
      </c>
      <c r="DO33" t="s">
        <v>0</v>
      </c>
      <c r="DP33" t="s">
        <v>0</v>
      </c>
      <c r="DQ33" t="s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</v>
      </c>
      <c r="EM33">
        <v>0</v>
      </c>
      <c r="EN33">
        <v>1</v>
      </c>
      <c r="EO33" t="s">
        <v>0</v>
      </c>
      <c r="EP33" t="s">
        <v>0</v>
      </c>
      <c r="EQ33" t="s">
        <v>0</v>
      </c>
      <c r="ER33" t="s">
        <v>0</v>
      </c>
      <c r="ES33" t="s">
        <v>0</v>
      </c>
      <c r="ET33" t="s">
        <v>0</v>
      </c>
      <c r="EU33" t="s">
        <v>0</v>
      </c>
      <c r="EV33" t="s">
        <v>0</v>
      </c>
      <c r="EW33" t="s">
        <v>0</v>
      </c>
      <c r="EX33" t="s">
        <v>0</v>
      </c>
      <c r="EY33" t="s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 t="s">
        <v>0</v>
      </c>
      <c r="FX33" t="s">
        <v>0</v>
      </c>
      <c r="FY33" t="s">
        <v>0</v>
      </c>
      <c r="FZ33" t="s">
        <v>0</v>
      </c>
      <c r="GA33" t="s">
        <v>0</v>
      </c>
      <c r="GB33" t="s">
        <v>0</v>
      </c>
      <c r="GC33" t="s">
        <v>0</v>
      </c>
      <c r="GD33" t="s">
        <v>0</v>
      </c>
      <c r="GE33" t="s">
        <v>0</v>
      </c>
      <c r="GF33">
        <v>0</v>
      </c>
      <c r="GG33">
        <v>0</v>
      </c>
      <c r="GH33" t="s">
        <v>0</v>
      </c>
      <c r="GI33" t="s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 t="s">
        <v>0</v>
      </c>
      <c r="GS33">
        <v>0</v>
      </c>
    </row>
    <row r="34" spans="1:201" x14ac:dyDescent="0.2">
      <c r="A34">
        <v>111211</v>
      </c>
      <c r="B34">
        <v>28</v>
      </c>
      <c r="C34" t="s">
        <v>0</v>
      </c>
      <c r="D34" t="s">
        <v>0</v>
      </c>
      <c r="E34" t="s">
        <v>0</v>
      </c>
      <c r="F34" t="s">
        <v>0</v>
      </c>
      <c r="G34">
        <v>55741</v>
      </c>
      <c r="H34">
        <v>85562</v>
      </c>
      <c r="I34" t="s">
        <v>0</v>
      </c>
      <c r="J34" t="s">
        <v>0</v>
      </c>
      <c r="K34" t="s">
        <v>0</v>
      </c>
      <c r="L34">
        <v>-15</v>
      </c>
      <c r="M34">
        <v>1</v>
      </c>
      <c r="N34">
        <v>6</v>
      </c>
      <c r="O34">
        <v>14</v>
      </c>
      <c r="P34">
        <v>0</v>
      </c>
      <c r="Q34">
        <v>1</v>
      </c>
      <c r="R34">
        <v>1</v>
      </c>
      <c r="S34">
        <v>64</v>
      </c>
      <c r="T34">
        <v>216</v>
      </c>
      <c r="U34">
        <v>37.07</v>
      </c>
      <c r="V34">
        <v>4</v>
      </c>
      <c r="W34">
        <v>4</v>
      </c>
      <c r="X34">
        <v>1</v>
      </c>
      <c r="Y34">
        <v>42</v>
      </c>
      <c r="Z34">
        <v>43</v>
      </c>
      <c r="AA34">
        <v>137</v>
      </c>
      <c r="AB34">
        <v>82</v>
      </c>
      <c r="AC34">
        <v>1.25</v>
      </c>
      <c r="AD34">
        <v>5.0999999999999996</v>
      </c>
      <c r="AE34">
        <v>0</v>
      </c>
      <c r="AF34" t="s">
        <v>0</v>
      </c>
      <c r="AG34">
        <v>0</v>
      </c>
      <c r="AH34" t="s">
        <v>0</v>
      </c>
      <c r="AI34">
        <v>0</v>
      </c>
      <c r="AJ34" t="s">
        <v>0</v>
      </c>
      <c r="AK34">
        <v>0</v>
      </c>
      <c r="AL34" t="s">
        <v>0</v>
      </c>
      <c r="AM34">
        <v>13</v>
      </c>
      <c r="AN34">
        <v>2</v>
      </c>
      <c r="AO34">
        <v>22</v>
      </c>
      <c r="AP34">
        <v>28</v>
      </c>
      <c r="AQ34" t="s">
        <v>0</v>
      </c>
      <c r="AR34" t="s">
        <v>0</v>
      </c>
      <c r="AS34">
        <v>0</v>
      </c>
      <c r="AT34" t="s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5</v>
      </c>
      <c r="BN34">
        <v>51</v>
      </c>
      <c r="BO34">
        <v>1</v>
      </c>
      <c r="BP34">
        <v>50</v>
      </c>
      <c r="BQ34">
        <v>2</v>
      </c>
      <c r="BR34">
        <v>51</v>
      </c>
      <c r="BS34">
        <v>1</v>
      </c>
      <c r="BT34">
        <v>50</v>
      </c>
      <c r="BU34">
        <v>9</v>
      </c>
      <c r="BV34">
        <v>58</v>
      </c>
      <c r="BW34">
        <v>1</v>
      </c>
      <c r="BX34">
        <v>50</v>
      </c>
      <c r="BY34">
        <v>3</v>
      </c>
      <c r="BZ34">
        <v>56</v>
      </c>
      <c r="CA34">
        <v>6</v>
      </c>
      <c r="CB34">
        <v>65</v>
      </c>
      <c r="CC34">
        <v>12</v>
      </c>
      <c r="CD34">
        <v>3</v>
      </c>
      <c r="CE34">
        <v>8</v>
      </c>
      <c r="CF34">
        <v>46</v>
      </c>
      <c r="CG34">
        <v>10</v>
      </c>
      <c r="CH34">
        <v>53</v>
      </c>
      <c r="CI34">
        <v>22</v>
      </c>
      <c r="CJ34">
        <v>40</v>
      </c>
      <c r="CK34">
        <v>50</v>
      </c>
      <c r="CL34">
        <v>6</v>
      </c>
      <c r="CM34">
        <v>56</v>
      </c>
      <c r="CN34">
        <v>3</v>
      </c>
      <c r="CO34">
        <v>50</v>
      </c>
      <c r="CP34">
        <v>0</v>
      </c>
      <c r="CQ34">
        <v>50</v>
      </c>
      <c r="CR34">
        <v>1</v>
      </c>
      <c r="CS34">
        <v>50</v>
      </c>
      <c r="CT34">
        <v>10</v>
      </c>
      <c r="CU34">
        <v>61</v>
      </c>
      <c r="CV34">
        <v>6</v>
      </c>
      <c r="CW34">
        <v>4</v>
      </c>
      <c r="CX34">
        <v>4</v>
      </c>
      <c r="CY34">
        <v>54</v>
      </c>
      <c r="CZ34">
        <v>0</v>
      </c>
      <c r="DA34">
        <v>0</v>
      </c>
      <c r="DB34">
        <v>1</v>
      </c>
      <c r="DC34">
        <v>1</v>
      </c>
      <c r="DD34">
        <v>0</v>
      </c>
      <c r="DE34" t="s">
        <v>0</v>
      </c>
      <c r="DF34" t="s">
        <v>0</v>
      </c>
      <c r="DG34">
        <v>20</v>
      </c>
      <c r="DH34">
        <v>16</v>
      </c>
      <c r="DI34">
        <v>0</v>
      </c>
      <c r="DJ34" t="s">
        <v>0</v>
      </c>
      <c r="DK34" t="s">
        <v>0</v>
      </c>
      <c r="DL34" t="s">
        <v>0</v>
      </c>
      <c r="DM34" t="s">
        <v>0</v>
      </c>
      <c r="DN34" t="s">
        <v>0</v>
      </c>
      <c r="DO34" t="s">
        <v>0</v>
      </c>
      <c r="DP34" t="s">
        <v>0</v>
      </c>
      <c r="DQ34" t="s">
        <v>0</v>
      </c>
      <c r="DR34">
        <v>4</v>
      </c>
      <c r="DS34">
        <v>2</v>
      </c>
      <c r="DT34">
        <v>0</v>
      </c>
      <c r="DU34">
        <v>2</v>
      </c>
      <c r="DV34">
        <v>4</v>
      </c>
      <c r="DW34">
        <v>0</v>
      </c>
      <c r="DX34">
        <v>2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2</v>
      </c>
      <c r="EL34">
        <v>1</v>
      </c>
      <c r="EM34">
        <v>0</v>
      </c>
      <c r="EN34">
        <v>5</v>
      </c>
      <c r="EO34">
        <v>3</v>
      </c>
      <c r="EP34">
        <v>6</v>
      </c>
      <c r="EQ34">
        <v>4</v>
      </c>
      <c r="ER34">
        <v>3</v>
      </c>
      <c r="ES34">
        <v>3</v>
      </c>
      <c r="ET34">
        <v>1</v>
      </c>
      <c r="EU34">
        <v>3</v>
      </c>
      <c r="EV34">
        <v>3</v>
      </c>
      <c r="EW34">
        <v>2</v>
      </c>
      <c r="EX34">
        <v>1</v>
      </c>
      <c r="EY34">
        <v>5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1</v>
      </c>
      <c r="FY34">
        <v>17</v>
      </c>
      <c r="FZ34">
        <v>5</v>
      </c>
      <c r="GA34">
        <v>1</v>
      </c>
      <c r="GB34">
        <v>1</v>
      </c>
      <c r="GC34">
        <v>10</v>
      </c>
      <c r="GD34">
        <v>10</v>
      </c>
      <c r="GE34">
        <v>10</v>
      </c>
      <c r="GF34">
        <v>3</v>
      </c>
      <c r="GG34">
        <v>0</v>
      </c>
      <c r="GH34">
        <v>2</v>
      </c>
      <c r="GI34">
        <v>10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1</v>
      </c>
      <c r="GQ34">
        <v>0</v>
      </c>
      <c r="GR34">
        <v>2</v>
      </c>
      <c r="GS34">
        <v>3</v>
      </c>
    </row>
    <row r="35" spans="1:201" x14ac:dyDescent="0.2">
      <c r="A35">
        <v>111312</v>
      </c>
      <c r="B35">
        <v>31</v>
      </c>
      <c r="C35" t="s">
        <v>0</v>
      </c>
      <c r="D35" t="s">
        <v>0</v>
      </c>
      <c r="E35" t="s">
        <v>0</v>
      </c>
      <c r="F35" t="s">
        <v>0</v>
      </c>
      <c r="G35">
        <v>51381</v>
      </c>
      <c r="H35">
        <v>81246</v>
      </c>
      <c r="I35">
        <v>119</v>
      </c>
      <c r="J35" t="s">
        <v>0</v>
      </c>
      <c r="K35" t="s">
        <v>0</v>
      </c>
      <c r="L35">
        <v>80</v>
      </c>
      <c r="M35">
        <v>2</v>
      </c>
      <c r="N35">
        <v>4</v>
      </c>
      <c r="O35">
        <v>16</v>
      </c>
      <c r="P35">
        <v>0</v>
      </c>
      <c r="Q35">
        <v>0</v>
      </c>
      <c r="R35">
        <v>1</v>
      </c>
      <c r="S35">
        <v>65</v>
      </c>
      <c r="T35">
        <v>171</v>
      </c>
      <c r="U35">
        <v>28.45</v>
      </c>
      <c r="V35">
        <v>2</v>
      </c>
      <c r="W35">
        <v>2</v>
      </c>
      <c r="X35">
        <v>2</v>
      </c>
      <c r="Y35">
        <v>43</v>
      </c>
      <c r="Z35">
        <v>44</v>
      </c>
      <c r="AA35">
        <v>119</v>
      </c>
      <c r="AB35">
        <v>78</v>
      </c>
      <c r="AC35" t="s">
        <v>0</v>
      </c>
      <c r="AD35" t="s">
        <v>0</v>
      </c>
      <c r="AE35">
        <v>0</v>
      </c>
      <c r="AF35" t="s">
        <v>0</v>
      </c>
      <c r="AG35">
        <v>0</v>
      </c>
      <c r="AH35" t="s">
        <v>0</v>
      </c>
      <c r="AI35">
        <v>0</v>
      </c>
      <c r="AJ35" t="s">
        <v>0</v>
      </c>
      <c r="AK35">
        <v>1</v>
      </c>
      <c r="AL35" t="s">
        <v>0</v>
      </c>
      <c r="AM35">
        <v>11</v>
      </c>
      <c r="AN35">
        <v>1</v>
      </c>
      <c r="AO35">
        <v>21</v>
      </c>
      <c r="AP35" t="s">
        <v>0</v>
      </c>
      <c r="AQ35" t="s">
        <v>0</v>
      </c>
      <c r="AR35" t="s">
        <v>0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1</v>
      </c>
      <c r="BM35">
        <v>3</v>
      </c>
      <c r="BN35">
        <v>50</v>
      </c>
      <c r="BO35">
        <v>1</v>
      </c>
      <c r="BP35">
        <v>50</v>
      </c>
      <c r="BQ35">
        <v>0</v>
      </c>
      <c r="BR35">
        <v>50</v>
      </c>
      <c r="BS35">
        <v>1</v>
      </c>
      <c r="BT35">
        <v>50</v>
      </c>
      <c r="BU35">
        <v>5</v>
      </c>
      <c r="BV35">
        <v>51</v>
      </c>
      <c r="BW35">
        <v>2</v>
      </c>
      <c r="BX35">
        <v>50</v>
      </c>
      <c r="BY35">
        <v>0</v>
      </c>
      <c r="BZ35">
        <v>50</v>
      </c>
      <c r="CA35">
        <v>2</v>
      </c>
      <c r="CB35">
        <v>51</v>
      </c>
      <c r="CC35">
        <v>4</v>
      </c>
      <c r="CD35">
        <v>0</v>
      </c>
      <c r="CE35">
        <v>4</v>
      </c>
      <c r="CF35">
        <v>40</v>
      </c>
      <c r="CG35">
        <v>4</v>
      </c>
      <c r="CH35">
        <v>43</v>
      </c>
      <c r="CI35">
        <v>10</v>
      </c>
      <c r="CJ35">
        <v>18</v>
      </c>
      <c r="CK35">
        <v>40</v>
      </c>
      <c r="CL35">
        <v>1</v>
      </c>
      <c r="CM35">
        <v>50</v>
      </c>
      <c r="CN35">
        <v>3</v>
      </c>
      <c r="CO35">
        <v>50</v>
      </c>
      <c r="CP35">
        <v>0</v>
      </c>
      <c r="CQ35">
        <v>50</v>
      </c>
      <c r="CR35">
        <v>2</v>
      </c>
      <c r="CS35">
        <v>51</v>
      </c>
      <c r="CT35">
        <v>3</v>
      </c>
      <c r="CU35">
        <v>50</v>
      </c>
      <c r="CV35">
        <v>3</v>
      </c>
      <c r="CW35">
        <v>0</v>
      </c>
      <c r="CX35">
        <v>2</v>
      </c>
      <c r="CY35">
        <v>51</v>
      </c>
      <c r="CZ35">
        <v>0</v>
      </c>
      <c r="DA35">
        <v>0</v>
      </c>
      <c r="DB35">
        <v>1</v>
      </c>
      <c r="DC35">
        <v>1</v>
      </c>
      <c r="DD35">
        <v>5</v>
      </c>
      <c r="DE35" t="s">
        <v>0</v>
      </c>
      <c r="DF35" t="s">
        <v>0</v>
      </c>
      <c r="DG35">
        <v>20</v>
      </c>
      <c r="DH35">
        <v>10</v>
      </c>
      <c r="DI35">
        <v>0</v>
      </c>
      <c r="DJ35" t="s">
        <v>0</v>
      </c>
      <c r="DK35" t="s">
        <v>0</v>
      </c>
      <c r="DL35" t="s">
        <v>0</v>
      </c>
      <c r="DM35" t="s">
        <v>0</v>
      </c>
      <c r="DN35" t="s">
        <v>0</v>
      </c>
      <c r="DO35" t="s">
        <v>0</v>
      </c>
      <c r="DP35" t="s">
        <v>0</v>
      </c>
      <c r="DQ35" t="s">
        <v>0</v>
      </c>
      <c r="DR35">
        <v>3</v>
      </c>
      <c r="DS35">
        <v>1</v>
      </c>
      <c r="DT35">
        <v>0</v>
      </c>
      <c r="DU35">
        <v>1.5</v>
      </c>
      <c r="DV35">
        <v>3</v>
      </c>
      <c r="DW35">
        <v>0</v>
      </c>
      <c r="DX35">
        <v>1.5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1</v>
      </c>
      <c r="EM35">
        <v>0</v>
      </c>
      <c r="EN35">
        <v>1</v>
      </c>
      <c r="EO35">
        <v>4</v>
      </c>
      <c r="EP35">
        <v>5</v>
      </c>
      <c r="EQ35">
        <v>5</v>
      </c>
      <c r="ER35">
        <v>4</v>
      </c>
      <c r="ES35">
        <v>2</v>
      </c>
      <c r="ET35">
        <v>4</v>
      </c>
      <c r="EU35">
        <v>4</v>
      </c>
      <c r="EV35">
        <v>5</v>
      </c>
      <c r="EW35">
        <v>5</v>
      </c>
      <c r="EX35">
        <v>4</v>
      </c>
      <c r="EY35">
        <v>5</v>
      </c>
      <c r="EZ35">
        <v>42</v>
      </c>
      <c r="FA35">
        <v>2</v>
      </c>
      <c r="FB35">
        <v>7</v>
      </c>
      <c r="FC35">
        <v>6</v>
      </c>
      <c r="FD35">
        <v>6</v>
      </c>
      <c r="FE35">
        <v>42</v>
      </c>
      <c r="FF35">
        <v>6</v>
      </c>
      <c r="FG35">
        <v>6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3</v>
      </c>
      <c r="FX35">
        <v>3</v>
      </c>
      <c r="FY35">
        <v>17</v>
      </c>
      <c r="FZ35">
        <v>5</v>
      </c>
      <c r="GA35">
        <v>5</v>
      </c>
      <c r="GB35">
        <v>1</v>
      </c>
      <c r="GC35">
        <v>20</v>
      </c>
      <c r="GD35">
        <v>30</v>
      </c>
      <c r="GE35">
        <v>20</v>
      </c>
      <c r="GF35">
        <v>3</v>
      </c>
      <c r="GG35">
        <v>1</v>
      </c>
      <c r="GH35">
        <v>0</v>
      </c>
      <c r="GI35">
        <v>15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 t="s">
        <v>0</v>
      </c>
      <c r="GS35">
        <v>0</v>
      </c>
    </row>
    <row r="36" spans="1:201" x14ac:dyDescent="0.2">
      <c r="A36">
        <v>111413</v>
      </c>
      <c r="B36">
        <v>28</v>
      </c>
      <c r="C36" t="s">
        <v>0</v>
      </c>
      <c r="D36" t="s">
        <v>0</v>
      </c>
      <c r="E36" t="s">
        <v>0</v>
      </c>
      <c r="F36" t="s">
        <v>0</v>
      </c>
      <c r="G36">
        <v>51476</v>
      </c>
      <c r="H36">
        <v>81340</v>
      </c>
      <c r="I36" t="s">
        <v>0</v>
      </c>
      <c r="J36" t="s">
        <v>0</v>
      </c>
      <c r="K36" t="s">
        <v>0</v>
      </c>
      <c r="L36">
        <v>95</v>
      </c>
      <c r="M36">
        <v>0</v>
      </c>
      <c r="N36">
        <v>4</v>
      </c>
      <c r="O36">
        <v>16</v>
      </c>
      <c r="P36">
        <v>0</v>
      </c>
      <c r="Q36">
        <v>0</v>
      </c>
      <c r="R36">
        <v>1</v>
      </c>
      <c r="S36">
        <v>66</v>
      </c>
      <c r="T36">
        <v>129</v>
      </c>
      <c r="U36">
        <v>20.82</v>
      </c>
      <c r="V36">
        <v>1</v>
      </c>
      <c r="W36">
        <v>1</v>
      </c>
      <c r="X36">
        <v>1</v>
      </c>
      <c r="Y36">
        <v>43</v>
      </c>
      <c r="Z36">
        <v>43</v>
      </c>
      <c r="AA36">
        <v>102</v>
      </c>
      <c r="AB36">
        <v>65</v>
      </c>
      <c r="AC36">
        <v>1.05</v>
      </c>
      <c r="AD36">
        <v>5.0999999999999996</v>
      </c>
      <c r="AE36">
        <v>0</v>
      </c>
      <c r="AF36" t="s">
        <v>0</v>
      </c>
      <c r="AG36">
        <v>0</v>
      </c>
      <c r="AH36" t="s">
        <v>0</v>
      </c>
      <c r="AI36">
        <v>0</v>
      </c>
      <c r="AJ36" t="s">
        <v>0</v>
      </c>
      <c r="AK36">
        <v>1</v>
      </c>
      <c r="AL36" t="s">
        <v>0</v>
      </c>
      <c r="AM36">
        <v>13</v>
      </c>
      <c r="AN36">
        <v>2</v>
      </c>
      <c r="AO36">
        <v>21</v>
      </c>
      <c r="AP36" t="s">
        <v>0</v>
      </c>
      <c r="AQ36" t="s">
        <v>0</v>
      </c>
      <c r="AR36" t="s">
        <v>0</v>
      </c>
      <c r="AS36">
        <v>1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1</v>
      </c>
      <c r="BM36">
        <v>8</v>
      </c>
      <c r="BN36">
        <v>54</v>
      </c>
      <c r="BO36">
        <v>1</v>
      </c>
      <c r="BP36">
        <v>50</v>
      </c>
      <c r="BQ36">
        <v>2</v>
      </c>
      <c r="BR36">
        <v>51</v>
      </c>
      <c r="BS36">
        <v>1</v>
      </c>
      <c r="BT36">
        <v>50</v>
      </c>
      <c r="BU36">
        <v>8</v>
      </c>
      <c r="BV36">
        <v>57</v>
      </c>
      <c r="BW36">
        <v>2</v>
      </c>
      <c r="BX36">
        <v>50</v>
      </c>
      <c r="BY36">
        <v>2</v>
      </c>
      <c r="BZ36">
        <v>52</v>
      </c>
      <c r="CA36">
        <v>3</v>
      </c>
      <c r="CB36">
        <v>54</v>
      </c>
      <c r="CC36">
        <v>9</v>
      </c>
      <c r="CD36">
        <v>3</v>
      </c>
      <c r="CE36">
        <v>11</v>
      </c>
      <c r="CF36">
        <v>51</v>
      </c>
      <c r="CG36">
        <v>7</v>
      </c>
      <c r="CH36">
        <v>48</v>
      </c>
      <c r="CI36">
        <v>18</v>
      </c>
      <c r="CJ36">
        <v>36</v>
      </c>
      <c r="CK36">
        <v>49</v>
      </c>
      <c r="CL36">
        <v>4</v>
      </c>
      <c r="CM36">
        <v>52</v>
      </c>
      <c r="CN36">
        <v>5</v>
      </c>
      <c r="CO36">
        <v>52</v>
      </c>
      <c r="CP36">
        <v>1</v>
      </c>
      <c r="CQ36">
        <v>51</v>
      </c>
      <c r="CR36">
        <v>1</v>
      </c>
      <c r="CS36">
        <v>50</v>
      </c>
      <c r="CT36">
        <v>7</v>
      </c>
      <c r="CU36">
        <v>55</v>
      </c>
      <c r="CV36">
        <v>4</v>
      </c>
      <c r="CW36">
        <v>3</v>
      </c>
      <c r="CX36">
        <v>0</v>
      </c>
      <c r="CY36">
        <v>50</v>
      </c>
      <c r="CZ36">
        <v>0</v>
      </c>
      <c r="DA36">
        <v>0</v>
      </c>
      <c r="DB36">
        <v>1</v>
      </c>
      <c r="DC36">
        <v>1</v>
      </c>
      <c r="DD36">
        <v>0</v>
      </c>
      <c r="DE36" t="s">
        <v>0</v>
      </c>
      <c r="DF36" t="s">
        <v>0</v>
      </c>
      <c r="DG36">
        <v>20</v>
      </c>
      <c r="DH36">
        <v>12</v>
      </c>
      <c r="DI36">
        <v>0</v>
      </c>
      <c r="DJ36" t="s">
        <v>0</v>
      </c>
      <c r="DK36" t="s">
        <v>0</v>
      </c>
      <c r="DL36" t="s">
        <v>0</v>
      </c>
      <c r="DM36" t="s">
        <v>0</v>
      </c>
      <c r="DN36" t="s">
        <v>0</v>
      </c>
      <c r="DO36" t="s">
        <v>0</v>
      </c>
      <c r="DP36" t="s">
        <v>0</v>
      </c>
      <c r="DQ36" t="s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1</v>
      </c>
      <c r="EO36">
        <v>1</v>
      </c>
      <c r="EP36">
        <v>4</v>
      </c>
      <c r="EQ36">
        <v>4</v>
      </c>
      <c r="ER36">
        <v>2</v>
      </c>
      <c r="ES36">
        <v>3</v>
      </c>
      <c r="ET36">
        <v>5</v>
      </c>
      <c r="EU36">
        <v>1</v>
      </c>
      <c r="EV36">
        <v>3</v>
      </c>
      <c r="EW36">
        <v>2</v>
      </c>
      <c r="EX36">
        <v>2</v>
      </c>
      <c r="EY36">
        <v>2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 t="s">
        <v>0</v>
      </c>
      <c r="FX36" t="s">
        <v>0</v>
      </c>
      <c r="FY36" t="s">
        <v>0</v>
      </c>
      <c r="FZ36" t="s">
        <v>0</v>
      </c>
      <c r="GA36" t="s">
        <v>0</v>
      </c>
      <c r="GB36" t="s">
        <v>0</v>
      </c>
      <c r="GC36" t="s">
        <v>0</v>
      </c>
      <c r="GD36" t="s">
        <v>0</v>
      </c>
      <c r="GE36" t="s">
        <v>0</v>
      </c>
      <c r="GF36">
        <v>0</v>
      </c>
      <c r="GG36">
        <v>0</v>
      </c>
      <c r="GH36" t="s">
        <v>0</v>
      </c>
      <c r="GI36" t="s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 t="s">
        <v>0</v>
      </c>
      <c r="GS36">
        <v>0</v>
      </c>
    </row>
    <row r="37" spans="1:201" x14ac:dyDescent="0.2">
      <c r="A37">
        <v>111514</v>
      </c>
      <c r="B37">
        <v>32</v>
      </c>
      <c r="C37" t="s">
        <v>0</v>
      </c>
      <c r="D37" t="s">
        <v>0</v>
      </c>
      <c r="E37" t="s">
        <v>0</v>
      </c>
      <c r="F37" t="s">
        <v>0</v>
      </c>
      <c r="G37">
        <v>51750</v>
      </c>
      <c r="H37">
        <v>81614</v>
      </c>
      <c r="I37" t="s">
        <v>0</v>
      </c>
      <c r="J37" t="s">
        <v>0</v>
      </c>
      <c r="K37" t="s">
        <v>0</v>
      </c>
      <c r="L37">
        <v>60</v>
      </c>
      <c r="M37">
        <v>2</v>
      </c>
      <c r="N37">
        <v>7</v>
      </c>
      <c r="O37">
        <v>15</v>
      </c>
      <c r="P37">
        <v>0</v>
      </c>
      <c r="Q37">
        <v>0</v>
      </c>
      <c r="R37">
        <v>1</v>
      </c>
      <c r="S37">
        <v>75</v>
      </c>
      <c r="T37">
        <v>196</v>
      </c>
      <c r="U37">
        <v>24.5</v>
      </c>
      <c r="V37">
        <v>1</v>
      </c>
      <c r="W37">
        <v>2</v>
      </c>
      <c r="X37">
        <v>1</v>
      </c>
      <c r="Y37">
        <v>44</v>
      </c>
      <c r="Z37">
        <v>46</v>
      </c>
      <c r="AA37">
        <v>134</v>
      </c>
      <c r="AB37">
        <v>79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3</v>
      </c>
      <c r="BN37">
        <v>50</v>
      </c>
      <c r="BO37">
        <v>3</v>
      </c>
      <c r="BP37">
        <v>54</v>
      </c>
      <c r="BQ37">
        <v>2</v>
      </c>
      <c r="BR37">
        <v>52</v>
      </c>
      <c r="BS37">
        <v>2</v>
      </c>
      <c r="BT37">
        <v>52</v>
      </c>
      <c r="BU37">
        <v>6</v>
      </c>
      <c r="BV37">
        <v>55</v>
      </c>
      <c r="BW37">
        <v>4</v>
      </c>
      <c r="BX37">
        <v>52</v>
      </c>
      <c r="BY37">
        <v>4</v>
      </c>
      <c r="BZ37">
        <v>56</v>
      </c>
      <c r="CA37">
        <v>1</v>
      </c>
      <c r="CB37">
        <v>50</v>
      </c>
      <c r="CC37">
        <v>9</v>
      </c>
      <c r="CD37">
        <v>1</v>
      </c>
      <c r="CE37">
        <v>8</v>
      </c>
      <c r="CF37">
        <v>48</v>
      </c>
      <c r="CG37">
        <v>9</v>
      </c>
      <c r="CH37">
        <v>50</v>
      </c>
      <c r="CI37">
        <v>17</v>
      </c>
      <c r="CJ37">
        <v>34</v>
      </c>
      <c r="CK37">
        <v>49</v>
      </c>
      <c r="CL37">
        <v>4</v>
      </c>
      <c r="CM37">
        <v>52</v>
      </c>
      <c r="CN37">
        <v>1</v>
      </c>
      <c r="CO37">
        <v>50</v>
      </c>
      <c r="CP37">
        <v>1</v>
      </c>
      <c r="CQ37">
        <v>52</v>
      </c>
      <c r="CR37">
        <v>2</v>
      </c>
      <c r="CS37">
        <v>51</v>
      </c>
      <c r="CT37">
        <v>7</v>
      </c>
      <c r="CU37">
        <v>57</v>
      </c>
      <c r="CV37">
        <v>1</v>
      </c>
      <c r="CW37">
        <v>6</v>
      </c>
      <c r="CX37">
        <v>3</v>
      </c>
      <c r="CY37">
        <v>51</v>
      </c>
      <c r="CZ37">
        <v>1</v>
      </c>
      <c r="DA37">
        <v>0</v>
      </c>
      <c r="DB37" t="s">
        <v>0</v>
      </c>
      <c r="DC37" t="s">
        <v>0</v>
      </c>
      <c r="DD37" t="s">
        <v>0</v>
      </c>
      <c r="DE37" t="s">
        <v>0</v>
      </c>
      <c r="DF37" t="s">
        <v>0</v>
      </c>
      <c r="DG37">
        <v>20</v>
      </c>
      <c r="DH37">
        <v>16</v>
      </c>
      <c r="DI37" t="s">
        <v>0</v>
      </c>
      <c r="DJ37" t="s">
        <v>0</v>
      </c>
      <c r="DK37" t="s">
        <v>0</v>
      </c>
      <c r="DL37" t="s">
        <v>0</v>
      </c>
      <c r="DM37" t="s">
        <v>0</v>
      </c>
      <c r="DN37" t="s">
        <v>0</v>
      </c>
      <c r="DO37" t="s">
        <v>0</v>
      </c>
      <c r="DP37" t="s">
        <v>0</v>
      </c>
      <c r="DQ37" t="s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5</v>
      </c>
      <c r="EM37">
        <v>1</v>
      </c>
      <c r="EN37">
        <v>1</v>
      </c>
      <c r="EO37">
        <v>5</v>
      </c>
      <c r="EP37">
        <v>3</v>
      </c>
      <c r="EQ37">
        <v>2</v>
      </c>
      <c r="ER37">
        <v>1</v>
      </c>
      <c r="ES37">
        <v>4</v>
      </c>
      <c r="ET37">
        <v>3</v>
      </c>
      <c r="EU37">
        <v>5</v>
      </c>
      <c r="EV37">
        <v>3</v>
      </c>
      <c r="EW37">
        <v>2</v>
      </c>
      <c r="EX37">
        <v>1</v>
      </c>
      <c r="EY37">
        <v>4</v>
      </c>
      <c r="EZ37">
        <v>84</v>
      </c>
      <c r="FA37">
        <v>5</v>
      </c>
      <c r="FB37">
        <v>7</v>
      </c>
      <c r="FC37">
        <v>12</v>
      </c>
      <c r="FD37">
        <v>12</v>
      </c>
      <c r="FE37">
        <v>84</v>
      </c>
      <c r="FF37">
        <v>12</v>
      </c>
      <c r="FG37">
        <v>12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5</v>
      </c>
      <c r="FX37">
        <v>3</v>
      </c>
      <c r="FY37">
        <v>20</v>
      </c>
      <c r="FZ37">
        <v>5</v>
      </c>
      <c r="GA37">
        <v>1</v>
      </c>
      <c r="GB37">
        <v>5</v>
      </c>
      <c r="GC37">
        <v>15</v>
      </c>
      <c r="GD37">
        <v>15</v>
      </c>
      <c r="GE37">
        <v>15</v>
      </c>
      <c r="GF37">
        <v>3</v>
      </c>
      <c r="GG37">
        <v>1</v>
      </c>
      <c r="GH37">
        <v>0</v>
      </c>
      <c r="GI37">
        <v>15</v>
      </c>
      <c r="GJ37">
        <v>2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1</v>
      </c>
      <c r="GQ37">
        <v>1</v>
      </c>
      <c r="GR37">
        <v>3</v>
      </c>
      <c r="GS37">
        <v>4</v>
      </c>
    </row>
    <row r="38" spans="1:201" x14ac:dyDescent="0.2">
      <c r="A38">
        <v>111716</v>
      </c>
      <c r="B38">
        <v>32</v>
      </c>
      <c r="C38" t="s">
        <v>0</v>
      </c>
      <c r="D38" t="s">
        <v>0</v>
      </c>
      <c r="E38" t="s">
        <v>0</v>
      </c>
      <c r="F38" t="s">
        <v>0</v>
      </c>
      <c r="G38">
        <v>52076</v>
      </c>
      <c r="H38">
        <v>81940</v>
      </c>
      <c r="I38" t="s">
        <v>0</v>
      </c>
      <c r="J38" t="s">
        <v>0</v>
      </c>
      <c r="K38" t="s">
        <v>0</v>
      </c>
      <c r="L38">
        <v>40</v>
      </c>
      <c r="M38">
        <v>2</v>
      </c>
      <c r="N38">
        <v>6</v>
      </c>
      <c r="O38">
        <v>16</v>
      </c>
      <c r="P38">
        <v>0</v>
      </c>
      <c r="Q38">
        <v>0</v>
      </c>
      <c r="R38">
        <v>1</v>
      </c>
      <c r="S38">
        <v>61</v>
      </c>
      <c r="T38">
        <v>126</v>
      </c>
      <c r="U38">
        <v>23.8</v>
      </c>
      <c r="V38">
        <v>1</v>
      </c>
      <c r="W38">
        <v>2</v>
      </c>
      <c r="X38">
        <v>1</v>
      </c>
      <c r="Y38">
        <v>43</v>
      </c>
      <c r="Z38">
        <v>43</v>
      </c>
      <c r="AA38">
        <v>129</v>
      </c>
      <c r="AB38">
        <v>81</v>
      </c>
      <c r="AC38">
        <v>0.84</v>
      </c>
      <c r="AD38">
        <v>5.3</v>
      </c>
      <c r="AE38">
        <v>0</v>
      </c>
      <c r="AF38" t="s">
        <v>0</v>
      </c>
      <c r="AG38">
        <v>0</v>
      </c>
      <c r="AH38" t="s">
        <v>0</v>
      </c>
      <c r="AI38">
        <v>0</v>
      </c>
      <c r="AJ38" t="s">
        <v>0</v>
      </c>
      <c r="AK38">
        <v>0</v>
      </c>
      <c r="AL38" t="s">
        <v>0</v>
      </c>
      <c r="AM38">
        <v>18</v>
      </c>
      <c r="AN38">
        <v>2</v>
      </c>
      <c r="AO38">
        <v>1358</v>
      </c>
      <c r="AP38">
        <v>29</v>
      </c>
      <c r="AQ38">
        <v>29</v>
      </c>
      <c r="AR38" t="s">
        <v>0</v>
      </c>
      <c r="AS38">
        <v>1</v>
      </c>
      <c r="AT38">
        <v>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1</v>
      </c>
      <c r="BM38">
        <v>3</v>
      </c>
      <c r="BN38">
        <v>50</v>
      </c>
      <c r="BO38">
        <v>5</v>
      </c>
      <c r="BP38">
        <v>62</v>
      </c>
      <c r="BQ38">
        <v>0</v>
      </c>
      <c r="BR38">
        <v>50</v>
      </c>
      <c r="BS38">
        <v>4</v>
      </c>
      <c r="BT38">
        <v>58</v>
      </c>
      <c r="BU38">
        <v>8</v>
      </c>
      <c r="BV38">
        <v>57</v>
      </c>
      <c r="BW38">
        <v>6</v>
      </c>
      <c r="BX38">
        <v>54</v>
      </c>
      <c r="BY38">
        <v>5</v>
      </c>
      <c r="BZ38">
        <v>60</v>
      </c>
      <c r="CA38">
        <v>6</v>
      </c>
      <c r="CB38">
        <v>65</v>
      </c>
      <c r="CC38">
        <v>11</v>
      </c>
      <c r="CD38">
        <v>3</v>
      </c>
      <c r="CE38">
        <v>8</v>
      </c>
      <c r="CF38">
        <v>46</v>
      </c>
      <c r="CG38">
        <v>17</v>
      </c>
      <c r="CH38">
        <v>60</v>
      </c>
      <c r="CI38">
        <v>23</v>
      </c>
      <c r="CJ38">
        <v>48</v>
      </c>
      <c r="CK38">
        <v>53</v>
      </c>
      <c r="CL38">
        <v>0</v>
      </c>
      <c r="CM38">
        <v>50</v>
      </c>
      <c r="CN38">
        <v>4</v>
      </c>
      <c r="CO38">
        <v>51</v>
      </c>
      <c r="CP38">
        <v>0</v>
      </c>
      <c r="CQ38">
        <v>50</v>
      </c>
      <c r="CR38">
        <v>4</v>
      </c>
      <c r="CS38">
        <v>57</v>
      </c>
      <c r="CT38">
        <v>9</v>
      </c>
      <c r="CU38">
        <v>59</v>
      </c>
      <c r="CV38">
        <v>4</v>
      </c>
      <c r="CW38">
        <v>5</v>
      </c>
      <c r="CX38">
        <v>6</v>
      </c>
      <c r="CY38">
        <v>59</v>
      </c>
      <c r="CZ38">
        <v>2</v>
      </c>
      <c r="DA38">
        <v>0</v>
      </c>
      <c r="DB38">
        <v>1</v>
      </c>
      <c r="DC38">
        <v>1</v>
      </c>
      <c r="DD38">
        <v>4</v>
      </c>
      <c r="DE38" t="s">
        <v>0</v>
      </c>
      <c r="DF38" t="s">
        <v>0</v>
      </c>
      <c r="DG38">
        <v>20</v>
      </c>
      <c r="DH38">
        <v>12</v>
      </c>
      <c r="DI38">
        <v>0</v>
      </c>
      <c r="DJ38" t="s">
        <v>0</v>
      </c>
      <c r="DK38" t="s">
        <v>0</v>
      </c>
      <c r="DL38" t="s">
        <v>0</v>
      </c>
      <c r="DM38" t="s">
        <v>0</v>
      </c>
      <c r="DN38" t="s">
        <v>0</v>
      </c>
      <c r="DO38" t="s">
        <v>0</v>
      </c>
      <c r="DP38" t="s">
        <v>0</v>
      </c>
      <c r="DQ38" t="s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1</v>
      </c>
      <c r="EO38">
        <v>0</v>
      </c>
      <c r="EP38">
        <v>6</v>
      </c>
      <c r="EQ38">
        <v>5</v>
      </c>
      <c r="ER38">
        <v>4</v>
      </c>
      <c r="ES38">
        <v>0</v>
      </c>
      <c r="ET38">
        <v>2</v>
      </c>
      <c r="EU38">
        <v>6</v>
      </c>
      <c r="EV38">
        <v>3</v>
      </c>
      <c r="EW38">
        <v>1</v>
      </c>
      <c r="EX38">
        <v>1</v>
      </c>
      <c r="EY38">
        <v>3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 t="s">
        <v>0</v>
      </c>
      <c r="FX38" t="s">
        <v>0</v>
      </c>
      <c r="FY38" t="s">
        <v>0</v>
      </c>
      <c r="FZ38" t="s">
        <v>0</v>
      </c>
      <c r="GA38" t="s">
        <v>0</v>
      </c>
      <c r="GB38" t="s">
        <v>0</v>
      </c>
      <c r="GC38" t="s">
        <v>0</v>
      </c>
      <c r="GD38" t="s">
        <v>0</v>
      </c>
      <c r="GE38" t="s">
        <v>0</v>
      </c>
      <c r="GF38">
        <v>1</v>
      </c>
      <c r="GG38">
        <v>0</v>
      </c>
      <c r="GH38" t="s">
        <v>0</v>
      </c>
      <c r="GI38" t="s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 t="s">
        <v>0</v>
      </c>
      <c r="GS38">
        <v>0</v>
      </c>
    </row>
    <row r="39" spans="1:201" x14ac:dyDescent="0.2">
      <c r="A39">
        <v>112112</v>
      </c>
      <c r="B39">
        <v>27</v>
      </c>
      <c r="C39" t="s">
        <v>0</v>
      </c>
      <c r="D39" t="s">
        <v>0</v>
      </c>
      <c r="E39" t="s">
        <v>0</v>
      </c>
      <c r="F39" t="s">
        <v>0</v>
      </c>
      <c r="G39">
        <v>52662</v>
      </c>
      <c r="H39">
        <v>82481</v>
      </c>
      <c r="I39" t="s">
        <v>0</v>
      </c>
      <c r="J39" t="s">
        <v>0</v>
      </c>
      <c r="K39" t="s">
        <v>0</v>
      </c>
      <c r="L39">
        <v>90</v>
      </c>
      <c r="M39">
        <v>2</v>
      </c>
      <c r="N39">
        <v>3</v>
      </c>
      <c r="O39">
        <v>14</v>
      </c>
      <c r="P39">
        <v>0</v>
      </c>
      <c r="Q39">
        <v>0</v>
      </c>
      <c r="R39">
        <v>1</v>
      </c>
      <c r="S39">
        <v>68</v>
      </c>
      <c r="T39">
        <v>131</v>
      </c>
      <c r="U39">
        <v>19.920000000000002</v>
      </c>
      <c r="V39">
        <v>1</v>
      </c>
      <c r="W39">
        <v>1</v>
      </c>
      <c r="X39">
        <v>1</v>
      </c>
      <c r="Y39">
        <v>52</v>
      </c>
      <c r="Z39">
        <v>52</v>
      </c>
      <c r="AA39">
        <v>103</v>
      </c>
      <c r="AB39">
        <v>58</v>
      </c>
      <c r="AC39">
        <v>4.3600000000000003</v>
      </c>
      <c r="AD39">
        <v>5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1</v>
      </c>
      <c r="BM39">
        <v>0</v>
      </c>
      <c r="BN39">
        <v>50</v>
      </c>
      <c r="BO39">
        <v>1</v>
      </c>
      <c r="BP39">
        <v>50</v>
      </c>
      <c r="BQ39">
        <v>0</v>
      </c>
      <c r="BR39">
        <v>50</v>
      </c>
      <c r="BS39">
        <v>3</v>
      </c>
      <c r="BT39">
        <v>55</v>
      </c>
      <c r="BU39">
        <v>2</v>
      </c>
      <c r="BV39">
        <v>50</v>
      </c>
      <c r="BW39">
        <v>1</v>
      </c>
      <c r="BX39">
        <v>50</v>
      </c>
      <c r="BY39">
        <v>8</v>
      </c>
      <c r="BZ39">
        <v>64</v>
      </c>
      <c r="CA39">
        <v>0</v>
      </c>
      <c r="CB39">
        <v>50</v>
      </c>
      <c r="CC39">
        <v>8</v>
      </c>
      <c r="CD39">
        <v>7</v>
      </c>
      <c r="CE39">
        <v>1</v>
      </c>
      <c r="CF39">
        <v>31</v>
      </c>
      <c r="CG39">
        <v>9</v>
      </c>
      <c r="CH39">
        <v>50</v>
      </c>
      <c r="CI39">
        <v>13</v>
      </c>
      <c r="CJ39">
        <v>23</v>
      </c>
      <c r="CK39">
        <v>44</v>
      </c>
      <c r="CL39">
        <v>0</v>
      </c>
      <c r="CM39">
        <v>50</v>
      </c>
      <c r="CN39">
        <v>0</v>
      </c>
      <c r="CO39">
        <v>50</v>
      </c>
      <c r="CP39">
        <v>0</v>
      </c>
      <c r="CQ39">
        <v>50</v>
      </c>
      <c r="CR39">
        <v>2</v>
      </c>
      <c r="CS39">
        <v>51</v>
      </c>
      <c r="CT39">
        <v>4</v>
      </c>
      <c r="CU39">
        <v>52</v>
      </c>
      <c r="CV39">
        <v>1</v>
      </c>
      <c r="CW39">
        <v>3</v>
      </c>
      <c r="CX39">
        <v>4</v>
      </c>
      <c r="CY39">
        <v>52</v>
      </c>
      <c r="CZ39">
        <v>1</v>
      </c>
      <c r="DA39">
        <v>0</v>
      </c>
      <c r="DB39">
        <v>1</v>
      </c>
      <c r="DC39">
        <v>1</v>
      </c>
      <c r="DD39">
        <v>0</v>
      </c>
      <c r="DE39" t="s">
        <v>0</v>
      </c>
      <c r="DF39" t="s">
        <v>0</v>
      </c>
      <c r="DG39">
        <v>20</v>
      </c>
      <c r="DH39">
        <v>12</v>
      </c>
      <c r="DI39">
        <v>0</v>
      </c>
      <c r="DJ39" t="s">
        <v>0</v>
      </c>
      <c r="DK39" t="s">
        <v>0</v>
      </c>
      <c r="DL39" t="s">
        <v>0</v>
      </c>
      <c r="DM39" t="s">
        <v>0</v>
      </c>
      <c r="DN39" t="s">
        <v>0</v>
      </c>
      <c r="DO39" t="s">
        <v>0</v>
      </c>
      <c r="DP39" t="s">
        <v>0</v>
      </c>
      <c r="DQ39" t="s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1</v>
      </c>
      <c r="EL39">
        <v>1</v>
      </c>
      <c r="EM39">
        <v>0</v>
      </c>
      <c r="EN39">
        <v>1</v>
      </c>
      <c r="EO39">
        <v>1</v>
      </c>
      <c r="EP39">
        <v>6</v>
      </c>
      <c r="EQ39">
        <v>5</v>
      </c>
      <c r="ER39">
        <v>3</v>
      </c>
      <c r="ES39">
        <v>1</v>
      </c>
      <c r="ET39">
        <v>3</v>
      </c>
      <c r="EU39">
        <v>3</v>
      </c>
      <c r="EV39">
        <v>5</v>
      </c>
      <c r="EW39">
        <v>3</v>
      </c>
      <c r="EX39">
        <v>3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 t="s">
        <v>0</v>
      </c>
      <c r="FX39" t="s">
        <v>0</v>
      </c>
      <c r="FY39" t="s">
        <v>0</v>
      </c>
      <c r="FZ39" t="s">
        <v>0</v>
      </c>
      <c r="GA39" t="s">
        <v>0</v>
      </c>
      <c r="GB39" t="s">
        <v>0</v>
      </c>
      <c r="GC39" t="s">
        <v>0</v>
      </c>
      <c r="GD39" t="s">
        <v>0</v>
      </c>
      <c r="GE39" t="s">
        <v>0</v>
      </c>
      <c r="GF39">
        <v>0</v>
      </c>
      <c r="GG39">
        <v>0</v>
      </c>
      <c r="GH39" t="s">
        <v>0</v>
      </c>
      <c r="GI39" t="s">
        <v>0</v>
      </c>
      <c r="GJ39">
        <v>2</v>
      </c>
      <c r="GK39">
        <v>0</v>
      </c>
      <c r="GL39">
        <v>2</v>
      </c>
      <c r="GM39">
        <v>0</v>
      </c>
      <c r="GN39">
        <v>0</v>
      </c>
      <c r="GO39">
        <v>0</v>
      </c>
      <c r="GP39">
        <v>1</v>
      </c>
      <c r="GQ39">
        <v>1</v>
      </c>
      <c r="GR39">
        <v>3</v>
      </c>
      <c r="GS39">
        <v>4</v>
      </c>
    </row>
    <row r="40" spans="1:201" x14ac:dyDescent="0.2">
      <c r="A40">
        <v>112516</v>
      </c>
      <c r="B40">
        <v>33</v>
      </c>
      <c r="C40" t="s">
        <v>0</v>
      </c>
      <c r="D40" t="s">
        <v>0</v>
      </c>
      <c r="E40" t="s">
        <v>0</v>
      </c>
      <c r="F40" t="s">
        <v>0</v>
      </c>
      <c r="G40">
        <v>51340</v>
      </c>
      <c r="H40">
        <v>81205</v>
      </c>
      <c r="I40" t="s">
        <v>0</v>
      </c>
      <c r="J40" t="s">
        <v>0</v>
      </c>
      <c r="K40" t="s">
        <v>0</v>
      </c>
      <c r="L40">
        <v>100</v>
      </c>
      <c r="M40">
        <v>0</v>
      </c>
      <c r="N40">
        <v>8</v>
      </c>
      <c r="O40">
        <v>16</v>
      </c>
      <c r="P40">
        <v>0</v>
      </c>
      <c r="Q40">
        <v>1</v>
      </c>
      <c r="R40">
        <v>1</v>
      </c>
      <c r="S40">
        <v>67</v>
      </c>
      <c r="T40">
        <v>142</v>
      </c>
      <c r="U40">
        <v>22.24</v>
      </c>
      <c r="V40">
        <v>1</v>
      </c>
      <c r="W40">
        <v>1</v>
      </c>
      <c r="X40">
        <v>1</v>
      </c>
      <c r="Y40">
        <v>38</v>
      </c>
      <c r="Z40">
        <v>40</v>
      </c>
      <c r="AA40">
        <v>126</v>
      </c>
      <c r="AB40">
        <v>62</v>
      </c>
      <c r="AC40">
        <v>2.5</v>
      </c>
      <c r="AD40">
        <v>5.4</v>
      </c>
      <c r="AE40">
        <v>0</v>
      </c>
      <c r="AF40" t="s">
        <v>0</v>
      </c>
      <c r="AG40">
        <v>0</v>
      </c>
      <c r="AH40" t="s">
        <v>0</v>
      </c>
      <c r="AI40">
        <v>0</v>
      </c>
      <c r="AJ40" t="s">
        <v>0</v>
      </c>
      <c r="AK40">
        <v>1</v>
      </c>
      <c r="AL40" t="s">
        <v>0</v>
      </c>
      <c r="AM40">
        <v>12</v>
      </c>
      <c r="AN40">
        <v>2</v>
      </c>
      <c r="AO40">
        <v>43</v>
      </c>
      <c r="AP40" t="s">
        <v>0</v>
      </c>
      <c r="AQ40" t="s">
        <v>0</v>
      </c>
      <c r="AR40" t="s">
        <v>0</v>
      </c>
      <c r="AS40">
        <v>0</v>
      </c>
      <c r="AT40" t="s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1</v>
      </c>
      <c r="BM40">
        <v>1</v>
      </c>
      <c r="BN40">
        <v>50</v>
      </c>
      <c r="BO40">
        <v>1</v>
      </c>
      <c r="BP40">
        <v>50</v>
      </c>
      <c r="BQ40">
        <v>4</v>
      </c>
      <c r="BR40">
        <v>56</v>
      </c>
      <c r="BS40">
        <v>0</v>
      </c>
      <c r="BT40">
        <v>50</v>
      </c>
      <c r="BU40">
        <v>7</v>
      </c>
      <c r="BV40">
        <v>56</v>
      </c>
      <c r="BW40">
        <v>1</v>
      </c>
      <c r="BX40">
        <v>50</v>
      </c>
      <c r="BY40">
        <v>2</v>
      </c>
      <c r="BZ40">
        <v>52</v>
      </c>
      <c r="CA40">
        <v>0</v>
      </c>
      <c r="CB40">
        <v>50</v>
      </c>
      <c r="CC40">
        <v>3</v>
      </c>
      <c r="CD40">
        <v>2</v>
      </c>
      <c r="CE40">
        <v>6</v>
      </c>
      <c r="CF40">
        <v>43</v>
      </c>
      <c r="CG40">
        <v>3</v>
      </c>
      <c r="CH40">
        <v>41</v>
      </c>
      <c r="CI40">
        <v>10</v>
      </c>
      <c r="CJ40">
        <v>19</v>
      </c>
      <c r="CK40">
        <v>40</v>
      </c>
      <c r="CL40">
        <v>5</v>
      </c>
      <c r="CM40">
        <v>53</v>
      </c>
      <c r="CN40">
        <v>0</v>
      </c>
      <c r="CO40">
        <v>50</v>
      </c>
      <c r="CP40">
        <v>3</v>
      </c>
      <c r="CQ40">
        <v>58</v>
      </c>
      <c r="CR40">
        <v>1</v>
      </c>
      <c r="CS40">
        <v>50</v>
      </c>
      <c r="CT40">
        <v>6</v>
      </c>
      <c r="CU40">
        <v>53</v>
      </c>
      <c r="CV40">
        <v>3</v>
      </c>
      <c r="CW40">
        <v>3</v>
      </c>
      <c r="CX40">
        <v>2</v>
      </c>
      <c r="CY40">
        <v>51</v>
      </c>
      <c r="CZ40">
        <v>0</v>
      </c>
      <c r="DA40">
        <v>0</v>
      </c>
      <c r="DB40">
        <v>1</v>
      </c>
      <c r="DC40">
        <v>1</v>
      </c>
      <c r="DD40">
        <v>0</v>
      </c>
      <c r="DE40" t="s">
        <v>0</v>
      </c>
      <c r="DF40" t="s">
        <v>0</v>
      </c>
      <c r="DG40">
        <v>20</v>
      </c>
      <c r="DH40">
        <v>16</v>
      </c>
      <c r="DI40">
        <v>0</v>
      </c>
      <c r="DJ40" t="s">
        <v>0</v>
      </c>
      <c r="DK40" t="s">
        <v>0</v>
      </c>
      <c r="DL40" t="s">
        <v>0</v>
      </c>
      <c r="DM40" t="s">
        <v>0</v>
      </c>
      <c r="DN40" t="s">
        <v>0</v>
      </c>
      <c r="DO40" t="s">
        <v>0</v>
      </c>
      <c r="DP40" t="s">
        <v>0</v>
      </c>
      <c r="DQ40" t="s">
        <v>0</v>
      </c>
      <c r="DR40">
        <v>1</v>
      </c>
      <c r="DS40">
        <v>1</v>
      </c>
      <c r="DT40">
        <v>0</v>
      </c>
      <c r="DU40">
        <v>0.5</v>
      </c>
      <c r="DV40">
        <v>1</v>
      </c>
      <c r="DW40">
        <v>0</v>
      </c>
      <c r="DX40">
        <v>0.5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1</v>
      </c>
      <c r="EM40">
        <v>0</v>
      </c>
      <c r="EN40">
        <v>1</v>
      </c>
      <c r="EO40">
        <v>0</v>
      </c>
      <c r="EP40">
        <v>6</v>
      </c>
      <c r="EQ40">
        <v>5</v>
      </c>
      <c r="ER40">
        <v>4</v>
      </c>
      <c r="ES40">
        <v>0</v>
      </c>
      <c r="ET40">
        <v>2</v>
      </c>
      <c r="EU40">
        <v>3</v>
      </c>
      <c r="EV40">
        <v>2</v>
      </c>
      <c r="EW40">
        <v>3</v>
      </c>
      <c r="EX40">
        <v>1</v>
      </c>
      <c r="EY40">
        <v>2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17</v>
      </c>
      <c r="FZ40">
        <v>1</v>
      </c>
      <c r="GA40">
        <v>1</v>
      </c>
      <c r="GB40">
        <v>1</v>
      </c>
      <c r="GC40">
        <v>5</v>
      </c>
      <c r="GD40">
        <v>5</v>
      </c>
      <c r="GE40">
        <v>5</v>
      </c>
      <c r="GF40">
        <v>3</v>
      </c>
      <c r="GG40">
        <v>0</v>
      </c>
      <c r="GH40">
        <v>2</v>
      </c>
      <c r="GI40">
        <v>10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1</v>
      </c>
      <c r="GQ40">
        <v>0</v>
      </c>
      <c r="GR40">
        <v>2</v>
      </c>
      <c r="GS40">
        <v>4</v>
      </c>
    </row>
    <row r="41" spans="1:201" x14ac:dyDescent="0.2">
      <c r="A41">
        <v>112920</v>
      </c>
      <c r="B41">
        <v>31</v>
      </c>
      <c r="C41" t="s">
        <v>0</v>
      </c>
      <c r="D41" t="s">
        <v>0</v>
      </c>
      <c r="E41" t="s">
        <v>0</v>
      </c>
      <c r="F41" t="s">
        <v>0</v>
      </c>
      <c r="G41">
        <v>51798</v>
      </c>
      <c r="H41">
        <v>81662</v>
      </c>
      <c r="I41" t="s">
        <v>0</v>
      </c>
      <c r="J41" t="s">
        <v>0</v>
      </c>
      <c r="K41" t="s">
        <v>0</v>
      </c>
      <c r="L41">
        <v>80</v>
      </c>
      <c r="M41">
        <v>2</v>
      </c>
      <c r="N41">
        <v>6</v>
      </c>
      <c r="O41">
        <v>15</v>
      </c>
      <c r="P41">
        <v>0</v>
      </c>
      <c r="Q41">
        <v>1</v>
      </c>
      <c r="R41">
        <v>1</v>
      </c>
      <c r="S41">
        <v>74</v>
      </c>
      <c r="T41">
        <v>223</v>
      </c>
      <c r="U41">
        <v>28.63</v>
      </c>
      <c r="V41">
        <v>2</v>
      </c>
      <c r="W41">
        <v>2</v>
      </c>
      <c r="X41">
        <v>1</v>
      </c>
      <c r="Y41">
        <v>50</v>
      </c>
      <c r="Z41">
        <v>50</v>
      </c>
      <c r="AA41">
        <v>113</v>
      </c>
      <c r="AB41">
        <v>78</v>
      </c>
      <c r="AC41">
        <v>2.81</v>
      </c>
      <c r="AD41">
        <v>5.5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1</v>
      </c>
      <c r="BM41">
        <v>4</v>
      </c>
      <c r="BN41">
        <v>51</v>
      </c>
      <c r="BO41">
        <v>2</v>
      </c>
      <c r="BP41">
        <v>51</v>
      </c>
      <c r="BQ41">
        <v>2</v>
      </c>
      <c r="BR41">
        <v>52</v>
      </c>
      <c r="BS41">
        <v>0</v>
      </c>
      <c r="BT41">
        <v>50</v>
      </c>
      <c r="BU41">
        <v>11</v>
      </c>
      <c r="BV41">
        <v>60</v>
      </c>
      <c r="BW41">
        <v>1</v>
      </c>
      <c r="BX41">
        <v>50</v>
      </c>
      <c r="BY41">
        <v>0</v>
      </c>
      <c r="BZ41">
        <v>50</v>
      </c>
      <c r="CA41">
        <v>3</v>
      </c>
      <c r="CB41">
        <v>53</v>
      </c>
      <c r="CC41">
        <v>8</v>
      </c>
      <c r="CD41">
        <v>2</v>
      </c>
      <c r="CE41">
        <v>8</v>
      </c>
      <c r="CF41">
        <v>48</v>
      </c>
      <c r="CG41">
        <v>4</v>
      </c>
      <c r="CH41">
        <v>44</v>
      </c>
      <c r="CI41">
        <v>19</v>
      </c>
      <c r="CJ41">
        <v>31</v>
      </c>
      <c r="CK41">
        <v>48</v>
      </c>
      <c r="CL41">
        <v>7</v>
      </c>
      <c r="CM41">
        <v>59</v>
      </c>
      <c r="CN41">
        <v>0</v>
      </c>
      <c r="CO41">
        <v>50</v>
      </c>
      <c r="CP41">
        <v>0</v>
      </c>
      <c r="CQ41">
        <v>50</v>
      </c>
      <c r="CR41">
        <v>3</v>
      </c>
      <c r="CS41">
        <v>54</v>
      </c>
      <c r="CT41">
        <v>9</v>
      </c>
      <c r="CU41">
        <v>60</v>
      </c>
      <c r="CV41">
        <v>6</v>
      </c>
      <c r="CW41">
        <v>3</v>
      </c>
      <c r="CX41">
        <v>0</v>
      </c>
      <c r="CY41">
        <v>50</v>
      </c>
      <c r="CZ41">
        <v>1</v>
      </c>
      <c r="DA41">
        <v>0</v>
      </c>
      <c r="DB41">
        <v>1</v>
      </c>
      <c r="DC41">
        <v>1</v>
      </c>
      <c r="DD41">
        <v>0</v>
      </c>
      <c r="DE41" t="s">
        <v>0</v>
      </c>
      <c r="DF41" t="s">
        <v>0</v>
      </c>
      <c r="DG41">
        <v>20</v>
      </c>
      <c r="DH41">
        <v>12</v>
      </c>
      <c r="DI41">
        <v>-3.5</v>
      </c>
      <c r="DJ41" t="s">
        <v>0</v>
      </c>
      <c r="DK41" t="s">
        <v>0</v>
      </c>
      <c r="DL41" t="s">
        <v>0</v>
      </c>
      <c r="DM41" t="s">
        <v>0</v>
      </c>
      <c r="DN41" t="s">
        <v>0</v>
      </c>
      <c r="DO41" t="s">
        <v>0</v>
      </c>
      <c r="DP41" t="s">
        <v>0</v>
      </c>
      <c r="DQ41" t="s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0</v>
      </c>
      <c r="EN41">
        <v>1</v>
      </c>
      <c r="EO41" t="s">
        <v>0</v>
      </c>
      <c r="EP41" t="s">
        <v>0</v>
      </c>
      <c r="EQ41" t="s">
        <v>0</v>
      </c>
      <c r="ER41" t="s">
        <v>0</v>
      </c>
      <c r="ES41" t="s">
        <v>0</v>
      </c>
      <c r="ET41" t="s">
        <v>0</v>
      </c>
      <c r="EU41" t="s">
        <v>0</v>
      </c>
      <c r="EV41" t="s">
        <v>0</v>
      </c>
      <c r="EW41" t="s">
        <v>0</v>
      </c>
      <c r="EX41" t="s">
        <v>0</v>
      </c>
      <c r="EY41" t="s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 t="s">
        <v>0</v>
      </c>
      <c r="FX41" t="s">
        <v>0</v>
      </c>
      <c r="FY41" t="s">
        <v>0</v>
      </c>
      <c r="FZ41" t="s">
        <v>0</v>
      </c>
      <c r="GA41" t="s">
        <v>0</v>
      </c>
      <c r="GB41" t="s">
        <v>0</v>
      </c>
      <c r="GC41" t="s">
        <v>0</v>
      </c>
      <c r="GD41" t="s">
        <v>0</v>
      </c>
      <c r="GE41" t="s">
        <v>0</v>
      </c>
      <c r="GF41">
        <v>0</v>
      </c>
      <c r="GG41">
        <v>0</v>
      </c>
      <c r="GH41" t="s">
        <v>0</v>
      </c>
      <c r="GI41" t="s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 t="s">
        <v>0</v>
      </c>
      <c r="GS41">
        <v>0</v>
      </c>
    </row>
    <row r="42" spans="1:201" x14ac:dyDescent="0.2">
      <c r="A42">
        <v>113215</v>
      </c>
      <c r="B42">
        <v>26</v>
      </c>
      <c r="C42" t="s">
        <v>0</v>
      </c>
      <c r="D42" t="s">
        <v>0</v>
      </c>
      <c r="E42" t="s">
        <v>0</v>
      </c>
      <c r="F42" t="s">
        <v>0</v>
      </c>
      <c r="G42">
        <v>51424</v>
      </c>
      <c r="H42">
        <v>81289</v>
      </c>
      <c r="I42" t="s">
        <v>0</v>
      </c>
      <c r="J42" t="s">
        <v>0</v>
      </c>
      <c r="K42" t="s">
        <v>0</v>
      </c>
      <c r="L42">
        <v>50</v>
      </c>
      <c r="M42">
        <v>2</v>
      </c>
      <c r="N42">
        <v>5</v>
      </c>
      <c r="O42">
        <v>17</v>
      </c>
      <c r="P42">
        <v>0</v>
      </c>
      <c r="Q42">
        <v>0</v>
      </c>
      <c r="R42">
        <v>1</v>
      </c>
      <c r="S42">
        <v>68</v>
      </c>
      <c r="T42">
        <v>171</v>
      </c>
      <c r="U42">
        <v>26</v>
      </c>
      <c r="V42">
        <v>1</v>
      </c>
      <c r="W42">
        <v>2</v>
      </c>
      <c r="X42">
        <v>1</v>
      </c>
      <c r="Y42">
        <v>43</v>
      </c>
      <c r="Z42">
        <v>44</v>
      </c>
      <c r="AA42">
        <v>128</v>
      </c>
      <c r="AB42">
        <v>85</v>
      </c>
      <c r="AC42">
        <v>2.73</v>
      </c>
      <c r="AD42">
        <v>5.3</v>
      </c>
      <c r="AE42">
        <v>0</v>
      </c>
      <c r="AF42" t="s">
        <v>0</v>
      </c>
      <c r="AG42">
        <v>0</v>
      </c>
      <c r="AH42" t="s">
        <v>0</v>
      </c>
      <c r="AI42">
        <v>0</v>
      </c>
      <c r="AJ42" t="s">
        <v>0</v>
      </c>
      <c r="AK42">
        <v>1</v>
      </c>
      <c r="AL42" t="s">
        <v>0</v>
      </c>
      <c r="AM42">
        <v>12</v>
      </c>
      <c r="AN42">
        <v>2</v>
      </c>
      <c r="AO42">
        <v>17</v>
      </c>
      <c r="AP42" t="s">
        <v>0</v>
      </c>
      <c r="AQ42" t="s">
        <v>0</v>
      </c>
      <c r="AR42" t="s">
        <v>0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1</v>
      </c>
      <c r="BM42">
        <v>14</v>
      </c>
      <c r="BN42">
        <v>63</v>
      </c>
      <c r="BO42">
        <v>2</v>
      </c>
      <c r="BP42">
        <v>51</v>
      </c>
      <c r="BQ42">
        <v>2</v>
      </c>
      <c r="BR42">
        <v>51</v>
      </c>
      <c r="BS42">
        <v>3</v>
      </c>
      <c r="BT42">
        <v>55</v>
      </c>
      <c r="BU42">
        <v>11</v>
      </c>
      <c r="BV42">
        <v>60</v>
      </c>
      <c r="BW42">
        <v>6</v>
      </c>
      <c r="BX42">
        <v>54</v>
      </c>
      <c r="BY42">
        <v>3</v>
      </c>
      <c r="BZ42">
        <v>56</v>
      </c>
      <c r="CA42">
        <v>0</v>
      </c>
      <c r="CB42">
        <v>50</v>
      </c>
      <c r="CC42">
        <v>15</v>
      </c>
      <c r="CD42">
        <v>9</v>
      </c>
      <c r="CE42">
        <v>18</v>
      </c>
      <c r="CF42">
        <v>58</v>
      </c>
      <c r="CG42">
        <v>9</v>
      </c>
      <c r="CH42">
        <v>52</v>
      </c>
      <c r="CI42">
        <v>29</v>
      </c>
      <c r="CJ42">
        <v>56</v>
      </c>
      <c r="CK42">
        <v>56</v>
      </c>
      <c r="CL42">
        <v>7</v>
      </c>
      <c r="CM42">
        <v>58</v>
      </c>
      <c r="CN42">
        <v>9</v>
      </c>
      <c r="CO42">
        <v>64</v>
      </c>
      <c r="CP42">
        <v>0</v>
      </c>
      <c r="CQ42">
        <v>50</v>
      </c>
      <c r="CR42">
        <v>3</v>
      </c>
      <c r="CS42">
        <v>53</v>
      </c>
      <c r="CT42">
        <v>10</v>
      </c>
      <c r="CU42">
        <v>61</v>
      </c>
      <c r="CV42">
        <v>5</v>
      </c>
      <c r="CW42">
        <v>5</v>
      </c>
      <c r="CX42">
        <v>2</v>
      </c>
      <c r="CY42">
        <v>51</v>
      </c>
      <c r="CZ42">
        <v>0</v>
      </c>
      <c r="DA42">
        <v>0</v>
      </c>
      <c r="DB42">
        <v>1</v>
      </c>
      <c r="DC42">
        <v>1</v>
      </c>
      <c r="DD42">
        <v>0</v>
      </c>
      <c r="DE42" t="s">
        <v>0</v>
      </c>
      <c r="DF42" t="s">
        <v>0</v>
      </c>
      <c r="DG42">
        <v>20</v>
      </c>
      <c r="DH42">
        <v>12</v>
      </c>
      <c r="DI42">
        <v>0</v>
      </c>
      <c r="DJ42" t="s">
        <v>0</v>
      </c>
      <c r="DK42" t="s">
        <v>0</v>
      </c>
      <c r="DL42" t="s">
        <v>0</v>
      </c>
      <c r="DM42" t="s">
        <v>0</v>
      </c>
      <c r="DN42" t="s">
        <v>0</v>
      </c>
      <c r="DO42" t="s">
        <v>0</v>
      </c>
      <c r="DP42" t="s">
        <v>0</v>
      </c>
      <c r="DQ42" t="s">
        <v>0</v>
      </c>
      <c r="DR42">
        <v>7</v>
      </c>
      <c r="DS42">
        <v>3</v>
      </c>
      <c r="DT42">
        <v>1</v>
      </c>
      <c r="DU42">
        <v>1</v>
      </c>
      <c r="DV42">
        <v>7</v>
      </c>
      <c r="DW42">
        <v>1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1</v>
      </c>
      <c r="EM42">
        <v>0</v>
      </c>
      <c r="EN42">
        <v>1</v>
      </c>
      <c r="EO42">
        <v>5</v>
      </c>
      <c r="EP42">
        <v>4</v>
      </c>
      <c r="EQ42">
        <v>3</v>
      </c>
      <c r="ER42">
        <v>2</v>
      </c>
      <c r="ES42">
        <v>5</v>
      </c>
      <c r="ET42">
        <v>3</v>
      </c>
      <c r="EU42">
        <v>5</v>
      </c>
      <c r="EV42">
        <v>2</v>
      </c>
      <c r="EW42">
        <v>2</v>
      </c>
      <c r="EX42">
        <v>1</v>
      </c>
      <c r="EY42">
        <v>6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 t="s">
        <v>0</v>
      </c>
      <c r="FX42" t="s">
        <v>0</v>
      </c>
      <c r="FY42" t="s">
        <v>0</v>
      </c>
      <c r="FZ42" t="s">
        <v>0</v>
      </c>
      <c r="GA42" t="s">
        <v>0</v>
      </c>
      <c r="GB42" t="s">
        <v>0</v>
      </c>
      <c r="GC42" t="s">
        <v>0</v>
      </c>
      <c r="GD42" t="s">
        <v>0</v>
      </c>
      <c r="GE42" t="s">
        <v>0</v>
      </c>
      <c r="GF42">
        <v>0</v>
      </c>
      <c r="GG42">
        <v>0</v>
      </c>
      <c r="GH42" t="s">
        <v>0</v>
      </c>
      <c r="GI42" t="s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</v>
      </c>
      <c r="GQ42">
        <v>0</v>
      </c>
      <c r="GR42">
        <v>3</v>
      </c>
      <c r="GS42">
        <v>1</v>
      </c>
    </row>
    <row r="43" spans="1:201" x14ac:dyDescent="0.2">
      <c r="A43">
        <v>113316</v>
      </c>
      <c r="B43">
        <v>25</v>
      </c>
      <c r="C43" t="s">
        <v>0</v>
      </c>
      <c r="D43" t="s">
        <v>0</v>
      </c>
      <c r="E43" t="s">
        <v>0</v>
      </c>
      <c r="F43" t="s">
        <v>0</v>
      </c>
      <c r="G43">
        <v>55895</v>
      </c>
      <c r="H43">
        <v>85715</v>
      </c>
      <c r="I43" t="s">
        <v>0</v>
      </c>
      <c r="J43" t="s">
        <v>0</v>
      </c>
      <c r="K43" t="s">
        <v>0</v>
      </c>
      <c r="L43">
        <v>70</v>
      </c>
      <c r="M43">
        <v>2</v>
      </c>
      <c r="N43">
        <v>3</v>
      </c>
      <c r="O43">
        <v>15</v>
      </c>
      <c r="P43">
        <v>0</v>
      </c>
      <c r="Q43">
        <v>0</v>
      </c>
      <c r="R43">
        <v>0</v>
      </c>
      <c r="S43">
        <v>67</v>
      </c>
      <c r="T43">
        <v>185</v>
      </c>
      <c r="U43">
        <v>28.97</v>
      </c>
      <c r="V43">
        <v>3</v>
      </c>
      <c r="W43">
        <v>4</v>
      </c>
      <c r="X43">
        <v>1</v>
      </c>
      <c r="Y43">
        <v>47</v>
      </c>
      <c r="Z43">
        <v>48</v>
      </c>
      <c r="AA43">
        <v>134</v>
      </c>
      <c r="AB43">
        <v>81</v>
      </c>
      <c r="AC43">
        <v>1.2</v>
      </c>
      <c r="AD43">
        <v>5.3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1</v>
      </c>
      <c r="BM43">
        <v>0</v>
      </c>
      <c r="BN43">
        <v>50</v>
      </c>
      <c r="BO43">
        <v>2</v>
      </c>
      <c r="BP43">
        <v>51</v>
      </c>
      <c r="BQ43">
        <v>2</v>
      </c>
      <c r="BR43">
        <v>52</v>
      </c>
      <c r="BS43">
        <v>0</v>
      </c>
      <c r="BT43">
        <v>50</v>
      </c>
      <c r="BU43">
        <v>1</v>
      </c>
      <c r="BV43">
        <v>50</v>
      </c>
      <c r="BW43">
        <v>1</v>
      </c>
      <c r="BX43">
        <v>50</v>
      </c>
      <c r="BY43">
        <v>2</v>
      </c>
      <c r="BZ43">
        <v>51</v>
      </c>
      <c r="CA43">
        <v>1</v>
      </c>
      <c r="CB43">
        <v>50</v>
      </c>
      <c r="CC43">
        <v>6</v>
      </c>
      <c r="CD43">
        <v>2</v>
      </c>
      <c r="CE43">
        <v>4</v>
      </c>
      <c r="CF43">
        <v>41</v>
      </c>
      <c r="CG43">
        <v>4</v>
      </c>
      <c r="CH43">
        <v>44</v>
      </c>
      <c r="CI43">
        <v>7</v>
      </c>
      <c r="CJ43">
        <v>15</v>
      </c>
      <c r="CK43">
        <v>39</v>
      </c>
      <c r="CL43">
        <v>1</v>
      </c>
      <c r="CM43">
        <v>50</v>
      </c>
      <c r="CN43">
        <v>2</v>
      </c>
      <c r="CO43">
        <v>50</v>
      </c>
      <c r="CP43">
        <v>1</v>
      </c>
      <c r="CQ43">
        <v>52</v>
      </c>
      <c r="CR43">
        <v>1</v>
      </c>
      <c r="CS43">
        <v>50</v>
      </c>
      <c r="CT43">
        <v>1</v>
      </c>
      <c r="CU43">
        <v>50</v>
      </c>
      <c r="CV43">
        <v>1</v>
      </c>
      <c r="CW43">
        <v>0</v>
      </c>
      <c r="CX43">
        <v>0</v>
      </c>
      <c r="CY43">
        <v>50</v>
      </c>
      <c r="CZ43">
        <v>3</v>
      </c>
      <c r="DA43">
        <v>0</v>
      </c>
      <c r="DB43">
        <v>1</v>
      </c>
      <c r="DC43">
        <v>1</v>
      </c>
      <c r="DD43">
        <v>0</v>
      </c>
      <c r="DE43" t="s">
        <v>0</v>
      </c>
      <c r="DF43" t="s">
        <v>0</v>
      </c>
      <c r="DG43">
        <v>20</v>
      </c>
      <c r="DH43">
        <v>10</v>
      </c>
      <c r="DI43">
        <v>0</v>
      </c>
      <c r="DJ43" t="s">
        <v>0</v>
      </c>
      <c r="DK43" t="s">
        <v>0</v>
      </c>
      <c r="DL43" t="s">
        <v>0</v>
      </c>
      <c r="DM43" t="s">
        <v>0</v>
      </c>
      <c r="DN43" t="s">
        <v>0</v>
      </c>
      <c r="DO43" t="s">
        <v>0</v>
      </c>
      <c r="DP43" t="s">
        <v>0</v>
      </c>
      <c r="DQ43" t="s">
        <v>0</v>
      </c>
      <c r="DR43">
        <v>6</v>
      </c>
      <c r="DS43">
        <v>4</v>
      </c>
      <c r="DT43">
        <v>0.8</v>
      </c>
      <c r="DU43">
        <v>1</v>
      </c>
      <c r="DV43">
        <v>1</v>
      </c>
      <c r="DW43">
        <v>0.2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5</v>
      </c>
      <c r="EF43">
        <v>0.6</v>
      </c>
      <c r="EG43">
        <v>1</v>
      </c>
      <c r="EH43">
        <v>0</v>
      </c>
      <c r="EI43">
        <v>0</v>
      </c>
      <c r="EJ43">
        <v>0</v>
      </c>
      <c r="EK43">
        <v>1</v>
      </c>
      <c r="EL43">
        <v>1</v>
      </c>
      <c r="EM43">
        <v>0</v>
      </c>
      <c r="EN43">
        <v>1</v>
      </c>
      <c r="EO43">
        <v>3</v>
      </c>
      <c r="EP43">
        <v>2</v>
      </c>
      <c r="EQ43">
        <v>4</v>
      </c>
      <c r="ER43">
        <v>2</v>
      </c>
      <c r="ES43">
        <v>6</v>
      </c>
      <c r="ET43">
        <v>1</v>
      </c>
      <c r="EU43">
        <v>2</v>
      </c>
      <c r="EV43">
        <v>1</v>
      </c>
      <c r="EW43">
        <v>2</v>
      </c>
      <c r="EX43">
        <v>1</v>
      </c>
      <c r="EY43">
        <v>6</v>
      </c>
      <c r="EZ43">
        <v>2</v>
      </c>
      <c r="FA43">
        <v>0</v>
      </c>
      <c r="FB43">
        <v>2</v>
      </c>
      <c r="FC43">
        <v>0.2</v>
      </c>
      <c r="FD43">
        <v>0.5</v>
      </c>
      <c r="FE43">
        <v>2</v>
      </c>
      <c r="FF43">
        <v>0.2</v>
      </c>
      <c r="FG43">
        <v>0.5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3</v>
      </c>
      <c r="FX43">
        <v>2</v>
      </c>
      <c r="FY43">
        <v>14</v>
      </c>
      <c r="FZ43">
        <v>5</v>
      </c>
      <c r="GA43">
        <v>1</v>
      </c>
      <c r="GB43">
        <v>1</v>
      </c>
      <c r="GC43">
        <v>10</v>
      </c>
      <c r="GD43">
        <v>15</v>
      </c>
      <c r="GE43">
        <v>5</v>
      </c>
      <c r="GF43">
        <v>3</v>
      </c>
      <c r="GG43">
        <v>1</v>
      </c>
      <c r="GH43">
        <v>0</v>
      </c>
      <c r="GI43">
        <v>15</v>
      </c>
      <c r="GJ43">
        <v>4</v>
      </c>
      <c r="GK43">
        <v>5</v>
      </c>
      <c r="GL43">
        <v>0</v>
      </c>
      <c r="GM43">
        <v>0</v>
      </c>
      <c r="GN43">
        <v>0</v>
      </c>
      <c r="GO43">
        <v>0</v>
      </c>
      <c r="GP43">
        <v>1</v>
      </c>
      <c r="GQ43">
        <v>1</v>
      </c>
      <c r="GR43">
        <v>1</v>
      </c>
      <c r="GS43">
        <v>5</v>
      </c>
    </row>
    <row r="44" spans="1:201" x14ac:dyDescent="0.2">
      <c r="A44">
        <v>113619</v>
      </c>
      <c r="B44">
        <v>34</v>
      </c>
      <c r="C44" t="s">
        <v>0</v>
      </c>
      <c r="D44" t="s">
        <v>0</v>
      </c>
      <c r="E44" t="s">
        <v>0</v>
      </c>
      <c r="F44" t="s">
        <v>0</v>
      </c>
      <c r="G44">
        <v>51750</v>
      </c>
      <c r="H44">
        <v>81614</v>
      </c>
      <c r="I44" t="s">
        <v>0</v>
      </c>
      <c r="J44" t="s">
        <v>0</v>
      </c>
      <c r="K44" t="s">
        <v>0</v>
      </c>
      <c r="L44">
        <v>100</v>
      </c>
      <c r="M44">
        <v>1</v>
      </c>
      <c r="N44">
        <v>6</v>
      </c>
      <c r="O44">
        <v>17</v>
      </c>
      <c r="P44">
        <v>0</v>
      </c>
      <c r="Q44">
        <v>1</v>
      </c>
      <c r="R44">
        <v>1</v>
      </c>
      <c r="S44">
        <v>68</v>
      </c>
      <c r="T44">
        <v>161</v>
      </c>
      <c r="U44">
        <v>24.48</v>
      </c>
      <c r="V44">
        <v>1</v>
      </c>
      <c r="W44">
        <v>1</v>
      </c>
      <c r="X44">
        <v>1</v>
      </c>
      <c r="Y44">
        <v>48</v>
      </c>
      <c r="Z44">
        <v>49</v>
      </c>
      <c r="AA44">
        <v>115</v>
      </c>
      <c r="AB44">
        <v>70</v>
      </c>
      <c r="AC44" t="s">
        <v>0</v>
      </c>
      <c r="AD44" t="s">
        <v>0</v>
      </c>
      <c r="AE44">
        <v>0</v>
      </c>
      <c r="AF44" t="s">
        <v>0</v>
      </c>
      <c r="AG44">
        <v>0</v>
      </c>
      <c r="AH44" t="s">
        <v>0</v>
      </c>
      <c r="AI44">
        <v>0</v>
      </c>
      <c r="AJ44" t="s">
        <v>0</v>
      </c>
      <c r="AK44">
        <v>1</v>
      </c>
      <c r="AL44" t="s">
        <v>0</v>
      </c>
      <c r="AM44">
        <v>15</v>
      </c>
      <c r="AN44">
        <v>2</v>
      </c>
      <c r="AO44">
        <v>13</v>
      </c>
      <c r="AP44" t="s">
        <v>0</v>
      </c>
      <c r="AQ44" t="s">
        <v>0</v>
      </c>
      <c r="AR44" t="s">
        <v>0</v>
      </c>
      <c r="AS44">
        <v>0</v>
      </c>
      <c r="AT44" t="s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2</v>
      </c>
      <c r="BN44">
        <v>50</v>
      </c>
      <c r="BO44">
        <v>0</v>
      </c>
      <c r="BP44">
        <v>50</v>
      </c>
      <c r="BQ44">
        <v>0</v>
      </c>
      <c r="BR44">
        <v>50</v>
      </c>
      <c r="BS44">
        <v>0</v>
      </c>
      <c r="BT44">
        <v>50</v>
      </c>
      <c r="BU44">
        <v>2</v>
      </c>
      <c r="BV44">
        <v>50</v>
      </c>
      <c r="BW44">
        <v>1</v>
      </c>
      <c r="BX44">
        <v>50</v>
      </c>
      <c r="BY44">
        <v>0</v>
      </c>
      <c r="BZ44">
        <v>50</v>
      </c>
      <c r="CA44">
        <v>0</v>
      </c>
      <c r="CB44">
        <v>50</v>
      </c>
      <c r="CC44">
        <v>4</v>
      </c>
      <c r="CD44">
        <v>0</v>
      </c>
      <c r="CE44">
        <v>2</v>
      </c>
      <c r="CF44">
        <v>36</v>
      </c>
      <c r="CG44">
        <v>1</v>
      </c>
      <c r="CH44">
        <v>34</v>
      </c>
      <c r="CI44">
        <v>6</v>
      </c>
      <c r="CJ44">
        <v>9</v>
      </c>
      <c r="CK44">
        <v>33</v>
      </c>
      <c r="CL44">
        <v>2</v>
      </c>
      <c r="CM44">
        <v>50</v>
      </c>
      <c r="CN44">
        <v>0</v>
      </c>
      <c r="CO44">
        <v>50</v>
      </c>
      <c r="CP44">
        <v>0</v>
      </c>
      <c r="CQ44">
        <v>50</v>
      </c>
      <c r="CR44">
        <v>2</v>
      </c>
      <c r="CS44">
        <v>51</v>
      </c>
      <c r="CT44">
        <v>0</v>
      </c>
      <c r="CU44">
        <v>50</v>
      </c>
      <c r="CV44">
        <v>0</v>
      </c>
      <c r="CW44">
        <v>0</v>
      </c>
      <c r="CX44">
        <v>0</v>
      </c>
      <c r="CY44">
        <v>50</v>
      </c>
      <c r="CZ44">
        <v>1</v>
      </c>
      <c r="DA44">
        <v>0</v>
      </c>
      <c r="DB44" t="s">
        <v>0</v>
      </c>
      <c r="DC44" t="s">
        <v>0</v>
      </c>
      <c r="DD44" t="s">
        <v>0</v>
      </c>
      <c r="DE44" t="s">
        <v>0</v>
      </c>
      <c r="DF44" t="s">
        <v>0</v>
      </c>
      <c r="DG44">
        <v>20</v>
      </c>
      <c r="DH44">
        <v>16</v>
      </c>
      <c r="DI44">
        <v>999</v>
      </c>
      <c r="DJ44" t="s">
        <v>0</v>
      </c>
      <c r="DK44" t="s">
        <v>0</v>
      </c>
      <c r="DL44" t="s">
        <v>0</v>
      </c>
      <c r="DM44" t="s">
        <v>0</v>
      </c>
      <c r="DN44" t="s">
        <v>0</v>
      </c>
      <c r="DO44" t="s">
        <v>0</v>
      </c>
      <c r="DP44" t="s">
        <v>0</v>
      </c>
      <c r="DQ44" t="s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1</v>
      </c>
      <c r="EO44">
        <v>1</v>
      </c>
      <c r="EP44">
        <v>6</v>
      </c>
      <c r="EQ44">
        <v>5</v>
      </c>
      <c r="ER44">
        <v>4</v>
      </c>
      <c r="ES44">
        <v>1</v>
      </c>
      <c r="ET44">
        <v>5</v>
      </c>
      <c r="EU44">
        <v>1</v>
      </c>
      <c r="EV44">
        <v>6</v>
      </c>
      <c r="EW44">
        <v>5</v>
      </c>
      <c r="EX44">
        <v>4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 t="s">
        <v>0</v>
      </c>
      <c r="FX44" t="s">
        <v>0</v>
      </c>
      <c r="FY44" t="s">
        <v>0</v>
      </c>
      <c r="FZ44" t="s">
        <v>0</v>
      </c>
      <c r="GA44" t="s">
        <v>0</v>
      </c>
      <c r="GB44" t="s">
        <v>0</v>
      </c>
      <c r="GC44" t="s">
        <v>0</v>
      </c>
      <c r="GD44" t="s">
        <v>0</v>
      </c>
      <c r="GE44" t="s">
        <v>0</v>
      </c>
      <c r="GF44">
        <v>0</v>
      </c>
      <c r="GG44">
        <v>0</v>
      </c>
      <c r="GH44" t="s">
        <v>0</v>
      </c>
      <c r="GI44" t="s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 t="s">
        <v>0</v>
      </c>
      <c r="GS44">
        <v>0</v>
      </c>
    </row>
    <row r="45" spans="1:201" x14ac:dyDescent="0.2">
      <c r="A45">
        <v>113922</v>
      </c>
      <c r="B45">
        <v>32</v>
      </c>
      <c r="C45" t="s">
        <v>0</v>
      </c>
      <c r="D45" t="s">
        <v>0</v>
      </c>
      <c r="E45" t="s">
        <v>0</v>
      </c>
      <c r="F45" t="s">
        <v>0</v>
      </c>
      <c r="G45">
        <v>51752</v>
      </c>
      <c r="H45">
        <v>81616</v>
      </c>
      <c r="I45" t="s">
        <v>0</v>
      </c>
      <c r="J45" t="s">
        <v>0</v>
      </c>
      <c r="K45" t="s">
        <v>0</v>
      </c>
      <c r="L45">
        <v>90</v>
      </c>
      <c r="M45">
        <v>2</v>
      </c>
      <c r="N45">
        <v>6</v>
      </c>
      <c r="O45">
        <v>12</v>
      </c>
      <c r="P45">
        <v>0</v>
      </c>
      <c r="Q45">
        <v>1</v>
      </c>
      <c r="R45">
        <v>1</v>
      </c>
      <c r="S45">
        <v>73</v>
      </c>
      <c r="T45">
        <v>168</v>
      </c>
      <c r="U45">
        <v>22.16</v>
      </c>
      <c r="V45">
        <v>1</v>
      </c>
      <c r="W45">
        <v>1</v>
      </c>
      <c r="X45">
        <v>1</v>
      </c>
      <c r="Y45">
        <v>42</v>
      </c>
      <c r="Z45">
        <v>43</v>
      </c>
      <c r="AA45">
        <v>128</v>
      </c>
      <c r="AB45">
        <v>76</v>
      </c>
      <c r="AC45">
        <v>3.1</v>
      </c>
      <c r="AD45">
        <v>5.0999999999999996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1</v>
      </c>
      <c r="BM45">
        <v>7</v>
      </c>
      <c r="BN45">
        <v>54</v>
      </c>
      <c r="BO45">
        <v>3</v>
      </c>
      <c r="BP45">
        <v>54</v>
      </c>
      <c r="BQ45">
        <v>4</v>
      </c>
      <c r="BR45">
        <v>58</v>
      </c>
      <c r="BS45">
        <v>3</v>
      </c>
      <c r="BT45">
        <v>55</v>
      </c>
      <c r="BU45">
        <v>11</v>
      </c>
      <c r="BV45">
        <v>60</v>
      </c>
      <c r="BW45">
        <v>7</v>
      </c>
      <c r="BX45">
        <v>57</v>
      </c>
      <c r="BY45">
        <v>1</v>
      </c>
      <c r="BZ45">
        <v>50</v>
      </c>
      <c r="CA45">
        <v>5</v>
      </c>
      <c r="CB45">
        <v>60</v>
      </c>
      <c r="CC45">
        <v>11</v>
      </c>
      <c r="CD45">
        <v>4</v>
      </c>
      <c r="CE45">
        <v>14</v>
      </c>
      <c r="CF45">
        <v>57</v>
      </c>
      <c r="CG45">
        <v>13</v>
      </c>
      <c r="CH45">
        <v>55</v>
      </c>
      <c r="CI45">
        <v>25</v>
      </c>
      <c r="CJ45">
        <v>52</v>
      </c>
      <c r="CK45">
        <v>55</v>
      </c>
      <c r="CL45">
        <v>6</v>
      </c>
      <c r="CM45">
        <v>57</v>
      </c>
      <c r="CN45">
        <v>3</v>
      </c>
      <c r="CO45">
        <v>51</v>
      </c>
      <c r="CP45">
        <v>3</v>
      </c>
      <c r="CQ45">
        <v>61</v>
      </c>
      <c r="CR45">
        <v>5</v>
      </c>
      <c r="CS45">
        <v>60</v>
      </c>
      <c r="CT45">
        <v>6</v>
      </c>
      <c r="CU45">
        <v>55</v>
      </c>
      <c r="CV45">
        <v>5</v>
      </c>
      <c r="CW45">
        <v>1</v>
      </c>
      <c r="CX45">
        <v>7</v>
      </c>
      <c r="CY45">
        <v>58</v>
      </c>
      <c r="CZ45">
        <v>1</v>
      </c>
      <c r="DA45">
        <v>0</v>
      </c>
      <c r="DB45">
        <v>1</v>
      </c>
      <c r="DC45">
        <v>1</v>
      </c>
      <c r="DD45">
        <v>0</v>
      </c>
      <c r="DE45" t="s">
        <v>0</v>
      </c>
      <c r="DF45" t="s">
        <v>0</v>
      </c>
      <c r="DG45">
        <v>20</v>
      </c>
      <c r="DH45">
        <v>12</v>
      </c>
      <c r="DI45">
        <v>999</v>
      </c>
      <c r="DJ45" t="s">
        <v>0</v>
      </c>
      <c r="DK45" t="s">
        <v>0</v>
      </c>
      <c r="DL45" t="s">
        <v>0</v>
      </c>
      <c r="DM45" t="s">
        <v>0</v>
      </c>
      <c r="DN45" t="s">
        <v>0</v>
      </c>
      <c r="DO45" t="s">
        <v>0</v>
      </c>
      <c r="DP45" t="s">
        <v>0</v>
      </c>
      <c r="DQ45" t="s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0</v>
      </c>
      <c r="EN45">
        <v>1</v>
      </c>
      <c r="EO45">
        <v>2</v>
      </c>
      <c r="EP45">
        <v>6</v>
      </c>
      <c r="EQ45">
        <v>5</v>
      </c>
      <c r="ER45">
        <v>4</v>
      </c>
      <c r="ES45">
        <v>2</v>
      </c>
      <c r="ET45">
        <v>3</v>
      </c>
      <c r="EU45">
        <v>4</v>
      </c>
      <c r="EV45">
        <v>6</v>
      </c>
      <c r="EW45">
        <v>5</v>
      </c>
      <c r="EX45">
        <v>3</v>
      </c>
      <c r="EY45">
        <v>3</v>
      </c>
      <c r="EZ45">
        <v>15</v>
      </c>
      <c r="FA45">
        <v>1</v>
      </c>
      <c r="FB45">
        <v>6</v>
      </c>
      <c r="FC45">
        <v>2</v>
      </c>
      <c r="FD45">
        <v>2.5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15</v>
      </c>
      <c r="FO45">
        <v>2</v>
      </c>
      <c r="FP45">
        <v>2.5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1</v>
      </c>
      <c r="FX45">
        <v>1</v>
      </c>
      <c r="FY45">
        <v>17</v>
      </c>
      <c r="FZ45">
        <v>5</v>
      </c>
      <c r="GA45">
        <v>1</v>
      </c>
      <c r="GB45">
        <v>1</v>
      </c>
      <c r="GC45">
        <v>5</v>
      </c>
      <c r="GD45">
        <v>10</v>
      </c>
      <c r="GE45">
        <v>5</v>
      </c>
      <c r="GF45">
        <v>3</v>
      </c>
      <c r="GG45">
        <v>1</v>
      </c>
      <c r="GH45">
        <v>0</v>
      </c>
      <c r="GI45">
        <v>18</v>
      </c>
      <c r="GJ45">
        <v>4</v>
      </c>
      <c r="GK45">
        <v>0</v>
      </c>
      <c r="GL45">
        <v>0</v>
      </c>
      <c r="GM45">
        <v>5</v>
      </c>
      <c r="GN45">
        <v>5</v>
      </c>
      <c r="GO45">
        <v>5</v>
      </c>
      <c r="GP45">
        <v>1</v>
      </c>
      <c r="GQ45">
        <v>0</v>
      </c>
      <c r="GR45">
        <v>2</v>
      </c>
      <c r="GS45">
        <v>2</v>
      </c>
    </row>
    <row r="46" spans="1:201" x14ac:dyDescent="0.2">
      <c r="A46">
        <v>114217</v>
      </c>
      <c r="B46">
        <v>29</v>
      </c>
      <c r="C46" t="s">
        <v>0</v>
      </c>
      <c r="D46" t="s">
        <v>0</v>
      </c>
      <c r="E46" t="s">
        <v>0</v>
      </c>
      <c r="F46" t="s">
        <v>0</v>
      </c>
      <c r="G46">
        <v>55703</v>
      </c>
      <c r="H46">
        <v>85525</v>
      </c>
      <c r="I46" t="s">
        <v>0</v>
      </c>
      <c r="J46" t="s">
        <v>0</v>
      </c>
      <c r="K46" t="s">
        <v>0</v>
      </c>
      <c r="L46">
        <v>90</v>
      </c>
      <c r="M46">
        <v>2</v>
      </c>
      <c r="N46">
        <v>6</v>
      </c>
      <c r="O46">
        <v>16</v>
      </c>
      <c r="P46">
        <v>0</v>
      </c>
      <c r="Q46">
        <v>1</v>
      </c>
      <c r="R46">
        <v>1</v>
      </c>
      <c r="S46">
        <v>64</v>
      </c>
      <c r="T46">
        <v>135</v>
      </c>
      <c r="U46">
        <v>23.17</v>
      </c>
      <c r="V46">
        <v>1</v>
      </c>
      <c r="W46">
        <v>1</v>
      </c>
      <c r="X46">
        <v>1</v>
      </c>
      <c r="Y46">
        <v>38</v>
      </c>
      <c r="Z46">
        <v>42</v>
      </c>
      <c r="AA46">
        <v>116</v>
      </c>
      <c r="AB46">
        <v>80</v>
      </c>
      <c r="AC46">
        <v>1.96</v>
      </c>
      <c r="AD46">
        <v>5.3</v>
      </c>
      <c r="AE46">
        <v>0</v>
      </c>
      <c r="AF46" t="s">
        <v>0</v>
      </c>
      <c r="AG46">
        <v>0</v>
      </c>
      <c r="AH46" t="s">
        <v>0</v>
      </c>
      <c r="AI46">
        <v>0</v>
      </c>
      <c r="AJ46" t="s">
        <v>0</v>
      </c>
      <c r="AK46">
        <v>1</v>
      </c>
      <c r="AL46" t="s">
        <v>0</v>
      </c>
      <c r="AM46">
        <v>12</v>
      </c>
      <c r="AN46">
        <v>2</v>
      </c>
      <c r="AO46">
        <v>21</v>
      </c>
      <c r="AP46" t="s">
        <v>0</v>
      </c>
      <c r="AQ46" t="s">
        <v>0</v>
      </c>
      <c r="AR46" t="s">
        <v>0</v>
      </c>
      <c r="AS46">
        <v>0</v>
      </c>
      <c r="AT46" t="s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1</v>
      </c>
      <c r="BN46">
        <v>50</v>
      </c>
      <c r="BO46">
        <v>0</v>
      </c>
      <c r="BP46">
        <v>50</v>
      </c>
      <c r="BQ46">
        <v>1</v>
      </c>
      <c r="BR46">
        <v>50</v>
      </c>
      <c r="BS46">
        <v>0</v>
      </c>
      <c r="BT46">
        <v>50</v>
      </c>
      <c r="BU46">
        <v>2</v>
      </c>
      <c r="BV46">
        <v>50</v>
      </c>
      <c r="BW46">
        <v>0</v>
      </c>
      <c r="BX46">
        <v>50</v>
      </c>
      <c r="BY46">
        <v>0</v>
      </c>
      <c r="BZ46">
        <v>50</v>
      </c>
      <c r="CA46">
        <v>0</v>
      </c>
      <c r="CB46">
        <v>50</v>
      </c>
      <c r="CC46">
        <v>3</v>
      </c>
      <c r="CD46">
        <v>2</v>
      </c>
      <c r="CE46">
        <v>2</v>
      </c>
      <c r="CF46">
        <v>36</v>
      </c>
      <c r="CG46">
        <v>0</v>
      </c>
      <c r="CH46">
        <v>30</v>
      </c>
      <c r="CI46">
        <v>5</v>
      </c>
      <c r="CJ46">
        <v>7</v>
      </c>
      <c r="CK46">
        <v>31</v>
      </c>
      <c r="CL46">
        <v>1</v>
      </c>
      <c r="CM46">
        <v>50</v>
      </c>
      <c r="CN46">
        <v>2</v>
      </c>
      <c r="CO46">
        <v>50</v>
      </c>
      <c r="CP46">
        <v>1</v>
      </c>
      <c r="CQ46">
        <v>51</v>
      </c>
      <c r="CR46">
        <v>0</v>
      </c>
      <c r="CS46">
        <v>50</v>
      </c>
      <c r="CT46">
        <v>2</v>
      </c>
      <c r="CU46">
        <v>50</v>
      </c>
      <c r="CV46">
        <v>2</v>
      </c>
      <c r="CW46">
        <v>0</v>
      </c>
      <c r="CX46">
        <v>0</v>
      </c>
      <c r="CY46">
        <v>50</v>
      </c>
      <c r="CZ46">
        <v>0</v>
      </c>
      <c r="DA46">
        <v>0</v>
      </c>
      <c r="DB46">
        <v>1</v>
      </c>
      <c r="DC46">
        <v>1</v>
      </c>
      <c r="DD46">
        <v>0</v>
      </c>
      <c r="DE46" t="s">
        <v>0</v>
      </c>
      <c r="DF46" t="s">
        <v>0</v>
      </c>
      <c r="DG46">
        <v>20</v>
      </c>
      <c r="DH46">
        <v>16</v>
      </c>
      <c r="DI46">
        <v>0</v>
      </c>
      <c r="DJ46" t="s">
        <v>0</v>
      </c>
      <c r="DK46" t="s">
        <v>0</v>
      </c>
      <c r="DL46" t="s">
        <v>0</v>
      </c>
      <c r="DM46" t="s">
        <v>0</v>
      </c>
      <c r="DN46" t="s">
        <v>0</v>
      </c>
      <c r="DO46" t="s">
        <v>0</v>
      </c>
      <c r="DP46" t="s">
        <v>0</v>
      </c>
      <c r="DQ46" t="s">
        <v>0</v>
      </c>
      <c r="DR46">
        <v>6</v>
      </c>
      <c r="DS46">
        <v>3</v>
      </c>
      <c r="DT46">
        <v>0.8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6</v>
      </c>
      <c r="EF46">
        <v>0.8</v>
      </c>
      <c r="EG46">
        <v>1</v>
      </c>
      <c r="EH46">
        <v>0</v>
      </c>
      <c r="EI46">
        <v>0</v>
      </c>
      <c r="EJ46">
        <v>0</v>
      </c>
      <c r="EK46">
        <v>1</v>
      </c>
      <c r="EL46">
        <v>1</v>
      </c>
      <c r="EM46">
        <v>0</v>
      </c>
      <c r="EN46">
        <v>1</v>
      </c>
      <c r="EO46">
        <v>1</v>
      </c>
      <c r="EP46">
        <v>3</v>
      </c>
      <c r="EQ46">
        <v>2</v>
      </c>
      <c r="ER46">
        <v>3</v>
      </c>
      <c r="ES46">
        <v>3</v>
      </c>
      <c r="ET46">
        <v>2</v>
      </c>
      <c r="EU46">
        <v>5</v>
      </c>
      <c r="EV46">
        <v>1</v>
      </c>
      <c r="EW46">
        <v>1</v>
      </c>
      <c r="EX46">
        <v>3</v>
      </c>
      <c r="EY46">
        <v>4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 t="s">
        <v>0</v>
      </c>
      <c r="FX46" t="s">
        <v>0</v>
      </c>
      <c r="FY46" t="s">
        <v>0</v>
      </c>
      <c r="FZ46" t="s">
        <v>0</v>
      </c>
      <c r="GA46" t="s">
        <v>0</v>
      </c>
      <c r="GB46" t="s">
        <v>0</v>
      </c>
      <c r="GC46" t="s">
        <v>0</v>
      </c>
      <c r="GD46" t="s">
        <v>0</v>
      </c>
      <c r="GE46" t="s">
        <v>0</v>
      </c>
      <c r="GF46">
        <v>0</v>
      </c>
      <c r="GG46">
        <v>0</v>
      </c>
      <c r="GH46" t="s">
        <v>0</v>
      </c>
      <c r="GI46" t="s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1</v>
      </c>
      <c r="GQ46">
        <v>0</v>
      </c>
      <c r="GR46">
        <v>3</v>
      </c>
      <c r="GS46">
        <v>1</v>
      </c>
    </row>
    <row r="47" spans="1:201" x14ac:dyDescent="0.2">
      <c r="A47">
        <v>114318</v>
      </c>
      <c r="B47">
        <v>22</v>
      </c>
      <c r="C47" t="s">
        <v>0</v>
      </c>
      <c r="D47" t="s">
        <v>0</v>
      </c>
      <c r="E47" t="s">
        <v>0</v>
      </c>
      <c r="F47" t="s">
        <v>0</v>
      </c>
      <c r="G47">
        <v>51989</v>
      </c>
      <c r="H47">
        <v>81853</v>
      </c>
      <c r="I47" t="s">
        <v>0</v>
      </c>
      <c r="J47" t="s">
        <v>0</v>
      </c>
      <c r="K47" t="s">
        <v>0</v>
      </c>
      <c r="L47">
        <v>100</v>
      </c>
      <c r="M47">
        <v>0</v>
      </c>
      <c r="N47">
        <v>6</v>
      </c>
      <c r="O47">
        <v>16</v>
      </c>
      <c r="P47">
        <v>1</v>
      </c>
      <c r="Q47">
        <v>0</v>
      </c>
      <c r="R47">
        <v>1</v>
      </c>
      <c r="S47">
        <v>62</v>
      </c>
      <c r="T47">
        <v>129</v>
      </c>
      <c r="U47">
        <v>23.59</v>
      </c>
      <c r="V47">
        <v>1</v>
      </c>
      <c r="W47">
        <v>2</v>
      </c>
      <c r="X47">
        <v>2</v>
      </c>
      <c r="Y47" t="s">
        <v>0</v>
      </c>
      <c r="Z47" t="s">
        <v>0</v>
      </c>
      <c r="AA47">
        <v>114</v>
      </c>
      <c r="AB47">
        <v>69</v>
      </c>
      <c r="AC47" t="s">
        <v>0</v>
      </c>
      <c r="AD47" t="s">
        <v>0</v>
      </c>
      <c r="AE47">
        <v>0</v>
      </c>
      <c r="AF47" t="s">
        <v>0</v>
      </c>
      <c r="AG47">
        <v>0</v>
      </c>
      <c r="AH47" t="s">
        <v>0</v>
      </c>
      <c r="AI47">
        <v>0</v>
      </c>
      <c r="AJ47" t="s">
        <v>0</v>
      </c>
      <c r="AK47">
        <v>1</v>
      </c>
      <c r="AL47" t="s">
        <v>0</v>
      </c>
      <c r="AM47">
        <v>9</v>
      </c>
      <c r="AN47">
        <v>2</v>
      </c>
      <c r="AO47">
        <v>-707</v>
      </c>
      <c r="AP47" t="s">
        <v>0</v>
      </c>
      <c r="AQ47" t="s">
        <v>0</v>
      </c>
      <c r="AR47" t="s">
        <v>0</v>
      </c>
      <c r="AS47">
        <v>0</v>
      </c>
      <c r="AT47" t="s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5</v>
      </c>
      <c r="BN47">
        <v>51</v>
      </c>
      <c r="BO47">
        <v>0</v>
      </c>
      <c r="BP47">
        <v>50</v>
      </c>
      <c r="BQ47">
        <v>1</v>
      </c>
      <c r="BR47">
        <v>50</v>
      </c>
      <c r="BS47">
        <v>3</v>
      </c>
      <c r="BT47">
        <v>55</v>
      </c>
      <c r="BU47">
        <v>5</v>
      </c>
      <c r="BV47">
        <v>51</v>
      </c>
      <c r="BW47">
        <v>1</v>
      </c>
      <c r="BX47">
        <v>50</v>
      </c>
      <c r="BY47">
        <v>0</v>
      </c>
      <c r="BZ47">
        <v>50</v>
      </c>
      <c r="CA47">
        <v>1</v>
      </c>
      <c r="CB47">
        <v>50</v>
      </c>
      <c r="CC47">
        <v>3</v>
      </c>
      <c r="CD47">
        <v>5</v>
      </c>
      <c r="CE47">
        <v>6</v>
      </c>
      <c r="CF47">
        <v>43</v>
      </c>
      <c r="CG47">
        <v>2</v>
      </c>
      <c r="CH47">
        <v>38</v>
      </c>
      <c r="CI47">
        <v>11</v>
      </c>
      <c r="CJ47">
        <v>19</v>
      </c>
      <c r="CK47">
        <v>40</v>
      </c>
      <c r="CL47">
        <v>3</v>
      </c>
      <c r="CM47">
        <v>51</v>
      </c>
      <c r="CN47">
        <v>3</v>
      </c>
      <c r="CO47">
        <v>50</v>
      </c>
      <c r="CP47">
        <v>0</v>
      </c>
      <c r="CQ47">
        <v>50</v>
      </c>
      <c r="CR47">
        <v>0</v>
      </c>
      <c r="CS47">
        <v>50</v>
      </c>
      <c r="CT47">
        <v>2</v>
      </c>
      <c r="CU47">
        <v>50</v>
      </c>
      <c r="CV47">
        <v>1</v>
      </c>
      <c r="CW47">
        <v>1</v>
      </c>
      <c r="CX47">
        <v>2</v>
      </c>
      <c r="CY47">
        <v>51</v>
      </c>
      <c r="CZ47">
        <v>0</v>
      </c>
      <c r="DA47">
        <v>0</v>
      </c>
      <c r="DB47">
        <v>1</v>
      </c>
      <c r="DC47">
        <v>1</v>
      </c>
      <c r="DD47">
        <v>0</v>
      </c>
      <c r="DE47" t="s">
        <v>0</v>
      </c>
      <c r="DF47" t="s">
        <v>0</v>
      </c>
      <c r="DG47">
        <v>20</v>
      </c>
      <c r="DH47">
        <v>16</v>
      </c>
      <c r="DI47">
        <v>0</v>
      </c>
      <c r="DJ47" t="s">
        <v>0</v>
      </c>
      <c r="DK47" t="s">
        <v>0</v>
      </c>
      <c r="DL47" t="s">
        <v>0</v>
      </c>
      <c r="DM47" t="s">
        <v>0</v>
      </c>
      <c r="DN47" t="s">
        <v>0</v>
      </c>
      <c r="DO47" t="s">
        <v>0</v>
      </c>
      <c r="DP47" t="s">
        <v>0</v>
      </c>
      <c r="DQ47" t="s">
        <v>0</v>
      </c>
      <c r="DR47" t="s">
        <v>0</v>
      </c>
      <c r="DS47">
        <v>0</v>
      </c>
      <c r="DT47" t="s">
        <v>0</v>
      </c>
      <c r="DU47" t="s">
        <v>0</v>
      </c>
      <c r="DV47" t="s">
        <v>0</v>
      </c>
      <c r="DW47" t="s">
        <v>0</v>
      </c>
      <c r="DX47" t="s">
        <v>0</v>
      </c>
      <c r="DY47" t="s">
        <v>0</v>
      </c>
      <c r="DZ47" t="s">
        <v>0</v>
      </c>
      <c r="EA47" t="s">
        <v>0</v>
      </c>
      <c r="EB47" t="s">
        <v>0</v>
      </c>
      <c r="EC47" t="s">
        <v>0</v>
      </c>
      <c r="ED47" t="s">
        <v>0</v>
      </c>
      <c r="EE47" t="s">
        <v>0</v>
      </c>
      <c r="EF47" t="s">
        <v>0</v>
      </c>
      <c r="EG47" t="s">
        <v>0</v>
      </c>
      <c r="EH47" t="s">
        <v>0</v>
      </c>
      <c r="EI47" t="s">
        <v>0</v>
      </c>
      <c r="EJ47" t="s">
        <v>0</v>
      </c>
      <c r="EK47">
        <v>0</v>
      </c>
      <c r="EL47">
        <v>1</v>
      </c>
      <c r="EM47">
        <v>0</v>
      </c>
      <c r="EN47">
        <v>1</v>
      </c>
      <c r="EO47">
        <v>4</v>
      </c>
      <c r="EP47">
        <v>6</v>
      </c>
      <c r="EQ47">
        <v>5</v>
      </c>
      <c r="ER47">
        <v>4</v>
      </c>
      <c r="ES47">
        <v>2</v>
      </c>
      <c r="ET47">
        <v>5</v>
      </c>
      <c r="EU47">
        <v>4</v>
      </c>
      <c r="EV47">
        <v>6</v>
      </c>
      <c r="EW47">
        <v>5</v>
      </c>
      <c r="EX47">
        <v>4</v>
      </c>
      <c r="EY47">
        <v>1</v>
      </c>
      <c r="EZ47" t="s">
        <v>0</v>
      </c>
      <c r="FA47" t="s">
        <v>0</v>
      </c>
      <c r="FB47">
        <v>0</v>
      </c>
      <c r="FC47" t="s">
        <v>0</v>
      </c>
      <c r="FD47" t="s">
        <v>0</v>
      </c>
      <c r="FE47" t="s">
        <v>0</v>
      </c>
      <c r="FF47" t="s">
        <v>0</v>
      </c>
      <c r="FG47" t="s">
        <v>0</v>
      </c>
      <c r="FH47" t="s">
        <v>0</v>
      </c>
      <c r="FI47" t="s">
        <v>0</v>
      </c>
      <c r="FJ47" t="s">
        <v>0</v>
      </c>
      <c r="FK47" t="s">
        <v>0</v>
      </c>
      <c r="FL47" t="s">
        <v>0</v>
      </c>
      <c r="FM47" t="s">
        <v>0</v>
      </c>
      <c r="FN47" t="s">
        <v>0</v>
      </c>
      <c r="FO47" t="s">
        <v>0</v>
      </c>
      <c r="FP47" t="s">
        <v>0</v>
      </c>
      <c r="FQ47" t="s">
        <v>0</v>
      </c>
      <c r="FR47" t="s">
        <v>0</v>
      </c>
      <c r="FS47" t="s">
        <v>0</v>
      </c>
      <c r="FT47" t="s">
        <v>0</v>
      </c>
      <c r="FU47" t="s">
        <v>0</v>
      </c>
      <c r="FV47" t="s">
        <v>0</v>
      </c>
      <c r="FW47" t="s">
        <v>0</v>
      </c>
      <c r="FX47" t="s">
        <v>0</v>
      </c>
      <c r="FY47" t="s">
        <v>0</v>
      </c>
      <c r="FZ47" t="s">
        <v>0</v>
      </c>
      <c r="GA47" t="s">
        <v>0</v>
      </c>
      <c r="GB47" t="s">
        <v>0</v>
      </c>
      <c r="GC47" t="s">
        <v>0</v>
      </c>
      <c r="GD47" t="s">
        <v>0</v>
      </c>
      <c r="GE47" t="s">
        <v>0</v>
      </c>
      <c r="GF47">
        <v>0</v>
      </c>
      <c r="GG47">
        <v>0</v>
      </c>
      <c r="GH47" t="s">
        <v>0</v>
      </c>
      <c r="GI47" t="s">
        <v>0</v>
      </c>
      <c r="GJ47">
        <v>1</v>
      </c>
      <c r="GK47">
        <v>0</v>
      </c>
      <c r="GL47">
        <v>0</v>
      </c>
      <c r="GM47">
        <v>0</v>
      </c>
      <c r="GN47">
        <v>0</v>
      </c>
      <c r="GO47">
        <v>1</v>
      </c>
      <c r="GP47">
        <v>0</v>
      </c>
      <c r="GQ47">
        <v>0</v>
      </c>
      <c r="GR47" t="s">
        <v>0</v>
      </c>
      <c r="GS47">
        <v>0</v>
      </c>
    </row>
    <row r="48" spans="1:201" x14ac:dyDescent="0.2">
      <c r="A48">
        <v>114419</v>
      </c>
      <c r="B48">
        <v>33</v>
      </c>
      <c r="C48" t="s">
        <v>0</v>
      </c>
      <c r="D48" t="s">
        <v>0</v>
      </c>
      <c r="E48" t="s">
        <v>0</v>
      </c>
      <c r="F48" t="s">
        <v>0</v>
      </c>
      <c r="G48">
        <v>52872</v>
      </c>
      <c r="H48">
        <v>82694</v>
      </c>
      <c r="I48" t="s">
        <v>0</v>
      </c>
      <c r="J48" t="s">
        <v>0</v>
      </c>
      <c r="K48" t="s">
        <v>0</v>
      </c>
      <c r="L48">
        <v>80</v>
      </c>
      <c r="M48">
        <v>2</v>
      </c>
      <c r="N48">
        <v>5</v>
      </c>
      <c r="O48">
        <v>15</v>
      </c>
      <c r="P48">
        <v>1</v>
      </c>
      <c r="Q48">
        <v>1</v>
      </c>
      <c r="R48">
        <v>1</v>
      </c>
      <c r="S48">
        <v>74</v>
      </c>
      <c r="T48">
        <v>268</v>
      </c>
      <c r="U48">
        <v>34.409999999999997</v>
      </c>
      <c r="V48">
        <v>3</v>
      </c>
      <c r="W48">
        <v>4</v>
      </c>
      <c r="X48">
        <v>1</v>
      </c>
      <c r="Y48">
        <v>48</v>
      </c>
      <c r="Z48">
        <v>48</v>
      </c>
      <c r="AA48">
        <v>132</v>
      </c>
      <c r="AB48">
        <v>96</v>
      </c>
      <c r="AC48">
        <v>1</v>
      </c>
      <c r="AD48">
        <v>5.5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5</v>
      </c>
      <c r="BN48">
        <v>52</v>
      </c>
      <c r="BO48">
        <v>1</v>
      </c>
      <c r="BP48">
        <v>50</v>
      </c>
      <c r="BQ48">
        <v>0</v>
      </c>
      <c r="BR48">
        <v>50</v>
      </c>
      <c r="BS48">
        <v>2</v>
      </c>
      <c r="BT48">
        <v>52</v>
      </c>
      <c r="BU48">
        <v>5</v>
      </c>
      <c r="BV48">
        <v>54</v>
      </c>
      <c r="BW48">
        <v>3</v>
      </c>
      <c r="BX48">
        <v>51</v>
      </c>
      <c r="BY48">
        <v>2</v>
      </c>
      <c r="BZ48">
        <v>51</v>
      </c>
      <c r="CA48">
        <v>4</v>
      </c>
      <c r="CB48">
        <v>56</v>
      </c>
      <c r="CC48">
        <v>7</v>
      </c>
      <c r="CD48">
        <v>2</v>
      </c>
      <c r="CE48">
        <v>6</v>
      </c>
      <c r="CF48">
        <v>45</v>
      </c>
      <c r="CG48">
        <v>9</v>
      </c>
      <c r="CH48">
        <v>50</v>
      </c>
      <c r="CI48">
        <v>14</v>
      </c>
      <c r="CJ48">
        <v>29</v>
      </c>
      <c r="CK48">
        <v>47</v>
      </c>
      <c r="CL48">
        <v>0</v>
      </c>
      <c r="CM48">
        <v>50</v>
      </c>
      <c r="CN48">
        <v>5</v>
      </c>
      <c r="CO48">
        <v>54</v>
      </c>
      <c r="CP48">
        <v>0</v>
      </c>
      <c r="CQ48">
        <v>50</v>
      </c>
      <c r="CR48">
        <v>1</v>
      </c>
      <c r="CS48">
        <v>50</v>
      </c>
      <c r="CT48">
        <v>8</v>
      </c>
      <c r="CU48">
        <v>59</v>
      </c>
      <c r="CV48">
        <v>4</v>
      </c>
      <c r="CW48">
        <v>4</v>
      </c>
      <c r="CX48">
        <v>2</v>
      </c>
      <c r="CY48">
        <v>50</v>
      </c>
      <c r="CZ48">
        <v>0</v>
      </c>
      <c r="DA48">
        <v>0</v>
      </c>
      <c r="DB48">
        <v>1</v>
      </c>
      <c r="DC48">
        <v>1</v>
      </c>
      <c r="DD48">
        <v>0</v>
      </c>
      <c r="DE48" t="s">
        <v>0</v>
      </c>
      <c r="DF48" t="s">
        <v>0</v>
      </c>
      <c r="DG48">
        <v>20</v>
      </c>
      <c r="DH48">
        <v>20</v>
      </c>
      <c r="DI48">
        <v>0</v>
      </c>
      <c r="DJ48" t="s">
        <v>0</v>
      </c>
      <c r="DK48" t="s">
        <v>0</v>
      </c>
      <c r="DL48" t="s">
        <v>0</v>
      </c>
      <c r="DM48" t="s">
        <v>0</v>
      </c>
      <c r="DN48" t="s">
        <v>0</v>
      </c>
      <c r="DO48" t="s">
        <v>0</v>
      </c>
      <c r="DP48" t="s">
        <v>0</v>
      </c>
      <c r="DQ48" t="s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5</v>
      </c>
      <c r="EM48">
        <v>1</v>
      </c>
      <c r="EN48">
        <v>1</v>
      </c>
      <c r="EO48">
        <v>2</v>
      </c>
      <c r="EP48">
        <v>6</v>
      </c>
      <c r="EQ48">
        <v>5</v>
      </c>
      <c r="ER48">
        <v>4</v>
      </c>
      <c r="ES48">
        <v>1</v>
      </c>
      <c r="ET48">
        <v>2</v>
      </c>
      <c r="EU48">
        <v>6</v>
      </c>
      <c r="EV48">
        <v>3</v>
      </c>
      <c r="EW48">
        <v>2</v>
      </c>
      <c r="EX48">
        <v>2</v>
      </c>
      <c r="EY48">
        <v>6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17</v>
      </c>
      <c r="FZ48">
        <v>5</v>
      </c>
      <c r="GA48">
        <v>1</v>
      </c>
      <c r="GB48">
        <v>1</v>
      </c>
      <c r="GC48">
        <v>5</v>
      </c>
      <c r="GD48">
        <v>30</v>
      </c>
      <c r="GE48">
        <v>10</v>
      </c>
      <c r="GF48">
        <v>3</v>
      </c>
      <c r="GG48">
        <v>0</v>
      </c>
      <c r="GH48">
        <v>2</v>
      </c>
      <c r="GI48">
        <v>10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1</v>
      </c>
      <c r="GQ48">
        <v>0</v>
      </c>
      <c r="GR48">
        <v>2</v>
      </c>
      <c r="GS48">
        <v>1</v>
      </c>
    </row>
    <row r="49" spans="1:201" x14ac:dyDescent="0.2">
      <c r="A49">
        <v>114621</v>
      </c>
      <c r="B49">
        <v>29</v>
      </c>
      <c r="C49" t="s">
        <v>0</v>
      </c>
      <c r="D49" t="s">
        <v>0</v>
      </c>
      <c r="E49" t="s">
        <v>0</v>
      </c>
      <c r="F49" t="s">
        <v>0</v>
      </c>
      <c r="G49">
        <v>53303</v>
      </c>
      <c r="H49">
        <v>83125</v>
      </c>
      <c r="I49" t="s">
        <v>0</v>
      </c>
      <c r="J49" t="s">
        <v>0</v>
      </c>
      <c r="K49" t="s">
        <v>0</v>
      </c>
      <c r="L49">
        <v>50</v>
      </c>
      <c r="M49">
        <v>2</v>
      </c>
      <c r="N49">
        <v>6</v>
      </c>
      <c r="O49">
        <v>14</v>
      </c>
      <c r="P49">
        <v>0</v>
      </c>
      <c r="Q49">
        <v>1</v>
      </c>
      <c r="R49">
        <v>1</v>
      </c>
      <c r="S49">
        <v>72</v>
      </c>
      <c r="T49">
        <v>199</v>
      </c>
      <c r="U49">
        <v>26.99</v>
      </c>
      <c r="V49">
        <v>2</v>
      </c>
      <c r="W49">
        <v>2</v>
      </c>
      <c r="X49">
        <v>1</v>
      </c>
      <c r="Y49">
        <v>45</v>
      </c>
      <c r="Z49">
        <v>46</v>
      </c>
      <c r="AA49">
        <v>130</v>
      </c>
      <c r="AB49">
        <v>79</v>
      </c>
      <c r="AC49">
        <v>1.27</v>
      </c>
      <c r="AD49">
        <v>5.6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1</v>
      </c>
      <c r="BM49">
        <v>2</v>
      </c>
      <c r="BN49">
        <v>50</v>
      </c>
      <c r="BO49">
        <v>1</v>
      </c>
      <c r="BP49">
        <v>50</v>
      </c>
      <c r="BQ49">
        <v>2</v>
      </c>
      <c r="BR49">
        <v>52</v>
      </c>
      <c r="BS49">
        <v>5</v>
      </c>
      <c r="BT49">
        <v>62</v>
      </c>
      <c r="BU49">
        <v>7</v>
      </c>
      <c r="BV49">
        <v>56</v>
      </c>
      <c r="BW49">
        <v>7</v>
      </c>
      <c r="BX49">
        <v>57</v>
      </c>
      <c r="BY49">
        <v>6</v>
      </c>
      <c r="BZ49">
        <v>59</v>
      </c>
      <c r="CA49">
        <v>2</v>
      </c>
      <c r="CB49">
        <v>51</v>
      </c>
      <c r="CC49">
        <v>15</v>
      </c>
      <c r="CD49">
        <v>9</v>
      </c>
      <c r="CE49">
        <v>5</v>
      </c>
      <c r="CF49">
        <v>43</v>
      </c>
      <c r="CG49">
        <v>15</v>
      </c>
      <c r="CH49">
        <v>57</v>
      </c>
      <c r="CI49">
        <v>27</v>
      </c>
      <c r="CJ49">
        <v>47</v>
      </c>
      <c r="CK49">
        <v>53</v>
      </c>
      <c r="CL49">
        <v>4</v>
      </c>
      <c r="CM49">
        <v>52</v>
      </c>
      <c r="CN49">
        <v>3</v>
      </c>
      <c r="CO49">
        <v>51</v>
      </c>
      <c r="CP49">
        <v>1</v>
      </c>
      <c r="CQ49">
        <v>52</v>
      </c>
      <c r="CR49">
        <v>3</v>
      </c>
      <c r="CS49">
        <v>54</v>
      </c>
      <c r="CT49">
        <v>8</v>
      </c>
      <c r="CU49">
        <v>59</v>
      </c>
      <c r="CV49">
        <v>5</v>
      </c>
      <c r="CW49">
        <v>3</v>
      </c>
      <c r="CX49">
        <v>8</v>
      </c>
      <c r="CY49">
        <v>60</v>
      </c>
      <c r="CZ49">
        <v>0</v>
      </c>
      <c r="DA49">
        <v>0</v>
      </c>
      <c r="DB49">
        <v>1</v>
      </c>
      <c r="DC49">
        <v>1</v>
      </c>
      <c r="DD49">
        <v>1</v>
      </c>
      <c r="DE49" t="s">
        <v>0</v>
      </c>
      <c r="DF49" t="s">
        <v>0</v>
      </c>
      <c r="DG49">
        <v>20</v>
      </c>
      <c r="DH49">
        <v>12</v>
      </c>
      <c r="DI49">
        <v>0</v>
      </c>
      <c r="DJ49" t="s">
        <v>0</v>
      </c>
      <c r="DK49" t="s">
        <v>0</v>
      </c>
      <c r="DL49" t="s">
        <v>0</v>
      </c>
      <c r="DM49" t="s">
        <v>0</v>
      </c>
      <c r="DN49" t="s">
        <v>0</v>
      </c>
      <c r="DO49" t="s">
        <v>0</v>
      </c>
      <c r="DP49" t="s">
        <v>0</v>
      </c>
      <c r="DQ49" t="s">
        <v>0</v>
      </c>
      <c r="DR49">
        <v>47</v>
      </c>
      <c r="DS49">
        <v>5</v>
      </c>
      <c r="DT49">
        <v>6.8</v>
      </c>
      <c r="DU49">
        <v>6.5</v>
      </c>
      <c r="DV49">
        <v>35</v>
      </c>
      <c r="DW49">
        <v>5.4</v>
      </c>
      <c r="DX49">
        <v>4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12</v>
      </c>
      <c r="EF49">
        <v>1.4</v>
      </c>
      <c r="EG49">
        <v>2.5</v>
      </c>
      <c r="EH49">
        <v>0</v>
      </c>
      <c r="EI49">
        <v>0</v>
      </c>
      <c r="EJ49">
        <v>0</v>
      </c>
      <c r="EK49">
        <v>2</v>
      </c>
      <c r="EL49">
        <v>5</v>
      </c>
      <c r="EM49">
        <v>2</v>
      </c>
      <c r="EN49">
        <v>1</v>
      </c>
      <c r="EO49">
        <v>5</v>
      </c>
      <c r="EP49">
        <v>1</v>
      </c>
      <c r="EQ49">
        <v>1</v>
      </c>
      <c r="ER49">
        <v>1</v>
      </c>
      <c r="ES49">
        <v>7</v>
      </c>
      <c r="ET49">
        <v>1</v>
      </c>
      <c r="EU49">
        <v>6</v>
      </c>
      <c r="EV49">
        <v>1</v>
      </c>
      <c r="EW49">
        <v>1</v>
      </c>
      <c r="EX49">
        <v>1</v>
      </c>
      <c r="EY49">
        <v>6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 t="s">
        <v>0</v>
      </c>
      <c r="FX49" t="s">
        <v>0</v>
      </c>
      <c r="FY49" t="s">
        <v>0</v>
      </c>
      <c r="FZ49" t="s">
        <v>0</v>
      </c>
      <c r="GA49" t="s">
        <v>0</v>
      </c>
      <c r="GB49" t="s">
        <v>0</v>
      </c>
      <c r="GC49" t="s">
        <v>0</v>
      </c>
      <c r="GD49" t="s">
        <v>0</v>
      </c>
      <c r="GE49" t="s">
        <v>0</v>
      </c>
      <c r="GF49">
        <v>0</v>
      </c>
      <c r="GG49">
        <v>0</v>
      </c>
      <c r="GH49" t="s">
        <v>0</v>
      </c>
      <c r="GI49" t="s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 t="s">
        <v>0</v>
      </c>
      <c r="GS49">
        <v>0</v>
      </c>
    </row>
    <row r="50" spans="1:201" x14ac:dyDescent="0.2">
      <c r="A50">
        <v>114823</v>
      </c>
      <c r="B50">
        <v>33</v>
      </c>
      <c r="C50" t="s">
        <v>0</v>
      </c>
      <c r="D50" t="s">
        <v>0</v>
      </c>
      <c r="E50" t="s">
        <v>0</v>
      </c>
      <c r="F50" t="s">
        <v>0</v>
      </c>
      <c r="G50">
        <v>99996</v>
      </c>
      <c r="H50">
        <v>99997</v>
      </c>
      <c r="I50">
        <v>158</v>
      </c>
      <c r="J50" t="s">
        <v>0</v>
      </c>
      <c r="K50" t="s">
        <v>0</v>
      </c>
      <c r="L50">
        <v>40</v>
      </c>
      <c r="M50">
        <v>2</v>
      </c>
      <c r="N50">
        <v>2</v>
      </c>
      <c r="O50">
        <v>17</v>
      </c>
      <c r="P50">
        <v>0</v>
      </c>
      <c r="Q50">
        <v>1</v>
      </c>
      <c r="R50">
        <v>1</v>
      </c>
      <c r="S50">
        <v>63</v>
      </c>
      <c r="T50">
        <v>116</v>
      </c>
      <c r="U50">
        <v>20.55</v>
      </c>
      <c r="V50">
        <v>1</v>
      </c>
      <c r="W50">
        <v>1</v>
      </c>
      <c r="X50">
        <v>1</v>
      </c>
      <c r="Y50">
        <v>41</v>
      </c>
      <c r="Z50">
        <v>42</v>
      </c>
      <c r="AA50">
        <v>117</v>
      </c>
      <c r="AB50">
        <v>75</v>
      </c>
      <c r="AC50" t="s">
        <v>0</v>
      </c>
      <c r="AD50">
        <v>5.4</v>
      </c>
      <c r="AE50">
        <v>0</v>
      </c>
      <c r="AF50" t="s">
        <v>0</v>
      </c>
      <c r="AG50">
        <v>0</v>
      </c>
      <c r="AH50" t="s">
        <v>0</v>
      </c>
      <c r="AI50">
        <v>0</v>
      </c>
      <c r="AJ50" t="s">
        <v>0</v>
      </c>
      <c r="AK50">
        <v>1</v>
      </c>
      <c r="AL50" t="s">
        <v>0</v>
      </c>
      <c r="AM50">
        <v>12</v>
      </c>
      <c r="AN50">
        <v>2</v>
      </c>
      <c r="AO50">
        <v>2</v>
      </c>
      <c r="AP50" t="s">
        <v>0</v>
      </c>
      <c r="AQ50" t="s">
        <v>0</v>
      </c>
      <c r="AR50" t="s">
        <v>0</v>
      </c>
      <c r="AS50">
        <v>0</v>
      </c>
      <c r="AT50" t="s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1</v>
      </c>
      <c r="BM50">
        <v>4</v>
      </c>
      <c r="BN50">
        <v>50</v>
      </c>
      <c r="BO50">
        <v>0</v>
      </c>
      <c r="BP50">
        <v>50</v>
      </c>
      <c r="BQ50">
        <v>1</v>
      </c>
      <c r="BR50">
        <v>50</v>
      </c>
      <c r="BS50">
        <v>3</v>
      </c>
      <c r="BT50">
        <v>55</v>
      </c>
      <c r="BU50">
        <v>8</v>
      </c>
      <c r="BV50">
        <v>57</v>
      </c>
      <c r="BW50">
        <v>5</v>
      </c>
      <c r="BX50">
        <v>53</v>
      </c>
      <c r="BY50">
        <v>4</v>
      </c>
      <c r="BZ50">
        <v>58</v>
      </c>
      <c r="CA50">
        <v>3</v>
      </c>
      <c r="CB50">
        <v>54</v>
      </c>
      <c r="CC50">
        <v>9</v>
      </c>
      <c r="CD50">
        <v>4</v>
      </c>
      <c r="CE50">
        <v>5</v>
      </c>
      <c r="CF50">
        <v>42</v>
      </c>
      <c r="CG50">
        <v>12</v>
      </c>
      <c r="CH50">
        <v>55</v>
      </c>
      <c r="CI50">
        <v>20</v>
      </c>
      <c r="CJ50">
        <v>37</v>
      </c>
      <c r="CK50">
        <v>49</v>
      </c>
      <c r="CL50">
        <v>2</v>
      </c>
      <c r="CM50">
        <v>50</v>
      </c>
      <c r="CN50">
        <v>1</v>
      </c>
      <c r="CO50">
        <v>50</v>
      </c>
      <c r="CP50">
        <v>1</v>
      </c>
      <c r="CQ50">
        <v>51</v>
      </c>
      <c r="CR50">
        <v>1</v>
      </c>
      <c r="CS50">
        <v>50</v>
      </c>
      <c r="CT50">
        <v>7</v>
      </c>
      <c r="CU50">
        <v>55</v>
      </c>
      <c r="CV50">
        <v>2</v>
      </c>
      <c r="CW50">
        <v>5</v>
      </c>
      <c r="CX50">
        <v>6</v>
      </c>
      <c r="CY50">
        <v>59</v>
      </c>
      <c r="CZ50">
        <v>0</v>
      </c>
      <c r="DA50">
        <v>0</v>
      </c>
      <c r="DB50">
        <v>1</v>
      </c>
      <c r="DC50">
        <v>1</v>
      </c>
      <c r="DD50">
        <v>0</v>
      </c>
      <c r="DE50" t="s">
        <v>0</v>
      </c>
      <c r="DF50" t="s">
        <v>0</v>
      </c>
      <c r="DG50">
        <v>20</v>
      </c>
      <c r="DH50">
        <v>12</v>
      </c>
      <c r="DI50">
        <v>0</v>
      </c>
      <c r="DJ50" t="s">
        <v>0</v>
      </c>
      <c r="DK50" t="s">
        <v>0</v>
      </c>
      <c r="DL50" t="s">
        <v>0</v>
      </c>
      <c r="DM50" t="s">
        <v>0</v>
      </c>
      <c r="DN50" t="s">
        <v>0</v>
      </c>
      <c r="DO50" t="s">
        <v>0</v>
      </c>
      <c r="DP50" t="s">
        <v>0</v>
      </c>
      <c r="DQ50" t="s">
        <v>0</v>
      </c>
      <c r="DR50">
        <v>2</v>
      </c>
      <c r="DS50">
        <v>2</v>
      </c>
      <c r="DT50">
        <v>0.2</v>
      </c>
      <c r="DU50">
        <v>0.5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2</v>
      </c>
      <c r="EF50">
        <v>0.2</v>
      </c>
      <c r="EG50">
        <v>0.5</v>
      </c>
      <c r="EH50">
        <v>0</v>
      </c>
      <c r="EI50">
        <v>0</v>
      </c>
      <c r="EJ50">
        <v>0</v>
      </c>
      <c r="EK50">
        <v>0</v>
      </c>
      <c r="EL50">
        <v>1</v>
      </c>
      <c r="EM50">
        <v>0</v>
      </c>
      <c r="EN50">
        <v>1</v>
      </c>
      <c r="EO50">
        <v>2</v>
      </c>
      <c r="EP50">
        <v>5</v>
      </c>
      <c r="EQ50">
        <v>5</v>
      </c>
      <c r="ER50">
        <v>3</v>
      </c>
      <c r="ES50">
        <v>2</v>
      </c>
      <c r="ET50">
        <v>5</v>
      </c>
      <c r="EU50">
        <v>2</v>
      </c>
      <c r="EV50">
        <v>5</v>
      </c>
      <c r="EW50">
        <v>5</v>
      </c>
      <c r="EX50">
        <v>3</v>
      </c>
      <c r="EY50">
        <v>2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 t="s">
        <v>0</v>
      </c>
      <c r="FX50" t="s">
        <v>0</v>
      </c>
      <c r="FY50" t="s">
        <v>0</v>
      </c>
      <c r="FZ50" t="s">
        <v>0</v>
      </c>
      <c r="GA50" t="s">
        <v>0</v>
      </c>
      <c r="GB50" t="s">
        <v>0</v>
      </c>
      <c r="GC50" t="s">
        <v>0</v>
      </c>
      <c r="GD50" t="s">
        <v>0</v>
      </c>
      <c r="GE50" t="s">
        <v>0</v>
      </c>
      <c r="GF50">
        <v>0</v>
      </c>
      <c r="GG50">
        <v>0</v>
      </c>
      <c r="GH50" t="s">
        <v>0</v>
      </c>
      <c r="GI50" t="s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1</v>
      </c>
      <c r="GQ50">
        <v>0</v>
      </c>
      <c r="GR50">
        <v>3</v>
      </c>
      <c r="GS50">
        <v>3</v>
      </c>
    </row>
    <row r="51" spans="1:201" x14ac:dyDescent="0.2">
      <c r="A51">
        <v>115017</v>
      </c>
      <c r="B51">
        <v>32</v>
      </c>
      <c r="C51" t="s">
        <v>0</v>
      </c>
      <c r="D51" t="s">
        <v>0</v>
      </c>
      <c r="E51" t="s">
        <v>0</v>
      </c>
      <c r="F51" t="s">
        <v>0</v>
      </c>
      <c r="G51">
        <v>52158</v>
      </c>
      <c r="H51">
        <v>82021</v>
      </c>
      <c r="I51" t="s">
        <v>0</v>
      </c>
      <c r="J51" t="s">
        <v>0</v>
      </c>
      <c r="K51" t="s">
        <v>0</v>
      </c>
      <c r="L51">
        <v>90</v>
      </c>
      <c r="M51">
        <v>2</v>
      </c>
      <c r="N51">
        <v>5</v>
      </c>
      <c r="O51">
        <v>16</v>
      </c>
      <c r="P51">
        <v>0</v>
      </c>
      <c r="Q51">
        <v>1</v>
      </c>
      <c r="R51">
        <v>1</v>
      </c>
      <c r="S51">
        <v>64</v>
      </c>
      <c r="T51">
        <v>195</v>
      </c>
      <c r="U51">
        <v>33.47</v>
      </c>
      <c r="V51">
        <v>3</v>
      </c>
      <c r="W51">
        <v>4</v>
      </c>
      <c r="X51">
        <v>1</v>
      </c>
      <c r="Y51">
        <v>41</v>
      </c>
      <c r="Z51">
        <v>41</v>
      </c>
      <c r="AA51">
        <v>132</v>
      </c>
      <c r="AB51">
        <v>78</v>
      </c>
      <c r="AC51">
        <v>2.71</v>
      </c>
      <c r="AD51">
        <v>5.8</v>
      </c>
      <c r="AE51">
        <v>0</v>
      </c>
      <c r="AF51" t="s">
        <v>0</v>
      </c>
      <c r="AG51">
        <v>0</v>
      </c>
      <c r="AH51" t="s">
        <v>0</v>
      </c>
      <c r="AI51">
        <v>0</v>
      </c>
      <c r="AJ51" t="s">
        <v>0</v>
      </c>
      <c r="AK51">
        <v>1</v>
      </c>
      <c r="AL51" t="s">
        <v>0</v>
      </c>
      <c r="AM51">
        <v>11</v>
      </c>
      <c r="AN51">
        <v>2</v>
      </c>
      <c r="AO51">
        <v>26</v>
      </c>
      <c r="AP51" t="s">
        <v>0</v>
      </c>
      <c r="AQ51" t="s">
        <v>0</v>
      </c>
      <c r="AR51" t="s">
        <v>0</v>
      </c>
      <c r="AS51">
        <v>0</v>
      </c>
      <c r="AT51" t="s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1</v>
      </c>
      <c r="BN51">
        <v>50</v>
      </c>
      <c r="BO51">
        <v>3</v>
      </c>
      <c r="BP51">
        <v>55</v>
      </c>
      <c r="BQ51">
        <v>5</v>
      </c>
      <c r="BR51">
        <v>58</v>
      </c>
      <c r="BS51">
        <v>0</v>
      </c>
      <c r="BT51">
        <v>50</v>
      </c>
      <c r="BU51">
        <v>6</v>
      </c>
      <c r="BV51">
        <v>53</v>
      </c>
      <c r="BW51">
        <v>3</v>
      </c>
      <c r="BX51">
        <v>51</v>
      </c>
      <c r="BY51">
        <v>5</v>
      </c>
      <c r="BZ51">
        <v>60</v>
      </c>
      <c r="CA51">
        <v>0</v>
      </c>
      <c r="CB51">
        <v>50</v>
      </c>
      <c r="CC51">
        <v>9</v>
      </c>
      <c r="CD51">
        <v>1</v>
      </c>
      <c r="CE51">
        <v>9</v>
      </c>
      <c r="CF51">
        <v>48</v>
      </c>
      <c r="CG51">
        <v>8</v>
      </c>
      <c r="CH51">
        <v>50</v>
      </c>
      <c r="CI51">
        <v>15</v>
      </c>
      <c r="CJ51">
        <v>32</v>
      </c>
      <c r="CK51">
        <v>47</v>
      </c>
      <c r="CL51">
        <v>5</v>
      </c>
      <c r="CM51">
        <v>53</v>
      </c>
      <c r="CN51">
        <v>2</v>
      </c>
      <c r="CO51">
        <v>50</v>
      </c>
      <c r="CP51">
        <v>3</v>
      </c>
      <c r="CQ51">
        <v>58</v>
      </c>
      <c r="CR51">
        <v>4</v>
      </c>
      <c r="CS51">
        <v>57</v>
      </c>
      <c r="CT51">
        <v>9</v>
      </c>
      <c r="CU51">
        <v>59</v>
      </c>
      <c r="CV51">
        <v>5</v>
      </c>
      <c r="CW51">
        <v>4</v>
      </c>
      <c r="CX51">
        <v>5</v>
      </c>
      <c r="CY51">
        <v>56</v>
      </c>
      <c r="CZ51">
        <v>1</v>
      </c>
      <c r="DA51">
        <v>1</v>
      </c>
      <c r="DB51">
        <v>5</v>
      </c>
      <c r="DC51">
        <v>1</v>
      </c>
      <c r="DD51">
        <v>0</v>
      </c>
      <c r="DE51" t="s">
        <v>0</v>
      </c>
      <c r="DF51" t="s">
        <v>0</v>
      </c>
      <c r="DG51">
        <v>20</v>
      </c>
      <c r="DH51">
        <v>16</v>
      </c>
      <c r="DI51">
        <v>0</v>
      </c>
      <c r="DJ51" t="s">
        <v>0</v>
      </c>
      <c r="DK51" t="s">
        <v>0</v>
      </c>
      <c r="DL51" t="s">
        <v>0</v>
      </c>
      <c r="DM51" t="s">
        <v>0</v>
      </c>
      <c r="DN51" t="s">
        <v>0</v>
      </c>
      <c r="DO51" t="s">
        <v>0</v>
      </c>
      <c r="DP51" t="s">
        <v>0</v>
      </c>
      <c r="DQ51" t="s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1</v>
      </c>
      <c r="EO51">
        <v>1</v>
      </c>
      <c r="EP51">
        <v>5</v>
      </c>
      <c r="EQ51">
        <v>5</v>
      </c>
      <c r="ER51">
        <v>3</v>
      </c>
      <c r="ES51">
        <v>2</v>
      </c>
      <c r="ET51">
        <v>1</v>
      </c>
      <c r="EU51">
        <v>5</v>
      </c>
      <c r="EV51">
        <v>2</v>
      </c>
      <c r="EW51">
        <v>3</v>
      </c>
      <c r="EX51">
        <v>1</v>
      </c>
      <c r="EY51">
        <v>4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 t="s">
        <v>0</v>
      </c>
      <c r="FX51" t="s">
        <v>0</v>
      </c>
      <c r="FY51" t="s">
        <v>0</v>
      </c>
      <c r="FZ51" t="s">
        <v>0</v>
      </c>
      <c r="GA51" t="s">
        <v>0</v>
      </c>
      <c r="GB51" t="s">
        <v>0</v>
      </c>
      <c r="GC51" t="s">
        <v>0</v>
      </c>
      <c r="GD51" t="s">
        <v>0</v>
      </c>
      <c r="GE51" t="s">
        <v>0</v>
      </c>
      <c r="GF51">
        <v>0</v>
      </c>
      <c r="GG51">
        <v>0</v>
      </c>
      <c r="GH51" t="s">
        <v>0</v>
      </c>
      <c r="GI51" t="s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1</v>
      </c>
      <c r="GQ51">
        <v>0</v>
      </c>
      <c r="GR51">
        <v>2</v>
      </c>
      <c r="GS51">
        <v>3</v>
      </c>
    </row>
    <row r="52" spans="1:201" x14ac:dyDescent="0.2">
      <c r="A52">
        <v>115320</v>
      </c>
      <c r="B52">
        <v>34</v>
      </c>
      <c r="C52" t="s">
        <v>0</v>
      </c>
      <c r="D52" t="s">
        <v>0</v>
      </c>
      <c r="E52" t="s">
        <v>0</v>
      </c>
      <c r="F52" t="s">
        <v>0</v>
      </c>
      <c r="G52">
        <v>51305</v>
      </c>
      <c r="H52">
        <v>81170</v>
      </c>
      <c r="I52">
        <v>145</v>
      </c>
      <c r="J52" t="s">
        <v>0</v>
      </c>
      <c r="K52" t="s">
        <v>0</v>
      </c>
      <c r="L52">
        <v>80</v>
      </c>
      <c r="M52">
        <v>2</v>
      </c>
      <c r="N52">
        <v>7</v>
      </c>
      <c r="O52">
        <v>16</v>
      </c>
      <c r="P52">
        <v>0</v>
      </c>
      <c r="Q52">
        <v>1</v>
      </c>
      <c r="R52">
        <v>1</v>
      </c>
      <c r="S52">
        <v>65</v>
      </c>
      <c r="T52">
        <v>238</v>
      </c>
      <c r="U52">
        <v>39.6</v>
      </c>
      <c r="V52">
        <v>4</v>
      </c>
      <c r="W52">
        <v>4</v>
      </c>
      <c r="X52">
        <v>1</v>
      </c>
      <c r="Y52">
        <v>42</v>
      </c>
      <c r="Z52">
        <v>42</v>
      </c>
      <c r="AA52">
        <v>120</v>
      </c>
      <c r="AB52">
        <v>76</v>
      </c>
      <c r="AC52" t="s">
        <v>0</v>
      </c>
      <c r="AD52" t="s">
        <v>0</v>
      </c>
      <c r="AE52">
        <v>0</v>
      </c>
      <c r="AF52" t="s">
        <v>0</v>
      </c>
      <c r="AG52">
        <v>0</v>
      </c>
      <c r="AH52" t="s">
        <v>0</v>
      </c>
      <c r="AI52">
        <v>0</v>
      </c>
      <c r="AJ52" t="s">
        <v>0</v>
      </c>
      <c r="AK52">
        <v>1</v>
      </c>
      <c r="AL52" t="s">
        <v>0</v>
      </c>
      <c r="AM52">
        <v>13</v>
      </c>
      <c r="AN52">
        <v>2</v>
      </c>
      <c r="AO52">
        <v>5</v>
      </c>
      <c r="AP52" t="s">
        <v>0</v>
      </c>
      <c r="AQ52" t="s">
        <v>0</v>
      </c>
      <c r="AR52" t="s">
        <v>0</v>
      </c>
      <c r="AS52">
        <v>0</v>
      </c>
      <c r="AT52" t="s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2</v>
      </c>
      <c r="BN52">
        <v>50</v>
      </c>
      <c r="BO52">
        <v>0</v>
      </c>
      <c r="BP52">
        <v>50</v>
      </c>
      <c r="BQ52">
        <v>0</v>
      </c>
      <c r="BR52">
        <v>50</v>
      </c>
      <c r="BS52">
        <v>1</v>
      </c>
      <c r="BT52">
        <v>50</v>
      </c>
      <c r="BU52">
        <v>4</v>
      </c>
      <c r="BV52">
        <v>50</v>
      </c>
      <c r="BW52">
        <v>0</v>
      </c>
      <c r="BX52">
        <v>50</v>
      </c>
      <c r="BY52">
        <v>0</v>
      </c>
      <c r="BZ52">
        <v>50</v>
      </c>
      <c r="CA52">
        <v>1</v>
      </c>
      <c r="CB52">
        <v>50</v>
      </c>
      <c r="CC52">
        <v>6</v>
      </c>
      <c r="CD52">
        <v>3</v>
      </c>
      <c r="CE52">
        <v>2</v>
      </c>
      <c r="CF52">
        <v>36</v>
      </c>
      <c r="CG52">
        <v>1</v>
      </c>
      <c r="CH52">
        <v>34</v>
      </c>
      <c r="CI52">
        <v>11</v>
      </c>
      <c r="CJ52">
        <v>14</v>
      </c>
      <c r="CK52">
        <v>37</v>
      </c>
      <c r="CL52">
        <v>1</v>
      </c>
      <c r="CM52">
        <v>50</v>
      </c>
      <c r="CN52">
        <v>3</v>
      </c>
      <c r="CO52">
        <v>50</v>
      </c>
      <c r="CP52">
        <v>0</v>
      </c>
      <c r="CQ52">
        <v>50</v>
      </c>
      <c r="CR52">
        <v>1</v>
      </c>
      <c r="CS52">
        <v>50</v>
      </c>
      <c r="CT52">
        <v>4</v>
      </c>
      <c r="CU52">
        <v>51</v>
      </c>
      <c r="CV52">
        <v>3</v>
      </c>
      <c r="CW52">
        <v>1</v>
      </c>
      <c r="CX52">
        <v>1</v>
      </c>
      <c r="CY52">
        <v>50</v>
      </c>
      <c r="CZ52">
        <v>0</v>
      </c>
      <c r="DA52">
        <v>0</v>
      </c>
      <c r="DB52">
        <v>1</v>
      </c>
      <c r="DC52">
        <v>1</v>
      </c>
      <c r="DD52">
        <v>0</v>
      </c>
      <c r="DE52" t="s">
        <v>0</v>
      </c>
      <c r="DF52" t="s">
        <v>0</v>
      </c>
      <c r="DG52">
        <v>20</v>
      </c>
      <c r="DH52">
        <v>16</v>
      </c>
      <c r="DI52">
        <v>-1</v>
      </c>
      <c r="DJ52" t="s">
        <v>0</v>
      </c>
      <c r="DK52" t="s">
        <v>0</v>
      </c>
      <c r="DL52" t="s">
        <v>0</v>
      </c>
      <c r="DM52" t="s">
        <v>0</v>
      </c>
      <c r="DN52" t="s">
        <v>0</v>
      </c>
      <c r="DO52" t="s">
        <v>0</v>
      </c>
      <c r="DP52" t="s">
        <v>0</v>
      </c>
      <c r="DQ52" t="s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0</v>
      </c>
      <c r="EN52">
        <v>1</v>
      </c>
      <c r="EO52">
        <v>1</v>
      </c>
      <c r="EP52">
        <v>6</v>
      </c>
      <c r="EQ52">
        <v>5</v>
      </c>
      <c r="ER52">
        <v>4</v>
      </c>
      <c r="ES52">
        <v>1</v>
      </c>
      <c r="ET52">
        <v>5</v>
      </c>
      <c r="EU52">
        <v>1</v>
      </c>
      <c r="EV52">
        <v>6</v>
      </c>
      <c r="EW52">
        <v>5</v>
      </c>
      <c r="EX52">
        <v>4</v>
      </c>
      <c r="EY52">
        <v>2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 t="s">
        <v>0</v>
      </c>
      <c r="FX52" t="s">
        <v>0</v>
      </c>
      <c r="FY52" t="s">
        <v>0</v>
      </c>
      <c r="FZ52" t="s">
        <v>0</v>
      </c>
      <c r="GA52" t="s">
        <v>0</v>
      </c>
      <c r="GB52" t="s">
        <v>0</v>
      </c>
      <c r="GC52" t="s">
        <v>0</v>
      </c>
      <c r="GD52" t="s">
        <v>0</v>
      </c>
      <c r="GE52" t="s">
        <v>0</v>
      </c>
      <c r="GF52">
        <v>0</v>
      </c>
      <c r="GG52">
        <v>0</v>
      </c>
      <c r="GH52" t="s">
        <v>0</v>
      </c>
      <c r="GI52" t="s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 t="s">
        <v>0</v>
      </c>
      <c r="GS52">
        <v>0</v>
      </c>
    </row>
    <row r="53" spans="1:201" x14ac:dyDescent="0.2">
      <c r="A53">
        <v>115724</v>
      </c>
      <c r="B53">
        <v>23</v>
      </c>
      <c r="C53" t="s">
        <v>0</v>
      </c>
      <c r="D53" t="s">
        <v>0</v>
      </c>
      <c r="E53" t="s">
        <v>0</v>
      </c>
      <c r="F53" t="s">
        <v>0</v>
      </c>
      <c r="G53">
        <v>53251</v>
      </c>
      <c r="H53">
        <v>83073</v>
      </c>
      <c r="I53" t="s">
        <v>0</v>
      </c>
      <c r="J53" t="s">
        <v>0</v>
      </c>
      <c r="K53" t="s">
        <v>0</v>
      </c>
      <c r="L53">
        <v>100</v>
      </c>
      <c r="M53">
        <v>1</v>
      </c>
      <c r="N53" t="s">
        <v>0</v>
      </c>
      <c r="O53">
        <v>12</v>
      </c>
      <c r="P53">
        <v>0</v>
      </c>
      <c r="Q53">
        <v>0</v>
      </c>
      <c r="R53">
        <v>1</v>
      </c>
      <c r="S53">
        <v>64</v>
      </c>
      <c r="T53">
        <v>149</v>
      </c>
      <c r="U53">
        <v>25.57</v>
      </c>
      <c r="V53">
        <v>1</v>
      </c>
      <c r="W53">
        <v>1</v>
      </c>
      <c r="X53">
        <v>2</v>
      </c>
      <c r="Y53" t="s">
        <v>0</v>
      </c>
      <c r="Z53" t="s">
        <v>0</v>
      </c>
      <c r="AA53">
        <v>110</v>
      </c>
      <c r="AB53">
        <v>63</v>
      </c>
      <c r="AC53" t="s">
        <v>0</v>
      </c>
      <c r="AD53" t="s">
        <v>0</v>
      </c>
      <c r="AE53">
        <v>0</v>
      </c>
      <c r="AF53" t="s">
        <v>0</v>
      </c>
      <c r="AG53">
        <v>0</v>
      </c>
      <c r="AH53" t="s">
        <v>0</v>
      </c>
      <c r="AI53">
        <v>0</v>
      </c>
      <c r="AJ53" t="s">
        <v>0</v>
      </c>
      <c r="AK53">
        <v>1</v>
      </c>
      <c r="AL53" t="s">
        <v>0</v>
      </c>
      <c r="AM53">
        <v>13</v>
      </c>
      <c r="AN53">
        <v>2</v>
      </c>
      <c r="AO53">
        <v>14</v>
      </c>
      <c r="AP53" t="s">
        <v>0</v>
      </c>
      <c r="AQ53" t="s">
        <v>0</v>
      </c>
      <c r="AR53" t="s">
        <v>0</v>
      </c>
      <c r="AS53">
        <v>0</v>
      </c>
      <c r="AT53" t="s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1</v>
      </c>
      <c r="BM53">
        <v>9</v>
      </c>
      <c r="BN53">
        <v>56</v>
      </c>
      <c r="BO53">
        <v>0</v>
      </c>
      <c r="BP53">
        <v>50</v>
      </c>
      <c r="BQ53">
        <v>6</v>
      </c>
      <c r="BR53">
        <v>60</v>
      </c>
      <c r="BS53">
        <v>1</v>
      </c>
      <c r="BT53">
        <v>50</v>
      </c>
      <c r="BU53">
        <v>7</v>
      </c>
      <c r="BV53">
        <v>56</v>
      </c>
      <c r="BW53">
        <v>4</v>
      </c>
      <c r="BX53">
        <v>52</v>
      </c>
      <c r="BY53">
        <v>2</v>
      </c>
      <c r="BZ53">
        <v>52</v>
      </c>
      <c r="CA53">
        <v>3</v>
      </c>
      <c r="CB53">
        <v>54</v>
      </c>
      <c r="CC53">
        <v>15</v>
      </c>
      <c r="CD53">
        <v>4</v>
      </c>
      <c r="CE53">
        <v>15</v>
      </c>
      <c r="CF53">
        <v>55</v>
      </c>
      <c r="CG53">
        <v>9</v>
      </c>
      <c r="CH53">
        <v>52</v>
      </c>
      <c r="CI53">
        <v>23</v>
      </c>
      <c r="CJ53">
        <v>47</v>
      </c>
      <c r="CK53">
        <v>53</v>
      </c>
      <c r="CL53">
        <v>7</v>
      </c>
      <c r="CM53">
        <v>58</v>
      </c>
      <c r="CN53">
        <v>7</v>
      </c>
      <c r="CO53">
        <v>58</v>
      </c>
      <c r="CP53">
        <v>5</v>
      </c>
      <c r="CQ53">
        <v>62</v>
      </c>
      <c r="CR53">
        <v>2</v>
      </c>
      <c r="CS53">
        <v>51</v>
      </c>
      <c r="CT53">
        <v>8</v>
      </c>
      <c r="CU53">
        <v>57</v>
      </c>
      <c r="CV53">
        <v>5</v>
      </c>
      <c r="CW53">
        <v>3</v>
      </c>
      <c r="CX53">
        <v>4</v>
      </c>
      <c r="CY53">
        <v>54</v>
      </c>
      <c r="CZ53">
        <v>1</v>
      </c>
      <c r="DA53">
        <v>0</v>
      </c>
      <c r="DB53">
        <v>1</v>
      </c>
      <c r="DC53">
        <v>1</v>
      </c>
      <c r="DD53">
        <v>0</v>
      </c>
      <c r="DE53" t="s">
        <v>0</v>
      </c>
      <c r="DF53" t="s">
        <v>0</v>
      </c>
      <c r="DG53">
        <v>20</v>
      </c>
      <c r="DH53">
        <v>16</v>
      </c>
      <c r="DI53">
        <v>0</v>
      </c>
      <c r="DJ53" t="s">
        <v>0</v>
      </c>
      <c r="DK53" t="s">
        <v>0</v>
      </c>
      <c r="DL53" t="s">
        <v>0</v>
      </c>
      <c r="DM53" t="s">
        <v>0</v>
      </c>
      <c r="DN53" t="s">
        <v>0</v>
      </c>
      <c r="DO53" t="s">
        <v>0</v>
      </c>
      <c r="DP53" t="s">
        <v>0</v>
      </c>
      <c r="DQ53" t="s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1</v>
      </c>
      <c r="EM53">
        <v>0</v>
      </c>
      <c r="EN53">
        <v>1</v>
      </c>
      <c r="EO53">
        <v>1</v>
      </c>
      <c r="EP53">
        <v>6</v>
      </c>
      <c r="EQ53">
        <v>5</v>
      </c>
      <c r="ER53">
        <v>4</v>
      </c>
      <c r="ES53">
        <v>2</v>
      </c>
      <c r="ET53">
        <v>1</v>
      </c>
      <c r="EU53">
        <v>5</v>
      </c>
      <c r="EV53">
        <v>6</v>
      </c>
      <c r="EW53">
        <v>5</v>
      </c>
      <c r="EX53">
        <v>2</v>
      </c>
      <c r="EY53">
        <v>4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 t="s">
        <v>0</v>
      </c>
      <c r="FX53" t="s">
        <v>0</v>
      </c>
      <c r="FY53" t="s">
        <v>0</v>
      </c>
      <c r="FZ53" t="s">
        <v>0</v>
      </c>
      <c r="GA53" t="s">
        <v>0</v>
      </c>
      <c r="GB53" t="s">
        <v>0</v>
      </c>
      <c r="GC53" t="s">
        <v>0</v>
      </c>
      <c r="GD53" t="s">
        <v>0</v>
      </c>
      <c r="GE53" t="s">
        <v>0</v>
      </c>
      <c r="GF53">
        <v>2</v>
      </c>
      <c r="GG53">
        <v>0</v>
      </c>
      <c r="GH53" t="s">
        <v>0</v>
      </c>
      <c r="GI53" t="s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1</v>
      </c>
      <c r="GQ53">
        <v>0</v>
      </c>
      <c r="GR53">
        <v>1</v>
      </c>
      <c r="GS53">
        <v>2</v>
      </c>
    </row>
    <row r="54" spans="1:201" x14ac:dyDescent="0.2">
      <c r="A54">
        <v>115825</v>
      </c>
      <c r="B54">
        <v>23</v>
      </c>
      <c r="C54" t="s">
        <v>0</v>
      </c>
      <c r="D54" t="s">
        <v>0</v>
      </c>
      <c r="E54" t="s">
        <v>0</v>
      </c>
      <c r="F54" t="s">
        <v>0</v>
      </c>
      <c r="G54">
        <v>56016</v>
      </c>
      <c r="H54">
        <v>85837</v>
      </c>
      <c r="I54" t="s">
        <v>0</v>
      </c>
      <c r="J54" t="s">
        <v>0</v>
      </c>
      <c r="K54" t="s">
        <v>0</v>
      </c>
      <c r="L54">
        <v>100</v>
      </c>
      <c r="M54">
        <v>0</v>
      </c>
      <c r="N54">
        <v>2</v>
      </c>
      <c r="O54">
        <v>12</v>
      </c>
      <c r="P54">
        <v>0</v>
      </c>
      <c r="Q54">
        <v>0</v>
      </c>
      <c r="R54">
        <v>1</v>
      </c>
      <c r="S54">
        <v>73</v>
      </c>
      <c r="T54">
        <v>270</v>
      </c>
      <c r="U54">
        <v>35.619999999999997</v>
      </c>
      <c r="V54">
        <v>2</v>
      </c>
      <c r="W54">
        <v>2</v>
      </c>
      <c r="X54">
        <v>1</v>
      </c>
      <c r="Y54">
        <v>47</v>
      </c>
      <c r="Z54">
        <v>48</v>
      </c>
      <c r="AA54">
        <v>151</v>
      </c>
      <c r="AB54">
        <v>102</v>
      </c>
      <c r="AC54" t="s">
        <v>0</v>
      </c>
      <c r="AD54">
        <v>6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4</v>
      </c>
      <c r="BN54">
        <v>51</v>
      </c>
      <c r="BO54">
        <v>2</v>
      </c>
      <c r="BP54">
        <v>51</v>
      </c>
      <c r="BQ54">
        <v>3</v>
      </c>
      <c r="BR54">
        <v>55</v>
      </c>
      <c r="BS54">
        <v>1</v>
      </c>
      <c r="BT54">
        <v>50</v>
      </c>
      <c r="BU54">
        <v>7</v>
      </c>
      <c r="BV54">
        <v>56</v>
      </c>
      <c r="BW54">
        <v>1</v>
      </c>
      <c r="BX54">
        <v>50</v>
      </c>
      <c r="BY54">
        <v>2</v>
      </c>
      <c r="BZ54">
        <v>51</v>
      </c>
      <c r="CA54">
        <v>2</v>
      </c>
      <c r="CB54">
        <v>51</v>
      </c>
      <c r="CC54">
        <v>11</v>
      </c>
      <c r="CD54">
        <v>0</v>
      </c>
      <c r="CE54">
        <v>9</v>
      </c>
      <c r="CF54">
        <v>50</v>
      </c>
      <c r="CG54">
        <v>5</v>
      </c>
      <c r="CH54">
        <v>46</v>
      </c>
      <c r="CI54">
        <v>19</v>
      </c>
      <c r="CJ54">
        <v>33</v>
      </c>
      <c r="CK54">
        <v>48</v>
      </c>
      <c r="CL54">
        <v>3</v>
      </c>
      <c r="CM54">
        <v>51</v>
      </c>
      <c r="CN54">
        <v>6</v>
      </c>
      <c r="CO54">
        <v>58</v>
      </c>
      <c r="CP54">
        <v>2</v>
      </c>
      <c r="CQ54">
        <v>57</v>
      </c>
      <c r="CR54">
        <v>3</v>
      </c>
      <c r="CS54">
        <v>54</v>
      </c>
      <c r="CT54">
        <v>3</v>
      </c>
      <c r="CU54">
        <v>51</v>
      </c>
      <c r="CV54">
        <v>3</v>
      </c>
      <c r="CW54">
        <v>0</v>
      </c>
      <c r="CX54">
        <v>4</v>
      </c>
      <c r="CY54">
        <v>52</v>
      </c>
      <c r="CZ54">
        <v>2</v>
      </c>
      <c r="DA54">
        <v>0</v>
      </c>
      <c r="DB54">
        <v>1</v>
      </c>
      <c r="DC54">
        <v>1</v>
      </c>
      <c r="DD54">
        <v>0</v>
      </c>
      <c r="DE54" t="s">
        <v>0</v>
      </c>
      <c r="DF54" t="s">
        <v>0</v>
      </c>
      <c r="DG54">
        <v>20</v>
      </c>
      <c r="DH54">
        <v>25</v>
      </c>
      <c r="DI54">
        <v>3.5</v>
      </c>
      <c r="DJ54" t="s">
        <v>0</v>
      </c>
      <c r="DK54" t="s">
        <v>0</v>
      </c>
      <c r="DL54" t="s">
        <v>0</v>
      </c>
      <c r="DM54" t="s">
        <v>0</v>
      </c>
      <c r="DN54" t="s">
        <v>0</v>
      </c>
      <c r="DO54" t="s">
        <v>0</v>
      </c>
      <c r="DP54" t="s">
        <v>0</v>
      </c>
      <c r="DQ54" t="s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1</v>
      </c>
      <c r="EO54" t="s">
        <v>0</v>
      </c>
      <c r="EP54" t="s">
        <v>0</v>
      </c>
      <c r="EQ54" t="s">
        <v>0</v>
      </c>
      <c r="ER54" t="s">
        <v>0</v>
      </c>
      <c r="ES54" t="s">
        <v>0</v>
      </c>
      <c r="ET54" t="s">
        <v>0</v>
      </c>
      <c r="EU54" t="s">
        <v>0</v>
      </c>
      <c r="EV54" t="s">
        <v>0</v>
      </c>
      <c r="EW54" t="s">
        <v>0</v>
      </c>
      <c r="EX54" t="s">
        <v>0</v>
      </c>
      <c r="EY54" t="s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 t="s">
        <v>0</v>
      </c>
      <c r="FX54" t="s">
        <v>0</v>
      </c>
      <c r="FY54" t="s">
        <v>0</v>
      </c>
      <c r="FZ54" t="s">
        <v>0</v>
      </c>
      <c r="GA54" t="s">
        <v>0</v>
      </c>
      <c r="GB54" t="s">
        <v>0</v>
      </c>
      <c r="GC54" t="s">
        <v>0</v>
      </c>
      <c r="GD54" t="s">
        <v>0</v>
      </c>
      <c r="GE54" t="s">
        <v>0</v>
      </c>
      <c r="GF54">
        <v>1</v>
      </c>
      <c r="GG54">
        <v>0</v>
      </c>
      <c r="GH54" t="s">
        <v>0</v>
      </c>
      <c r="GI54" t="s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 t="s">
        <v>0</v>
      </c>
      <c r="GS54">
        <v>0</v>
      </c>
    </row>
    <row r="55" spans="1:201" x14ac:dyDescent="0.2">
      <c r="A55">
        <v>116726</v>
      </c>
      <c r="B55">
        <v>26</v>
      </c>
      <c r="C55" t="s">
        <v>0</v>
      </c>
      <c r="D55" t="s">
        <v>0</v>
      </c>
      <c r="E55" t="s">
        <v>0</v>
      </c>
      <c r="F55" t="s">
        <v>0</v>
      </c>
      <c r="G55">
        <v>55793</v>
      </c>
      <c r="H55">
        <v>85614</v>
      </c>
      <c r="I55" t="s">
        <v>0</v>
      </c>
      <c r="J55" t="s">
        <v>0</v>
      </c>
      <c r="K55" t="s">
        <v>0</v>
      </c>
      <c r="L55">
        <v>55</v>
      </c>
      <c r="M55">
        <v>2</v>
      </c>
      <c r="N55">
        <v>8</v>
      </c>
      <c r="O55">
        <v>16</v>
      </c>
      <c r="P55">
        <v>0</v>
      </c>
      <c r="Q55">
        <v>0</v>
      </c>
      <c r="R55">
        <v>1</v>
      </c>
      <c r="S55">
        <v>67</v>
      </c>
      <c r="T55">
        <v>177</v>
      </c>
      <c r="U55">
        <v>27.72</v>
      </c>
      <c r="V55">
        <v>2</v>
      </c>
      <c r="W55">
        <v>2</v>
      </c>
      <c r="X55">
        <v>1</v>
      </c>
      <c r="Y55">
        <v>53</v>
      </c>
      <c r="Z55" t="s">
        <v>0</v>
      </c>
      <c r="AA55">
        <v>130</v>
      </c>
      <c r="AB55">
        <v>70</v>
      </c>
      <c r="AC55">
        <v>2.44</v>
      </c>
      <c r="AD55">
        <v>4.9000000000000004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1</v>
      </c>
      <c r="BM55">
        <v>2</v>
      </c>
      <c r="BN55">
        <v>50</v>
      </c>
      <c r="BO55">
        <v>5</v>
      </c>
      <c r="BP55">
        <v>60</v>
      </c>
      <c r="BQ55">
        <v>0</v>
      </c>
      <c r="BR55">
        <v>50</v>
      </c>
      <c r="BS55">
        <v>0</v>
      </c>
      <c r="BT55">
        <v>50</v>
      </c>
      <c r="BU55">
        <v>3</v>
      </c>
      <c r="BV55">
        <v>51</v>
      </c>
      <c r="BW55">
        <v>1</v>
      </c>
      <c r="BX55">
        <v>50</v>
      </c>
      <c r="BY55">
        <v>3</v>
      </c>
      <c r="BZ55">
        <v>54</v>
      </c>
      <c r="CA55">
        <v>2</v>
      </c>
      <c r="CB55">
        <v>51</v>
      </c>
      <c r="CC55">
        <v>11</v>
      </c>
      <c r="CD55">
        <v>3</v>
      </c>
      <c r="CE55">
        <v>7</v>
      </c>
      <c r="CF55">
        <v>47</v>
      </c>
      <c r="CG55">
        <v>6</v>
      </c>
      <c r="CH55">
        <v>47</v>
      </c>
      <c r="CI55">
        <v>14</v>
      </c>
      <c r="CJ55">
        <v>27</v>
      </c>
      <c r="CK55">
        <v>46</v>
      </c>
      <c r="CL55">
        <v>4</v>
      </c>
      <c r="CM55">
        <v>52</v>
      </c>
      <c r="CN55">
        <v>3</v>
      </c>
      <c r="CO55">
        <v>51</v>
      </c>
      <c r="CP55">
        <v>0</v>
      </c>
      <c r="CQ55">
        <v>50</v>
      </c>
      <c r="CR55">
        <v>2</v>
      </c>
      <c r="CS55">
        <v>51</v>
      </c>
      <c r="CT55">
        <v>3</v>
      </c>
      <c r="CU55">
        <v>51</v>
      </c>
      <c r="CV55">
        <v>1</v>
      </c>
      <c r="CW55">
        <v>2</v>
      </c>
      <c r="CX55">
        <v>1</v>
      </c>
      <c r="CY55">
        <v>50</v>
      </c>
      <c r="CZ55">
        <v>0</v>
      </c>
      <c r="DA55">
        <v>0</v>
      </c>
      <c r="DB55">
        <v>5</v>
      </c>
      <c r="DC55">
        <v>1</v>
      </c>
      <c r="DD55">
        <v>0</v>
      </c>
      <c r="DE55" t="s">
        <v>0</v>
      </c>
      <c r="DF55" t="s">
        <v>0</v>
      </c>
      <c r="DG55">
        <v>20</v>
      </c>
      <c r="DH55">
        <v>16</v>
      </c>
      <c r="DI55">
        <v>0</v>
      </c>
      <c r="DJ55" t="s">
        <v>0</v>
      </c>
      <c r="DK55" t="s">
        <v>0</v>
      </c>
      <c r="DL55" t="s">
        <v>0</v>
      </c>
      <c r="DM55" t="s">
        <v>0</v>
      </c>
      <c r="DN55" t="s">
        <v>0</v>
      </c>
      <c r="DO55" t="s">
        <v>0</v>
      </c>
      <c r="DP55" t="s">
        <v>0</v>
      </c>
      <c r="DQ55" t="s">
        <v>0</v>
      </c>
      <c r="DR55" t="s">
        <v>0</v>
      </c>
      <c r="DS55">
        <v>0</v>
      </c>
      <c r="DT55" t="s">
        <v>0</v>
      </c>
      <c r="DU55" t="s">
        <v>0</v>
      </c>
      <c r="DV55" t="s">
        <v>0</v>
      </c>
      <c r="DW55" t="s">
        <v>0</v>
      </c>
      <c r="DX55" t="s">
        <v>0</v>
      </c>
      <c r="DY55" t="s">
        <v>0</v>
      </c>
      <c r="DZ55" t="s">
        <v>0</v>
      </c>
      <c r="EA55" t="s">
        <v>0</v>
      </c>
      <c r="EB55" t="s">
        <v>0</v>
      </c>
      <c r="EC55" t="s">
        <v>0</v>
      </c>
      <c r="ED55" t="s">
        <v>0</v>
      </c>
      <c r="EE55" t="s">
        <v>0</v>
      </c>
      <c r="EF55" t="s">
        <v>0</v>
      </c>
      <c r="EG55" t="s">
        <v>0</v>
      </c>
      <c r="EH55" t="s">
        <v>0</v>
      </c>
      <c r="EI55" t="s">
        <v>0</v>
      </c>
      <c r="EJ55" t="s">
        <v>0</v>
      </c>
      <c r="EK55">
        <v>0</v>
      </c>
      <c r="EL55">
        <v>1</v>
      </c>
      <c r="EM55">
        <v>0</v>
      </c>
      <c r="EN55">
        <v>1</v>
      </c>
      <c r="EO55">
        <v>6</v>
      </c>
      <c r="EP55">
        <v>3</v>
      </c>
      <c r="EQ55">
        <v>2</v>
      </c>
      <c r="ER55">
        <v>2</v>
      </c>
      <c r="ES55">
        <v>7</v>
      </c>
      <c r="ET55">
        <v>2</v>
      </c>
      <c r="EU55">
        <v>6</v>
      </c>
      <c r="EV55">
        <v>1</v>
      </c>
      <c r="EW55">
        <v>1</v>
      </c>
      <c r="EX55">
        <v>1</v>
      </c>
      <c r="EY55">
        <v>7</v>
      </c>
      <c r="EZ55" t="s">
        <v>0</v>
      </c>
      <c r="FA55" t="s">
        <v>0</v>
      </c>
      <c r="FB55">
        <v>0</v>
      </c>
      <c r="FC55" t="s">
        <v>0</v>
      </c>
      <c r="FD55" t="s">
        <v>0</v>
      </c>
      <c r="FE55" t="s">
        <v>0</v>
      </c>
      <c r="FF55" t="s">
        <v>0</v>
      </c>
      <c r="FG55" t="s">
        <v>0</v>
      </c>
      <c r="FH55" t="s">
        <v>0</v>
      </c>
      <c r="FI55" t="s">
        <v>0</v>
      </c>
      <c r="FJ55" t="s">
        <v>0</v>
      </c>
      <c r="FK55" t="s">
        <v>0</v>
      </c>
      <c r="FL55" t="s">
        <v>0</v>
      </c>
      <c r="FM55" t="s">
        <v>0</v>
      </c>
      <c r="FN55" t="s">
        <v>0</v>
      </c>
      <c r="FO55" t="s">
        <v>0</v>
      </c>
      <c r="FP55" t="s">
        <v>0</v>
      </c>
      <c r="FQ55" t="s">
        <v>0</v>
      </c>
      <c r="FR55" t="s">
        <v>0</v>
      </c>
      <c r="FS55" t="s">
        <v>0</v>
      </c>
      <c r="FT55" t="s">
        <v>0</v>
      </c>
      <c r="FU55" t="s">
        <v>0</v>
      </c>
      <c r="FV55" t="s">
        <v>0</v>
      </c>
      <c r="FW55">
        <v>2</v>
      </c>
      <c r="FX55">
        <v>2</v>
      </c>
      <c r="FY55">
        <v>17</v>
      </c>
      <c r="FZ55">
        <v>5</v>
      </c>
      <c r="GA55">
        <v>1</v>
      </c>
      <c r="GB55">
        <v>1</v>
      </c>
      <c r="GC55">
        <v>10</v>
      </c>
      <c r="GD55">
        <v>20</v>
      </c>
      <c r="GE55">
        <v>5</v>
      </c>
      <c r="GF55">
        <v>3</v>
      </c>
      <c r="GG55">
        <v>1</v>
      </c>
      <c r="GH55">
        <v>0</v>
      </c>
      <c r="GI55">
        <v>10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1</v>
      </c>
      <c r="GQ55">
        <v>0</v>
      </c>
      <c r="GR55">
        <v>3</v>
      </c>
      <c r="GS55">
        <v>3</v>
      </c>
    </row>
    <row r="56" spans="1:201" x14ac:dyDescent="0.2">
      <c r="A56">
        <v>117021</v>
      </c>
      <c r="B56">
        <v>30</v>
      </c>
      <c r="C56" t="s">
        <v>0</v>
      </c>
      <c r="D56" t="s">
        <v>0</v>
      </c>
      <c r="E56" t="s">
        <v>0</v>
      </c>
      <c r="F56" t="s">
        <v>0</v>
      </c>
      <c r="G56">
        <v>52345</v>
      </c>
      <c r="H56">
        <v>82208</v>
      </c>
      <c r="I56" t="s">
        <v>0</v>
      </c>
      <c r="J56" t="s">
        <v>0</v>
      </c>
      <c r="K56" t="s">
        <v>0</v>
      </c>
      <c r="L56">
        <v>65</v>
      </c>
      <c r="M56">
        <v>2</v>
      </c>
      <c r="N56">
        <v>7</v>
      </c>
      <c r="O56">
        <v>17</v>
      </c>
      <c r="P56">
        <v>0</v>
      </c>
      <c r="Q56">
        <v>0</v>
      </c>
      <c r="R56">
        <v>1</v>
      </c>
      <c r="S56">
        <v>66</v>
      </c>
      <c r="T56">
        <v>157</v>
      </c>
      <c r="U56">
        <v>25.34</v>
      </c>
      <c r="V56">
        <v>1</v>
      </c>
      <c r="W56">
        <v>2</v>
      </c>
      <c r="X56">
        <v>1</v>
      </c>
      <c r="Y56">
        <v>43</v>
      </c>
      <c r="Z56">
        <v>44</v>
      </c>
      <c r="AA56">
        <v>139</v>
      </c>
      <c r="AB56">
        <v>67</v>
      </c>
      <c r="AC56">
        <v>0.85</v>
      </c>
      <c r="AD56">
        <v>4.9000000000000004</v>
      </c>
      <c r="AE56">
        <v>0</v>
      </c>
      <c r="AF56" t="s">
        <v>0</v>
      </c>
      <c r="AG56">
        <v>0</v>
      </c>
      <c r="AH56" t="s">
        <v>0</v>
      </c>
      <c r="AI56">
        <v>0</v>
      </c>
      <c r="AJ56" t="s">
        <v>0</v>
      </c>
      <c r="AK56">
        <v>1</v>
      </c>
      <c r="AL56" t="s">
        <v>0</v>
      </c>
      <c r="AM56">
        <v>11</v>
      </c>
      <c r="AN56">
        <v>2</v>
      </c>
      <c r="AO56">
        <v>6</v>
      </c>
      <c r="AP56" t="s">
        <v>0</v>
      </c>
      <c r="AQ56" t="s">
        <v>0</v>
      </c>
      <c r="AR56" t="s">
        <v>0</v>
      </c>
      <c r="AS56">
        <v>0</v>
      </c>
      <c r="AT56" t="s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8</v>
      </c>
      <c r="BN56">
        <v>54</v>
      </c>
      <c r="BO56">
        <v>1</v>
      </c>
      <c r="BP56">
        <v>50</v>
      </c>
      <c r="BQ56">
        <v>4</v>
      </c>
      <c r="BR56">
        <v>56</v>
      </c>
      <c r="BS56">
        <v>2</v>
      </c>
      <c r="BT56">
        <v>51</v>
      </c>
      <c r="BU56">
        <v>7</v>
      </c>
      <c r="BV56">
        <v>56</v>
      </c>
      <c r="BW56">
        <v>3</v>
      </c>
      <c r="BX56">
        <v>51</v>
      </c>
      <c r="BY56">
        <v>4</v>
      </c>
      <c r="BZ56">
        <v>58</v>
      </c>
      <c r="CA56">
        <v>2</v>
      </c>
      <c r="CB56">
        <v>51</v>
      </c>
      <c r="CC56">
        <v>9</v>
      </c>
      <c r="CD56">
        <v>4</v>
      </c>
      <c r="CE56">
        <v>13</v>
      </c>
      <c r="CF56">
        <v>53</v>
      </c>
      <c r="CG56">
        <v>9</v>
      </c>
      <c r="CH56">
        <v>52</v>
      </c>
      <c r="CI56">
        <v>18</v>
      </c>
      <c r="CJ56">
        <v>40</v>
      </c>
      <c r="CK56">
        <v>50</v>
      </c>
      <c r="CL56">
        <v>4</v>
      </c>
      <c r="CM56">
        <v>52</v>
      </c>
      <c r="CN56">
        <v>5</v>
      </c>
      <c r="CO56">
        <v>52</v>
      </c>
      <c r="CP56">
        <v>2</v>
      </c>
      <c r="CQ56">
        <v>55</v>
      </c>
      <c r="CR56">
        <v>4</v>
      </c>
      <c r="CS56">
        <v>57</v>
      </c>
      <c r="CT56">
        <v>5</v>
      </c>
      <c r="CU56">
        <v>52</v>
      </c>
      <c r="CV56">
        <v>3</v>
      </c>
      <c r="CW56">
        <v>2</v>
      </c>
      <c r="CX56">
        <v>4</v>
      </c>
      <c r="CY56">
        <v>54</v>
      </c>
      <c r="CZ56">
        <v>0</v>
      </c>
      <c r="DA56">
        <v>0</v>
      </c>
      <c r="DB56">
        <v>1</v>
      </c>
      <c r="DC56">
        <v>1</v>
      </c>
      <c r="DD56">
        <v>0</v>
      </c>
      <c r="DE56" t="s">
        <v>0</v>
      </c>
      <c r="DF56" t="s">
        <v>0</v>
      </c>
      <c r="DG56">
        <v>20</v>
      </c>
      <c r="DH56">
        <v>20</v>
      </c>
      <c r="DI56">
        <v>-3</v>
      </c>
      <c r="DJ56" t="s">
        <v>0</v>
      </c>
      <c r="DK56" t="s">
        <v>0</v>
      </c>
      <c r="DL56" t="s">
        <v>0</v>
      </c>
      <c r="DM56" t="s">
        <v>0</v>
      </c>
      <c r="DN56" t="s">
        <v>0</v>
      </c>
      <c r="DO56" t="s">
        <v>0</v>
      </c>
      <c r="DP56" t="s">
        <v>0</v>
      </c>
      <c r="DQ56" t="s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0</v>
      </c>
      <c r="EN56">
        <v>1</v>
      </c>
      <c r="EO56" t="s">
        <v>0</v>
      </c>
      <c r="EP56" t="s">
        <v>0</v>
      </c>
      <c r="EQ56" t="s">
        <v>0</v>
      </c>
      <c r="ER56" t="s">
        <v>0</v>
      </c>
      <c r="ES56" t="s">
        <v>0</v>
      </c>
      <c r="ET56" t="s">
        <v>0</v>
      </c>
      <c r="EU56" t="s">
        <v>0</v>
      </c>
      <c r="EV56" t="s">
        <v>0</v>
      </c>
      <c r="EW56" t="s">
        <v>0</v>
      </c>
      <c r="EX56" t="s">
        <v>0</v>
      </c>
      <c r="EY56" t="s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 t="s">
        <v>0</v>
      </c>
      <c r="FX56" t="s">
        <v>0</v>
      </c>
      <c r="FY56" t="s">
        <v>0</v>
      </c>
      <c r="FZ56" t="s">
        <v>0</v>
      </c>
      <c r="GA56" t="s">
        <v>0</v>
      </c>
      <c r="GB56" t="s">
        <v>0</v>
      </c>
      <c r="GC56" t="s">
        <v>0</v>
      </c>
      <c r="GD56" t="s">
        <v>0</v>
      </c>
      <c r="GE56" t="s">
        <v>0</v>
      </c>
      <c r="GF56">
        <v>0</v>
      </c>
      <c r="GG56">
        <v>0</v>
      </c>
      <c r="GH56" t="s">
        <v>0</v>
      </c>
      <c r="GI56" t="s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 t="s">
        <v>0</v>
      </c>
      <c r="GS56">
        <v>0</v>
      </c>
    </row>
    <row r="57" spans="1:201" x14ac:dyDescent="0.2">
      <c r="A57">
        <v>117122</v>
      </c>
      <c r="B57">
        <v>30</v>
      </c>
      <c r="C57" t="s">
        <v>0</v>
      </c>
      <c r="D57" t="s">
        <v>0</v>
      </c>
      <c r="E57" t="s">
        <v>0</v>
      </c>
      <c r="F57" t="s">
        <v>0</v>
      </c>
      <c r="G57">
        <v>51455</v>
      </c>
      <c r="H57">
        <v>81320</v>
      </c>
      <c r="I57" t="s">
        <v>0</v>
      </c>
      <c r="J57" t="s">
        <v>0</v>
      </c>
      <c r="K57" t="s">
        <v>0</v>
      </c>
      <c r="L57">
        <v>100</v>
      </c>
      <c r="M57">
        <v>2</v>
      </c>
      <c r="N57">
        <v>8</v>
      </c>
      <c r="O57">
        <v>17</v>
      </c>
      <c r="P57">
        <v>0</v>
      </c>
      <c r="Q57">
        <v>1</v>
      </c>
      <c r="R57">
        <v>1</v>
      </c>
      <c r="S57">
        <v>65</v>
      </c>
      <c r="T57">
        <v>126</v>
      </c>
      <c r="U57">
        <v>20.97</v>
      </c>
      <c r="V57">
        <v>1</v>
      </c>
      <c r="W57">
        <v>1</v>
      </c>
      <c r="X57">
        <v>1</v>
      </c>
      <c r="Y57">
        <v>41</v>
      </c>
      <c r="Z57">
        <v>40</v>
      </c>
      <c r="AA57">
        <v>119</v>
      </c>
      <c r="AB57">
        <v>77</v>
      </c>
      <c r="AC57" t="s">
        <v>0</v>
      </c>
      <c r="AD57" t="s">
        <v>0</v>
      </c>
      <c r="AE57">
        <v>0</v>
      </c>
      <c r="AF57" t="s">
        <v>0</v>
      </c>
      <c r="AG57">
        <v>0</v>
      </c>
      <c r="AH57" t="s">
        <v>0</v>
      </c>
      <c r="AI57">
        <v>0</v>
      </c>
      <c r="AJ57" t="s">
        <v>0</v>
      </c>
      <c r="AK57">
        <v>1</v>
      </c>
      <c r="AL57" t="s">
        <v>0</v>
      </c>
      <c r="AM57">
        <v>13</v>
      </c>
      <c r="AN57">
        <v>2</v>
      </c>
      <c r="AO57">
        <v>1</v>
      </c>
      <c r="AP57" t="s">
        <v>0</v>
      </c>
      <c r="AQ57" t="s">
        <v>0</v>
      </c>
      <c r="AR57" t="s">
        <v>0</v>
      </c>
      <c r="AS57">
        <v>0</v>
      </c>
      <c r="AT57" t="s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1</v>
      </c>
      <c r="BM57">
        <v>5</v>
      </c>
      <c r="BN57">
        <v>51</v>
      </c>
      <c r="BO57">
        <v>5</v>
      </c>
      <c r="BP57">
        <v>62</v>
      </c>
      <c r="BQ57">
        <v>1</v>
      </c>
      <c r="BR57">
        <v>50</v>
      </c>
      <c r="BS57">
        <v>3</v>
      </c>
      <c r="BT57">
        <v>55</v>
      </c>
      <c r="BU57">
        <v>2</v>
      </c>
      <c r="BV57">
        <v>50</v>
      </c>
      <c r="BW57">
        <v>4</v>
      </c>
      <c r="BX57">
        <v>52</v>
      </c>
      <c r="BY57">
        <v>1</v>
      </c>
      <c r="BZ57">
        <v>51</v>
      </c>
      <c r="CA57">
        <v>1</v>
      </c>
      <c r="CB57">
        <v>50</v>
      </c>
      <c r="CC57">
        <v>7</v>
      </c>
      <c r="CD57">
        <v>2</v>
      </c>
      <c r="CE57">
        <v>11</v>
      </c>
      <c r="CF57">
        <v>51</v>
      </c>
      <c r="CG57">
        <v>6</v>
      </c>
      <c r="CH57">
        <v>47</v>
      </c>
      <c r="CI57">
        <v>12</v>
      </c>
      <c r="CJ57">
        <v>29</v>
      </c>
      <c r="CK57">
        <v>46</v>
      </c>
      <c r="CL57">
        <v>1</v>
      </c>
      <c r="CM57">
        <v>50</v>
      </c>
      <c r="CN57">
        <v>4</v>
      </c>
      <c r="CO57">
        <v>51</v>
      </c>
      <c r="CP57">
        <v>1</v>
      </c>
      <c r="CQ57">
        <v>51</v>
      </c>
      <c r="CR57">
        <v>7</v>
      </c>
      <c r="CS57">
        <v>67</v>
      </c>
      <c r="CT57">
        <v>2</v>
      </c>
      <c r="CU57">
        <v>50</v>
      </c>
      <c r="CV57">
        <v>1</v>
      </c>
      <c r="CW57">
        <v>1</v>
      </c>
      <c r="CX57">
        <v>3</v>
      </c>
      <c r="CY57">
        <v>52</v>
      </c>
      <c r="CZ57">
        <v>1</v>
      </c>
      <c r="DA57">
        <v>0</v>
      </c>
      <c r="DB57">
        <v>5</v>
      </c>
      <c r="DC57">
        <v>1</v>
      </c>
      <c r="DD57">
        <v>0</v>
      </c>
      <c r="DE57" t="s">
        <v>0</v>
      </c>
      <c r="DF57" t="s">
        <v>0</v>
      </c>
      <c r="DG57">
        <v>20</v>
      </c>
      <c r="DH57">
        <v>16</v>
      </c>
      <c r="DI57">
        <v>999</v>
      </c>
      <c r="DJ57" t="s">
        <v>0</v>
      </c>
      <c r="DK57" t="s">
        <v>0</v>
      </c>
      <c r="DL57" t="s">
        <v>0</v>
      </c>
      <c r="DM57" t="s">
        <v>0</v>
      </c>
      <c r="DN57" t="s">
        <v>0</v>
      </c>
      <c r="DO57" t="s">
        <v>0</v>
      </c>
      <c r="DP57" t="s">
        <v>0</v>
      </c>
      <c r="DQ57" t="s">
        <v>0</v>
      </c>
      <c r="DR57">
        <v>1</v>
      </c>
      <c r="DS57">
        <v>1</v>
      </c>
      <c r="DT57">
        <v>0</v>
      </c>
      <c r="DU57">
        <v>0.5</v>
      </c>
      <c r="DV57">
        <v>1</v>
      </c>
      <c r="DW57">
        <v>0</v>
      </c>
      <c r="DX57">
        <v>0.5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1</v>
      </c>
      <c r="EO57">
        <v>1</v>
      </c>
      <c r="EP57">
        <v>5</v>
      </c>
      <c r="EQ57">
        <v>4</v>
      </c>
      <c r="ER57">
        <v>3</v>
      </c>
      <c r="ES57">
        <v>3</v>
      </c>
      <c r="ET57">
        <v>5</v>
      </c>
      <c r="EU57">
        <v>2</v>
      </c>
      <c r="EV57">
        <v>5</v>
      </c>
      <c r="EW57">
        <v>4</v>
      </c>
      <c r="EX57">
        <v>2</v>
      </c>
      <c r="EY57">
        <v>2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 t="s">
        <v>0</v>
      </c>
      <c r="FX57" t="s">
        <v>0</v>
      </c>
      <c r="FY57" t="s">
        <v>0</v>
      </c>
      <c r="FZ57" t="s">
        <v>0</v>
      </c>
      <c r="GA57" t="s">
        <v>0</v>
      </c>
      <c r="GB57" t="s">
        <v>0</v>
      </c>
      <c r="GC57" t="s">
        <v>0</v>
      </c>
      <c r="GD57" t="s">
        <v>0</v>
      </c>
      <c r="GE57" t="s">
        <v>0</v>
      </c>
      <c r="GF57">
        <v>0</v>
      </c>
      <c r="GG57">
        <v>0</v>
      </c>
      <c r="GH57" t="s">
        <v>0</v>
      </c>
      <c r="GI57" t="s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 t="s">
        <v>0</v>
      </c>
      <c r="GS57">
        <v>0</v>
      </c>
    </row>
    <row r="58" spans="1:201" x14ac:dyDescent="0.2">
      <c r="A58">
        <v>117324</v>
      </c>
      <c r="B58">
        <v>24</v>
      </c>
      <c r="C58" t="s">
        <v>0</v>
      </c>
      <c r="D58" t="s">
        <v>0</v>
      </c>
      <c r="E58" t="s">
        <v>0</v>
      </c>
      <c r="F58" t="s">
        <v>0</v>
      </c>
      <c r="G58">
        <v>51529</v>
      </c>
      <c r="H58">
        <v>82672</v>
      </c>
      <c r="I58" t="s">
        <v>0</v>
      </c>
      <c r="J58" t="s">
        <v>0</v>
      </c>
      <c r="K58" t="s">
        <v>0</v>
      </c>
      <c r="L58">
        <v>80</v>
      </c>
      <c r="M58">
        <v>1</v>
      </c>
      <c r="N58">
        <v>2</v>
      </c>
      <c r="O58">
        <v>11</v>
      </c>
      <c r="P58">
        <v>1</v>
      </c>
      <c r="Q58">
        <v>0</v>
      </c>
      <c r="R58">
        <v>1</v>
      </c>
      <c r="S58">
        <v>68</v>
      </c>
      <c r="T58">
        <v>131</v>
      </c>
      <c r="U58">
        <v>19.920000000000002</v>
      </c>
      <c r="V58">
        <v>1</v>
      </c>
      <c r="W58">
        <v>1</v>
      </c>
      <c r="X58">
        <v>2</v>
      </c>
      <c r="Y58" t="s">
        <v>0</v>
      </c>
      <c r="Z58" t="s">
        <v>0</v>
      </c>
      <c r="AA58">
        <v>135</v>
      </c>
      <c r="AB58">
        <v>82</v>
      </c>
      <c r="AC58" t="s">
        <v>0</v>
      </c>
      <c r="AD58" t="s">
        <v>0</v>
      </c>
      <c r="AE58">
        <v>0</v>
      </c>
      <c r="AF58" t="s">
        <v>0</v>
      </c>
      <c r="AG58">
        <v>0</v>
      </c>
      <c r="AH58" t="s">
        <v>0</v>
      </c>
      <c r="AI58">
        <v>0</v>
      </c>
      <c r="AJ58" t="s">
        <v>0</v>
      </c>
      <c r="AK58">
        <v>1</v>
      </c>
      <c r="AL58" t="s">
        <v>0</v>
      </c>
      <c r="AM58">
        <v>13</v>
      </c>
      <c r="AN58">
        <v>2</v>
      </c>
      <c r="AO58">
        <v>388</v>
      </c>
      <c r="AP58" t="s">
        <v>0</v>
      </c>
      <c r="AQ58" t="s">
        <v>0</v>
      </c>
      <c r="AR58" t="s">
        <v>0</v>
      </c>
      <c r="AS58">
        <v>0</v>
      </c>
      <c r="AT58" t="s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1</v>
      </c>
      <c r="BM58">
        <v>1</v>
      </c>
      <c r="BN58">
        <v>50</v>
      </c>
      <c r="BO58">
        <v>1</v>
      </c>
      <c r="BP58">
        <v>50</v>
      </c>
      <c r="BQ58">
        <v>1</v>
      </c>
      <c r="BR58">
        <v>50</v>
      </c>
      <c r="BS58">
        <v>1</v>
      </c>
      <c r="BT58">
        <v>50</v>
      </c>
      <c r="BU58">
        <v>1</v>
      </c>
      <c r="BV58">
        <v>50</v>
      </c>
      <c r="BW58">
        <v>0</v>
      </c>
      <c r="BX58">
        <v>50</v>
      </c>
      <c r="BY58">
        <v>1</v>
      </c>
      <c r="BZ58">
        <v>51</v>
      </c>
      <c r="CA58">
        <v>0</v>
      </c>
      <c r="CB58">
        <v>50</v>
      </c>
      <c r="CC58">
        <v>4</v>
      </c>
      <c r="CD58">
        <v>0</v>
      </c>
      <c r="CE58">
        <v>3</v>
      </c>
      <c r="CF58">
        <v>39</v>
      </c>
      <c r="CG58">
        <v>1</v>
      </c>
      <c r="CH58">
        <v>34</v>
      </c>
      <c r="CI58">
        <v>6</v>
      </c>
      <c r="CJ58">
        <v>10</v>
      </c>
      <c r="CK58">
        <v>34</v>
      </c>
      <c r="CL58">
        <v>3</v>
      </c>
      <c r="CM58">
        <v>51</v>
      </c>
      <c r="CN58">
        <v>3</v>
      </c>
      <c r="CO58">
        <v>50</v>
      </c>
      <c r="CP58">
        <v>0</v>
      </c>
      <c r="CQ58">
        <v>50</v>
      </c>
      <c r="CR58">
        <v>1</v>
      </c>
      <c r="CS58">
        <v>50</v>
      </c>
      <c r="CT58">
        <v>2</v>
      </c>
      <c r="CU58">
        <v>50</v>
      </c>
      <c r="CV58">
        <v>1</v>
      </c>
      <c r="CW58">
        <v>1</v>
      </c>
      <c r="CX58">
        <v>0</v>
      </c>
      <c r="CY58">
        <v>50</v>
      </c>
      <c r="CZ58">
        <v>0</v>
      </c>
      <c r="DA58">
        <v>0</v>
      </c>
      <c r="DB58" t="s">
        <v>0</v>
      </c>
      <c r="DC58" t="s">
        <v>0</v>
      </c>
      <c r="DD58" t="s">
        <v>0</v>
      </c>
      <c r="DE58" t="s">
        <v>0</v>
      </c>
      <c r="DF58" t="s">
        <v>0</v>
      </c>
      <c r="DG58">
        <v>20</v>
      </c>
      <c r="DH58">
        <v>25</v>
      </c>
      <c r="DI58">
        <v>0</v>
      </c>
      <c r="DJ58" t="s">
        <v>0</v>
      </c>
      <c r="DK58" t="s">
        <v>0</v>
      </c>
      <c r="DL58" t="s">
        <v>0</v>
      </c>
      <c r="DM58" t="s">
        <v>0</v>
      </c>
      <c r="DN58" t="s">
        <v>0</v>
      </c>
      <c r="DO58" t="s">
        <v>0</v>
      </c>
      <c r="DP58" t="s">
        <v>0</v>
      </c>
      <c r="DQ58" t="s">
        <v>0</v>
      </c>
      <c r="DR58">
        <v>1</v>
      </c>
      <c r="DS58">
        <v>1</v>
      </c>
      <c r="DT58">
        <v>0</v>
      </c>
      <c r="DU58">
        <v>0.5</v>
      </c>
      <c r="DV58">
        <v>1</v>
      </c>
      <c r="DW58">
        <v>0</v>
      </c>
      <c r="DX58">
        <v>0.5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</v>
      </c>
      <c r="EM58">
        <v>0</v>
      </c>
      <c r="EN58">
        <v>1</v>
      </c>
      <c r="EO58">
        <v>2</v>
      </c>
      <c r="EP58">
        <v>3</v>
      </c>
      <c r="EQ58">
        <v>3</v>
      </c>
      <c r="ER58">
        <v>4</v>
      </c>
      <c r="ES58">
        <v>2</v>
      </c>
      <c r="ET58">
        <v>5</v>
      </c>
      <c r="EU58">
        <v>2</v>
      </c>
      <c r="EV58">
        <v>3</v>
      </c>
      <c r="EW58">
        <v>3</v>
      </c>
      <c r="EX58">
        <v>4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 t="s">
        <v>0</v>
      </c>
      <c r="FX58" t="s">
        <v>0</v>
      </c>
      <c r="FY58" t="s">
        <v>0</v>
      </c>
      <c r="FZ58" t="s">
        <v>0</v>
      </c>
      <c r="GA58" t="s">
        <v>0</v>
      </c>
      <c r="GB58" t="s">
        <v>0</v>
      </c>
      <c r="GC58" t="s">
        <v>0</v>
      </c>
      <c r="GD58" t="s">
        <v>0</v>
      </c>
      <c r="GE58" t="s">
        <v>0</v>
      </c>
      <c r="GF58">
        <v>1</v>
      </c>
      <c r="GG58">
        <v>0</v>
      </c>
      <c r="GH58" t="s">
        <v>0</v>
      </c>
      <c r="GI58" t="s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 t="s">
        <v>0</v>
      </c>
      <c r="GS58">
        <v>0</v>
      </c>
    </row>
    <row r="59" spans="1:201" x14ac:dyDescent="0.2">
      <c r="A59">
        <v>118023</v>
      </c>
      <c r="B59">
        <v>26</v>
      </c>
      <c r="C59" t="s">
        <v>0</v>
      </c>
      <c r="D59" t="s">
        <v>0</v>
      </c>
      <c r="E59" t="s">
        <v>0</v>
      </c>
      <c r="F59" t="s">
        <v>0</v>
      </c>
      <c r="G59">
        <v>51676</v>
      </c>
      <c r="H59">
        <v>81540</v>
      </c>
      <c r="I59" t="s">
        <v>0</v>
      </c>
      <c r="J59" t="s">
        <v>0</v>
      </c>
      <c r="K59" t="s">
        <v>0</v>
      </c>
      <c r="L59">
        <v>90</v>
      </c>
      <c r="M59">
        <v>1</v>
      </c>
      <c r="N59">
        <v>6</v>
      </c>
      <c r="O59">
        <v>11</v>
      </c>
      <c r="P59">
        <v>0</v>
      </c>
      <c r="Q59">
        <v>0</v>
      </c>
      <c r="R59">
        <v>1</v>
      </c>
      <c r="S59">
        <v>63</v>
      </c>
      <c r="T59">
        <v>116</v>
      </c>
      <c r="U59">
        <v>20.55</v>
      </c>
      <c r="V59">
        <v>1</v>
      </c>
      <c r="W59">
        <v>1</v>
      </c>
      <c r="X59">
        <v>2</v>
      </c>
      <c r="Y59">
        <v>40</v>
      </c>
      <c r="Z59" t="s">
        <v>0</v>
      </c>
      <c r="AA59">
        <v>107</v>
      </c>
      <c r="AB59">
        <v>64</v>
      </c>
      <c r="AC59" t="s">
        <v>0</v>
      </c>
      <c r="AD59" t="s">
        <v>0</v>
      </c>
      <c r="AE59">
        <v>0</v>
      </c>
      <c r="AF59" t="s">
        <v>0</v>
      </c>
      <c r="AG59">
        <v>0</v>
      </c>
      <c r="AH59" t="s">
        <v>0</v>
      </c>
      <c r="AI59">
        <v>0</v>
      </c>
      <c r="AJ59" t="s">
        <v>0</v>
      </c>
      <c r="AK59">
        <v>0</v>
      </c>
      <c r="AL59" t="s">
        <v>0</v>
      </c>
      <c r="AM59">
        <v>14</v>
      </c>
      <c r="AN59">
        <v>2</v>
      </c>
      <c r="AO59">
        <v>-289</v>
      </c>
      <c r="AP59">
        <v>26</v>
      </c>
      <c r="AQ59">
        <v>26</v>
      </c>
      <c r="AR59" t="s">
        <v>0</v>
      </c>
      <c r="AS59">
        <v>0</v>
      </c>
      <c r="AT59" t="s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3</v>
      </c>
      <c r="BN59">
        <v>50</v>
      </c>
      <c r="BO59">
        <v>2</v>
      </c>
      <c r="BP59">
        <v>51</v>
      </c>
      <c r="BQ59">
        <v>0</v>
      </c>
      <c r="BR59">
        <v>50</v>
      </c>
      <c r="BS59">
        <v>0</v>
      </c>
      <c r="BT59">
        <v>50</v>
      </c>
      <c r="BU59">
        <v>7</v>
      </c>
      <c r="BV59">
        <v>56</v>
      </c>
      <c r="BW59">
        <v>0</v>
      </c>
      <c r="BX59">
        <v>50</v>
      </c>
      <c r="BY59">
        <v>1</v>
      </c>
      <c r="BZ59">
        <v>51</v>
      </c>
      <c r="CA59">
        <v>1</v>
      </c>
      <c r="CB59">
        <v>50</v>
      </c>
      <c r="CC59">
        <v>0</v>
      </c>
      <c r="CD59">
        <v>1</v>
      </c>
      <c r="CE59">
        <v>5</v>
      </c>
      <c r="CF59">
        <v>42</v>
      </c>
      <c r="CG59">
        <v>2</v>
      </c>
      <c r="CH59">
        <v>38</v>
      </c>
      <c r="CI59">
        <v>7</v>
      </c>
      <c r="CJ59">
        <v>14</v>
      </c>
      <c r="CK59">
        <v>37</v>
      </c>
      <c r="CL59">
        <v>1</v>
      </c>
      <c r="CM59">
        <v>50</v>
      </c>
      <c r="CN59">
        <v>1</v>
      </c>
      <c r="CO59">
        <v>50</v>
      </c>
      <c r="CP59">
        <v>0</v>
      </c>
      <c r="CQ59">
        <v>50</v>
      </c>
      <c r="CR59">
        <v>4</v>
      </c>
      <c r="CS59">
        <v>57</v>
      </c>
      <c r="CT59">
        <v>4</v>
      </c>
      <c r="CU59">
        <v>51</v>
      </c>
      <c r="CV59">
        <v>4</v>
      </c>
      <c r="CW59">
        <v>0</v>
      </c>
      <c r="CX59">
        <v>1</v>
      </c>
      <c r="CY59">
        <v>50</v>
      </c>
      <c r="CZ59">
        <v>0</v>
      </c>
      <c r="DA59">
        <v>0</v>
      </c>
      <c r="DB59">
        <v>1</v>
      </c>
      <c r="DC59">
        <v>5</v>
      </c>
      <c r="DD59">
        <v>5</v>
      </c>
      <c r="DE59" t="s">
        <v>0</v>
      </c>
      <c r="DF59" t="s">
        <v>0</v>
      </c>
      <c r="DG59">
        <v>20</v>
      </c>
      <c r="DH59">
        <v>16</v>
      </c>
      <c r="DI59">
        <v>0</v>
      </c>
      <c r="DJ59" t="s">
        <v>0</v>
      </c>
      <c r="DK59" t="s">
        <v>0</v>
      </c>
      <c r="DL59" t="s">
        <v>0</v>
      </c>
      <c r="DM59" t="s">
        <v>0</v>
      </c>
      <c r="DN59" t="s">
        <v>0</v>
      </c>
      <c r="DO59" t="s">
        <v>0</v>
      </c>
      <c r="DP59" t="s">
        <v>0</v>
      </c>
      <c r="DQ59" t="s">
        <v>0</v>
      </c>
      <c r="DR59">
        <v>2</v>
      </c>
      <c r="DS59">
        <v>2</v>
      </c>
      <c r="DT59">
        <v>0.2</v>
      </c>
      <c r="DU59">
        <v>0.5</v>
      </c>
      <c r="DV59">
        <v>0</v>
      </c>
      <c r="DW59">
        <v>0</v>
      </c>
      <c r="DX59">
        <v>0</v>
      </c>
      <c r="DY59">
        <v>2</v>
      </c>
      <c r="DZ59">
        <v>0.2</v>
      </c>
      <c r="EA59">
        <v>0.5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2</v>
      </c>
      <c r="EL59">
        <v>1</v>
      </c>
      <c r="EM59">
        <v>2</v>
      </c>
      <c r="EN59">
        <v>5</v>
      </c>
      <c r="EO59">
        <v>2</v>
      </c>
      <c r="EP59">
        <v>6</v>
      </c>
      <c r="EQ59">
        <v>5</v>
      </c>
      <c r="ER59">
        <v>3</v>
      </c>
      <c r="ES59">
        <v>2</v>
      </c>
      <c r="ET59">
        <v>1</v>
      </c>
      <c r="EU59">
        <v>5</v>
      </c>
      <c r="EV59">
        <v>1</v>
      </c>
      <c r="EW59">
        <v>1</v>
      </c>
      <c r="EX59">
        <v>1</v>
      </c>
      <c r="EY59">
        <v>6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5</v>
      </c>
      <c r="FX59">
        <v>4</v>
      </c>
      <c r="FY59">
        <v>14</v>
      </c>
      <c r="FZ59">
        <v>5</v>
      </c>
      <c r="GA59">
        <v>5</v>
      </c>
      <c r="GB59">
        <v>5</v>
      </c>
      <c r="GC59">
        <v>30</v>
      </c>
      <c r="GD59">
        <v>30</v>
      </c>
      <c r="GE59">
        <v>20</v>
      </c>
      <c r="GF59">
        <v>3</v>
      </c>
      <c r="GG59">
        <v>0</v>
      </c>
      <c r="GH59">
        <v>2</v>
      </c>
      <c r="GI59">
        <v>15</v>
      </c>
      <c r="GJ59">
        <v>4</v>
      </c>
      <c r="GK59">
        <v>5</v>
      </c>
      <c r="GL59">
        <v>5</v>
      </c>
      <c r="GM59">
        <v>0</v>
      </c>
      <c r="GN59">
        <v>5</v>
      </c>
      <c r="GO59">
        <v>0</v>
      </c>
      <c r="GP59">
        <v>1</v>
      </c>
      <c r="GQ59">
        <v>1</v>
      </c>
      <c r="GR59">
        <v>1</v>
      </c>
      <c r="GS59">
        <v>4</v>
      </c>
    </row>
    <row r="60" spans="1:201" x14ac:dyDescent="0.2">
      <c r="A60">
        <v>118225</v>
      </c>
      <c r="B60">
        <v>27</v>
      </c>
      <c r="C60" t="s">
        <v>0</v>
      </c>
      <c r="D60" t="s">
        <v>0</v>
      </c>
      <c r="E60" t="s">
        <v>0</v>
      </c>
      <c r="F60" t="s">
        <v>0</v>
      </c>
      <c r="G60">
        <v>52813</v>
      </c>
      <c r="H60">
        <v>82634</v>
      </c>
      <c r="I60" t="s">
        <v>0</v>
      </c>
      <c r="J60" t="s">
        <v>0</v>
      </c>
      <c r="K60" t="s">
        <v>0</v>
      </c>
      <c r="L60">
        <v>60</v>
      </c>
      <c r="M60">
        <v>2</v>
      </c>
      <c r="N60">
        <v>8</v>
      </c>
      <c r="O60">
        <v>16</v>
      </c>
      <c r="P60">
        <v>0</v>
      </c>
      <c r="Q60">
        <v>1</v>
      </c>
      <c r="R60">
        <v>1</v>
      </c>
      <c r="S60">
        <v>66</v>
      </c>
      <c r="T60">
        <v>132</v>
      </c>
      <c r="U60">
        <v>21.3</v>
      </c>
      <c r="V60">
        <v>1</v>
      </c>
      <c r="W60">
        <v>1</v>
      </c>
      <c r="X60">
        <v>1</v>
      </c>
      <c r="Y60">
        <v>50</v>
      </c>
      <c r="Z60">
        <v>49</v>
      </c>
      <c r="AA60">
        <v>108</v>
      </c>
      <c r="AB60">
        <v>69</v>
      </c>
      <c r="AC60">
        <v>0.91</v>
      </c>
      <c r="AD60">
        <v>5.0999999999999996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1</v>
      </c>
      <c r="BM60">
        <v>4</v>
      </c>
      <c r="BN60">
        <v>51</v>
      </c>
      <c r="BO60">
        <v>3</v>
      </c>
      <c r="BP60">
        <v>54</v>
      </c>
      <c r="BQ60">
        <v>3</v>
      </c>
      <c r="BR60">
        <v>55</v>
      </c>
      <c r="BS60">
        <v>1</v>
      </c>
      <c r="BT60">
        <v>50</v>
      </c>
      <c r="BU60">
        <v>8</v>
      </c>
      <c r="BV60">
        <v>57</v>
      </c>
      <c r="BW60">
        <v>2</v>
      </c>
      <c r="BX60">
        <v>50</v>
      </c>
      <c r="BY60">
        <v>1</v>
      </c>
      <c r="BZ60">
        <v>50</v>
      </c>
      <c r="CA60">
        <v>2</v>
      </c>
      <c r="CB60">
        <v>51</v>
      </c>
      <c r="CC60">
        <v>7</v>
      </c>
      <c r="CD60">
        <v>2</v>
      </c>
      <c r="CE60">
        <v>10</v>
      </c>
      <c r="CF60">
        <v>51</v>
      </c>
      <c r="CG60">
        <v>5</v>
      </c>
      <c r="CH60">
        <v>46</v>
      </c>
      <c r="CI60">
        <v>16</v>
      </c>
      <c r="CJ60">
        <v>31</v>
      </c>
      <c r="CK60">
        <v>48</v>
      </c>
      <c r="CL60">
        <v>5</v>
      </c>
      <c r="CM60">
        <v>55</v>
      </c>
      <c r="CN60">
        <v>4</v>
      </c>
      <c r="CO60">
        <v>52</v>
      </c>
      <c r="CP60">
        <v>2</v>
      </c>
      <c r="CQ60">
        <v>57</v>
      </c>
      <c r="CR60">
        <v>2</v>
      </c>
      <c r="CS60">
        <v>51</v>
      </c>
      <c r="CT60">
        <v>6</v>
      </c>
      <c r="CU60">
        <v>55</v>
      </c>
      <c r="CV60">
        <v>4</v>
      </c>
      <c r="CW60">
        <v>2</v>
      </c>
      <c r="CX60">
        <v>2</v>
      </c>
      <c r="CY60">
        <v>50</v>
      </c>
      <c r="CZ60">
        <v>1</v>
      </c>
      <c r="DA60">
        <v>0</v>
      </c>
      <c r="DB60">
        <v>1</v>
      </c>
      <c r="DC60">
        <v>5</v>
      </c>
      <c r="DD60">
        <v>7</v>
      </c>
      <c r="DE60" t="s">
        <v>0</v>
      </c>
      <c r="DF60" t="s">
        <v>0</v>
      </c>
      <c r="DG60">
        <v>20</v>
      </c>
      <c r="DH60">
        <v>10</v>
      </c>
      <c r="DI60">
        <v>0</v>
      </c>
      <c r="DJ60" t="s">
        <v>0</v>
      </c>
      <c r="DK60" t="s">
        <v>0</v>
      </c>
      <c r="DL60" t="s">
        <v>0</v>
      </c>
      <c r="DM60" t="s">
        <v>0</v>
      </c>
      <c r="DN60" t="s">
        <v>0</v>
      </c>
      <c r="DO60" t="s">
        <v>0</v>
      </c>
      <c r="DP60" t="s">
        <v>0</v>
      </c>
      <c r="DQ60" t="s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1</v>
      </c>
      <c r="EM60">
        <v>0</v>
      </c>
      <c r="EN60">
        <v>1</v>
      </c>
      <c r="EO60" t="s">
        <v>0</v>
      </c>
      <c r="EP60" t="s">
        <v>0</v>
      </c>
      <c r="EQ60" t="s">
        <v>0</v>
      </c>
      <c r="ER60" t="s">
        <v>0</v>
      </c>
      <c r="ES60" t="s">
        <v>0</v>
      </c>
      <c r="ET60" t="s">
        <v>0</v>
      </c>
      <c r="EU60" t="s">
        <v>0</v>
      </c>
      <c r="EV60" t="s">
        <v>0</v>
      </c>
      <c r="EW60" t="s">
        <v>0</v>
      </c>
      <c r="EX60" t="s">
        <v>0</v>
      </c>
      <c r="EY60" t="s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 t="s">
        <v>0</v>
      </c>
      <c r="FX60" t="s">
        <v>0</v>
      </c>
      <c r="FY60" t="s">
        <v>0</v>
      </c>
      <c r="FZ60" t="s">
        <v>0</v>
      </c>
      <c r="GA60" t="s">
        <v>0</v>
      </c>
      <c r="GB60" t="s">
        <v>0</v>
      </c>
      <c r="GC60" t="s">
        <v>0</v>
      </c>
      <c r="GD60" t="s">
        <v>0</v>
      </c>
      <c r="GE60" t="s">
        <v>0</v>
      </c>
      <c r="GF60">
        <v>0</v>
      </c>
      <c r="GG60">
        <v>0</v>
      </c>
      <c r="GH60" t="s">
        <v>0</v>
      </c>
      <c r="GI60" t="s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 t="s">
        <v>0</v>
      </c>
      <c r="GS60">
        <v>0</v>
      </c>
    </row>
    <row r="61" spans="1:201" x14ac:dyDescent="0.2">
      <c r="A61">
        <v>118528</v>
      </c>
      <c r="B61">
        <v>29</v>
      </c>
      <c r="C61" t="s">
        <v>0</v>
      </c>
      <c r="D61" t="s">
        <v>0</v>
      </c>
      <c r="E61" t="s">
        <v>0</v>
      </c>
      <c r="F61" t="s">
        <v>0</v>
      </c>
      <c r="G61">
        <v>52514</v>
      </c>
      <c r="H61">
        <v>99995</v>
      </c>
      <c r="I61" t="s">
        <v>0</v>
      </c>
      <c r="J61" t="s">
        <v>0</v>
      </c>
      <c r="K61" t="s">
        <v>0</v>
      </c>
      <c r="L61">
        <v>90</v>
      </c>
      <c r="M61">
        <v>0</v>
      </c>
      <c r="N61">
        <v>2</v>
      </c>
      <c r="O61">
        <v>16</v>
      </c>
      <c r="P61">
        <v>0</v>
      </c>
      <c r="Q61">
        <v>1</v>
      </c>
      <c r="R61">
        <v>1</v>
      </c>
      <c r="S61">
        <v>61</v>
      </c>
      <c r="T61">
        <v>133</v>
      </c>
      <c r="U61">
        <v>25.13</v>
      </c>
      <c r="V61">
        <v>2</v>
      </c>
      <c r="W61">
        <v>2</v>
      </c>
      <c r="X61">
        <v>1</v>
      </c>
      <c r="Y61">
        <v>40</v>
      </c>
      <c r="Z61">
        <v>39</v>
      </c>
      <c r="AA61">
        <v>110</v>
      </c>
      <c r="AB61">
        <v>72</v>
      </c>
      <c r="AC61">
        <v>1.02</v>
      </c>
      <c r="AD61">
        <v>5.2</v>
      </c>
      <c r="AE61">
        <v>0</v>
      </c>
      <c r="AF61" t="s">
        <v>0</v>
      </c>
      <c r="AG61">
        <v>0</v>
      </c>
      <c r="AH61" t="s">
        <v>0</v>
      </c>
      <c r="AI61">
        <v>0</v>
      </c>
      <c r="AJ61" t="s">
        <v>0</v>
      </c>
      <c r="AK61">
        <v>0</v>
      </c>
      <c r="AL61" t="s">
        <v>0</v>
      </c>
      <c r="AM61">
        <v>8</v>
      </c>
      <c r="AN61">
        <v>2</v>
      </c>
      <c r="AO61">
        <v>484</v>
      </c>
      <c r="AP61">
        <v>28</v>
      </c>
      <c r="AQ61">
        <v>28</v>
      </c>
      <c r="AR61" t="s">
        <v>0</v>
      </c>
      <c r="AS61">
        <v>0</v>
      </c>
      <c r="AT61" t="s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7</v>
      </c>
      <c r="BN61">
        <v>53</v>
      </c>
      <c r="BO61">
        <v>3</v>
      </c>
      <c r="BP61">
        <v>55</v>
      </c>
      <c r="BQ61">
        <v>5</v>
      </c>
      <c r="BR61">
        <v>58</v>
      </c>
      <c r="BS61">
        <v>2</v>
      </c>
      <c r="BT61">
        <v>51</v>
      </c>
      <c r="BU61">
        <v>1</v>
      </c>
      <c r="BV61">
        <v>50</v>
      </c>
      <c r="BW61">
        <v>6</v>
      </c>
      <c r="BX61">
        <v>54</v>
      </c>
      <c r="BY61">
        <v>4</v>
      </c>
      <c r="BZ61">
        <v>58</v>
      </c>
      <c r="CA61">
        <v>2</v>
      </c>
      <c r="CB61">
        <v>51</v>
      </c>
      <c r="CC61">
        <v>14</v>
      </c>
      <c r="CD61">
        <v>1</v>
      </c>
      <c r="CE61">
        <v>15</v>
      </c>
      <c r="CF61">
        <v>55</v>
      </c>
      <c r="CG61">
        <v>12</v>
      </c>
      <c r="CH61">
        <v>55</v>
      </c>
      <c r="CI61">
        <v>17</v>
      </c>
      <c r="CJ61">
        <v>44</v>
      </c>
      <c r="CK61">
        <v>52</v>
      </c>
      <c r="CL61">
        <v>4</v>
      </c>
      <c r="CM61">
        <v>52</v>
      </c>
      <c r="CN61">
        <v>6</v>
      </c>
      <c r="CO61">
        <v>55</v>
      </c>
      <c r="CP61">
        <v>4</v>
      </c>
      <c r="CQ61">
        <v>60</v>
      </c>
      <c r="CR61">
        <v>6</v>
      </c>
      <c r="CS61">
        <v>63</v>
      </c>
      <c r="CT61">
        <v>3</v>
      </c>
      <c r="CU61">
        <v>50</v>
      </c>
      <c r="CV61">
        <v>0</v>
      </c>
      <c r="CW61">
        <v>3</v>
      </c>
      <c r="CX61">
        <v>4</v>
      </c>
      <c r="CY61">
        <v>54</v>
      </c>
      <c r="CZ61">
        <v>0</v>
      </c>
      <c r="DA61">
        <v>0</v>
      </c>
      <c r="DB61">
        <v>1</v>
      </c>
      <c r="DC61">
        <v>1</v>
      </c>
      <c r="DD61">
        <v>0</v>
      </c>
      <c r="DE61" t="s">
        <v>0</v>
      </c>
      <c r="DF61" t="s">
        <v>0</v>
      </c>
      <c r="DG61">
        <v>20</v>
      </c>
      <c r="DH61">
        <v>16</v>
      </c>
      <c r="DI61">
        <v>0</v>
      </c>
      <c r="DJ61" t="s">
        <v>0</v>
      </c>
      <c r="DK61" t="s">
        <v>0</v>
      </c>
      <c r="DL61" t="s">
        <v>0</v>
      </c>
      <c r="DM61" t="s">
        <v>0</v>
      </c>
      <c r="DN61" t="s">
        <v>0</v>
      </c>
      <c r="DO61" t="s">
        <v>0</v>
      </c>
      <c r="DP61" t="s">
        <v>0</v>
      </c>
      <c r="DQ61" t="s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1</v>
      </c>
      <c r="EM61">
        <v>0</v>
      </c>
      <c r="EN61">
        <v>1</v>
      </c>
      <c r="EO61">
        <v>0</v>
      </c>
      <c r="EP61">
        <v>6</v>
      </c>
      <c r="EQ61">
        <v>5</v>
      </c>
      <c r="ER61">
        <v>4</v>
      </c>
      <c r="ES61">
        <v>0</v>
      </c>
      <c r="ET61">
        <v>3</v>
      </c>
      <c r="EU61">
        <v>4</v>
      </c>
      <c r="EV61">
        <v>6</v>
      </c>
      <c r="EW61">
        <v>4</v>
      </c>
      <c r="EX61">
        <v>3</v>
      </c>
      <c r="EY61">
        <v>2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 t="s">
        <v>0</v>
      </c>
      <c r="FX61" t="s">
        <v>0</v>
      </c>
      <c r="FY61" t="s">
        <v>0</v>
      </c>
      <c r="FZ61" t="s">
        <v>0</v>
      </c>
      <c r="GA61" t="s">
        <v>0</v>
      </c>
      <c r="GB61" t="s">
        <v>0</v>
      </c>
      <c r="GC61" t="s">
        <v>0</v>
      </c>
      <c r="GD61" t="s">
        <v>0</v>
      </c>
      <c r="GE61" t="s">
        <v>0</v>
      </c>
      <c r="GF61">
        <v>0</v>
      </c>
      <c r="GG61">
        <v>0</v>
      </c>
      <c r="GH61" t="s">
        <v>0</v>
      </c>
      <c r="GI61" t="s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 t="s">
        <v>0</v>
      </c>
      <c r="GS61">
        <v>0</v>
      </c>
    </row>
    <row r="62" spans="1:201" x14ac:dyDescent="0.2">
      <c r="A62">
        <v>118730</v>
      </c>
      <c r="B62">
        <v>23</v>
      </c>
      <c r="C62" t="s">
        <v>0</v>
      </c>
      <c r="D62" t="s">
        <v>0</v>
      </c>
      <c r="E62" t="s">
        <v>0</v>
      </c>
      <c r="F62" t="s">
        <v>0</v>
      </c>
      <c r="G62">
        <v>51419</v>
      </c>
      <c r="H62">
        <v>81284</v>
      </c>
      <c r="I62" t="s">
        <v>0</v>
      </c>
      <c r="J62" t="s">
        <v>0</v>
      </c>
      <c r="K62" t="s">
        <v>0</v>
      </c>
      <c r="L62">
        <v>85</v>
      </c>
      <c r="M62">
        <v>2</v>
      </c>
      <c r="N62">
        <v>5</v>
      </c>
      <c r="O62">
        <v>15</v>
      </c>
      <c r="P62">
        <v>0</v>
      </c>
      <c r="Q62">
        <v>1</v>
      </c>
      <c r="R62">
        <v>1</v>
      </c>
      <c r="S62">
        <v>70</v>
      </c>
      <c r="T62">
        <v>223</v>
      </c>
      <c r="U62">
        <v>31.99</v>
      </c>
      <c r="V62">
        <v>2</v>
      </c>
      <c r="W62">
        <v>3</v>
      </c>
      <c r="X62">
        <v>2</v>
      </c>
      <c r="Y62">
        <v>43</v>
      </c>
      <c r="Z62">
        <v>45</v>
      </c>
      <c r="AA62">
        <v>144</v>
      </c>
      <c r="AB62">
        <v>88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1</v>
      </c>
      <c r="BM62">
        <v>0</v>
      </c>
      <c r="BN62">
        <v>50</v>
      </c>
      <c r="BO62">
        <v>0</v>
      </c>
      <c r="BP62">
        <v>50</v>
      </c>
      <c r="BQ62">
        <v>0</v>
      </c>
      <c r="BR62">
        <v>50</v>
      </c>
      <c r="BS62">
        <v>0</v>
      </c>
      <c r="BT62">
        <v>50</v>
      </c>
      <c r="BU62">
        <v>5</v>
      </c>
      <c r="BV62">
        <v>54</v>
      </c>
      <c r="BW62">
        <v>8</v>
      </c>
      <c r="BX62">
        <v>59</v>
      </c>
      <c r="BY62">
        <v>1</v>
      </c>
      <c r="BZ62">
        <v>50</v>
      </c>
      <c r="CA62">
        <v>1</v>
      </c>
      <c r="CB62">
        <v>50</v>
      </c>
      <c r="CC62">
        <v>5</v>
      </c>
      <c r="CD62">
        <v>1</v>
      </c>
      <c r="CE62">
        <v>0</v>
      </c>
      <c r="CF62">
        <v>30</v>
      </c>
      <c r="CG62">
        <v>10</v>
      </c>
      <c r="CH62">
        <v>52</v>
      </c>
      <c r="CI62">
        <v>10</v>
      </c>
      <c r="CJ62">
        <v>20</v>
      </c>
      <c r="CK62">
        <v>42</v>
      </c>
      <c r="CL62">
        <v>2</v>
      </c>
      <c r="CM62">
        <v>50</v>
      </c>
      <c r="CN62">
        <v>0</v>
      </c>
      <c r="CO62">
        <v>50</v>
      </c>
      <c r="CP62">
        <v>0</v>
      </c>
      <c r="CQ62">
        <v>50</v>
      </c>
      <c r="CR62">
        <v>0</v>
      </c>
      <c r="CS62">
        <v>50</v>
      </c>
      <c r="CT62">
        <v>4</v>
      </c>
      <c r="CU62">
        <v>52</v>
      </c>
      <c r="CV62">
        <v>3</v>
      </c>
      <c r="CW62">
        <v>1</v>
      </c>
      <c r="CX62">
        <v>5</v>
      </c>
      <c r="CY62">
        <v>54</v>
      </c>
      <c r="CZ62">
        <v>1</v>
      </c>
      <c r="DA62">
        <v>0</v>
      </c>
      <c r="DB62">
        <v>1</v>
      </c>
      <c r="DC62">
        <v>1</v>
      </c>
      <c r="DD62">
        <v>0</v>
      </c>
      <c r="DE62" t="s">
        <v>0</v>
      </c>
      <c r="DF62" t="s">
        <v>0</v>
      </c>
      <c r="DG62">
        <v>20</v>
      </c>
      <c r="DH62">
        <v>10</v>
      </c>
      <c r="DI62">
        <v>0</v>
      </c>
      <c r="DJ62" t="s">
        <v>0</v>
      </c>
      <c r="DK62" t="s">
        <v>0</v>
      </c>
      <c r="DL62" t="s">
        <v>0</v>
      </c>
      <c r="DM62" t="s">
        <v>0</v>
      </c>
      <c r="DN62" t="s">
        <v>0</v>
      </c>
      <c r="DO62" t="s">
        <v>0</v>
      </c>
      <c r="DP62" t="s">
        <v>0</v>
      </c>
      <c r="DQ62" t="s">
        <v>0</v>
      </c>
      <c r="DR62">
        <v>2</v>
      </c>
      <c r="DS62">
        <v>1</v>
      </c>
      <c r="DT62">
        <v>0.4</v>
      </c>
      <c r="DU62">
        <v>0</v>
      </c>
      <c r="DV62">
        <v>2</v>
      </c>
      <c r="DW62">
        <v>0.4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2</v>
      </c>
      <c r="EL62">
        <v>5</v>
      </c>
      <c r="EM62">
        <v>2</v>
      </c>
      <c r="EN62">
        <v>1</v>
      </c>
      <c r="EO62">
        <v>3</v>
      </c>
      <c r="EP62">
        <v>4</v>
      </c>
      <c r="EQ62">
        <v>3</v>
      </c>
      <c r="ER62">
        <v>3</v>
      </c>
      <c r="ES62">
        <v>6</v>
      </c>
      <c r="ET62">
        <v>2</v>
      </c>
      <c r="EU62">
        <v>3</v>
      </c>
      <c r="EV62">
        <v>4</v>
      </c>
      <c r="EW62">
        <v>3</v>
      </c>
      <c r="EX62">
        <v>3</v>
      </c>
      <c r="EY62">
        <v>7</v>
      </c>
      <c r="EZ62">
        <v>3</v>
      </c>
      <c r="FA62">
        <v>0</v>
      </c>
      <c r="FB62">
        <v>3</v>
      </c>
      <c r="FC62">
        <v>0.4</v>
      </c>
      <c r="FD62">
        <v>0.5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3</v>
      </c>
      <c r="FO62">
        <v>0.4</v>
      </c>
      <c r="FP62">
        <v>0.5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 t="s">
        <v>0</v>
      </c>
      <c r="FX62" t="s">
        <v>0</v>
      </c>
      <c r="FY62" t="s">
        <v>0</v>
      </c>
      <c r="FZ62" t="s">
        <v>0</v>
      </c>
      <c r="GA62" t="s">
        <v>0</v>
      </c>
      <c r="GB62" t="s">
        <v>0</v>
      </c>
      <c r="GC62" t="s">
        <v>0</v>
      </c>
      <c r="GD62" t="s">
        <v>0</v>
      </c>
      <c r="GE62" t="s">
        <v>0</v>
      </c>
      <c r="GF62">
        <v>2</v>
      </c>
      <c r="GG62">
        <v>0</v>
      </c>
      <c r="GH62" t="s">
        <v>0</v>
      </c>
      <c r="GI62" t="s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1</v>
      </c>
      <c r="GQ62">
        <v>0</v>
      </c>
      <c r="GR62">
        <v>3</v>
      </c>
      <c r="GS62">
        <v>1</v>
      </c>
    </row>
    <row r="63" spans="1:201" x14ac:dyDescent="0.2">
      <c r="A63">
        <v>118831</v>
      </c>
      <c r="B63">
        <v>22</v>
      </c>
      <c r="C63" t="s">
        <v>0</v>
      </c>
      <c r="D63" t="s">
        <v>0</v>
      </c>
      <c r="E63" t="s">
        <v>0</v>
      </c>
      <c r="F63" t="s">
        <v>0</v>
      </c>
      <c r="G63">
        <v>56187</v>
      </c>
      <c r="H63">
        <v>86006</v>
      </c>
      <c r="I63" t="s">
        <v>0</v>
      </c>
      <c r="J63" t="s">
        <v>0</v>
      </c>
      <c r="K63" t="s">
        <v>0</v>
      </c>
      <c r="L63">
        <v>70</v>
      </c>
      <c r="M63">
        <v>2</v>
      </c>
      <c r="N63">
        <v>3</v>
      </c>
      <c r="O63">
        <v>16</v>
      </c>
      <c r="P63">
        <v>1</v>
      </c>
      <c r="Q63">
        <v>0</v>
      </c>
      <c r="R63">
        <v>1</v>
      </c>
      <c r="S63">
        <v>70</v>
      </c>
      <c r="T63">
        <v>177</v>
      </c>
      <c r="U63">
        <v>25.39</v>
      </c>
      <c r="V63">
        <v>1</v>
      </c>
      <c r="W63">
        <v>2</v>
      </c>
      <c r="X63">
        <v>1</v>
      </c>
      <c r="Y63">
        <v>45</v>
      </c>
      <c r="Z63">
        <v>45</v>
      </c>
      <c r="AA63">
        <v>119</v>
      </c>
      <c r="AB63">
        <v>68</v>
      </c>
      <c r="AC63">
        <v>2.44</v>
      </c>
      <c r="AD63">
        <v>5.0999999999999996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1</v>
      </c>
      <c r="BM63">
        <v>27</v>
      </c>
      <c r="BN63">
        <v>84</v>
      </c>
      <c r="BO63">
        <v>11</v>
      </c>
      <c r="BP63">
        <v>77</v>
      </c>
      <c r="BQ63">
        <v>8</v>
      </c>
      <c r="BR63">
        <v>66</v>
      </c>
      <c r="BS63">
        <v>6</v>
      </c>
      <c r="BT63">
        <v>65</v>
      </c>
      <c r="BU63">
        <v>14</v>
      </c>
      <c r="BV63">
        <v>64</v>
      </c>
      <c r="BW63">
        <v>4</v>
      </c>
      <c r="BX63">
        <v>52</v>
      </c>
      <c r="BY63">
        <v>0</v>
      </c>
      <c r="BZ63">
        <v>50</v>
      </c>
      <c r="CA63">
        <v>2</v>
      </c>
      <c r="CB63">
        <v>51</v>
      </c>
      <c r="CC63">
        <v>22</v>
      </c>
      <c r="CD63">
        <v>10</v>
      </c>
      <c r="CE63">
        <v>46</v>
      </c>
      <c r="CF63">
        <v>80</v>
      </c>
      <c r="CG63">
        <v>6</v>
      </c>
      <c r="CH63">
        <v>47</v>
      </c>
      <c r="CI63">
        <v>42</v>
      </c>
      <c r="CJ63">
        <v>94</v>
      </c>
      <c r="CK63">
        <v>66</v>
      </c>
      <c r="CL63">
        <v>14</v>
      </c>
      <c r="CM63">
        <v>72</v>
      </c>
      <c r="CN63">
        <v>9</v>
      </c>
      <c r="CO63">
        <v>66</v>
      </c>
      <c r="CP63">
        <v>3</v>
      </c>
      <c r="CQ63">
        <v>61</v>
      </c>
      <c r="CR63">
        <v>11</v>
      </c>
      <c r="CS63">
        <v>80</v>
      </c>
      <c r="CT63">
        <v>12</v>
      </c>
      <c r="CU63">
        <v>64</v>
      </c>
      <c r="CV63">
        <v>9</v>
      </c>
      <c r="CW63">
        <v>3</v>
      </c>
      <c r="CX63">
        <v>0</v>
      </c>
      <c r="CY63">
        <v>50</v>
      </c>
      <c r="CZ63">
        <v>0</v>
      </c>
      <c r="DA63">
        <v>1</v>
      </c>
      <c r="DB63">
        <v>1</v>
      </c>
      <c r="DC63">
        <v>1</v>
      </c>
      <c r="DD63">
        <v>8</v>
      </c>
      <c r="DE63" t="s">
        <v>0</v>
      </c>
      <c r="DF63" t="s">
        <v>0</v>
      </c>
      <c r="DG63">
        <v>20</v>
      </c>
      <c r="DH63">
        <v>16</v>
      </c>
      <c r="DI63">
        <v>0</v>
      </c>
      <c r="DJ63" t="s">
        <v>0</v>
      </c>
      <c r="DK63" t="s">
        <v>0</v>
      </c>
      <c r="DL63" t="s">
        <v>0</v>
      </c>
      <c r="DM63" t="s">
        <v>0</v>
      </c>
      <c r="DN63" t="s">
        <v>0</v>
      </c>
      <c r="DO63" t="s">
        <v>0</v>
      </c>
      <c r="DP63" t="s">
        <v>0</v>
      </c>
      <c r="DQ63" t="s">
        <v>0</v>
      </c>
      <c r="DR63">
        <v>1</v>
      </c>
      <c r="DS63">
        <v>1</v>
      </c>
      <c r="DT63">
        <v>0</v>
      </c>
      <c r="DU63">
        <v>0.5</v>
      </c>
      <c r="DV63">
        <v>1</v>
      </c>
      <c r="DW63">
        <v>0</v>
      </c>
      <c r="DX63">
        <v>0.5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1</v>
      </c>
      <c r="EM63">
        <v>0</v>
      </c>
      <c r="EN63">
        <v>1</v>
      </c>
      <c r="EO63">
        <v>2</v>
      </c>
      <c r="EP63">
        <v>5</v>
      </c>
      <c r="EQ63">
        <v>5</v>
      </c>
      <c r="ER63">
        <v>4</v>
      </c>
      <c r="ES63">
        <v>2</v>
      </c>
      <c r="ET63">
        <v>5</v>
      </c>
      <c r="EU63">
        <v>2</v>
      </c>
      <c r="EV63">
        <v>5</v>
      </c>
      <c r="EW63">
        <v>5</v>
      </c>
      <c r="EX63">
        <v>4</v>
      </c>
      <c r="EY63">
        <v>2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 t="s">
        <v>0</v>
      </c>
      <c r="FX63" t="s">
        <v>0</v>
      </c>
      <c r="FY63" t="s">
        <v>0</v>
      </c>
      <c r="FZ63" t="s">
        <v>0</v>
      </c>
      <c r="GA63" t="s">
        <v>0</v>
      </c>
      <c r="GB63" t="s">
        <v>0</v>
      </c>
      <c r="GC63" t="s">
        <v>0</v>
      </c>
      <c r="GD63" t="s">
        <v>0</v>
      </c>
      <c r="GE63" t="s">
        <v>0</v>
      </c>
      <c r="GF63">
        <v>0</v>
      </c>
      <c r="GG63">
        <v>0</v>
      </c>
      <c r="GH63" t="s">
        <v>0</v>
      </c>
      <c r="GI63" t="s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 t="s">
        <v>0</v>
      </c>
      <c r="GS63">
        <v>0</v>
      </c>
    </row>
    <row r="64" spans="1:201" x14ac:dyDescent="0.2">
      <c r="A64">
        <v>118932</v>
      </c>
      <c r="B64">
        <v>26</v>
      </c>
      <c r="C64" t="s">
        <v>0</v>
      </c>
      <c r="D64" t="s">
        <v>0</v>
      </c>
      <c r="E64" t="s">
        <v>0</v>
      </c>
      <c r="F64" t="s">
        <v>0</v>
      </c>
      <c r="G64">
        <v>51295</v>
      </c>
      <c r="H64">
        <v>81161</v>
      </c>
      <c r="I64" t="s">
        <v>0</v>
      </c>
      <c r="J64" t="s">
        <v>0</v>
      </c>
      <c r="K64" t="s">
        <v>0</v>
      </c>
      <c r="L64">
        <v>80</v>
      </c>
      <c r="M64">
        <v>0</v>
      </c>
      <c r="N64">
        <v>2</v>
      </c>
      <c r="O64">
        <v>12</v>
      </c>
      <c r="P64">
        <v>1</v>
      </c>
      <c r="Q64">
        <v>0</v>
      </c>
      <c r="R64">
        <v>1</v>
      </c>
      <c r="S64">
        <v>71</v>
      </c>
      <c r="T64">
        <v>207</v>
      </c>
      <c r="U64">
        <v>28.87</v>
      </c>
      <c r="V64">
        <v>2</v>
      </c>
      <c r="W64">
        <v>3</v>
      </c>
      <c r="X64">
        <v>1</v>
      </c>
      <c r="Y64">
        <v>44</v>
      </c>
      <c r="Z64">
        <v>45</v>
      </c>
      <c r="AA64">
        <v>127</v>
      </c>
      <c r="AB64">
        <v>65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1</v>
      </c>
      <c r="BM64">
        <v>10</v>
      </c>
      <c r="BN64">
        <v>60</v>
      </c>
      <c r="BO64">
        <v>3</v>
      </c>
      <c r="BP64">
        <v>54</v>
      </c>
      <c r="BQ64">
        <v>1</v>
      </c>
      <c r="BR64">
        <v>51</v>
      </c>
      <c r="BS64">
        <v>0</v>
      </c>
      <c r="BT64">
        <v>50</v>
      </c>
      <c r="BU64">
        <v>4</v>
      </c>
      <c r="BV64">
        <v>52</v>
      </c>
      <c r="BW64">
        <v>3</v>
      </c>
      <c r="BX64">
        <v>51</v>
      </c>
      <c r="BY64">
        <v>5</v>
      </c>
      <c r="BZ64">
        <v>57</v>
      </c>
      <c r="CA64">
        <v>2</v>
      </c>
      <c r="CB64">
        <v>51</v>
      </c>
      <c r="CC64">
        <v>7</v>
      </c>
      <c r="CD64">
        <v>2</v>
      </c>
      <c r="CE64">
        <v>14</v>
      </c>
      <c r="CF64">
        <v>57</v>
      </c>
      <c r="CG64">
        <v>10</v>
      </c>
      <c r="CH64">
        <v>52</v>
      </c>
      <c r="CI64">
        <v>11</v>
      </c>
      <c r="CJ64">
        <v>35</v>
      </c>
      <c r="CK64">
        <v>49</v>
      </c>
      <c r="CL64">
        <v>1</v>
      </c>
      <c r="CM64">
        <v>50</v>
      </c>
      <c r="CN64">
        <v>3</v>
      </c>
      <c r="CO64">
        <v>51</v>
      </c>
      <c r="CP64">
        <v>1</v>
      </c>
      <c r="CQ64">
        <v>52</v>
      </c>
      <c r="CR64">
        <v>4</v>
      </c>
      <c r="CS64">
        <v>57</v>
      </c>
      <c r="CT64">
        <v>4</v>
      </c>
      <c r="CU64">
        <v>52</v>
      </c>
      <c r="CV64">
        <v>1</v>
      </c>
      <c r="CW64">
        <v>3</v>
      </c>
      <c r="CX64">
        <v>5</v>
      </c>
      <c r="CY64">
        <v>54</v>
      </c>
      <c r="CZ64">
        <v>3</v>
      </c>
      <c r="DA64">
        <v>1</v>
      </c>
      <c r="DB64">
        <v>1</v>
      </c>
      <c r="DC64">
        <v>1</v>
      </c>
      <c r="DD64">
        <v>2</v>
      </c>
      <c r="DE64" t="s">
        <v>0</v>
      </c>
      <c r="DF64" t="s">
        <v>0</v>
      </c>
      <c r="DG64">
        <v>20</v>
      </c>
      <c r="DH64">
        <v>10</v>
      </c>
      <c r="DI64">
        <v>0</v>
      </c>
      <c r="DJ64" t="s">
        <v>0</v>
      </c>
      <c r="DK64" t="s">
        <v>0</v>
      </c>
      <c r="DL64" t="s">
        <v>0</v>
      </c>
      <c r="DM64" t="s">
        <v>0</v>
      </c>
      <c r="DN64" t="s">
        <v>0</v>
      </c>
      <c r="DO64" t="s">
        <v>0</v>
      </c>
      <c r="DP64" t="s">
        <v>0</v>
      </c>
      <c r="DQ64" t="s">
        <v>0</v>
      </c>
      <c r="DR64">
        <v>1</v>
      </c>
      <c r="DS64">
        <v>1</v>
      </c>
      <c r="DT64">
        <v>0.2</v>
      </c>
      <c r="DU64">
        <v>0</v>
      </c>
      <c r="DV64">
        <v>1</v>
      </c>
      <c r="DW64">
        <v>0.2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1</v>
      </c>
      <c r="EO64">
        <v>5</v>
      </c>
      <c r="EP64">
        <v>6</v>
      </c>
      <c r="EQ64">
        <v>4</v>
      </c>
      <c r="ER64">
        <v>4</v>
      </c>
      <c r="ES64">
        <v>3</v>
      </c>
      <c r="ET64">
        <v>2</v>
      </c>
      <c r="EU64">
        <v>3</v>
      </c>
      <c r="EV64">
        <v>1</v>
      </c>
      <c r="EW64">
        <v>2</v>
      </c>
      <c r="EX64">
        <v>1</v>
      </c>
      <c r="EY64">
        <v>7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 t="s">
        <v>0</v>
      </c>
      <c r="FX64" t="s">
        <v>0</v>
      </c>
      <c r="FY64" t="s">
        <v>0</v>
      </c>
      <c r="FZ64" t="s">
        <v>0</v>
      </c>
      <c r="GA64" t="s">
        <v>0</v>
      </c>
      <c r="GB64" t="s">
        <v>0</v>
      </c>
      <c r="GC64" t="s">
        <v>0</v>
      </c>
      <c r="GD64" t="s">
        <v>0</v>
      </c>
      <c r="GE64" t="s">
        <v>0</v>
      </c>
      <c r="GF64">
        <v>2</v>
      </c>
      <c r="GG64">
        <v>0</v>
      </c>
      <c r="GH64" t="s">
        <v>0</v>
      </c>
      <c r="GI64" t="s">
        <v>0</v>
      </c>
      <c r="GJ64">
        <v>4</v>
      </c>
      <c r="GK64">
        <v>1</v>
      </c>
      <c r="GL64">
        <v>1</v>
      </c>
      <c r="GM64">
        <v>5</v>
      </c>
      <c r="GN64">
        <v>5</v>
      </c>
      <c r="GO64">
        <v>5</v>
      </c>
      <c r="GP64">
        <v>1</v>
      </c>
      <c r="GQ64">
        <v>1</v>
      </c>
      <c r="GR64">
        <v>2</v>
      </c>
      <c r="GS64">
        <v>4</v>
      </c>
    </row>
    <row r="65" spans="1:201" x14ac:dyDescent="0.2">
      <c r="A65">
        <v>119025</v>
      </c>
      <c r="B65">
        <v>29</v>
      </c>
      <c r="C65" t="s">
        <v>0</v>
      </c>
      <c r="D65" t="s">
        <v>0</v>
      </c>
      <c r="E65" t="s">
        <v>0</v>
      </c>
      <c r="F65" t="s">
        <v>0</v>
      </c>
      <c r="G65">
        <v>56034</v>
      </c>
      <c r="H65">
        <v>85855</v>
      </c>
      <c r="I65" t="s">
        <v>0</v>
      </c>
      <c r="J65" t="s">
        <v>0</v>
      </c>
      <c r="K65" t="s">
        <v>0</v>
      </c>
      <c r="L65">
        <v>90</v>
      </c>
      <c r="M65">
        <v>2</v>
      </c>
      <c r="N65">
        <v>5</v>
      </c>
      <c r="O65">
        <v>16</v>
      </c>
      <c r="P65">
        <v>0</v>
      </c>
      <c r="Q65">
        <v>1</v>
      </c>
      <c r="R65">
        <v>1</v>
      </c>
      <c r="S65">
        <v>67</v>
      </c>
      <c r="T65">
        <v>175</v>
      </c>
      <c r="U65">
        <v>27.41</v>
      </c>
      <c r="V65">
        <v>2</v>
      </c>
      <c r="W65">
        <v>2</v>
      </c>
      <c r="X65">
        <v>2</v>
      </c>
      <c r="Y65">
        <v>37</v>
      </c>
      <c r="Z65">
        <v>36</v>
      </c>
      <c r="AA65">
        <v>145</v>
      </c>
      <c r="AB65">
        <v>80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50</v>
      </c>
      <c r="BO65">
        <v>8</v>
      </c>
      <c r="BP65">
        <v>69</v>
      </c>
      <c r="BQ65">
        <v>0</v>
      </c>
      <c r="BR65">
        <v>50</v>
      </c>
      <c r="BS65">
        <v>3</v>
      </c>
      <c r="BT65">
        <v>55</v>
      </c>
      <c r="BU65">
        <v>1</v>
      </c>
      <c r="BV65">
        <v>50</v>
      </c>
      <c r="BW65">
        <v>0</v>
      </c>
      <c r="BX65">
        <v>50</v>
      </c>
      <c r="BY65">
        <v>0</v>
      </c>
      <c r="BZ65">
        <v>50</v>
      </c>
      <c r="CA65">
        <v>0</v>
      </c>
      <c r="CB65">
        <v>50</v>
      </c>
      <c r="CC65">
        <v>0</v>
      </c>
      <c r="CD65">
        <v>0</v>
      </c>
      <c r="CE65">
        <v>8</v>
      </c>
      <c r="CF65">
        <v>48</v>
      </c>
      <c r="CG65">
        <v>0</v>
      </c>
      <c r="CH65">
        <v>30</v>
      </c>
      <c r="CI65">
        <v>4</v>
      </c>
      <c r="CJ65">
        <v>12</v>
      </c>
      <c r="CK65">
        <v>37</v>
      </c>
      <c r="CL65">
        <v>0</v>
      </c>
      <c r="CM65">
        <v>50</v>
      </c>
      <c r="CN65">
        <v>0</v>
      </c>
      <c r="CO65">
        <v>50</v>
      </c>
      <c r="CP65">
        <v>0</v>
      </c>
      <c r="CQ65">
        <v>50</v>
      </c>
      <c r="CR65">
        <v>6</v>
      </c>
      <c r="CS65">
        <v>64</v>
      </c>
      <c r="CT65">
        <v>0</v>
      </c>
      <c r="CU65">
        <v>50</v>
      </c>
      <c r="CV65">
        <v>0</v>
      </c>
      <c r="CW65">
        <v>0</v>
      </c>
      <c r="CX65">
        <v>0</v>
      </c>
      <c r="CY65">
        <v>50</v>
      </c>
      <c r="CZ65">
        <v>2</v>
      </c>
      <c r="DA65">
        <v>0</v>
      </c>
      <c r="DB65">
        <v>1</v>
      </c>
      <c r="DC65">
        <v>1</v>
      </c>
      <c r="DD65">
        <v>0</v>
      </c>
      <c r="DE65" t="s">
        <v>0</v>
      </c>
      <c r="DF65" t="s">
        <v>0</v>
      </c>
      <c r="DG65">
        <v>20</v>
      </c>
      <c r="DH65">
        <v>12</v>
      </c>
      <c r="DI65">
        <v>0</v>
      </c>
      <c r="DJ65" t="s">
        <v>0</v>
      </c>
      <c r="DK65" t="s">
        <v>0</v>
      </c>
      <c r="DL65" t="s">
        <v>0</v>
      </c>
      <c r="DM65" t="s">
        <v>0</v>
      </c>
      <c r="DN65" t="s">
        <v>0</v>
      </c>
      <c r="DO65" t="s">
        <v>0</v>
      </c>
      <c r="DP65" t="s">
        <v>0</v>
      </c>
      <c r="DQ65" t="s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1</v>
      </c>
      <c r="EO65">
        <v>0</v>
      </c>
      <c r="EP65">
        <v>6</v>
      </c>
      <c r="EQ65">
        <v>5</v>
      </c>
      <c r="ER65">
        <v>4</v>
      </c>
      <c r="ES65">
        <v>0</v>
      </c>
      <c r="ET65">
        <v>1</v>
      </c>
      <c r="EU65">
        <v>5</v>
      </c>
      <c r="EV65">
        <v>5</v>
      </c>
      <c r="EW65">
        <v>3</v>
      </c>
      <c r="EX65">
        <v>2</v>
      </c>
      <c r="EY65">
        <v>3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1</v>
      </c>
      <c r="FX65">
        <v>0</v>
      </c>
      <c r="FY65">
        <v>14</v>
      </c>
      <c r="FZ65">
        <v>1</v>
      </c>
      <c r="GA65">
        <v>1</v>
      </c>
      <c r="GB65">
        <v>1</v>
      </c>
      <c r="GC65">
        <v>5</v>
      </c>
      <c r="GD65">
        <v>5</v>
      </c>
      <c r="GE65">
        <v>5</v>
      </c>
      <c r="GF65">
        <v>3</v>
      </c>
      <c r="GG65">
        <v>0</v>
      </c>
      <c r="GH65">
        <v>2</v>
      </c>
      <c r="GI65">
        <v>15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1</v>
      </c>
      <c r="GQ65">
        <v>0</v>
      </c>
      <c r="GR65">
        <v>4</v>
      </c>
      <c r="GS65">
        <v>1</v>
      </c>
    </row>
    <row r="66" spans="1:201" x14ac:dyDescent="0.2">
      <c r="A66">
        <v>119126</v>
      </c>
      <c r="B66">
        <v>25</v>
      </c>
      <c r="C66" t="s">
        <v>0</v>
      </c>
      <c r="D66" t="s">
        <v>0</v>
      </c>
      <c r="E66" t="s">
        <v>0</v>
      </c>
      <c r="F66" t="s">
        <v>0</v>
      </c>
      <c r="G66">
        <v>52063</v>
      </c>
      <c r="H66">
        <v>81927</v>
      </c>
      <c r="I66" t="s">
        <v>0</v>
      </c>
      <c r="J66" t="s">
        <v>0</v>
      </c>
      <c r="K66" t="s">
        <v>0</v>
      </c>
      <c r="L66">
        <v>80</v>
      </c>
      <c r="M66">
        <v>2</v>
      </c>
      <c r="N66">
        <v>6</v>
      </c>
      <c r="O66">
        <v>12</v>
      </c>
      <c r="P66">
        <v>0</v>
      </c>
      <c r="Q66">
        <v>1</v>
      </c>
      <c r="R66">
        <v>1</v>
      </c>
      <c r="S66">
        <v>60</v>
      </c>
      <c r="T66">
        <v>156</v>
      </c>
      <c r="U66">
        <v>30.46</v>
      </c>
      <c r="V66">
        <v>3</v>
      </c>
      <c r="W66">
        <v>3</v>
      </c>
      <c r="X66">
        <v>1</v>
      </c>
      <c r="Y66">
        <v>40</v>
      </c>
      <c r="Z66">
        <v>40</v>
      </c>
      <c r="AA66">
        <v>131</v>
      </c>
      <c r="AB66">
        <v>67</v>
      </c>
      <c r="AC66">
        <v>1.72</v>
      </c>
      <c r="AD66">
        <v>4.5999999999999996</v>
      </c>
      <c r="AE66">
        <v>0</v>
      </c>
      <c r="AF66" t="s">
        <v>0</v>
      </c>
      <c r="AG66">
        <v>0</v>
      </c>
      <c r="AH66" t="s">
        <v>0</v>
      </c>
      <c r="AI66">
        <v>0</v>
      </c>
      <c r="AJ66" t="s">
        <v>0</v>
      </c>
      <c r="AK66">
        <v>1</v>
      </c>
      <c r="AL66" t="s">
        <v>0</v>
      </c>
      <c r="AM66">
        <v>13</v>
      </c>
      <c r="AN66">
        <v>2</v>
      </c>
      <c r="AO66">
        <v>381</v>
      </c>
      <c r="AP66" t="s">
        <v>0</v>
      </c>
      <c r="AQ66" t="s">
        <v>0</v>
      </c>
      <c r="AR66" t="s">
        <v>0</v>
      </c>
      <c r="AS66">
        <v>0</v>
      </c>
      <c r="AT66" t="s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1</v>
      </c>
      <c r="BM66">
        <v>7</v>
      </c>
      <c r="BN66">
        <v>53</v>
      </c>
      <c r="BO66">
        <v>2</v>
      </c>
      <c r="BP66">
        <v>51</v>
      </c>
      <c r="BQ66">
        <v>1</v>
      </c>
      <c r="BR66">
        <v>50</v>
      </c>
      <c r="BS66">
        <v>2</v>
      </c>
      <c r="BT66">
        <v>51</v>
      </c>
      <c r="BU66">
        <v>9</v>
      </c>
      <c r="BV66">
        <v>58</v>
      </c>
      <c r="BW66">
        <v>5</v>
      </c>
      <c r="BX66">
        <v>53</v>
      </c>
      <c r="BY66">
        <v>3</v>
      </c>
      <c r="BZ66">
        <v>56</v>
      </c>
      <c r="CA66">
        <v>0</v>
      </c>
      <c r="CB66">
        <v>50</v>
      </c>
      <c r="CC66">
        <v>12</v>
      </c>
      <c r="CD66">
        <v>4</v>
      </c>
      <c r="CE66">
        <v>10</v>
      </c>
      <c r="CF66">
        <v>49</v>
      </c>
      <c r="CG66">
        <v>8</v>
      </c>
      <c r="CH66">
        <v>50</v>
      </c>
      <c r="CI66">
        <v>23</v>
      </c>
      <c r="CJ66">
        <v>41</v>
      </c>
      <c r="CK66">
        <v>51</v>
      </c>
      <c r="CL66">
        <v>5</v>
      </c>
      <c r="CM66">
        <v>53</v>
      </c>
      <c r="CN66">
        <v>5</v>
      </c>
      <c r="CO66">
        <v>52</v>
      </c>
      <c r="CP66">
        <v>0</v>
      </c>
      <c r="CQ66">
        <v>50</v>
      </c>
      <c r="CR66">
        <v>5</v>
      </c>
      <c r="CS66">
        <v>61</v>
      </c>
      <c r="CT66">
        <v>7</v>
      </c>
      <c r="CU66">
        <v>55</v>
      </c>
      <c r="CV66">
        <v>5</v>
      </c>
      <c r="CW66">
        <v>2</v>
      </c>
      <c r="CX66">
        <v>6</v>
      </c>
      <c r="CY66">
        <v>59</v>
      </c>
      <c r="CZ66">
        <v>0</v>
      </c>
      <c r="DA66">
        <v>0</v>
      </c>
      <c r="DB66">
        <v>1</v>
      </c>
      <c r="DC66">
        <v>1</v>
      </c>
      <c r="DD66">
        <v>0</v>
      </c>
      <c r="DE66" t="s">
        <v>0</v>
      </c>
      <c r="DF66" t="s">
        <v>0</v>
      </c>
      <c r="DG66">
        <v>20</v>
      </c>
      <c r="DH66">
        <v>16</v>
      </c>
      <c r="DI66">
        <v>0</v>
      </c>
      <c r="DJ66" t="s">
        <v>0</v>
      </c>
      <c r="DK66" t="s">
        <v>0</v>
      </c>
      <c r="DL66" t="s">
        <v>0</v>
      </c>
      <c r="DM66" t="s">
        <v>0</v>
      </c>
      <c r="DN66" t="s">
        <v>0</v>
      </c>
      <c r="DO66" t="s">
        <v>0</v>
      </c>
      <c r="DP66" t="s">
        <v>0</v>
      </c>
      <c r="DQ66" t="s">
        <v>0</v>
      </c>
      <c r="DR66">
        <v>1</v>
      </c>
      <c r="DS66">
        <v>1</v>
      </c>
      <c r="DT66">
        <v>0.2</v>
      </c>
      <c r="DU66">
        <v>0</v>
      </c>
      <c r="DV66">
        <v>1</v>
      </c>
      <c r="DW66">
        <v>0.2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1</v>
      </c>
      <c r="EM66">
        <v>0</v>
      </c>
      <c r="EN66">
        <v>1</v>
      </c>
      <c r="EO66">
        <v>5</v>
      </c>
      <c r="EP66">
        <v>6</v>
      </c>
      <c r="EQ66">
        <v>4</v>
      </c>
      <c r="ER66">
        <v>3</v>
      </c>
      <c r="ES66">
        <v>3</v>
      </c>
      <c r="ET66">
        <v>5</v>
      </c>
      <c r="EU66">
        <v>5</v>
      </c>
      <c r="EV66">
        <v>6</v>
      </c>
      <c r="EW66">
        <v>4</v>
      </c>
      <c r="EX66">
        <v>3</v>
      </c>
      <c r="EY66">
        <v>2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 t="s">
        <v>0</v>
      </c>
      <c r="FX66" t="s">
        <v>0</v>
      </c>
      <c r="FY66" t="s">
        <v>0</v>
      </c>
      <c r="FZ66" t="s">
        <v>0</v>
      </c>
      <c r="GA66" t="s">
        <v>0</v>
      </c>
      <c r="GB66" t="s">
        <v>0</v>
      </c>
      <c r="GC66" t="s">
        <v>0</v>
      </c>
      <c r="GD66" t="s">
        <v>0</v>
      </c>
      <c r="GE66" t="s">
        <v>0</v>
      </c>
      <c r="GF66">
        <v>0</v>
      </c>
      <c r="GG66">
        <v>0</v>
      </c>
      <c r="GH66" t="s">
        <v>0</v>
      </c>
      <c r="GI66" t="s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 t="s">
        <v>0</v>
      </c>
      <c r="GS66">
        <v>0</v>
      </c>
    </row>
    <row r="67" spans="1:201" x14ac:dyDescent="0.2">
      <c r="A67">
        <v>120111</v>
      </c>
      <c r="B67">
        <v>28</v>
      </c>
      <c r="C67" t="s">
        <v>0</v>
      </c>
      <c r="D67" t="s">
        <v>0</v>
      </c>
      <c r="E67" t="s">
        <v>0</v>
      </c>
      <c r="F67" t="s">
        <v>0</v>
      </c>
      <c r="G67">
        <v>51476</v>
      </c>
      <c r="H67">
        <v>81340</v>
      </c>
      <c r="I67" t="s">
        <v>0</v>
      </c>
      <c r="J67" t="s">
        <v>0</v>
      </c>
      <c r="K67" t="s">
        <v>0</v>
      </c>
      <c r="L67">
        <v>-45</v>
      </c>
      <c r="M67">
        <v>2</v>
      </c>
      <c r="N67">
        <v>6</v>
      </c>
      <c r="O67">
        <v>17</v>
      </c>
      <c r="P67">
        <v>0</v>
      </c>
      <c r="Q67">
        <v>0</v>
      </c>
      <c r="R67">
        <v>1</v>
      </c>
      <c r="S67">
        <v>65</v>
      </c>
      <c r="T67">
        <v>118</v>
      </c>
      <c r="U67">
        <v>19.63</v>
      </c>
      <c r="V67">
        <v>1</v>
      </c>
      <c r="W67">
        <v>1</v>
      </c>
      <c r="X67">
        <v>2</v>
      </c>
      <c r="Y67">
        <v>45</v>
      </c>
      <c r="Z67">
        <v>45</v>
      </c>
      <c r="AA67">
        <v>120</v>
      </c>
      <c r="AB67">
        <v>80</v>
      </c>
      <c r="AC67" t="s">
        <v>0</v>
      </c>
      <c r="AD67" t="s">
        <v>0</v>
      </c>
      <c r="AE67">
        <v>0</v>
      </c>
      <c r="AF67" t="s">
        <v>0</v>
      </c>
      <c r="AG67">
        <v>0</v>
      </c>
      <c r="AH67" t="s">
        <v>0</v>
      </c>
      <c r="AI67">
        <v>0</v>
      </c>
      <c r="AJ67" t="s">
        <v>0</v>
      </c>
      <c r="AK67">
        <v>1</v>
      </c>
      <c r="AL67" t="s">
        <v>0</v>
      </c>
      <c r="AM67">
        <v>12</v>
      </c>
      <c r="AN67">
        <v>2</v>
      </c>
      <c r="AO67">
        <v>21</v>
      </c>
      <c r="AP67" t="s">
        <v>0</v>
      </c>
      <c r="AQ67" t="s">
        <v>0</v>
      </c>
      <c r="AR67" t="s">
        <v>0</v>
      </c>
      <c r="AS67">
        <v>0</v>
      </c>
      <c r="AT67" t="s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1</v>
      </c>
      <c r="BM67">
        <v>1</v>
      </c>
      <c r="BN67">
        <v>50</v>
      </c>
      <c r="BO67">
        <v>0</v>
      </c>
      <c r="BP67">
        <v>50</v>
      </c>
      <c r="BQ67">
        <v>0</v>
      </c>
      <c r="BR67">
        <v>50</v>
      </c>
      <c r="BS67">
        <v>0</v>
      </c>
      <c r="BT67">
        <v>50</v>
      </c>
      <c r="BU67">
        <v>3</v>
      </c>
      <c r="BV67">
        <v>50</v>
      </c>
      <c r="BW67">
        <v>0</v>
      </c>
      <c r="BX67">
        <v>50</v>
      </c>
      <c r="BY67">
        <v>1</v>
      </c>
      <c r="BZ67">
        <v>51</v>
      </c>
      <c r="CA67">
        <v>0</v>
      </c>
      <c r="CB67">
        <v>50</v>
      </c>
      <c r="CC67">
        <v>6</v>
      </c>
      <c r="CD67">
        <v>1</v>
      </c>
      <c r="CE67">
        <v>1</v>
      </c>
      <c r="CF67">
        <v>32</v>
      </c>
      <c r="CG67">
        <v>1</v>
      </c>
      <c r="CH67">
        <v>34</v>
      </c>
      <c r="CI67">
        <v>9</v>
      </c>
      <c r="CJ67">
        <v>11</v>
      </c>
      <c r="CK67">
        <v>34</v>
      </c>
      <c r="CL67">
        <v>2</v>
      </c>
      <c r="CM67">
        <v>50</v>
      </c>
      <c r="CN67">
        <v>1</v>
      </c>
      <c r="CO67">
        <v>50</v>
      </c>
      <c r="CP67">
        <v>0</v>
      </c>
      <c r="CQ67">
        <v>50</v>
      </c>
      <c r="CR67">
        <v>1</v>
      </c>
      <c r="CS67">
        <v>50</v>
      </c>
      <c r="CT67">
        <v>1</v>
      </c>
      <c r="CU67">
        <v>50</v>
      </c>
      <c r="CV67">
        <v>0</v>
      </c>
      <c r="CW67">
        <v>1</v>
      </c>
      <c r="CX67">
        <v>0</v>
      </c>
      <c r="CY67">
        <v>50</v>
      </c>
      <c r="CZ67">
        <v>0</v>
      </c>
      <c r="DA67">
        <v>0</v>
      </c>
      <c r="DB67">
        <v>1</v>
      </c>
      <c r="DC67">
        <v>1</v>
      </c>
      <c r="DD67">
        <v>0</v>
      </c>
      <c r="DE67" t="s">
        <v>0</v>
      </c>
      <c r="DF67" t="s">
        <v>0</v>
      </c>
      <c r="DG67">
        <v>20</v>
      </c>
      <c r="DH67">
        <v>16</v>
      </c>
      <c r="DI67">
        <v>0</v>
      </c>
      <c r="DJ67" t="s">
        <v>0</v>
      </c>
      <c r="DK67" t="s">
        <v>0</v>
      </c>
      <c r="DL67" t="s">
        <v>0</v>
      </c>
      <c r="DM67" t="s">
        <v>0</v>
      </c>
      <c r="DN67" t="s">
        <v>0</v>
      </c>
      <c r="DO67" t="s">
        <v>0</v>
      </c>
      <c r="DP67" t="s">
        <v>0</v>
      </c>
      <c r="DQ67" t="s">
        <v>0</v>
      </c>
      <c r="DR67">
        <v>6</v>
      </c>
      <c r="DS67">
        <v>4</v>
      </c>
      <c r="DT67">
        <v>0.6</v>
      </c>
      <c r="DU67">
        <v>1.5</v>
      </c>
      <c r="DV67">
        <v>1</v>
      </c>
      <c r="DW67">
        <v>0</v>
      </c>
      <c r="DX67">
        <v>0.5</v>
      </c>
      <c r="DY67">
        <v>0</v>
      </c>
      <c r="DZ67">
        <v>0</v>
      </c>
      <c r="EA67">
        <v>0</v>
      </c>
      <c r="EB67">
        <v>5</v>
      </c>
      <c r="EC67">
        <v>0.6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0</v>
      </c>
      <c r="EN67">
        <v>1</v>
      </c>
      <c r="EO67">
        <v>2</v>
      </c>
      <c r="EP67">
        <v>4</v>
      </c>
      <c r="EQ67">
        <v>4</v>
      </c>
      <c r="ER67">
        <v>3</v>
      </c>
      <c r="ES67">
        <v>3</v>
      </c>
      <c r="ET67">
        <v>4</v>
      </c>
      <c r="EU67">
        <v>2</v>
      </c>
      <c r="EV67">
        <v>4</v>
      </c>
      <c r="EW67">
        <v>3</v>
      </c>
      <c r="EX67">
        <v>2</v>
      </c>
      <c r="EY67">
        <v>3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 t="s">
        <v>0</v>
      </c>
      <c r="FX67" t="s">
        <v>0</v>
      </c>
      <c r="FY67" t="s">
        <v>0</v>
      </c>
      <c r="FZ67" t="s">
        <v>0</v>
      </c>
      <c r="GA67" t="s">
        <v>0</v>
      </c>
      <c r="GB67" t="s">
        <v>0</v>
      </c>
      <c r="GC67" t="s">
        <v>0</v>
      </c>
      <c r="GD67" t="s">
        <v>0</v>
      </c>
      <c r="GE67" t="s">
        <v>0</v>
      </c>
      <c r="GF67">
        <v>0</v>
      </c>
      <c r="GG67">
        <v>0</v>
      </c>
      <c r="GH67" t="s">
        <v>0</v>
      </c>
      <c r="GI67" t="s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 t="s">
        <v>0</v>
      </c>
      <c r="GS67">
        <v>0</v>
      </c>
    </row>
    <row r="68" spans="1:201" x14ac:dyDescent="0.2">
      <c r="A68">
        <v>120212</v>
      </c>
      <c r="B68">
        <v>33</v>
      </c>
      <c r="C68" t="s">
        <v>0</v>
      </c>
      <c r="D68" t="s">
        <v>0</v>
      </c>
      <c r="E68" t="s">
        <v>0</v>
      </c>
      <c r="F68" t="s">
        <v>0</v>
      </c>
      <c r="G68">
        <v>51324</v>
      </c>
      <c r="H68">
        <v>81189</v>
      </c>
      <c r="I68" t="s">
        <v>0</v>
      </c>
      <c r="J68" t="s">
        <v>0</v>
      </c>
      <c r="K68" t="s">
        <v>0</v>
      </c>
      <c r="L68">
        <v>15</v>
      </c>
      <c r="M68">
        <v>2</v>
      </c>
      <c r="N68">
        <v>8</v>
      </c>
      <c r="O68">
        <v>17</v>
      </c>
      <c r="P68">
        <v>0</v>
      </c>
      <c r="Q68">
        <v>1</v>
      </c>
      <c r="R68">
        <v>1</v>
      </c>
      <c r="S68">
        <v>64</v>
      </c>
      <c r="T68">
        <v>142</v>
      </c>
      <c r="U68">
        <v>24.37</v>
      </c>
      <c r="V68">
        <v>1</v>
      </c>
      <c r="W68">
        <v>1</v>
      </c>
      <c r="X68">
        <v>1</v>
      </c>
      <c r="Y68">
        <v>41</v>
      </c>
      <c r="Z68">
        <v>40</v>
      </c>
      <c r="AA68">
        <v>130</v>
      </c>
      <c r="AB68">
        <v>90</v>
      </c>
      <c r="AC68" t="s">
        <v>0</v>
      </c>
      <c r="AD68" t="s">
        <v>0</v>
      </c>
      <c r="AE68">
        <v>0</v>
      </c>
      <c r="AF68" t="s">
        <v>0</v>
      </c>
      <c r="AG68">
        <v>0</v>
      </c>
      <c r="AH68" t="s">
        <v>0</v>
      </c>
      <c r="AI68">
        <v>1</v>
      </c>
      <c r="AJ68">
        <v>34</v>
      </c>
      <c r="AK68">
        <v>1</v>
      </c>
      <c r="AL68" t="s">
        <v>0</v>
      </c>
      <c r="AM68">
        <v>13</v>
      </c>
      <c r="AN68">
        <v>1</v>
      </c>
      <c r="AO68">
        <v>26</v>
      </c>
      <c r="AP68" t="s">
        <v>0</v>
      </c>
      <c r="AQ68" t="s">
        <v>0</v>
      </c>
      <c r="AR68" t="s">
        <v>0</v>
      </c>
      <c r="AS68">
        <v>1</v>
      </c>
      <c r="AT68">
        <v>2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12</v>
      </c>
      <c r="BN68">
        <v>60</v>
      </c>
      <c r="BO68">
        <v>2</v>
      </c>
      <c r="BP68">
        <v>51</v>
      </c>
      <c r="BQ68">
        <v>6</v>
      </c>
      <c r="BR68">
        <v>60</v>
      </c>
      <c r="BS68">
        <v>2</v>
      </c>
      <c r="BT68">
        <v>51</v>
      </c>
      <c r="BU68">
        <v>9</v>
      </c>
      <c r="BV68">
        <v>58</v>
      </c>
      <c r="BW68">
        <v>6</v>
      </c>
      <c r="BX68">
        <v>54</v>
      </c>
      <c r="BY68">
        <v>2</v>
      </c>
      <c r="BZ68">
        <v>52</v>
      </c>
      <c r="CA68">
        <v>1</v>
      </c>
      <c r="CB68">
        <v>50</v>
      </c>
      <c r="CC68">
        <v>14</v>
      </c>
      <c r="CD68">
        <v>4</v>
      </c>
      <c r="CE68">
        <v>20</v>
      </c>
      <c r="CF68">
        <v>60</v>
      </c>
      <c r="CG68">
        <v>9</v>
      </c>
      <c r="CH68">
        <v>52</v>
      </c>
      <c r="CI68">
        <v>25</v>
      </c>
      <c r="CJ68">
        <v>54</v>
      </c>
      <c r="CK68">
        <v>55</v>
      </c>
      <c r="CL68">
        <v>7</v>
      </c>
      <c r="CM68">
        <v>58</v>
      </c>
      <c r="CN68">
        <v>11</v>
      </c>
      <c r="CO68">
        <v>70</v>
      </c>
      <c r="CP68">
        <v>3</v>
      </c>
      <c r="CQ68">
        <v>58</v>
      </c>
      <c r="CR68">
        <v>5</v>
      </c>
      <c r="CS68">
        <v>61</v>
      </c>
      <c r="CT68">
        <v>8</v>
      </c>
      <c r="CU68">
        <v>57</v>
      </c>
      <c r="CV68">
        <v>4</v>
      </c>
      <c r="CW68">
        <v>4</v>
      </c>
      <c r="CX68">
        <v>3</v>
      </c>
      <c r="CY68">
        <v>52</v>
      </c>
      <c r="CZ68">
        <v>1</v>
      </c>
      <c r="DA68">
        <v>1</v>
      </c>
      <c r="DB68">
        <v>5</v>
      </c>
      <c r="DC68">
        <v>1</v>
      </c>
      <c r="DD68">
        <v>0</v>
      </c>
      <c r="DE68" t="s">
        <v>0</v>
      </c>
      <c r="DF68" t="s">
        <v>0</v>
      </c>
      <c r="DG68">
        <v>20</v>
      </c>
      <c r="DH68">
        <v>14</v>
      </c>
      <c r="DI68">
        <v>0</v>
      </c>
      <c r="DJ68" t="s">
        <v>0</v>
      </c>
      <c r="DK68" t="s">
        <v>0</v>
      </c>
      <c r="DL68" t="s">
        <v>0</v>
      </c>
      <c r="DM68" t="s">
        <v>0</v>
      </c>
      <c r="DN68" t="s">
        <v>0</v>
      </c>
      <c r="DO68" t="s">
        <v>0</v>
      </c>
      <c r="DP68" t="s">
        <v>0</v>
      </c>
      <c r="DQ68" t="s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2</v>
      </c>
      <c r="EL68">
        <v>5</v>
      </c>
      <c r="EM68">
        <v>1</v>
      </c>
      <c r="EN68">
        <v>1</v>
      </c>
      <c r="EO68">
        <v>4</v>
      </c>
      <c r="EP68">
        <v>5</v>
      </c>
      <c r="EQ68">
        <v>3</v>
      </c>
      <c r="ER68">
        <v>4</v>
      </c>
      <c r="ES68">
        <v>3</v>
      </c>
      <c r="ET68">
        <v>1</v>
      </c>
      <c r="EU68">
        <v>6</v>
      </c>
      <c r="EV68">
        <v>3</v>
      </c>
      <c r="EW68">
        <v>2</v>
      </c>
      <c r="EX68">
        <v>1</v>
      </c>
      <c r="EY68">
        <v>4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3</v>
      </c>
      <c r="FX68">
        <v>3</v>
      </c>
      <c r="FY68">
        <v>14</v>
      </c>
      <c r="FZ68">
        <v>5</v>
      </c>
      <c r="GA68">
        <v>5</v>
      </c>
      <c r="GB68">
        <v>5</v>
      </c>
      <c r="GC68">
        <v>20</v>
      </c>
      <c r="GD68">
        <v>30</v>
      </c>
      <c r="GE68">
        <v>20</v>
      </c>
      <c r="GF68">
        <v>3</v>
      </c>
      <c r="GG68">
        <v>0</v>
      </c>
      <c r="GH68">
        <v>2</v>
      </c>
      <c r="GI68">
        <v>18</v>
      </c>
      <c r="GJ68">
        <v>2</v>
      </c>
      <c r="GK68">
        <v>0</v>
      </c>
      <c r="GL68">
        <v>2</v>
      </c>
      <c r="GM68">
        <v>1</v>
      </c>
      <c r="GN68">
        <v>0</v>
      </c>
      <c r="GO68">
        <v>0</v>
      </c>
      <c r="GP68">
        <v>1</v>
      </c>
      <c r="GQ68">
        <v>1</v>
      </c>
      <c r="GR68">
        <v>1</v>
      </c>
      <c r="GS68">
        <v>5</v>
      </c>
    </row>
    <row r="69" spans="1:201" x14ac:dyDescent="0.2">
      <c r="A69">
        <v>120414</v>
      </c>
      <c r="B69">
        <v>26</v>
      </c>
      <c r="C69" t="s">
        <v>0</v>
      </c>
      <c r="D69" t="s">
        <v>0</v>
      </c>
      <c r="E69" t="s">
        <v>0</v>
      </c>
      <c r="F69" t="s">
        <v>0</v>
      </c>
      <c r="G69">
        <v>51618</v>
      </c>
      <c r="H69">
        <v>81482</v>
      </c>
      <c r="I69" t="s">
        <v>0</v>
      </c>
      <c r="J69" t="s">
        <v>0</v>
      </c>
      <c r="K69" t="s">
        <v>0</v>
      </c>
      <c r="L69">
        <v>35</v>
      </c>
      <c r="M69">
        <v>2</v>
      </c>
      <c r="N69">
        <v>4</v>
      </c>
      <c r="O69">
        <v>16</v>
      </c>
      <c r="P69">
        <v>0</v>
      </c>
      <c r="Q69">
        <v>0</v>
      </c>
      <c r="R69">
        <v>1</v>
      </c>
      <c r="S69">
        <v>60</v>
      </c>
      <c r="T69">
        <v>110</v>
      </c>
      <c r="U69">
        <v>21.48</v>
      </c>
      <c r="V69">
        <v>1</v>
      </c>
      <c r="W69">
        <v>1</v>
      </c>
      <c r="X69">
        <v>1</v>
      </c>
      <c r="Y69">
        <v>48</v>
      </c>
      <c r="Z69">
        <v>48</v>
      </c>
      <c r="AA69">
        <v>121</v>
      </c>
      <c r="AB69">
        <v>70</v>
      </c>
      <c r="AC69">
        <v>2.38</v>
      </c>
      <c r="AD69">
        <v>5.4</v>
      </c>
      <c r="AE69">
        <v>0</v>
      </c>
      <c r="AF69" t="s">
        <v>0</v>
      </c>
      <c r="AG69">
        <v>0</v>
      </c>
      <c r="AH69" t="s">
        <v>0</v>
      </c>
      <c r="AI69">
        <v>0</v>
      </c>
      <c r="AJ69" t="s">
        <v>0</v>
      </c>
      <c r="AK69">
        <v>1</v>
      </c>
      <c r="AL69" t="s">
        <v>0</v>
      </c>
      <c r="AM69">
        <v>17</v>
      </c>
      <c r="AN69">
        <v>2</v>
      </c>
      <c r="AO69">
        <v>19</v>
      </c>
      <c r="AP69" t="s">
        <v>0</v>
      </c>
      <c r="AQ69" t="s">
        <v>0</v>
      </c>
      <c r="AR69" t="s">
        <v>0</v>
      </c>
      <c r="AS69">
        <v>0</v>
      </c>
      <c r="AT69" t="s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2</v>
      </c>
      <c r="BN69">
        <v>50</v>
      </c>
      <c r="BO69">
        <v>1</v>
      </c>
      <c r="BP69">
        <v>50</v>
      </c>
      <c r="BQ69">
        <v>3</v>
      </c>
      <c r="BR69">
        <v>54</v>
      </c>
      <c r="BS69">
        <v>0</v>
      </c>
      <c r="BT69">
        <v>50</v>
      </c>
      <c r="BU69">
        <v>3</v>
      </c>
      <c r="BV69">
        <v>50</v>
      </c>
      <c r="BW69">
        <v>1</v>
      </c>
      <c r="BX69">
        <v>50</v>
      </c>
      <c r="BY69">
        <v>0</v>
      </c>
      <c r="BZ69">
        <v>50</v>
      </c>
      <c r="CA69">
        <v>3</v>
      </c>
      <c r="CB69">
        <v>54</v>
      </c>
      <c r="CC69">
        <v>7</v>
      </c>
      <c r="CD69">
        <v>1</v>
      </c>
      <c r="CE69">
        <v>6</v>
      </c>
      <c r="CF69">
        <v>43</v>
      </c>
      <c r="CG69">
        <v>4</v>
      </c>
      <c r="CH69">
        <v>43</v>
      </c>
      <c r="CI69">
        <v>10</v>
      </c>
      <c r="CJ69">
        <v>20</v>
      </c>
      <c r="CK69">
        <v>41</v>
      </c>
      <c r="CL69">
        <v>5</v>
      </c>
      <c r="CM69">
        <v>53</v>
      </c>
      <c r="CN69">
        <v>4</v>
      </c>
      <c r="CO69">
        <v>51</v>
      </c>
      <c r="CP69">
        <v>1</v>
      </c>
      <c r="CQ69">
        <v>51</v>
      </c>
      <c r="CR69">
        <v>2</v>
      </c>
      <c r="CS69">
        <v>51</v>
      </c>
      <c r="CT69">
        <v>2</v>
      </c>
      <c r="CU69">
        <v>50</v>
      </c>
      <c r="CV69">
        <v>1</v>
      </c>
      <c r="CW69">
        <v>1</v>
      </c>
      <c r="CX69">
        <v>1</v>
      </c>
      <c r="CY69">
        <v>50</v>
      </c>
      <c r="CZ69">
        <v>0</v>
      </c>
      <c r="DA69">
        <v>0</v>
      </c>
      <c r="DB69">
        <v>1</v>
      </c>
      <c r="DC69">
        <v>1</v>
      </c>
      <c r="DD69">
        <v>0</v>
      </c>
      <c r="DE69" t="s">
        <v>0</v>
      </c>
      <c r="DF69" t="s">
        <v>0</v>
      </c>
      <c r="DG69">
        <v>20</v>
      </c>
      <c r="DH69">
        <v>16</v>
      </c>
      <c r="DI69">
        <v>0</v>
      </c>
      <c r="DJ69" t="s">
        <v>0</v>
      </c>
      <c r="DK69" t="s">
        <v>0</v>
      </c>
      <c r="DL69" t="s">
        <v>0</v>
      </c>
      <c r="DM69" t="s">
        <v>0</v>
      </c>
      <c r="DN69" t="s">
        <v>0</v>
      </c>
      <c r="DO69" t="s">
        <v>0</v>
      </c>
      <c r="DP69" t="s">
        <v>0</v>
      </c>
      <c r="DQ69" t="s">
        <v>0</v>
      </c>
      <c r="DR69">
        <v>1</v>
      </c>
      <c r="DS69">
        <v>1</v>
      </c>
      <c r="DT69">
        <v>0</v>
      </c>
      <c r="DU69">
        <v>0.5</v>
      </c>
      <c r="DV69">
        <v>1</v>
      </c>
      <c r="DW69">
        <v>0</v>
      </c>
      <c r="DX69">
        <v>0.5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2</v>
      </c>
      <c r="EL69">
        <v>1</v>
      </c>
      <c r="EM69">
        <v>0</v>
      </c>
      <c r="EN69">
        <v>1</v>
      </c>
      <c r="EO69">
        <v>1</v>
      </c>
      <c r="EP69">
        <v>5</v>
      </c>
      <c r="EQ69">
        <v>4</v>
      </c>
      <c r="ER69">
        <v>3</v>
      </c>
      <c r="ES69">
        <v>3</v>
      </c>
      <c r="ET69">
        <v>3</v>
      </c>
      <c r="EU69">
        <v>5</v>
      </c>
      <c r="EV69">
        <v>2</v>
      </c>
      <c r="EW69">
        <v>1</v>
      </c>
      <c r="EX69">
        <v>1</v>
      </c>
      <c r="EY69">
        <v>2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17</v>
      </c>
      <c r="FZ69">
        <v>5</v>
      </c>
      <c r="GA69">
        <v>1</v>
      </c>
      <c r="GB69">
        <v>1</v>
      </c>
      <c r="GC69">
        <v>10</v>
      </c>
      <c r="GD69">
        <v>10</v>
      </c>
      <c r="GE69">
        <v>10</v>
      </c>
      <c r="GF69">
        <v>3</v>
      </c>
      <c r="GG69">
        <v>0</v>
      </c>
      <c r="GH69">
        <v>2</v>
      </c>
      <c r="GI69">
        <v>5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1</v>
      </c>
      <c r="GQ69">
        <v>0</v>
      </c>
      <c r="GR69">
        <v>3</v>
      </c>
      <c r="GS69">
        <v>1</v>
      </c>
    </row>
    <row r="70" spans="1:201" x14ac:dyDescent="0.2">
      <c r="A70">
        <v>120515</v>
      </c>
      <c r="B70">
        <v>26</v>
      </c>
      <c r="C70" t="s">
        <v>0</v>
      </c>
      <c r="D70" t="s">
        <v>0</v>
      </c>
      <c r="E70" t="s">
        <v>0</v>
      </c>
      <c r="F70" t="s">
        <v>0</v>
      </c>
      <c r="G70">
        <v>52468</v>
      </c>
      <c r="H70">
        <v>82308</v>
      </c>
      <c r="I70" t="s">
        <v>0</v>
      </c>
      <c r="J70" t="s">
        <v>0</v>
      </c>
      <c r="K70" t="s">
        <v>0</v>
      </c>
      <c r="L70">
        <v>90</v>
      </c>
      <c r="M70">
        <v>2</v>
      </c>
      <c r="N70">
        <v>3</v>
      </c>
      <c r="O70">
        <v>16</v>
      </c>
      <c r="P70">
        <v>0</v>
      </c>
      <c r="Q70">
        <v>0</v>
      </c>
      <c r="R70">
        <v>1</v>
      </c>
      <c r="S70">
        <v>63</v>
      </c>
      <c r="T70">
        <v>158</v>
      </c>
      <c r="U70">
        <v>27.99</v>
      </c>
      <c r="V70">
        <v>2</v>
      </c>
      <c r="W70">
        <v>2</v>
      </c>
      <c r="X70">
        <v>1</v>
      </c>
      <c r="Y70">
        <v>42</v>
      </c>
      <c r="Z70">
        <v>43</v>
      </c>
      <c r="AA70">
        <v>135</v>
      </c>
      <c r="AB70">
        <v>83</v>
      </c>
      <c r="AC70">
        <v>0.52</v>
      </c>
      <c r="AD70">
        <v>5.8</v>
      </c>
      <c r="AE70">
        <v>0</v>
      </c>
      <c r="AF70" t="s">
        <v>0</v>
      </c>
      <c r="AG70">
        <v>0</v>
      </c>
      <c r="AH70" t="s">
        <v>0</v>
      </c>
      <c r="AI70">
        <v>0</v>
      </c>
      <c r="AJ70" t="s">
        <v>0</v>
      </c>
      <c r="AK70">
        <v>1</v>
      </c>
      <c r="AL70" t="s">
        <v>0</v>
      </c>
      <c r="AM70">
        <v>11</v>
      </c>
      <c r="AN70">
        <v>2</v>
      </c>
      <c r="AO70">
        <v>17</v>
      </c>
      <c r="AP70" t="s">
        <v>0</v>
      </c>
      <c r="AQ70" t="s">
        <v>0</v>
      </c>
      <c r="AR70" t="s">
        <v>0</v>
      </c>
      <c r="AS70">
        <v>0</v>
      </c>
      <c r="AT70" t="s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1</v>
      </c>
      <c r="BM70">
        <v>0</v>
      </c>
      <c r="BN70">
        <v>50</v>
      </c>
      <c r="BO70">
        <v>3</v>
      </c>
      <c r="BP70">
        <v>55</v>
      </c>
      <c r="BQ70">
        <v>2</v>
      </c>
      <c r="BR70">
        <v>51</v>
      </c>
      <c r="BS70">
        <v>2</v>
      </c>
      <c r="BT70">
        <v>51</v>
      </c>
      <c r="BU70">
        <v>8</v>
      </c>
      <c r="BV70">
        <v>57</v>
      </c>
      <c r="BW70">
        <v>1</v>
      </c>
      <c r="BX70">
        <v>50</v>
      </c>
      <c r="BY70">
        <v>2</v>
      </c>
      <c r="BZ70">
        <v>52</v>
      </c>
      <c r="CA70">
        <v>0</v>
      </c>
      <c r="CB70">
        <v>50</v>
      </c>
      <c r="CC70">
        <v>11</v>
      </c>
      <c r="CD70">
        <v>3</v>
      </c>
      <c r="CE70">
        <v>5</v>
      </c>
      <c r="CF70">
        <v>42</v>
      </c>
      <c r="CG70">
        <v>3</v>
      </c>
      <c r="CH70">
        <v>41</v>
      </c>
      <c r="CI70">
        <v>21</v>
      </c>
      <c r="CJ70">
        <v>29</v>
      </c>
      <c r="CK70">
        <v>46</v>
      </c>
      <c r="CL70">
        <v>3</v>
      </c>
      <c r="CM70">
        <v>51</v>
      </c>
      <c r="CN70">
        <v>2</v>
      </c>
      <c r="CO70">
        <v>50</v>
      </c>
      <c r="CP70">
        <v>1</v>
      </c>
      <c r="CQ70">
        <v>51</v>
      </c>
      <c r="CR70">
        <v>1</v>
      </c>
      <c r="CS70">
        <v>50</v>
      </c>
      <c r="CT70">
        <v>5</v>
      </c>
      <c r="CU70">
        <v>52</v>
      </c>
      <c r="CV70">
        <v>4</v>
      </c>
      <c r="CW70">
        <v>1</v>
      </c>
      <c r="CX70">
        <v>3</v>
      </c>
      <c r="CY70">
        <v>52</v>
      </c>
      <c r="CZ70">
        <v>0</v>
      </c>
      <c r="DA70">
        <v>0</v>
      </c>
      <c r="DB70">
        <v>1</v>
      </c>
      <c r="DC70">
        <v>1</v>
      </c>
      <c r="DD70">
        <v>0</v>
      </c>
      <c r="DE70" t="s">
        <v>0</v>
      </c>
      <c r="DF70" t="s">
        <v>0</v>
      </c>
      <c r="DG70">
        <v>20</v>
      </c>
      <c r="DH70">
        <v>12</v>
      </c>
      <c r="DI70">
        <v>0</v>
      </c>
      <c r="DJ70" t="s">
        <v>0</v>
      </c>
      <c r="DK70" t="s">
        <v>0</v>
      </c>
      <c r="DL70" t="s">
        <v>0</v>
      </c>
      <c r="DM70" t="s">
        <v>0</v>
      </c>
      <c r="DN70" t="s">
        <v>0</v>
      </c>
      <c r="DO70" t="s">
        <v>0</v>
      </c>
      <c r="DP70" t="s">
        <v>0</v>
      </c>
      <c r="DQ70" t="s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</v>
      </c>
      <c r="EM70">
        <v>0</v>
      </c>
      <c r="EN70">
        <v>1</v>
      </c>
      <c r="EO70">
        <v>2</v>
      </c>
      <c r="EP70">
        <v>6</v>
      </c>
      <c r="EQ70">
        <v>5</v>
      </c>
      <c r="ER70">
        <v>4</v>
      </c>
      <c r="ES70">
        <v>1</v>
      </c>
      <c r="ET70">
        <v>5</v>
      </c>
      <c r="EU70">
        <v>2</v>
      </c>
      <c r="EV70">
        <v>6</v>
      </c>
      <c r="EW70">
        <v>5</v>
      </c>
      <c r="EX70">
        <v>4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 t="s">
        <v>0</v>
      </c>
      <c r="FX70" t="s">
        <v>0</v>
      </c>
      <c r="FY70" t="s">
        <v>0</v>
      </c>
      <c r="FZ70" t="s">
        <v>0</v>
      </c>
      <c r="GA70" t="s">
        <v>0</v>
      </c>
      <c r="GB70" t="s">
        <v>0</v>
      </c>
      <c r="GC70" t="s">
        <v>0</v>
      </c>
      <c r="GD70" t="s">
        <v>0</v>
      </c>
      <c r="GE70" t="s">
        <v>0</v>
      </c>
      <c r="GF70">
        <v>0</v>
      </c>
      <c r="GG70">
        <v>0</v>
      </c>
      <c r="GH70" t="s">
        <v>0</v>
      </c>
      <c r="GI70" t="s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 t="s">
        <v>0</v>
      </c>
      <c r="GS70">
        <v>0</v>
      </c>
    </row>
    <row r="71" spans="1:201" x14ac:dyDescent="0.2">
      <c r="A71">
        <v>121416</v>
      </c>
      <c r="B71">
        <v>26</v>
      </c>
      <c r="C71" t="s">
        <v>0</v>
      </c>
      <c r="D71" t="s">
        <v>0</v>
      </c>
      <c r="E71" t="s">
        <v>0</v>
      </c>
      <c r="F71" t="s">
        <v>0</v>
      </c>
      <c r="G71">
        <v>51945</v>
      </c>
      <c r="H71">
        <v>81809</v>
      </c>
      <c r="I71" t="s">
        <v>0</v>
      </c>
      <c r="J71" t="s">
        <v>0</v>
      </c>
      <c r="K71" t="s">
        <v>0</v>
      </c>
      <c r="L71">
        <v>60</v>
      </c>
      <c r="M71">
        <v>2</v>
      </c>
      <c r="N71">
        <v>4</v>
      </c>
      <c r="O71">
        <v>12</v>
      </c>
      <c r="P71">
        <v>0</v>
      </c>
      <c r="Q71">
        <v>0</v>
      </c>
      <c r="R71">
        <v>1</v>
      </c>
      <c r="S71">
        <v>68</v>
      </c>
      <c r="T71">
        <v>171</v>
      </c>
      <c r="U71">
        <v>26</v>
      </c>
      <c r="V71">
        <v>2</v>
      </c>
      <c r="W71">
        <v>3</v>
      </c>
      <c r="X71">
        <v>1</v>
      </c>
      <c r="Y71">
        <v>48</v>
      </c>
      <c r="Z71">
        <v>49</v>
      </c>
      <c r="AA71">
        <v>140</v>
      </c>
      <c r="AB71">
        <v>68</v>
      </c>
      <c r="AC71">
        <v>0.56000000000000005</v>
      </c>
      <c r="AD71">
        <v>5.4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1</v>
      </c>
      <c r="BM71">
        <v>3</v>
      </c>
      <c r="BN71">
        <v>50</v>
      </c>
      <c r="BO71">
        <v>5</v>
      </c>
      <c r="BP71">
        <v>60</v>
      </c>
      <c r="BQ71">
        <v>0</v>
      </c>
      <c r="BR71">
        <v>50</v>
      </c>
      <c r="BS71">
        <v>1</v>
      </c>
      <c r="BT71">
        <v>50</v>
      </c>
      <c r="BU71">
        <v>6</v>
      </c>
      <c r="BV71">
        <v>55</v>
      </c>
      <c r="BW71">
        <v>2</v>
      </c>
      <c r="BX71">
        <v>50</v>
      </c>
      <c r="BY71">
        <v>4</v>
      </c>
      <c r="BZ71">
        <v>56</v>
      </c>
      <c r="CA71">
        <v>0</v>
      </c>
      <c r="CB71">
        <v>50</v>
      </c>
      <c r="CC71">
        <v>11</v>
      </c>
      <c r="CD71">
        <v>2</v>
      </c>
      <c r="CE71">
        <v>8</v>
      </c>
      <c r="CF71">
        <v>48</v>
      </c>
      <c r="CG71">
        <v>6</v>
      </c>
      <c r="CH71">
        <v>47</v>
      </c>
      <c r="CI71">
        <v>18</v>
      </c>
      <c r="CJ71">
        <v>32</v>
      </c>
      <c r="CK71">
        <v>48</v>
      </c>
      <c r="CL71">
        <v>4</v>
      </c>
      <c r="CM71">
        <v>52</v>
      </c>
      <c r="CN71">
        <v>1</v>
      </c>
      <c r="CO71">
        <v>50</v>
      </c>
      <c r="CP71">
        <v>0</v>
      </c>
      <c r="CQ71">
        <v>50</v>
      </c>
      <c r="CR71">
        <v>4</v>
      </c>
      <c r="CS71">
        <v>57</v>
      </c>
      <c r="CT71">
        <v>4</v>
      </c>
      <c r="CU71">
        <v>52</v>
      </c>
      <c r="CV71">
        <v>1</v>
      </c>
      <c r="CW71">
        <v>3</v>
      </c>
      <c r="CX71">
        <v>3</v>
      </c>
      <c r="CY71">
        <v>51</v>
      </c>
      <c r="CZ71">
        <v>0</v>
      </c>
      <c r="DA71">
        <v>0</v>
      </c>
      <c r="DB71">
        <v>1</v>
      </c>
      <c r="DC71">
        <v>1</v>
      </c>
      <c r="DD71">
        <v>4</v>
      </c>
      <c r="DE71" t="s">
        <v>0</v>
      </c>
      <c r="DF71" t="s">
        <v>0</v>
      </c>
      <c r="DG71">
        <v>20</v>
      </c>
      <c r="DH71">
        <v>16</v>
      </c>
      <c r="DI71">
        <v>0</v>
      </c>
      <c r="DJ71" t="s">
        <v>0</v>
      </c>
      <c r="DK71" t="s">
        <v>0</v>
      </c>
      <c r="DL71" t="s">
        <v>0</v>
      </c>
      <c r="DM71" t="s">
        <v>0</v>
      </c>
      <c r="DN71" t="s">
        <v>0</v>
      </c>
      <c r="DO71" t="s">
        <v>0</v>
      </c>
      <c r="DP71" t="s">
        <v>0</v>
      </c>
      <c r="DQ71" t="s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0</v>
      </c>
      <c r="EN71">
        <v>1</v>
      </c>
      <c r="EO71">
        <v>0</v>
      </c>
      <c r="EP71">
        <v>6</v>
      </c>
      <c r="EQ71">
        <v>5</v>
      </c>
      <c r="ER71">
        <v>4</v>
      </c>
      <c r="ES71">
        <v>0</v>
      </c>
      <c r="ET71">
        <v>2</v>
      </c>
      <c r="EU71">
        <v>1</v>
      </c>
      <c r="EV71">
        <v>6</v>
      </c>
      <c r="EW71">
        <v>4</v>
      </c>
      <c r="EX71">
        <v>4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 t="s">
        <v>0</v>
      </c>
      <c r="FX71" t="s">
        <v>0</v>
      </c>
      <c r="FY71" t="s">
        <v>0</v>
      </c>
      <c r="FZ71" t="s">
        <v>0</v>
      </c>
      <c r="GA71" t="s">
        <v>0</v>
      </c>
      <c r="GB71" t="s">
        <v>0</v>
      </c>
      <c r="GC71" t="s">
        <v>0</v>
      </c>
      <c r="GD71" t="s">
        <v>0</v>
      </c>
      <c r="GE71" t="s">
        <v>0</v>
      </c>
      <c r="GF71">
        <v>0</v>
      </c>
      <c r="GG71">
        <v>0</v>
      </c>
      <c r="GH71" t="s">
        <v>0</v>
      </c>
      <c r="GI71" t="s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 t="s">
        <v>0</v>
      </c>
      <c r="GS71">
        <v>0</v>
      </c>
    </row>
    <row r="72" spans="1:201" x14ac:dyDescent="0.2">
      <c r="A72">
        <v>121618</v>
      </c>
      <c r="B72">
        <v>32</v>
      </c>
      <c r="C72" t="s">
        <v>0</v>
      </c>
      <c r="D72" t="s">
        <v>0</v>
      </c>
      <c r="E72" t="s">
        <v>0</v>
      </c>
      <c r="F72" t="s">
        <v>0</v>
      </c>
      <c r="G72">
        <v>52907</v>
      </c>
      <c r="H72">
        <v>82729</v>
      </c>
      <c r="I72" t="s">
        <v>0</v>
      </c>
      <c r="J72" t="s">
        <v>0</v>
      </c>
      <c r="K72" t="s">
        <v>0</v>
      </c>
      <c r="L72">
        <v>55</v>
      </c>
      <c r="M72">
        <v>2</v>
      </c>
      <c r="N72">
        <v>3</v>
      </c>
      <c r="O72">
        <v>12</v>
      </c>
      <c r="P72">
        <v>0</v>
      </c>
      <c r="Q72">
        <v>0</v>
      </c>
      <c r="R72">
        <v>1</v>
      </c>
      <c r="S72">
        <v>77</v>
      </c>
      <c r="T72">
        <v>228</v>
      </c>
      <c r="U72">
        <v>27.03</v>
      </c>
      <c r="V72">
        <v>2</v>
      </c>
      <c r="W72">
        <v>3</v>
      </c>
      <c r="X72">
        <v>1</v>
      </c>
      <c r="Y72">
        <v>46</v>
      </c>
      <c r="Z72">
        <v>46</v>
      </c>
      <c r="AA72">
        <v>143</v>
      </c>
      <c r="AB72">
        <v>82</v>
      </c>
      <c r="AC72">
        <v>1.56</v>
      </c>
      <c r="AD72">
        <v>5.3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10</v>
      </c>
      <c r="BN72">
        <v>60</v>
      </c>
      <c r="BO72">
        <v>6</v>
      </c>
      <c r="BP72">
        <v>63</v>
      </c>
      <c r="BQ72">
        <v>4</v>
      </c>
      <c r="BR72">
        <v>58</v>
      </c>
      <c r="BS72">
        <v>7</v>
      </c>
      <c r="BT72">
        <v>68</v>
      </c>
      <c r="BU72">
        <v>11</v>
      </c>
      <c r="BV72">
        <v>60</v>
      </c>
      <c r="BW72">
        <v>5</v>
      </c>
      <c r="BX72">
        <v>53</v>
      </c>
      <c r="BY72">
        <v>6</v>
      </c>
      <c r="BZ72">
        <v>59</v>
      </c>
      <c r="CA72">
        <v>1</v>
      </c>
      <c r="CB72">
        <v>50</v>
      </c>
      <c r="CC72">
        <v>16</v>
      </c>
      <c r="CD72">
        <v>11</v>
      </c>
      <c r="CE72">
        <v>20</v>
      </c>
      <c r="CF72">
        <v>61</v>
      </c>
      <c r="CG72">
        <v>12</v>
      </c>
      <c r="CH72">
        <v>54</v>
      </c>
      <c r="CI72">
        <v>34</v>
      </c>
      <c r="CJ72">
        <v>66</v>
      </c>
      <c r="CK72">
        <v>59</v>
      </c>
      <c r="CL72">
        <v>6</v>
      </c>
      <c r="CM72">
        <v>57</v>
      </c>
      <c r="CN72">
        <v>6</v>
      </c>
      <c r="CO72">
        <v>58</v>
      </c>
      <c r="CP72">
        <v>3</v>
      </c>
      <c r="CQ72">
        <v>61</v>
      </c>
      <c r="CR72">
        <v>6</v>
      </c>
      <c r="CS72">
        <v>64</v>
      </c>
      <c r="CT72">
        <v>9</v>
      </c>
      <c r="CU72">
        <v>60</v>
      </c>
      <c r="CV72">
        <v>6</v>
      </c>
      <c r="CW72">
        <v>3</v>
      </c>
      <c r="CX72">
        <v>6</v>
      </c>
      <c r="CY72">
        <v>57</v>
      </c>
      <c r="CZ72">
        <v>1</v>
      </c>
      <c r="DA72">
        <v>1</v>
      </c>
      <c r="DB72">
        <v>1</v>
      </c>
      <c r="DC72">
        <v>1</v>
      </c>
      <c r="DD72">
        <v>2</v>
      </c>
      <c r="DE72" t="s">
        <v>0</v>
      </c>
      <c r="DF72" t="s">
        <v>0</v>
      </c>
      <c r="DG72">
        <v>20</v>
      </c>
      <c r="DH72">
        <v>40</v>
      </c>
      <c r="DI72">
        <v>-6</v>
      </c>
      <c r="DJ72" t="s">
        <v>0</v>
      </c>
      <c r="DK72" t="s">
        <v>0</v>
      </c>
      <c r="DL72" t="s">
        <v>0</v>
      </c>
      <c r="DM72" t="s">
        <v>0</v>
      </c>
      <c r="DN72" t="s">
        <v>0</v>
      </c>
      <c r="DO72" t="s">
        <v>0</v>
      </c>
      <c r="DP72" t="s">
        <v>0</v>
      </c>
      <c r="DQ72" t="s">
        <v>0</v>
      </c>
      <c r="DR72">
        <v>10</v>
      </c>
      <c r="DS72">
        <v>3</v>
      </c>
      <c r="DT72">
        <v>1.6</v>
      </c>
      <c r="DU72">
        <v>1</v>
      </c>
      <c r="DV72">
        <v>10</v>
      </c>
      <c r="DW72">
        <v>1.6</v>
      </c>
      <c r="DX72">
        <v>1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5</v>
      </c>
      <c r="EM72">
        <v>1</v>
      </c>
      <c r="EN72">
        <v>1</v>
      </c>
      <c r="EO72">
        <v>3</v>
      </c>
      <c r="EP72">
        <v>3</v>
      </c>
      <c r="EQ72">
        <v>2</v>
      </c>
      <c r="ER72">
        <v>1</v>
      </c>
      <c r="ES72">
        <v>2</v>
      </c>
      <c r="ET72">
        <v>3</v>
      </c>
      <c r="EU72" t="s">
        <v>0</v>
      </c>
      <c r="EV72">
        <v>1</v>
      </c>
      <c r="EW72">
        <v>1</v>
      </c>
      <c r="EX72">
        <v>1</v>
      </c>
      <c r="EY72">
        <v>7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 t="s">
        <v>0</v>
      </c>
      <c r="FX72" t="s">
        <v>0</v>
      </c>
      <c r="FY72" t="s">
        <v>0</v>
      </c>
      <c r="FZ72" t="s">
        <v>0</v>
      </c>
      <c r="GA72" t="s">
        <v>0</v>
      </c>
      <c r="GB72" t="s">
        <v>0</v>
      </c>
      <c r="GC72" t="s">
        <v>0</v>
      </c>
      <c r="GD72" t="s">
        <v>0</v>
      </c>
      <c r="GE72" t="s">
        <v>0</v>
      </c>
      <c r="GF72">
        <v>1</v>
      </c>
      <c r="GG72">
        <v>0</v>
      </c>
      <c r="GH72" t="s">
        <v>0</v>
      </c>
      <c r="GI72" t="s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1</v>
      </c>
      <c r="GQ72">
        <v>0</v>
      </c>
      <c r="GR72">
        <v>4</v>
      </c>
      <c r="GS72">
        <v>1</v>
      </c>
    </row>
    <row r="73" spans="1:201" x14ac:dyDescent="0.2">
      <c r="A73">
        <v>122317</v>
      </c>
      <c r="B73">
        <v>31</v>
      </c>
      <c r="C73" t="s">
        <v>0</v>
      </c>
      <c r="D73" t="s">
        <v>0</v>
      </c>
      <c r="E73" t="s">
        <v>0</v>
      </c>
      <c r="F73" t="s">
        <v>0</v>
      </c>
      <c r="G73">
        <v>51802</v>
      </c>
      <c r="H73">
        <v>81666</v>
      </c>
      <c r="I73">
        <v>132</v>
      </c>
      <c r="J73" t="s">
        <v>0</v>
      </c>
      <c r="K73" t="s">
        <v>0</v>
      </c>
      <c r="L73">
        <v>95</v>
      </c>
      <c r="M73">
        <v>2</v>
      </c>
      <c r="N73">
        <v>7</v>
      </c>
      <c r="O73">
        <v>16</v>
      </c>
      <c r="P73">
        <v>1</v>
      </c>
      <c r="Q73">
        <v>1</v>
      </c>
      <c r="R73">
        <v>1</v>
      </c>
      <c r="S73">
        <v>67</v>
      </c>
      <c r="T73">
        <v>137</v>
      </c>
      <c r="U73">
        <v>21.45</v>
      </c>
      <c r="V73">
        <v>1</v>
      </c>
      <c r="W73">
        <v>1</v>
      </c>
      <c r="X73">
        <v>1</v>
      </c>
      <c r="Y73">
        <v>47</v>
      </c>
      <c r="Z73">
        <v>47</v>
      </c>
      <c r="AA73">
        <v>120</v>
      </c>
      <c r="AB73">
        <v>81</v>
      </c>
      <c r="AC73">
        <v>1.17</v>
      </c>
      <c r="AD73">
        <v>4.9000000000000004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1</v>
      </c>
      <c r="BM73">
        <v>4</v>
      </c>
      <c r="BN73">
        <v>51</v>
      </c>
      <c r="BO73">
        <v>1</v>
      </c>
      <c r="BP73">
        <v>50</v>
      </c>
      <c r="BQ73">
        <v>3</v>
      </c>
      <c r="BR73">
        <v>55</v>
      </c>
      <c r="BS73">
        <v>0</v>
      </c>
      <c r="BT73">
        <v>50</v>
      </c>
      <c r="BU73">
        <v>6</v>
      </c>
      <c r="BV73">
        <v>55</v>
      </c>
      <c r="BW73">
        <v>2</v>
      </c>
      <c r="BX73">
        <v>50</v>
      </c>
      <c r="BY73">
        <v>2</v>
      </c>
      <c r="BZ73">
        <v>51</v>
      </c>
      <c r="CA73">
        <v>6</v>
      </c>
      <c r="CB73">
        <v>63</v>
      </c>
      <c r="CC73">
        <v>9</v>
      </c>
      <c r="CD73">
        <v>4</v>
      </c>
      <c r="CE73">
        <v>8</v>
      </c>
      <c r="CF73">
        <v>48</v>
      </c>
      <c r="CG73">
        <v>10</v>
      </c>
      <c r="CH73">
        <v>52</v>
      </c>
      <c r="CI73">
        <v>15</v>
      </c>
      <c r="CJ73">
        <v>33</v>
      </c>
      <c r="CK73">
        <v>48</v>
      </c>
      <c r="CL73">
        <v>1</v>
      </c>
      <c r="CM73">
        <v>50</v>
      </c>
      <c r="CN73">
        <v>2</v>
      </c>
      <c r="CO73">
        <v>50</v>
      </c>
      <c r="CP73">
        <v>2</v>
      </c>
      <c r="CQ73">
        <v>57</v>
      </c>
      <c r="CR73">
        <v>3</v>
      </c>
      <c r="CS73">
        <v>54</v>
      </c>
      <c r="CT73">
        <v>6</v>
      </c>
      <c r="CU73">
        <v>55</v>
      </c>
      <c r="CV73">
        <v>3</v>
      </c>
      <c r="CW73">
        <v>3</v>
      </c>
      <c r="CX73">
        <v>1</v>
      </c>
      <c r="CY73">
        <v>50</v>
      </c>
      <c r="CZ73">
        <v>1</v>
      </c>
      <c r="DA73">
        <v>0</v>
      </c>
      <c r="DB73">
        <v>1</v>
      </c>
      <c r="DC73">
        <v>1</v>
      </c>
      <c r="DD73">
        <v>0</v>
      </c>
      <c r="DE73" t="s">
        <v>0</v>
      </c>
      <c r="DF73" t="s">
        <v>0</v>
      </c>
      <c r="DG73">
        <v>20</v>
      </c>
      <c r="DH73">
        <v>16</v>
      </c>
      <c r="DI73">
        <v>0</v>
      </c>
      <c r="DJ73" t="s">
        <v>0</v>
      </c>
      <c r="DK73" t="s">
        <v>0</v>
      </c>
      <c r="DL73" t="s">
        <v>0</v>
      </c>
      <c r="DM73" t="s">
        <v>0</v>
      </c>
      <c r="DN73" t="s">
        <v>0</v>
      </c>
      <c r="DO73" t="s">
        <v>0</v>
      </c>
      <c r="DP73" t="s">
        <v>0</v>
      </c>
      <c r="DQ73" t="s">
        <v>0</v>
      </c>
      <c r="DR73">
        <v>21</v>
      </c>
      <c r="DS73">
        <v>6</v>
      </c>
      <c r="DT73">
        <v>2.2000000000000002</v>
      </c>
      <c r="DU73">
        <v>5</v>
      </c>
      <c r="DV73">
        <v>19</v>
      </c>
      <c r="DW73">
        <v>2.2000000000000002</v>
      </c>
      <c r="DX73">
        <v>4</v>
      </c>
      <c r="DY73">
        <v>0</v>
      </c>
      <c r="DZ73">
        <v>0</v>
      </c>
      <c r="EA73">
        <v>0</v>
      </c>
      <c r="EB73">
        <v>2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1</v>
      </c>
      <c r="EM73">
        <v>0</v>
      </c>
      <c r="EN73">
        <v>1</v>
      </c>
      <c r="EO73">
        <v>4</v>
      </c>
      <c r="EP73">
        <v>1</v>
      </c>
      <c r="EQ73">
        <v>2</v>
      </c>
      <c r="ER73">
        <v>2</v>
      </c>
      <c r="ES73">
        <v>4</v>
      </c>
      <c r="ET73">
        <v>3</v>
      </c>
      <c r="EU73">
        <v>3</v>
      </c>
      <c r="EV73">
        <v>1</v>
      </c>
      <c r="EW73">
        <v>1</v>
      </c>
      <c r="EX73">
        <v>1</v>
      </c>
      <c r="EY73">
        <v>6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 t="s">
        <v>0</v>
      </c>
      <c r="FX73" t="s">
        <v>0</v>
      </c>
      <c r="FY73" t="s">
        <v>0</v>
      </c>
      <c r="FZ73" t="s">
        <v>0</v>
      </c>
      <c r="GA73" t="s">
        <v>0</v>
      </c>
      <c r="GB73" t="s">
        <v>0</v>
      </c>
      <c r="GC73" t="s">
        <v>0</v>
      </c>
      <c r="GD73" t="s">
        <v>0</v>
      </c>
      <c r="GE73" t="s">
        <v>0</v>
      </c>
      <c r="GF73">
        <v>0</v>
      </c>
      <c r="GG73">
        <v>0</v>
      </c>
      <c r="GH73" t="s">
        <v>0</v>
      </c>
      <c r="GI73" t="s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1</v>
      </c>
      <c r="GQ73">
        <v>0</v>
      </c>
      <c r="GR73">
        <v>4</v>
      </c>
      <c r="GS73">
        <v>1</v>
      </c>
    </row>
    <row r="74" spans="1:201" x14ac:dyDescent="0.2">
      <c r="A74">
        <v>122620</v>
      </c>
      <c r="B74">
        <v>26</v>
      </c>
      <c r="C74" t="s">
        <v>0</v>
      </c>
      <c r="D74" t="s">
        <v>0</v>
      </c>
      <c r="E74" t="s">
        <v>0</v>
      </c>
      <c r="F74" t="s">
        <v>0</v>
      </c>
      <c r="G74">
        <v>51392</v>
      </c>
      <c r="H74">
        <v>81257</v>
      </c>
      <c r="I74" t="s">
        <v>0</v>
      </c>
      <c r="J74" t="s">
        <v>0</v>
      </c>
      <c r="K74" t="s">
        <v>0</v>
      </c>
      <c r="L74">
        <v>100</v>
      </c>
      <c r="M74">
        <v>2</v>
      </c>
      <c r="N74">
        <v>4</v>
      </c>
      <c r="O74">
        <v>14</v>
      </c>
      <c r="P74">
        <v>0</v>
      </c>
      <c r="Q74">
        <v>0</v>
      </c>
      <c r="R74">
        <v>1</v>
      </c>
      <c r="S74">
        <v>70</v>
      </c>
      <c r="T74">
        <v>140</v>
      </c>
      <c r="U74">
        <v>20.09</v>
      </c>
      <c r="V74">
        <v>1</v>
      </c>
      <c r="W74">
        <v>1</v>
      </c>
      <c r="X74">
        <v>1</v>
      </c>
      <c r="Y74">
        <v>41</v>
      </c>
      <c r="Z74">
        <v>41</v>
      </c>
      <c r="AA74">
        <v>121</v>
      </c>
      <c r="AB74">
        <v>79</v>
      </c>
      <c r="AC74">
        <v>2.59</v>
      </c>
      <c r="AD74">
        <v>5.0999999999999996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1</v>
      </c>
      <c r="BM74">
        <v>0</v>
      </c>
      <c r="BN74">
        <v>50</v>
      </c>
      <c r="BO74">
        <v>2</v>
      </c>
      <c r="BP74">
        <v>51</v>
      </c>
      <c r="BQ74">
        <v>0</v>
      </c>
      <c r="BR74">
        <v>50</v>
      </c>
      <c r="BS74">
        <v>5</v>
      </c>
      <c r="BT74">
        <v>62</v>
      </c>
      <c r="BU74">
        <v>5</v>
      </c>
      <c r="BV74">
        <v>54</v>
      </c>
      <c r="BW74">
        <v>4</v>
      </c>
      <c r="BX74">
        <v>52</v>
      </c>
      <c r="BY74">
        <v>7</v>
      </c>
      <c r="BZ74">
        <v>61</v>
      </c>
      <c r="CA74">
        <v>5</v>
      </c>
      <c r="CB74">
        <v>60</v>
      </c>
      <c r="CC74">
        <v>9</v>
      </c>
      <c r="CD74">
        <v>9</v>
      </c>
      <c r="CE74">
        <v>2</v>
      </c>
      <c r="CF74">
        <v>35</v>
      </c>
      <c r="CG74">
        <v>16</v>
      </c>
      <c r="CH74">
        <v>58</v>
      </c>
      <c r="CI74">
        <v>19</v>
      </c>
      <c r="CJ74">
        <v>37</v>
      </c>
      <c r="CK74">
        <v>50</v>
      </c>
      <c r="CL74">
        <v>2</v>
      </c>
      <c r="CM74">
        <v>50</v>
      </c>
      <c r="CN74">
        <v>2</v>
      </c>
      <c r="CO74">
        <v>50</v>
      </c>
      <c r="CP74">
        <v>0</v>
      </c>
      <c r="CQ74">
        <v>50</v>
      </c>
      <c r="CR74">
        <v>2</v>
      </c>
      <c r="CS74">
        <v>51</v>
      </c>
      <c r="CT74">
        <v>8</v>
      </c>
      <c r="CU74">
        <v>59</v>
      </c>
      <c r="CV74">
        <v>3</v>
      </c>
      <c r="CW74">
        <v>5</v>
      </c>
      <c r="CX74">
        <v>5</v>
      </c>
      <c r="CY74">
        <v>54</v>
      </c>
      <c r="CZ74">
        <v>3</v>
      </c>
      <c r="DA74">
        <v>0</v>
      </c>
      <c r="DB74">
        <v>1</v>
      </c>
      <c r="DC74">
        <v>1</v>
      </c>
      <c r="DD74">
        <v>0</v>
      </c>
      <c r="DE74" t="s">
        <v>0</v>
      </c>
      <c r="DF74" t="s">
        <v>0</v>
      </c>
      <c r="DG74">
        <v>20</v>
      </c>
      <c r="DH74">
        <v>16</v>
      </c>
      <c r="DI74">
        <v>0</v>
      </c>
      <c r="DJ74" t="s">
        <v>0</v>
      </c>
      <c r="DK74" t="s">
        <v>0</v>
      </c>
      <c r="DL74" t="s">
        <v>0</v>
      </c>
      <c r="DM74" t="s">
        <v>0</v>
      </c>
      <c r="DN74" t="s">
        <v>0</v>
      </c>
      <c r="DO74" t="s">
        <v>0</v>
      </c>
      <c r="DP74" t="s">
        <v>0</v>
      </c>
      <c r="DQ74" t="s">
        <v>0</v>
      </c>
      <c r="DR74">
        <v>8</v>
      </c>
      <c r="DS74">
        <v>2</v>
      </c>
      <c r="DT74">
        <v>1</v>
      </c>
      <c r="DU74">
        <v>1.5</v>
      </c>
      <c r="DV74">
        <v>5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3</v>
      </c>
      <c r="EF74">
        <v>0</v>
      </c>
      <c r="EG74">
        <v>1.5</v>
      </c>
      <c r="EH74">
        <v>0</v>
      </c>
      <c r="EI74">
        <v>0</v>
      </c>
      <c r="EJ74">
        <v>0</v>
      </c>
      <c r="EK74">
        <v>1</v>
      </c>
      <c r="EL74">
        <v>5</v>
      </c>
      <c r="EM74">
        <v>2</v>
      </c>
      <c r="EN74">
        <v>1</v>
      </c>
      <c r="EO74">
        <v>5</v>
      </c>
      <c r="EP74">
        <v>3</v>
      </c>
      <c r="EQ74">
        <v>2</v>
      </c>
      <c r="ER74">
        <v>3</v>
      </c>
      <c r="ES74">
        <v>6</v>
      </c>
      <c r="ET74">
        <v>1</v>
      </c>
      <c r="EU74">
        <v>5</v>
      </c>
      <c r="EV74">
        <v>3</v>
      </c>
      <c r="EW74">
        <v>2</v>
      </c>
      <c r="EX74">
        <v>3</v>
      </c>
      <c r="EY74">
        <v>7</v>
      </c>
      <c r="EZ74">
        <v>105</v>
      </c>
      <c r="FA74">
        <v>3</v>
      </c>
      <c r="FB74">
        <v>7</v>
      </c>
      <c r="FC74">
        <v>15</v>
      </c>
      <c r="FD74">
        <v>15</v>
      </c>
      <c r="FE74">
        <v>105</v>
      </c>
      <c r="FF74">
        <v>15</v>
      </c>
      <c r="FG74">
        <v>15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4</v>
      </c>
      <c r="FX74">
        <v>2</v>
      </c>
      <c r="FY74">
        <v>14</v>
      </c>
      <c r="FZ74">
        <v>5</v>
      </c>
      <c r="GA74">
        <v>5</v>
      </c>
      <c r="GB74">
        <v>5</v>
      </c>
      <c r="GC74">
        <v>20</v>
      </c>
      <c r="GD74">
        <v>30</v>
      </c>
      <c r="GE74">
        <v>20</v>
      </c>
      <c r="GF74">
        <v>3</v>
      </c>
      <c r="GG74">
        <v>1</v>
      </c>
      <c r="GH74">
        <v>0</v>
      </c>
      <c r="GI74">
        <v>15</v>
      </c>
      <c r="GJ74">
        <v>2</v>
      </c>
      <c r="GK74">
        <v>0</v>
      </c>
      <c r="GL74">
        <v>2</v>
      </c>
      <c r="GM74">
        <v>1</v>
      </c>
      <c r="GN74">
        <v>0</v>
      </c>
      <c r="GO74">
        <v>1</v>
      </c>
      <c r="GP74">
        <v>1</v>
      </c>
      <c r="GQ74">
        <v>0</v>
      </c>
      <c r="GR74">
        <v>1</v>
      </c>
      <c r="GS74">
        <v>5</v>
      </c>
    </row>
    <row r="75" spans="1:201" x14ac:dyDescent="0.2">
      <c r="A75">
        <v>122822</v>
      </c>
      <c r="B75">
        <v>35</v>
      </c>
      <c r="C75" t="s">
        <v>0</v>
      </c>
      <c r="D75" t="s">
        <v>0</v>
      </c>
      <c r="E75" t="s">
        <v>0</v>
      </c>
      <c r="F75" t="s">
        <v>0</v>
      </c>
      <c r="G75">
        <v>51318</v>
      </c>
      <c r="H75">
        <v>81183</v>
      </c>
      <c r="I75" t="s">
        <v>0</v>
      </c>
      <c r="J75" t="s">
        <v>0</v>
      </c>
      <c r="K75" t="s">
        <v>0</v>
      </c>
      <c r="L75">
        <v>60</v>
      </c>
      <c r="M75">
        <v>1</v>
      </c>
      <c r="N75">
        <v>7</v>
      </c>
      <c r="O75">
        <v>16</v>
      </c>
      <c r="P75">
        <v>0</v>
      </c>
      <c r="Q75">
        <v>1</v>
      </c>
      <c r="R75">
        <v>1</v>
      </c>
      <c r="S75">
        <v>64</v>
      </c>
      <c r="T75">
        <v>130</v>
      </c>
      <c r="U75">
        <v>22.31</v>
      </c>
      <c r="V75">
        <v>1</v>
      </c>
      <c r="W75">
        <v>1</v>
      </c>
      <c r="X75">
        <v>1</v>
      </c>
      <c r="Y75">
        <v>40</v>
      </c>
      <c r="Z75">
        <v>40</v>
      </c>
      <c r="AA75">
        <v>114</v>
      </c>
      <c r="AB75">
        <v>72</v>
      </c>
      <c r="AC75">
        <v>1.93</v>
      </c>
      <c r="AD75">
        <v>5.4</v>
      </c>
      <c r="AE75">
        <v>0</v>
      </c>
      <c r="AF75" t="s">
        <v>0</v>
      </c>
      <c r="AG75">
        <v>0</v>
      </c>
      <c r="AH75" t="s">
        <v>0</v>
      </c>
      <c r="AI75">
        <v>0</v>
      </c>
      <c r="AJ75" t="s">
        <v>0</v>
      </c>
      <c r="AK75">
        <v>1</v>
      </c>
      <c r="AL75" t="s">
        <v>0</v>
      </c>
      <c r="AM75">
        <v>11</v>
      </c>
      <c r="AN75">
        <v>2</v>
      </c>
      <c r="AO75">
        <v>8</v>
      </c>
      <c r="AP75" t="s">
        <v>0</v>
      </c>
      <c r="AQ75" t="s">
        <v>0</v>
      </c>
      <c r="AR75" t="s">
        <v>0</v>
      </c>
      <c r="AS75">
        <v>0</v>
      </c>
      <c r="AT75" t="s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</v>
      </c>
      <c r="BN75">
        <v>50</v>
      </c>
      <c r="BO75">
        <v>0</v>
      </c>
      <c r="BP75">
        <v>50</v>
      </c>
      <c r="BQ75">
        <v>0</v>
      </c>
      <c r="BR75">
        <v>50</v>
      </c>
      <c r="BS75">
        <v>1</v>
      </c>
      <c r="BT75">
        <v>50</v>
      </c>
      <c r="BU75">
        <v>6</v>
      </c>
      <c r="BV75">
        <v>53</v>
      </c>
      <c r="BW75">
        <v>2</v>
      </c>
      <c r="BX75">
        <v>50</v>
      </c>
      <c r="BY75">
        <v>0</v>
      </c>
      <c r="BZ75">
        <v>50</v>
      </c>
      <c r="CA75">
        <v>0</v>
      </c>
      <c r="CB75">
        <v>50</v>
      </c>
      <c r="CC75">
        <v>5</v>
      </c>
      <c r="CD75">
        <v>1</v>
      </c>
      <c r="CE75">
        <v>2</v>
      </c>
      <c r="CF75">
        <v>36</v>
      </c>
      <c r="CG75">
        <v>2</v>
      </c>
      <c r="CH75">
        <v>38</v>
      </c>
      <c r="CI75">
        <v>12</v>
      </c>
      <c r="CJ75">
        <v>16</v>
      </c>
      <c r="CK75">
        <v>39</v>
      </c>
      <c r="CL75">
        <v>2</v>
      </c>
      <c r="CM75">
        <v>50</v>
      </c>
      <c r="CN75">
        <v>3</v>
      </c>
      <c r="CO75">
        <v>50</v>
      </c>
      <c r="CP75">
        <v>0</v>
      </c>
      <c r="CQ75">
        <v>50</v>
      </c>
      <c r="CR75">
        <v>1</v>
      </c>
      <c r="CS75">
        <v>50</v>
      </c>
      <c r="CT75">
        <v>5</v>
      </c>
      <c r="CU75">
        <v>52</v>
      </c>
      <c r="CV75">
        <v>4</v>
      </c>
      <c r="CW75">
        <v>1</v>
      </c>
      <c r="CX75">
        <v>0</v>
      </c>
      <c r="CY75">
        <v>50</v>
      </c>
      <c r="CZ75">
        <v>0</v>
      </c>
      <c r="DA75">
        <v>0</v>
      </c>
      <c r="DB75">
        <v>1</v>
      </c>
      <c r="DC75">
        <v>1</v>
      </c>
      <c r="DD75">
        <v>5</v>
      </c>
      <c r="DE75" t="s">
        <v>0</v>
      </c>
      <c r="DF75" t="s">
        <v>0</v>
      </c>
      <c r="DG75">
        <v>20</v>
      </c>
      <c r="DH75">
        <v>16</v>
      </c>
      <c r="DI75">
        <v>0</v>
      </c>
      <c r="DJ75" t="s">
        <v>0</v>
      </c>
      <c r="DK75" t="s">
        <v>0</v>
      </c>
      <c r="DL75" t="s">
        <v>0</v>
      </c>
      <c r="DM75" t="s">
        <v>0</v>
      </c>
      <c r="DN75" t="s">
        <v>0</v>
      </c>
      <c r="DO75" t="s">
        <v>0</v>
      </c>
      <c r="DP75" t="s">
        <v>0</v>
      </c>
      <c r="DQ75" t="s">
        <v>0</v>
      </c>
      <c r="DR75">
        <v>2</v>
      </c>
      <c r="DS75">
        <v>2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0.5</v>
      </c>
      <c r="EE75">
        <v>1</v>
      </c>
      <c r="EF75">
        <v>0</v>
      </c>
      <c r="EG75">
        <v>0.5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0</v>
      </c>
      <c r="EN75">
        <v>1</v>
      </c>
      <c r="EO75">
        <v>1</v>
      </c>
      <c r="EP75">
        <v>5</v>
      </c>
      <c r="EQ75">
        <v>5</v>
      </c>
      <c r="ER75">
        <v>4</v>
      </c>
      <c r="ES75">
        <v>1</v>
      </c>
      <c r="ET75">
        <v>5</v>
      </c>
      <c r="EU75">
        <v>1</v>
      </c>
      <c r="EV75">
        <v>5</v>
      </c>
      <c r="EW75">
        <v>5</v>
      </c>
      <c r="EX75">
        <v>4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 t="s">
        <v>0</v>
      </c>
      <c r="FX75" t="s">
        <v>0</v>
      </c>
      <c r="FY75" t="s">
        <v>0</v>
      </c>
      <c r="FZ75" t="s">
        <v>0</v>
      </c>
      <c r="GA75" t="s">
        <v>0</v>
      </c>
      <c r="GB75" t="s">
        <v>0</v>
      </c>
      <c r="GC75" t="s">
        <v>0</v>
      </c>
      <c r="GD75" t="s">
        <v>0</v>
      </c>
      <c r="GE75" t="s">
        <v>0</v>
      </c>
      <c r="GF75">
        <v>0</v>
      </c>
      <c r="GG75">
        <v>0</v>
      </c>
      <c r="GH75" t="s">
        <v>0</v>
      </c>
      <c r="GI75" t="s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 t="s">
        <v>0</v>
      </c>
      <c r="GS75">
        <v>0</v>
      </c>
    </row>
    <row r="76" spans="1:201" x14ac:dyDescent="0.2">
      <c r="A76">
        <v>123117</v>
      </c>
      <c r="B76">
        <v>29</v>
      </c>
      <c r="C76" t="s">
        <v>0</v>
      </c>
      <c r="D76" t="s">
        <v>0</v>
      </c>
      <c r="E76" t="s">
        <v>0</v>
      </c>
      <c r="F76" t="s">
        <v>0</v>
      </c>
      <c r="G76">
        <v>52496</v>
      </c>
      <c r="H76">
        <v>82331</v>
      </c>
      <c r="I76" t="s">
        <v>0</v>
      </c>
      <c r="J76" t="s">
        <v>0</v>
      </c>
      <c r="K76" t="s">
        <v>0</v>
      </c>
      <c r="L76">
        <v>90</v>
      </c>
      <c r="M76">
        <v>2</v>
      </c>
      <c r="N76">
        <v>5</v>
      </c>
      <c r="O76">
        <v>15</v>
      </c>
      <c r="P76">
        <v>1</v>
      </c>
      <c r="Q76">
        <v>1</v>
      </c>
      <c r="R76">
        <v>1</v>
      </c>
      <c r="S76">
        <v>67</v>
      </c>
      <c r="T76">
        <v>236</v>
      </c>
      <c r="U76">
        <v>36.96</v>
      </c>
      <c r="V76">
        <v>3</v>
      </c>
      <c r="W76">
        <v>4</v>
      </c>
      <c r="X76">
        <v>2</v>
      </c>
      <c r="Y76">
        <v>45</v>
      </c>
      <c r="Z76">
        <v>46</v>
      </c>
      <c r="AA76">
        <v>152</v>
      </c>
      <c r="AB76">
        <v>89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3</v>
      </c>
      <c r="BN76">
        <v>50</v>
      </c>
      <c r="BO76">
        <v>6</v>
      </c>
      <c r="BP76">
        <v>63</v>
      </c>
      <c r="BQ76">
        <v>3</v>
      </c>
      <c r="BR76">
        <v>55</v>
      </c>
      <c r="BS76">
        <v>4</v>
      </c>
      <c r="BT76">
        <v>59</v>
      </c>
      <c r="BU76">
        <v>7</v>
      </c>
      <c r="BV76">
        <v>56</v>
      </c>
      <c r="BW76">
        <v>7</v>
      </c>
      <c r="BX76">
        <v>57</v>
      </c>
      <c r="BY76">
        <v>3</v>
      </c>
      <c r="BZ76">
        <v>54</v>
      </c>
      <c r="CA76">
        <v>1</v>
      </c>
      <c r="CB76">
        <v>50</v>
      </c>
      <c r="CC76">
        <v>10</v>
      </c>
      <c r="CD76">
        <v>3</v>
      </c>
      <c r="CE76">
        <v>12</v>
      </c>
      <c r="CF76">
        <v>54</v>
      </c>
      <c r="CG76">
        <v>11</v>
      </c>
      <c r="CH76">
        <v>53</v>
      </c>
      <c r="CI76">
        <v>21</v>
      </c>
      <c r="CJ76">
        <v>44</v>
      </c>
      <c r="CK76">
        <v>52</v>
      </c>
      <c r="CL76">
        <v>6</v>
      </c>
      <c r="CM76">
        <v>57</v>
      </c>
      <c r="CN76">
        <v>3</v>
      </c>
      <c r="CO76">
        <v>51</v>
      </c>
      <c r="CP76">
        <v>1</v>
      </c>
      <c r="CQ76">
        <v>52</v>
      </c>
      <c r="CR76">
        <v>4</v>
      </c>
      <c r="CS76">
        <v>57</v>
      </c>
      <c r="CT76">
        <v>5</v>
      </c>
      <c r="CU76">
        <v>53</v>
      </c>
      <c r="CV76">
        <v>3</v>
      </c>
      <c r="CW76">
        <v>2</v>
      </c>
      <c r="CX76">
        <v>6</v>
      </c>
      <c r="CY76">
        <v>57</v>
      </c>
      <c r="CZ76">
        <v>2</v>
      </c>
      <c r="DA76">
        <v>0</v>
      </c>
      <c r="DB76">
        <v>1</v>
      </c>
      <c r="DC76">
        <v>1</v>
      </c>
      <c r="DD76">
        <v>0</v>
      </c>
      <c r="DE76" t="s">
        <v>0</v>
      </c>
      <c r="DF76" t="s">
        <v>0</v>
      </c>
      <c r="DG76">
        <v>20</v>
      </c>
      <c r="DH76">
        <v>20</v>
      </c>
      <c r="DI76">
        <v>0</v>
      </c>
      <c r="DJ76" t="s">
        <v>0</v>
      </c>
      <c r="DK76" t="s">
        <v>0</v>
      </c>
      <c r="DL76" t="s">
        <v>0</v>
      </c>
      <c r="DM76" t="s">
        <v>0</v>
      </c>
      <c r="DN76" t="s">
        <v>0</v>
      </c>
      <c r="DO76" t="s">
        <v>0</v>
      </c>
      <c r="DP76" t="s">
        <v>0</v>
      </c>
      <c r="DQ76" t="s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0</v>
      </c>
      <c r="EN76">
        <v>1</v>
      </c>
      <c r="EO76">
        <v>1</v>
      </c>
      <c r="EP76">
        <v>6</v>
      </c>
      <c r="EQ76">
        <v>5</v>
      </c>
      <c r="ER76">
        <v>4</v>
      </c>
      <c r="ES76">
        <v>1</v>
      </c>
      <c r="ET76">
        <v>4</v>
      </c>
      <c r="EU76">
        <v>1</v>
      </c>
      <c r="EV76">
        <v>6</v>
      </c>
      <c r="EW76">
        <v>5</v>
      </c>
      <c r="EX76">
        <v>4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 t="s">
        <v>0</v>
      </c>
      <c r="FX76" t="s">
        <v>0</v>
      </c>
      <c r="FY76" t="s">
        <v>0</v>
      </c>
      <c r="FZ76" t="s">
        <v>0</v>
      </c>
      <c r="GA76" t="s">
        <v>0</v>
      </c>
      <c r="GB76" t="s">
        <v>0</v>
      </c>
      <c r="GC76" t="s">
        <v>0</v>
      </c>
      <c r="GD76" t="s">
        <v>0</v>
      </c>
      <c r="GE76" t="s">
        <v>0</v>
      </c>
      <c r="GF76">
        <v>1</v>
      </c>
      <c r="GG76">
        <v>0</v>
      </c>
      <c r="GH76" t="s">
        <v>0</v>
      </c>
      <c r="GI76" t="s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 t="s">
        <v>0</v>
      </c>
      <c r="GS76">
        <v>0</v>
      </c>
    </row>
    <row r="77" spans="1:201" x14ac:dyDescent="0.2">
      <c r="A77">
        <v>123521</v>
      </c>
      <c r="B77">
        <v>22</v>
      </c>
      <c r="C77" t="s">
        <v>0</v>
      </c>
      <c r="D77" t="s">
        <v>0</v>
      </c>
      <c r="E77" t="s">
        <v>0</v>
      </c>
      <c r="F77" t="s">
        <v>0</v>
      </c>
      <c r="G77">
        <v>56073</v>
      </c>
      <c r="H77">
        <v>85894</v>
      </c>
      <c r="I77" t="s">
        <v>0</v>
      </c>
      <c r="J77" t="s">
        <v>0</v>
      </c>
      <c r="K77" t="s">
        <v>0</v>
      </c>
      <c r="L77">
        <v>100</v>
      </c>
      <c r="M77">
        <v>2</v>
      </c>
      <c r="N77">
        <v>3</v>
      </c>
      <c r="O77">
        <v>16</v>
      </c>
      <c r="P77">
        <v>0</v>
      </c>
      <c r="Q77">
        <v>0</v>
      </c>
      <c r="R77">
        <v>1</v>
      </c>
      <c r="S77">
        <v>67</v>
      </c>
      <c r="T77">
        <v>186</v>
      </c>
      <c r="U77">
        <v>29.13</v>
      </c>
      <c r="V77">
        <v>2</v>
      </c>
      <c r="W77">
        <v>3</v>
      </c>
      <c r="X77">
        <v>1</v>
      </c>
      <c r="Y77">
        <v>45</v>
      </c>
      <c r="Z77">
        <v>45</v>
      </c>
      <c r="AA77">
        <v>139</v>
      </c>
      <c r="AB77">
        <v>72</v>
      </c>
      <c r="AC77">
        <v>1.41</v>
      </c>
      <c r="AD77">
        <v>5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</v>
      </c>
      <c r="BM77">
        <v>16</v>
      </c>
      <c r="BN77">
        <v>67</v>
      </c>
      <c r="BO77">
        <v>6</v>
      </c>
      <c r="BP77">
        <v>63</v>
      </c>
      <c r="BQ77">
        <v>1</v>
      </c>
      <c r="BR77">
        <v>51</v>
      </c>
      <c r="BS77">
        <v>3</v>
      </c>
      <c r="BT77">
        <v>55</v>
      </c>
      <c r="BU77">
        <v>7</v>
      </c>
      <c r="BV77">
        <v>56</v>
      </c>
      <c r="BW77">
        <v>3</v>
      </c>
      <c r="BX77">
        <v>51</v>
      </c>
      <c r="BY77">
        <v>0</v>
      </c>
      <c r="BZ77">
        <v>50</v>
      </c>
      <c r="CA77">
        <v>0</v>
      </c>
      <c r="CB77">
        <v>50</v>
      </c>
      <c r="CC77">
        <v>8</v>
      </c>
      <c r="CD77">
        <v>3</v>
      </c>
      <c r="CE77">
        <v>23</v>
      </c>
      <c r="CF77">
        <v>63</v>
      </c>
      <c r="CG77">
        <v>3</v>
      </c>
      <c r="CH77">
        <v>41</v>
      </c>
      <c r="CI77">
        <v>18</v>
      </c>
      <c r="CJ77">
        <v>44</v>
      </c>
      <c r="CK77">
        <v>52</v>
      </c>
      <c r="CL77">
        <v>8</v>
      </c>
      <c r="CM77">
        <v>61</v>
      </c>
      <c r="CN77">
        <v>5</v>
      </c>
      <c r="CO77">
        <v>54</v>
      </c>
      <c r="CP77">
        <v>0</v>
      </c>
      <c r="CQ77">
        <v>50</v>
      </c>
      <c r="CR77">
        <v>8</v>
      </c>
      <c r="CS77">
        <v>70</v>
      </c>
      <c r="CT77">
        <v>5</v>
      </c>
      <c r="CU77">
        <v>53</v>
      </c>
      <c r="CV77">
        <v>1</v>
      </c>
      <c r="CW77">
        <v>4</v>
      </c>
      <c r="CX77">
        <v>0</v>
      </c>
      <c r="CY77">
        <v>50</v>
      </c>
      <c r="CZ77">
        <v>0</v>
      </c>
      <c r="DA77">
        <v>0</v>
      </c>
      <c r="DB77">
        <v>1</v>
      </c>
      <c r="DC77">
        <v>1</v>
      </c>
      <c r="DD77">
        <v>0</v>
      </c>
      <c r="DE77" t="s">
        <v>0</v>
      </c>
      <c r="DF77" t="s">
        <v>0</v>
      </c>
      <c r="DG77">
        <v>20</v>
      </c>
      <c r="DH77">
        <v>20</v>
      </c>
      <c r="DI77">
        <v>0</v>
      </c>
      <c r="DJ77" t="s">
        <v>0</v>
      </c>
      <c r="DK77" t="s">
        <v>0</v>
      </c>
      <c r="DL77" t="s">
        <v>0</v>
      </c>
      <c r="DM77" t="s">
        <v>0</v>
      </c>
      <c r="DN77" t="s">
        <v>0</v>
      </c>
      <c r="DO77" t="s">
        <v>0</v>
      </c>
      <c r="DP77" t="s">
        <v>0</v>
      </c>
      <c r="DQ77" t="s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0</v>
      </c>
      <c r="EN77">
        <v>1</v>
      </c>
      <c r="EO77">
        <v>1</v>
      </c>
      <c r="EP77">
        <v>6</v>
      </c>
      <c r="EQ77">
        <v>5</v>
      </c>
      <c r="ER77">
        <v>4</v>
      </c>
      <c r="ES77">
        <v>2</v>
      </c>
      <c r="ET77">
        <v>5</v>
      </c>
      <c r="EU77">
        <v>1</v>
      </c>
      <c r="EV77">
        <v>6</v>
      </c>
      <c r="EW77">
        <v>5</v>
      </c>
      <c r="EX77">
        <v>4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 t="s">
        <v>0</v>
      </c>
      <c r="FX77" t="s">
        <v>0</v>
      </c>
      <c r="FY77" t="s">
        <v>0</v>
      </c>
      <c r="FZ77" t="s">
        <v>0</v>
      </c>
      <c r="GA77" t="s">
        <v>0</v>
      </c>
      <c r="GB77" t="s">
        <v>0</v>
      </c>
      <c r="GC77" t="s">
        <v>0</v>
      </c>
      <c r="GD77" t="s">
        <v>0</v>
      </c>
      <c r="GE77" t="s">
        <v>0</v>
      </c>
      <c r="GF77">
        <v>0</v>
      </c>
      <c r="GG77">
        <v>0</v>
      </c>
      <c r="GH77" t="s">
        <v>0</v>
      </c>
      <c r="GI77" t="s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 t="s">
        <v>0</v>
      </c>
      <c r="GS77">
        <v>0</v>
      </c>
    </row>
    <row r="78" spans="1:201" x14ac:dyDescent="0.2">
      <c r="A78">
        <v>123723</v>
      </c>
      <c r="B78">
        <v>32</v>
      </c>
      <c r="C78" t="s">
        <v>0</v>
      </c>
      <c r="D78" t="s">
        <v>0</v>
      </c>
      <c r="E78" t="s">
        <v>0</v>
      </c>
      <c r="F78" t="s">
        <v>0</v>
      </c>
      <c r="G78">
        <v>51106</v>
      </c>
      <c r="H78">
        <v>80975</v>
      </c>
      <c r="I78" t="s">
        <v>0</v>
      </c>
      <c r="J78" t="s">
        <v>0</v>
      </c>
      <c r="K78" t="s">
        <v>0</v>
      </c>
      <c r="L78">
        <v>75</v>
      </c>
      <c r="M78">
        <v>2</v>
      </c>
      <c r="N78">
        <v>6</v>
      </c>
      <c r="O78">
        <v>16</v>
      </c>
      <c r="P78">
        <v>0</v>
      </c>
      <c r="Q78">
        <v>0</v>
      </c>
      <c r="R78">
        <v>1</v>
      </c>
      <c r="S78">
        <v>63</v>
      </c>
      <c r="T78">
        <v>200</v>
      </c>
      <c r="U78">
        <v>35.42</v>
      </c>
      <c r="V78">
        <v>3</v>
      </c>
      <c r="W78">
        <v>4</v>
      </c>
      <c r="X78">
        <v>2</v>
      </c>
      <c r="Y78" t="s">
        <v>0</v>
      </c>
      <c r="Z78" t="s">
        <v>0</v>
      </c>
      <c r="AA78">
        <v>110</v>
      </c>
      <c r="AB78">
        <v>63</v>
      </c>
      <c r="AC78" t="s">
        <v>0</v>
      </c>
      <c r="AD78" t="s">
        <v>0</v>
      </c>
      <c r="AE78">
        <v>0</v>
      </c>
      <c r="AF78" t="s">
        <v>0</v>
      </c>
      <c r="AG78">
        <v>0</v>
      </c>
      <c r="AH78" t="s">
        <v>0</v>
      </c>
      <c r="AI78">
        <v>0</v>
      </c>
      <c r="AJ78" t="s">
        <v>0</v>
      </c>
      <c r="AK78">
        <v>1</v>
      </c>
      <c r="AL78" t="s">
        <v>0</v>
      </c>
      <c r="AM78">
        <v>12</v>
      </c>
      <c r="AN78">
        <v>2</v>
      </c>
      <c r="AO78">
        <v>33</v>
      </c>
      <c r="AP78" t="s">
        <v>0</v>
      </c>
      <c r="AQ78" t="s">
        <v>0</v>
      </c>
      <c r="AR78" t="s">
        <v>0</v>
      </c>
      <c r="AS78">
        <v>0</v>
      </c>
      <c r="AT78" t="s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9</v>
      </c>
      <c r="BN78">
        <v>56</v>
      </c>
      <c r="BO78">
        <v>2</v>
      </c>
      <c r="BP78">
        <v>51</v>
      </c>
      <c r="BQ78">
        <v>2</v>
      </c>
      <c r="BR78">
        <v>51</v>
      </c>
      <c r="BS78">
        <v>2</v>
      </c>
      <c r="BT78">
        <v>51</v>
      </c>
      <c r="BU78">
        <v>7</v>
      </c>
      <c r="BV78">
        <v>56</v>
      </c>
      <c r="BW78">
        <v>5</v>
      </c>
      <c r="BX78">
        <v>53</v>
      </c>
      <c r="BY78">
        <v>3</v>
      </c>
      <c r="BZ78">
        <v>56</v>
      </c>
      <c r="CA78">
        <v>2</v>
      </c>
      <c r="CB78">
        <v>51</v>
      </c>
      <c r="CC78">
        <v>16</v>
      </c>
      <c r="CD78">
        <v>7</v>
      </c>
      <c r="CE78">
        <v>13</v>
      </c>
      <c r="CF78">
        <v>53</v>
      </c>
      <c r="CG78">
        <v>10</v>
      </c>
      <c r="CH78">
        <v>53</v>
      </c>
      <c r="CI78">
        <v>25</v>
      </c>
      <c r="CJ78">
        <v>48</v>
      </c>
      <c r="CK78">
        <v>53</v>
      </c>
      <c r="CL78">
        <v>5</v>
      </c>
      <c r="CM78">
        <v>53</v>
      </c>
      <c r="CN78">
        <v>6</v>
      </c>
      <c r="CO78">
        <v>55</v>
      </c>
      <c r="CP78">
        <v>0</v>
      </c>
      <c r="CQ78">
        <v>50</v>
      </c>
      <c r="CR78">
        <v>4</v>
      </c>
      <c r="CS78">
        <v>57</v>
      </c>
      <c r="CT78">
        <v>6</v>
      </c>
      <c r="CU78">
        <v>53</v>
      </c>
      <c r="CV78">
        <v>2</v>
      </c>
      <c r="CW78">
        <v>4</v>
      </c>
      <c r="CX78">
        <v>5</v>
      </c>
      <c r="CY78">
        <v>56</v>
      </c>
      <c r="CZ78">
        <v>0</v>
      </c>
      <c r="DA78">
        <v>0</v>
      </c>
      <c r="DB78">
        <v>1</v>
      </c>
      <c r="DC78">
        <v>1</v>
      </c>
      <c r="DD78">
        <v>0</v>
      </c>
      <c r="DE78" t="s">
        <v>0</v>
      </c>
      <c r="DF78" t="s">
        <v>0</v>
      </c>
      <c r="DG78">
        <v>20</v>
      </c>
      <c r="DH78">
        <v>10</v>
      </c>
      <c r="DI78">
        <v>0</v>
      </c>
      <c r="DJ78" t="s">
        <v>0</v>
      </c>
      <c r="DK78" t="s">
        <v>0</v>
      </c>
      <c r="DL78" t="s">
        <v>0</v>
      </c>
      <c r="DM78" t="s">
        <v>0</v>
      </c>
      <c r="DN78" t="s">
        <v>0</v>
      </c>
      <c r="DO78" t="s">
        <v>0</v>
      </c>
      <c r="DP78" t="s">
        <v>0</v>
      </c>
      <c r="DQ78" t="s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0</v>
      </c>
      <c r="EN78">
        <v>1</v>
      </c>
      <c r="EO78" t="s">
        <v>0</v>
      </c>
      <c r="EP78" t="s">
        <v>0</v>
      </c>
      <c r="EQ78" t="s">
        <v>0</v>
      </c>
      <c r="ER78" t="s">
        <v>0</v>
      </c>
      <c r="ES78" t="s">
        <v>0</v>
      </c>
      <c r="ET78" t="s">
        <v>0</v>
      </c>
      <c r="EU78" t="s">
        <v>0</v>
      </c>
      <c r="EV78" t="s">
        <v>0</v>
      </c>
      <c r="EW78" t="s">
        <v>0</v>
      </c>
      <c r="EX78" t="s">
        <v>0</v>
      </c>
      <c r="EY78" t="s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 t="s">
        <v>0</v>
      </c>
      <c r="FX78" t="s">
        <v>0</v>
      </c>
      <c r="FY78" t="s">
        <v>0</v>
      </c>
      <c r="FZ78" t="s">
        <v>0</v>
      </c>
      <c r="GA78" t="s">
        <v>0</v>
      </c>
      <c r="GB78" t="s">
        <v>0</v>
      </c>
      <c r="GC78" t="s">
        <v>0</v>
      </c>
      <c r="GD78" t="s">
        <v>0</v>
      </c>
      <c r="GE78" t="s">
        <v>0</v>
      </c>
      <c r="GF78">
        <v>0</v>
      </c>
      <c r="GG78">
        <v>0</v>
      </c>
      <c r="GH78" t="s">
        <v>0</v>
      </c>
      <c r="GI78" t="s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 t="s">
        <v>0</v>
      </c>
      <c r="GS78">
        <v>0</v>
      </c>
    </row>
    <row r="79" spans="1:201" x14ac:dyDescent="0.2">
      <c r="A79">
        <v>123824</v>
      </c>
      <c r="B79">
        <v>23</v>
      </c>
      <c r="C79" t="s">
        <v>0</v>
      </c>
      <c r="D79" t="s">
        <v>0</v>
      </c>
      <c r="E79" t="s">
        <v>0</v>
      </c>
      <c r="F79" t="s">
        <v>0</v>
      </c>
      <c r="G79">
        <v>56022</v>
      </c>
      <c r="H79">
        <v>85843</v>
      </c>
      <c r="I79" t="s">
        <v>0</v>
      </c>
      <c r="J79" t="s">
        <v>0</v>
      </c>
      <c r="K79" t="s">
        <v>0</v>
      </c>
      <c r="L79">
        <v>100</v>
      </c>
      <c r="M79">
        <v>1</v>
      </c>
      <c r="N79">
        <v>3</v>
      </c>
      <c r="O79">
        <v>12</v>
      </c>
      <c r="P79">
        <v>0</v>
      </c>
      <c r="Q79">
        <v>0</v>
      </c>
      <c r="R79">
        <v>1</v>
      </c>
      <c r="S79">
        <v>68</v>
      </c>
      <c r="T79">
        <v>226</v>
      </c>
      <c r="U79">
        <v>34.36</v>
      </c>
      <c r="V79">
        <v>4</v>
      </c>
      <c r="W79">
        <v>4</v>
      </c>
      <c r="X79">
        <v>2</v>
      </c>
      <c r="Y79" t="s">
        <v>0</v>
      </c>
      <c r="Z79" t="s">
        <v>0</v>
      </c>
      <c r="AA79">
        <v>150</v>
      </c>
      <c r="AB79">
        <v>111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>
        <v>0</v>
      </c>
      <c r="AV79">
        <v>1</v>
      </c>
      <c r="AW79">
        <v>0</v>
      </c>
      <c r="AX79">
        <v>1</v>
      </c>
      <c r="AY79">
        <v>1</v>
      </c>
      <c r="AZ79">
        <v>1</v>
      </c>
      <c r="BA79">
        <v>0</v>
      </c>
      <c r="BB79">
        <v>1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6</v>
      </c>
      <c r="BN79">
        <v>53</v>
      </c>
      <c r="BO79">
        <v>0</v>
      </c>
      <c r="BP79">
        <v>50</v>
      </c>
      <c r="BQ79">
        <v>2</v>
      </c>
      <c r="BR79">
        <v>52</v>
      </c>
      <c r="BS79">
        <v>0</v>
      </c>
      <c r="BT79">
        <v>50</v>
      </c>
      <c r="BU79">
        <v>2</v>
      </c>
      <c r="BV79">
        <v>50</v>
      </c>
      <c r="BW79">
        <v>2</v>
      </c>
      <c r="BX79">
        <v>50</v>
      </c>
      <c r="BY79">
        <v>2</v>
      </c>
      <c r="BZ79">
        <v>51</v>
      </c>
      <c r="CA79">
        <v>0</v>
      </c>
      <c r="CB79">
        <v>50</v>
      </c>
      <c r="CC79">
        <v>4</v>
      </c>
      <c r="CD79">
        <v>2</v>
      </c>
      <c r="CE79">
        <v>8</v>
      </c>
      <c r="CF79">
        <v>48</v>
      </c>
      <c r="CG79">
        <v>4</v>
      </c>
      <c r="CH79">
        <v>44</v>
      </c>
      <c r="CI79">
        <v>6</v>
      </c>
      <c r="CJ79">
        <v>18</v>
      </c>
      <c r="CK79">
        <v>41</v>
      </c>
      <c r="CL79">
        <v>4</v>
      </c>
      <c r="CM79">
        <v>52</v>
      </c>
      <c r="CN79">
        <v>6</v>
      </c>
      <c r="CO79">
        <v>58</v>
      </c>
      <c r="CP79">
        <v>0</v>
      </c>
      <c r="CQ79">
        <v>50</v>
      </c>
      <c r="CR79">
        <v>0</v>
      </c>
      <c r="CS79">
        <v>50</v>
      </c>
      <c r="CT79">
        <v>2</v>
      </c>
      <c r="CU79">
        <v>50</v>
      </c>
      <c r="CV79">
        <v>2</v>
      </c>
      <c r="CW79">
        <v>0</v>
      </c>
      <c r="CX79">
        <v>4</v>
      </c>
      <c r="CY79">
        <v>52</v>
      </c>
      <c r="CZ79">
        <v>0</v>
      </c>
      <c r="DA79">
        <v>0</v>
      </c>
      <c r="DB79">
        <v>1</v>
      </c>
      <c r="DC79">
        <v>1</v>
      </c>
      <c r="DD79">
        <v>0</v>
      </c>
      <c r="DE79" t="s">
        <v>0</v>
      </c>
      <c r="DF79" t="s">
        <v>0</v>
      </c>
      <c r="DG79">
        <v>20</v>
      </c>
      <c r="DH79">
        <v>12</v>
      </c>
      <c r="DI79">
        <v>0</v>
      </c>
      <c r="DJ79" t="s">
        <v>0</v>
      </c>
      <c r="DK79" t="s">
        <v>0</v>
      </c>
      <c r="DL79" t="s">
        <v>0</v>
      </c>
      <c r="DM79" t="s">
        <v>0</v>
      </c>
      <c r="DN79" t="s">
        <v>0</v>
      </c>
      <c r="DO79" t="s">
        <v>0</v>
      </c>
      <c r="DP79" t="s">
        <v>0</v>
      </c>
      <c r="DQ79" t="s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1</v>
      </c>
      <c r="EO79">
        <v>0</v>
      </c>
      <c r="EP79">
        <v>6</v>
      </c>
      <c r="EQ79">
        <v>5</v>
      </c>
      <c r="ER79">
        <v>4</v>
      </c>
      <c r="ES79">
        <v>0</v>
      </c>
      <c r="ET79">
        <v>5</v>
      </c>
      <c r="EU79">
        <v>1</v>
      </c>
      <c r="EV79">
        <v>6</v>
      </c>
      <c r="EW79">
        <v>5</v>
      </c>
      <c r="EX79">
        <v>4</v>
      </c>
      <c r="EY79">
        <v>1</v>
      </c>
      <c r="EZ79">
        <v>49</v>
      </c>
      <c r="FA79">
        <v>0</v>
      </c>
      <c r="FB79">
        <v>7</v>
      </c>
      <c r="FC79">
        <v>6.8</v>
      </c>
      <c r="FD79">
        <v>7.5</v>
      </c>
      <c r="FE79">
        <v>49</v>
      </c>
      <c r="FF79">
        <v>6.8</v>
      </c>
      <c r="FG79">
        <v>7.5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 t="s">
        <v>0</v>
      </c>
      <c r="FX79" t="s">
        <v>0</v>
      </c>
      <c r="FY79" t="s">
        <v>0</v>
      </c>
      <c r="FZ79" t="s">
        <v>0</v>
      </c>
      <c r="GA79" t="s">
        <v>0</v>
      </c>
      <c r="GB79" t="s">
        <v>0</v>
      </c>
      <c r="GC79" t="s">
        <v>0</v>
      </c>
      <c r="GD79" t="s">
        <v>0</v>
      </c>
      <c r="GE79" t="s">
        <v>0</v>
      </c>
      <c r="GF79">
        <v>1</v>
      </c>
      <c r="GG79">
        <v>0</v>
      </c>
      <c r="GH79" t="s">
        <v>0</v>
      </c>
      <c r="GI79" t="s">
        <v>0</v>
      </c>
      <c r="GJ79">
        <v>2</v>
      </c>
      <c r="GK79">
        <v>0</v>
      </c>
      <c r="GL79">
        <v>0</v>
      </c>
      <c r="GM79">
        <v>0</v>
      </c>
      <c r="GN79">
        <v>1</v>
      </c>
      <c r="GO79">
        <v>0</v>
      </c>
      <c r="GP79">
        <v>1</v>
      </c>
      <c r="GQ79">
        <v>0</v>
      </c>
      <c r="GR79">
        <v>3</v>
      </c>
      <c r="GS79">
        <v>5</v>
      </c>
    </row>
    <row r="80" spans="1:201" x14ac:dyDescent="0.2">
      <c r="A80">
        <v>123925</v>
      </c>
      <c r="B80">
        <v>26</v>
      </c>
      <c r="C80" t="s">
        <v>0</v>
      </c>
      <c r="D80" t="s">
        <v>0</v>
      </c>
      <c r="E80" t="s">
        <v>0</v>
      </c>
      <c r="F80" t="s">
        <v>0</v>
      </c>
      <c r="G80">
        <v>51644</v>
      </c>
      <c r="H80">
        <v>81508</v>
      </c>
      <c r="I80" t="s">
        <v>0</v>
      </c>
      <c r="J80" t="s">
        <v>0</v>
      </c>
      <c r="K80" t="s">
        <v>0</v>
      </c>
      <c r="L80">
        <v>50</v>
      </c>
      <c r="M80">
        <v>2</v>
      </c>
      <c r="N80">
        <v>2</v>
      </c>
      <c r="O80">
        <v>17</v>
      </c>
      <c r="P80">
        <v>0</v>
      </c>
      <c r="Q80">
        <v>0</v>
      </c>
      <c r="R80">
        <v>1</v>
      </c>
      <c r="S80">
        <v>66</v>
      </c>
      <c r="T80">
        <v>218</v>
      </c>
      <c r="U80">
        <v>35.18</v>
      </c>
      <c r="V80">
        <v>4</v>
      </c>
      <c r="W80">
        <v>4</v>
      </c>
      <c r="X80">
        <v>1</v>
      </c>
      <c r="Y80">
        <v>42</v>
      </c>
      <c r="Z80">
        <v>43</v>
      </c>
      <c r="AA80">
        <v>111</v>
      </c>
      <c r="AB80">
        <v>77</v>
      </c>
      <c r="AC80">
        <v>0.87</v>
      </c>
      <c r="AD80">
        <v>5.4</v>
      </c>
      <c r="AE80">
        <v>0</v>
      </c>
      <c r="AF80" t="s">
        <v>0</v>
      </c>
      <c r="AG80">
        <v>0</v>
      </c>
      <c r="AH80" t="s">
        <v>0</v>
      </c>
      <c r="AI80">
        <v>0</v>
      </c>
      <c r="AJ80" t="s">
        <v>0</v>
      </c>
      <c r="AK80">
        <v>1</v>
      </c>
      <c r="AL80" t="s">
        <v>0</v>
      </c>
      <c r="AM80">
        <v>13</v>
      </c>
      <c r="AN80">
        <v>2</v>
      </c>
      <c r="AO80">
        <v>26</v>
      </c>
      <c r="AP80" t="s">
        <v>0</v>
      </c>
      <c r="AQ80" t="s">
        <v>0</v>
      </c>
      <c r="AR80" t="s">
        <v>0</v>
      </c>
      <c r="AS80">
        <v>1</v>
      </c>
      <c r="AT80">
        <v>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1</v>
      </c>
      <c r="BM80">
        <v>9</v>
      </c>
      <c r="BN80">
        <v>56</v>
      </c>
      <c r="BO80">
        <v>1</v>
      </c>
      <c r="BP80">
        <v>50</v>
      </c>
      <c r="BQ80">
        <v>1</v>
      </c>
      <c r="BR80">
        <v>50</v>
      </c>
      <c r="BS80">
        <v>2</v>
      </c>
      <c r="BT80">
        <v>51</v>
      </c>
      <c r="BU80">
        <v>8</v>
      </c>
      <c r="BV80">
        <v>57</v>
      </c>
      <c r="BW80">
        <v>0</v>
      </c>
      <c r="BX80">
        <v>50</v>
      </c>
      <c r="BY80">
        <v>3</v>
      </c>
      <c r="BZ80">
        <v>56</v>
      </c>
      <c r="CA80">
        <v>3</v>
      </c>
      <c r="CB80">
        <v>54</v>
      </c>
      <c r="CC80">
        <v>11</v>
      </c>
      <c r="CD80">
        <v>4</v>
      </c>
      <c r="CE80">
        <v>11</v>
      </c>
      <c r="CF80">
        <v>51</v>
      </c>
      <c r="CG80">
        <v>6</v>
      </c>
      <c r="CH80">
        <v>47</v>
      </c>
      <c r="CI80">
        <v>21</v>
      </c>
      <c r="CJ80">
        <v>38</v>
      </c>
      <c r="CK80">
        <v>49</v>
      </c>
      <c r="CL80">
        <v>4</v>
      </c>
      <c r="CM80">
        <v>52</v>
      </c>
      <c r="CN80">
        <v>7</v>
      </c>
      <c r="CO80">
        <v>58</v>
      </c>
      <c r="CP80">
        <v>0</v>
      </c>
      <c r="CQ80">
        <v>50</v>
      </c>
      <c r="CR80">
        <v>2</v>
      </c>
      <c r="CS80">
        <v>51</v>
      </c>
      <c r="CT80">
        <v>8</v>
      </c>
      <c r="CU80">
        <v>57</v>
      </c>
      <c r="CV80">
        <v>5</v>
      </c>
      <c r="CW80">
        <v>3</v>
      </c>
      <c r="CX80">
        <v>2</v>
      </c>
      <c r="CY80">
        <v>51</v>
      </c>
      <c r="CZ80">
        <v>1</v>
      </c>
      <c r="DA80">
        <v>0</v>
      </c>
      <c r="DB80">
        <v>1</v>
      </c>
      <c r="DC80">
        <v>1</v>
      </c>
      <c r="DD80">
        <v>0</v>
      </c>
      <c r="DE80" t="s">
        <v>0</v>
      </c>
      <c r="DF80" t="s">
        <v>0</v>
      </c>
      <c r="DG80">
        <v>20</v>
      </c>
      <c r="DH80">
        <v>16</v>
      </c>
      <c r="DI80">
        <v>0</v>
      </c>
      <c r="DJ80" t="s">
        <v>0</v>
      </c>
      <c r="DK80" t="s">
        <v>0</v>
      </c>
      <c r="DL80" t="s">
        <v>0</v>
      </c>
      <c r="DM80" t="s">
        <v>0</v>
      </c>
      <c r="DN80" t="s">
        <v>0</v>
      </c>
      <c r="DO80" t="s">
        <v>0</v>
      </c>
      <c r="DP80" t="s">
        <v>0</v>
      </c>
      <c r="DQ80" t="s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1</v>
      </c>
      <c r="EO80">
        <v>1</v>
      </c>
      <c r="EP80">
        <v>6</v>
      </c>
      <c r="EQ80">
        <v>5</v>
      </c>
      <c r="ER80">
        <v>4</v>
      </c>
      <c r="ES80">
        <v>1</v>
      </c>
      <c r="ET80">
        <v>5</v>
      </c>
      <c r="EU80">
        <v>1</v>
      </c>
      <c r="EV80">
        <v>6</v>
      </c>
      <c r="EW80">
        <v>5</v>
      </c>
      <c r="EX80">
        <v>4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 t="s">
        <v>0</v>
      </c>
      <c r="FX80" t="s">
        <v>0</v>
      </c>
      <c r="FY80" t="s">
        <v>0</v>
      </c>
      <c r="FZ80" t="s">
        <v>0</v>
      </c>
      <c r="GA80" t="s">
        <v>0</v>
      </c>
      <c r="GB80" t="s">
        <v>0</v>
      </c>
      <c r="GC80" t="s">
        <v>0</v>
      </c>
      <c r="GD80" t="s">
        <v>0</v>
      </c>
      <c r="GE80" t="s">
        <v>0</v>
      </c>
      <c r="GF80">
        <v>0</v>
      </c>
      <c r="GG80">
        <v>0</v>
      </c>
      <c r="GH80" t="s">
        <v>0</v>
      </c>
      <c r="GI80" t="s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 t="s">
        <v>0</v>
      </c>
      <c r="GS80">
        <v>0</v>
      </c>
    </row>
    <row r="81" spans="1:201" x14ac:dyDescent="0.2">
      <c r="A81">
        <v>124422</v>
      </c>
      <c r="B81">
        <v>31</v>
      </c>
      <c r="C81" t="s">
        <v>0</v>
      </c>
      <c r="D81" t="s">
        <v>0</v>
      </c>
      <c r="E81" t="s">
        <v>0</v>
      </c>
      <c r="F81" t="s">
        <v>0</v>
      </c>
      <c r="G81">
        <v>51529</v>
      </c>
      <c r="H81">
        <v>81393</v>
      </c>
      <c r="I81" t="s">
        <v>0</v>
      </c>
      <c r="J81" t="s">
        <v>0</v>
      </c>
      <c r="K81" t="s">
        <v>0</v>
      </c>
      <c r="L81">
        <v>45</v>
      </c>
      <c r="M81">
        <v>2</v>
      </c>
      <c r="N81">
        <v>6</v>
      </c>
      <c r="O81">
        <v>12</v>
      </c>
      <c r="P81">
        <v>0</v>
      </c>
      <c r="Q81">
        <v>0</v>
      </c>
      <c r="R81">
        <v>1</v>
      </c>
      <c r="S81">
        <v>64</v>
      </c>
      <c r="T81">
        <v>133</v>
      </c>
      <c r="U81">
        <v>22.83</v>
      </c>
      <c r="V81">
        <v>1</v>
      </c>
      <c r="W81">
        <v>2</v>
      </c>
      <c r="X81">
        <v>2</v>
      </c>
      <c r="Y81" t="s">
        <v>0</v>
      </c>
      <c r="Z81" t="s">
        <v>0</v>
      </c>
      <c r="AA81">
        <v>112</v>
      </c>
      <c r="AB81">
        <v>70</v>
      </c>
      <c r="AC81" t="s">
        <v>0</v>
      </c>
      <c r="AD81" t="s">
        <v>0</v>
      </c>
      <c r="AE81">
        <v>0</v>
      </c>
      <c r="AF81" t="s">
        <v>0</v>
      </c>
      <c r="AG81">
        <v>0</v>
      </c>
      <c r="AH81" t="s">
        <v>0</v>
      </c>
      <c r="AI81">
        <v>0</v>
      </c>
      <c r="AJ81" t="s">
        <v>0</v>
      </c>
      <c r="AK81">
        <v>1</v>
      </c>
      <c r="AL81" t="s">
        <v>0</v>
      </c>
      <c r="AM81">
        <v>13</v>
      </c>
      <c r="AN81">
        <v>1</v>
      </c>
      <c r="AO81">
        <v>14</v>
      </c>
      <c r="AP81" t="s">
        <v>0</v>
      </c>
      <c r="AQ81" t="s">
        <v>0</v>
      </c>
      <c r="AR81" t="s">
        <v>0</v>
      </c>
      <c r="AS81">
        <v>0</v>
      </c>
      <c r="AT81" t="s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1</v>
      </c>
      <c r="BM81">
        <v>9</v>
      </c>
      <c r="BN81">
        <v>56</v>
      </c>
      <c r="BO81">
        <v>8</v>
      </c>
      <c r="BP81">
        <v>69</v>
      </c>
      <c r="BQ81">
        <v>7</v>
      </c>
      <c r="BR81">
        <v>62</v>
      </c>
      <c r="BS81">
        <v>4</v>
      </c>
      <c r="BT81">
        <v>58</v>
      </c>
      <c r="BU81">
        <v>5</v>
      </c>
      <c r="BV81">
        <v>51</v>
      </c>
      <c r="BW81">
        <v>5</v>
      </c>
      <c r="BX81">
        <v>53</v>
      </c>
      <c r="BY81">
        <v>4</v>
      </c>
      <c r="BZ81">
        <v>58</v>
      </c>
      <c r="CA81">
        <v>1</v>
      </c>
      <c r="CB81">
        <v>50</v>
      </c>
      <c r="CC81">
        <v>13</v>
      </c>
      <c r="CD81">
        <v>6</v>
      </c>
      <c r="CE81">
        <v>24</v>
      </c>
      <c r="CF81">
        <v>63</v>
      </c>
      <c r="CG81">
        <v>10</v>
      </c>
      <c r="CH81">
        <v>53</v>
      </c>
      <c r="CI81">
        <v>22</v>
      </c>
      <c r="CJ81">
        <v>56</v>
      </c>
      <c r="CK81">
        <v>56</v>
      </c>
      <c r="CL81">
        <v>9</v>
      </c>
      <c r="CM81">
        <v>62</v>
      </c>
      <c r="CN81">
        <v>5</v>
      </c>
      <c r="CO81">
        <v>52</v>
      </c>
      <c r="CP81">
        <v>4</v>
      </c>
      <c r="CQ81">
        <v>60</v>
      </c>
      <c r="CR81">
        <v>4</v>
      </c>
      <c r="CS81">
        <v>57</v>
      </c>
      <c r="CT81">
        <v>4</v>
      </c>
      <c r="CU81">
        <v>51</v>
      </c>
      <c r="CV81">
        <v>2</v>
      </c>
      <c r="CW81">
        <v>2</v>
      </c>
      <c r="CX81">
        <v>6</v>
      </c>
      <c r="CY81">
        <v>59</v>
      </c>
      <c r="CZ81">
        <v>0</v>
      </c>
      <c r="DA81">
        <v>0</v>
      </c>
      <c r="DB81" t="s">
        <v>0</v>
      </c>
      <c r="DC81" t="s">
        <v>0</v>
      </c>
      <c r="DD81" t="s">
        <v>0</v>
      </c>
      <c r="DE81" t="s">
        <v>0</v>
      </c>
      <c r="DF81" t="s">
        <v>0</v>
      </c>
      <c r="DG81">
        <v>20</v>
      </c>
      <c r="DH81">
        <v>16</v>
      </c>
      <c r="DI81">
        <v>0</v>
      </c>
      <c r="DJ81" t="s">
        <v>0</v>
      </c>
      <c r="DK81" t="s">
        <v>0</v>
      </c>
      <c r="DL81" t="s">
        <v>0</v>
      </c>
      <c r="DM81" t="s">
        <v>0</v>
      </c>
      <c r="DN81" t="s">
        <v>0</v>
      </c>
      <c r="DO81" t="s">
        <v>0</v>
      </c>
      <c r="DP81" t="s">
        <v>0</v>
      </c>
      <c r="DQ81" t="s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1</v>
      </c>
      <c r="EM81">
        <v>0</v>
      </c>
      <c r="EN81">
        <v>1</v>
      </c>
      <c r="EO81">
        <v>2</v>
      </c>
      <c r="EP81">
        <v>2</v>
      </c>
      <c r="EQ81">
        <v>5</v>
      </c>
      <c r="ER81">
        <v>4</v>
      </c>
      <c r="ES81">
        <v>2</v>
      </c>
      <c r="ET81">
        <v>5</v>
      </c>
      <c r="EU81">
        <v>2</v>
      </c>
      <c r="EV81">
        <v>1</v>
      </c>
      <c r="EW81">
        <v>5</v>
      </c>
      <c r="EX81">
        <v>4</v>
      </c>
      <c r="EY81">
        <v>2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 t="s">
        <v>0</v>
      </c>
      <c r="FX81" t="s">
        <v>0</v>
      </c>
      <c r="FY81" t="s">
        <v>0</v>
      </c>
      <c r="FZ81" t="s">
        <v>0</v>
      </c>
      <c r="GA81" t="s">
        <v>0</v>
      </c>
      <c r="GB81" t="s">
        <v>0</v>
      </c>
      <c r="GC81" t="s">
        <v>0</v>
      </c>
      <c r="GD81" t="s">
        <v>0</v>
      </c>
      <c r="GE81" t="s">
        <v>0</v>
      </c>
      <c r="GF81">
        <v>1</v>
      </c>
      <c r="GG81">
        <v>0</v>
      </c>
      <c r="GH81" t="s">
        <v>0</v>
      </c>
      <c r="GI81" t="s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 t="s">
        <v>0</v>
      </c>
      <c r="GS81">
        <v>0</v>
      </c>
    </row>
    <row r="82" spans="1:201" x14ac:dyDescent="0.2">
      <c r="A82">
        <v>124624</v>
      </c>
      <c r="B82">
        <v>26</v>
      </c>
      <c r="C82" t="s">
        <v>0</v>
      </c>
      <c r="D82" t="s">
        <v>0</v>
      </c>
      <c r="E82" t="s">
        <v>0</v>
      </c>
      <c r="F82" t="s">
        <v>0</v>
      </c>
      <c r="G82">
        <v>51798</v>
      </c>
      <c r="H82">
        <v>81662</v>
      </c>
      <c r="I82" t="s">
        <v>0</v>
      </c>
      <c r="J82" t="s">
        <v>0</v>
      </c>
      <c r="K82" t="s">
        <v>0</v>
      </c>
      <c r="L82">
        <v>35</v>
      </c>
      <c r="M82">
        <v>2</v>
      </c>
      <c r="N82">
        <v>4</v>
      </c>
      <c r="O82">
        <v>12</v>
      </c>
      <c r="P82">
        <v>0</v>
      </c>
      <c r="Q82">
        <v>1</v>
      </c>
      <c r="R82">
        <v>1</v>
      </c>
      <c r="S82">
        <v>67</v>
      </c>
      <c r="T82">
        <v>238</v>
      </c>
      <c r="U82">
        <v>37.270000000000003</v>
      </c>
      <c r="V82">
        <v>3</v>
      </c>
      <c r="W82">
        <v>3</v>
      </c>
      <c r="X82">
        <v>1</v>
      </c>
      <c r="Y82">
        <v>45</v>
      </c>
      <c r="Z82">
        <v>46</v>
      </c>
      <c r="AA82">
        <v>113</v>
      </c>
      <c r="AB82">
        <v>66</v>
      </c>
      <c r="AC82">
        <v>5.4</v>
      </c>
      <c r="AD82">
        <v>1.32</v>
      </c>
      <c r="AE82">
        <v>0</v>
      </c>
      <c r="AF82" t="s">
        <v>0</v>
      </c>
      <c r="AG82">
        <v>0</v>
      </c>
      <c r="AH82" t="s">
        <v>0</v>
      </c>
      <c r="AI82">
        <v>0</v>
      </c>
      <c r="AJ82" t="s">
        <v>0</v>
      </c>
      <c r="AK82">
        <v>0</v>
      </c>
      <c r="AL82" t="s">
        <v>0</v>
      </c>
      <c r="AM82">
        <v>13</v>
      </c>
      <c r="AN82">
        <v>3</v>
      </c>
      <c r="AO82">
        <v>317</v>
      </c>
      <c r="AP82">
        <v>13</v>
      </c>
      <c r="AQ82" t="s">
        <v>0</v>
      </c>
      <c r="AR82" t="s">
        <v>0</v>
      </c>
      <c r="AS82">
        <v>0</v>
      </c>
      <c r="AT82" t="s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3</v>
      </c>
      <c r="BN82">
        <v>50</v>
      </c>
      <c r="BO82">
        <v>3</v>
      </c>
      <c r="BP82">
        <v>55</v>
      </c>
      <c r="BQ82">
        <v>2</v>
      </c>
      <c r="BR82">
        <v>51</v>
      </c>
      <c r="BS82">
        <v>7</v>
      </c>
      <c r="BT82">
        <v>68</v>
      </c>
      <c r="BU82">
        <v>15</v>
      </c>
      <c r="BV82">
        <v>69</v>
      </c>
      <c r="BW82">
        <v>5</v>
      </c>
      <c r="BX82">
        <v>53</v>
      </c>
      <c r="BY82">
        <v>5</v>
      </c>
      <c r="BZ82">
        <v>60</v>
      </c>
      <c r="CA82">
        <v>9</v>
      </c>
      <c r="CB82">
        <v>73</v>
      </c>
      <c r="CC82">
        <v>14</v>
      </c>
      <c r="CD82">
        <v>9</v>
      </c>
      <c r="CE82">
        <v>8</v>
      </c>
      <c r="CF82">
        <v>46</v>
      </c>
      <c r="CG82">
        <v>19</v>
      </c>
      <c r="CH82">
        <v>62</v>
      </c>
      <c r="CI82">
        <v>36</v>
      </c>
      <c r="CJ82">
        <v>63</v>
      </c>
      <c r="CK82">
        <v>58</v>
      </c>
      <c r="CL82">
        <v>8</v>
      </c>
      <c r="CM82">
        <v>60</v>
      </c>
      <c r="CN82">
        <v>1</v>
      </c>
      <c r="CO82">
        <v>50</v>
      </c>
      <c r="CP82">
        <v>1</v>
      </c>
      <c r="CQ82">
        <v>51</v>
      </c>
      <c r="CR82">
        <v>3</v>
      </c>
      <c r="CS82">
        <v>53</v>
      </c>
      <c r="CT82">
        <v>17</v>
      </c>
      <c r="CU82">
        <v>78</v>
      </c>
      <c r="CV82">
        <v>10</v>
      </c>
      <c r="CW82">
        <v>7</v>
      </c>
      <c r="CX82">
        <v>6</v>
      </c>
      <c r="CY82">
        <v>59</v>
      </c>
      <c r="CZ82">
        <v>0</v>
      </c>
      <c r="DA82">
        <v>0</v>
      </c>
      <c r="DB82">
        <v>1</v>
      </c>
      <c r="DC82">
        <v>1</v>
      </c>
      <c r="DD82">
        <v>0</v>
      </c>
      <c r="DE82" t="s">
        <v>0</v>
      </c>
      <c r="DF82" t="s">
        <v>0</v>
      </c>
      <c r="DG82">
        <v>20</v>
      </c>
      <c r="DH82">
        <v>12</v>
      </c>
      <c r="DI82">
        <v>0</v>
      </c>
      <c r="DJ82" t="s">
        <v>0</v>
      </c>
      <c r="DK82" t="s">
        <v>0</v>
      </c>
      <c r="DL82" t="s">
        <v>0</v>
      </c>
      <c r="DM82" t="s">
        <v>0</v>
      </c>
      <c r="DN82" t="s">
        <v>0</v>
      </c>
      <c r="DO82" t="s">
        <v>0</v>
      </c>
      <c r="DP82" t="s">
        <v>0</v>
      </c>
      <c r="DQ82" t="s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1</v>
      </c>
      <c r="EM82">
        <v>0</v>
      </c>
      <c r="EN82">
        <v>1</v>
      </c>
      <c r="EO82">
        <v>1</v>
      </c>
      <c r="EP82">
        <v>5</v>
      </c>
      <c r="EQ82">
        <v>5</v>
      </c>
      <c r="ER82">
        <v>4</v>
      </c>
      <c r="ES82">
        <v>2</v>
      </c>
      <c r="ET82">
        <v>4</v>
      </c>
      <c r="EU82">
        <v>3</v>
      </c>
      <c r="EV82">
        <v>1</v>
      </c>
      <c r="EW82">
        <v>3</v>
      </c>
      <c r="EX82">
        <v>2</v>
      </c>
      <c r="EY82">
        <v>4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 t="s">
        <v>0</v>
      </c>
      <c r="FX82" t="s">
        <v>0</v>
      </c>
      <c r="FY82" t="s">
        <v>0</v>
      </c>
      <c r="FZ82" t="s">
        <v>0</v>
      </c>
      <c r="GA82" t="s">
        <v>0</v>
      </c>
      <c r="GB82" t="s">
        <v>0</v>
      </c>
      <c r="GC82" t="s">
        <v>0</v>
      </c>
      <c r="GD82" t="s">
        <v>0</v>
      </c>
      <c r="GE82" t="s">
        <v>0</v>
      </c>
      <c r="GF82">
        <v>2</v>
      </c>
      <c r="GG82">
        <v>0</v>
      </c>
      <c r="GH82" t="s">
        <v>0</v>
      </c>
      <c r="GI82" t="s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 t="s">
        <v>0</v>
      </c>
      <c r="GS82">
        <v>0</v>
      </c>
    </row>
    <row r="83" spans="1:201" x14ac:dyDescent="0.2">
      <c r="A83">
        <v>124826</v>
      </c>
      <c r="B83">
        <v>32</v>
      </c>
      <c r="C83" t="s">
        <v>0</v>
      </c>
      <c r="D83" t="s">
        <v>0</v>
      </c>
      <c r="E83" t="s">
        <v>0</v>
      </c>
      <c r="F83" t="s">
        <v>0</v>
      </c>
      <c r="G83">
        <v>51351</v>
      </c>
      <c r="H83">
        <v>81216</v>
      </c>
      <c r="I83" t="s">
        <v>0</v>
      </c>
      <c r="J83" t="s">
        <v>0</v>
      </c>
      <c r="K83" t="s">
        <v>0</v>
      </c>
      <c r="L83">
        <v>35</v>
      </c>
      <c r="M83">
        <v>1</v>
      </c>
      <c r="N83">
        <v>6</v>
      </c>
      <c r="O83">
        <v>14</v>
      </c>
      <c r="P83">
        <v>0</v>
      </c>
      <c r="Q83">
        <v>1</v>
      </c>
      <c r="R83">
        <v>1</v>
      </c>
      <c r="S83">
        <v>67</v>
      </c>
      <c r="T83">
        <v>156</v>
      </c>
      <c r="U83">
        <v>24.43</v>
      </c>
      <c r="V83">
        <v>1</v>
      </c>
      <c r="W83">
        <v>1</v>
      </c>
      <c r="X83">
        <v>2</v>
      </c>
      <c r="Y83">
        <v>38</v>
      </c>
      <c r="Z83" t="s">
        <v>0</v>
      </c>
      <c r="AA83">
        <v>112</v>
      </c>
      <c r="AB83">
        <v>73</v>
      </c>
      <c r="AC83" t="s">
        <v>0</v>
      </c>
      <c r="AD83" t="s">
        <v>0</v>
      </c>
      <c r="AE83">
        <v>0</v>
      </c>
      <c r="AF83" t="s">
        <v>0</v>
      </c>
      <c r="AG83">
        <v>0</v>
      </c>
      <c r="AH83" t="s">
        <v>0</v>
      </c>
      <c r="AI83">
        <v>0</v>
      </c>
      <c r="AJ83" t="s">
        <v>0</v>
      </c>
      <c r="AK83">
        <v>1</v>
      </c>
      <c r="AL83" t="s">
        <v>0</v>
      </c>
      <c r="AM83">
        <v>15</v>
      </c>
      <c r="AN83">
        <v>2</v>
      </c>
      <c r="AO83">
        <v>2</v>
      </c>
      <c r="AP83" t="s">
        <v>0</v>
      </c>
      <c r="AQ83" t="s">
        <v>0</v>
      </c>
      <c r="AR83" t="s">
        <v>0</v>
      </c>
      <c r="AS83">
        <v>0</v>
      </c>
      <c r="AT83" t="s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1</v>
      </c>
      <c r="BM83">
        <v>2</v>
      </c>
      <c r="BN83">
        <v>50</v>
      </c>
      <c r="BO83">
        <v>0</v>
      </c>
      <c r="BP83">
        <v>50</v>
      </c>
      <c r="BQ83">
        <v>0</v>
      </c>
      <c r="BR83">
        <v>50</v>
      </c>
      <c r="BS83">
        <v>0</v>
      </c>
      <c r="BT83">
        <v>50</v>
      </c>
      <c r="BU83">
        <v>2</v>
      </c>
      <c r="BV83">
        <v>50</v>
      </c>
      <c r="BW83">
        <v>0</v>
      </c>
      <c r="BX83">
        <v>50</v>
      </c>
      <c r="BY83">
        <v>0</v>
      </c>
      <c r="BZ83">
        <v>50</v>
      </c>
      <c r="CA83">
        <v>0</v>
      </c>
      <c r="CB83">
        <v>50</v>
      </c>
      <c r="CC83">
        <v>4</v>
      </c>
      <c r="CD83">
        <v>1</v>
      </c>
      <c r="CE83">
        <v>2</v>
      </c>
      <c r="CF83">
        <v>36</v>
      </c>
      <c r="CG83">
        <v>0</v>
      </c>
      <c r="CH83">
        <v>30</v>
      </c>
      <c r="CI83">
        <v>6</v>
      </c>
      <c r="CJ83">
        <v>8</v>
      </c>
      <c r="CK83">
        <v>32</v>
      </c>
      <c r="CL83">
        <v>1</v>
      </c>
      <c r="CM83">
        <v>50</v>
      </c>
      <c r="CN83">
        <v>2</v>
      </c>
      <c r="CO83">
        <v>50</v>
      </c>
      <c r="CP83">
        <v>0</v>
      </c>
      <c r="CQ83">
        <v>50</v>
      </c>
      <c r="CR83">
        <v>1</v>
      </c>
      <c r="CS83">
        <v>50</v>
      </c>
      <c r="CT83">
        <v>2</v>
      </c>
      <c r="CU83">
        <v>50</v>
      </c>
      <c r="CV83">
        <v>1</v>
      </c>
      <c r="CW83">
        <v>1</v>
      </c>
      <c r="CX83">
        <v>0</v>
      </c>
      <c r="CY83">
        <v>50</v>
      </c>
      <c r="CZ83">
        <v>1</v>
      </c>
      <c r="DA83">
        <v>0</v>
      </c>
      <c r="DB83" t="s">
        <v>0</v>
      </c>
      <c r="DC83" t="s">
        <v>0</v>
      </c>
      <c r="DD83" t="s">
        <v>0</v>
      </c>
      <c r="DE83" t="s">
        <v>0</v>
      </c>
      <c r="DF83" t="s">
        <v>0</v>
      </c>
      <c r="DG83">
        <v>20</v>
      </c>
      <c r="DH83">
        <v>16</v>
      </c>
      <c r="DI83">
        <v>0</v>
      </c>
      <c r="DJ83" t="s">
        <v>0</v>
      </c>
      <c r="DK83" t="s">
        <v>0</v>
      </c>
      <c r="DL83" t="s">
        <v>0</v>
      </c>
      <c r="DM83" t="s">
        <v>0</v>
      </c>
      <c r="DN83" t="s">
        <v>0</v>
      </c>
      <c r="DO83" t="s">
        <v>0</v>
      </c>
      <c r="DP83" t="s">
        <v>0</v>
      </c>
      <c r="DQ83" t="s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1</v>
      </c>
      <c r="EO83">
        <v>0</v>
      </c>
      <c r="EP83">
        <v>6</v>
      </c>
      <c r="EQ83">
        <v>5</v>
      </c>
      <c r="ER83">
        <v>4</v>
      </c>
      <c r="ES83">
        <v>0</v>
      </c>
      <c r="ET83">
        <v>5</v>
      </c>
      <c r="EU83">
        <v>1</v>
      </c>
      <c r="EV83">
        <v>6</v>
      </c>
      <c r="EW83">
        <v>5</v>
      </c>
      <c r="EX83">
        <v>4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 t="s">
        <v>0</v>
      </c>
      <c r="FX83" t="s">
        <v>0</v>
      </c>
      <c r="FY83" t="s">
        <v>0</v>
      </c>
      <c r="FZ83" t="s">
        <v>0</v>
      </c>
      <c r="GA83" t="s">
        <v>0</v>
      </c>
      <c r="GB83" t="s">
        <v>0</v>
      </c>
      <c r="GC83" t="s">
        <v>0</v>
      </c>
      <c r="GD83" t="s">
        <v>0</v>
      </c>
      <c r="GE83" t="s">
        <v>0</v>
      </c>
      <c r="GF83">
        <v>0</v>
      </c>
      <c r="GG83">
        <v>0</v>
      </c>
      <c r="GH83" t="s">
        <v>0</v>
      </c>
      <c r="GI83" t="s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 t="s">
        <v>0</v>
      </c>
      <c r="GS83">
        <v>0</v>
      </c>
    </row>
    <row r="84" spans="1:201" x14ac:dyDescent="0.2">
      <c r="A84">
        <v>125222</v>
      </c>
      <c r="B84">
        <v>26</v>
      </c>
      <c r="C84" t="s">
        <v>0</v>
      </c>
      <c r="D84" t="s">
        <v>0</v>
      </c>
      <c r="E84" t="s">
        <v>0</v>
      </c>
      <c r="F84" t="s">
        <v>0</v>
      </c>
      <c r="G84">
        <v>51837</v>
      </c>
      <c r="H84">
        <v>81701</v>
      </c>
      <c r="I84" t="s">
        <v>0</v>
      </c>
      <c r="J84" t="s">
        <v>0</v>
      </c>
      <c r="K84" t="s">
        <v>0</v>
      </c>
      <c r="L84">
        <v>25</v>
      </c>
      <c r="M84">
        <v>0</v>
      </c>
      <c r="N84">
        <v>8</v>
      </c>
      <c r="O84">
        <v>14</v>
      </c>
      <c r="P84">
        <v>1</v>
      </c>
      <c r="Q84">
        <v>0</v>
      </c>
      <c r="R84">
        <v>1</v>
      </c>
      <c r="S84">
        <v>72</v>
      </c>
      <c r="T84">
        <v>179</v>
      </c>
      <c r="U84">
        <v>24.27</v>
      </c>
      <c r="V84">
        <v>1</v>
      </c>
      <c r="W84">
        <v>1</v>
      </c>
      <c r="X84">
        <v>1</v>
      </c>
      <c r="Y84">
        <v>48</v>
      </c>
      <c r="Z84">
        <v>47</v>
      </c>
      <c r="AA84">
        <v>119</v>
      </c>
      <c r="AB84">
        <v>73</v>
      </c>
      <c r="AC84">
        <v>1.17</v>
      </c>
      <c r="AD84">
        <v>5.6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19</v>
      </c>
      <c r="BN84">
        <v>70</v>
      </c>
      <c r="BO84">
        <v>10</v>
      </c>
      <c r="BP84">
        <v>73</v>
      </c>
      <c r="BQ84">
        <v>11</v>
      </c>
      <c r="BR84">
        <v>72</v>
      </c>
      <c r="BS84">
        <v>12</v>
      </c>
      <c r="BT84">
        <v>80</v>
      </c>
      <c r="BU84">
        <v>14</v>
      </c>
      <c r="BV84">
        <v>64</v>
      </c>
      <c r="BW84">
        <v>14</v>
      </c>
      <c r="BX84">
        <v>65</v>
      </c>
      <c r="BY84">
        <v>11</v>
      </c>
      <c r="BZ84">
        <v>69</v>
      </c>
      <c r="CA84">
        <v>7</v>
      </c>
      <c r="CB84">
        <v>67</v>
      </c>
      <c r="CC84">
        <v>19</v>
      </c>
      <c r="CD84">
        <v>17</v>
      </c>
      <c r="CE84">
        <v>40</v>
      </c>
      <c r="CF84">
        <v>75</v>
      </c>
      <c r="CG84">
        <v>32</v>
      </c>
      <c r="CH84">
        <v>70</v>
      </c>
      <c r="CI84">
        <v>45</v>
      </c>
      <c r="CJ84">
        <v>117</v>
      </c>
      <c r="CK84">
        <v>72</v>
      </c>
      <c r="CL84">
        <v>14</v>
      </c>
      <c r="CM84">
        <v>72</v>
      </c>
      <c r="CN84">
        <v>7</v>
      </c>
      <c r="CO84">
        <v>61</v>
      </c>
      <c r="CP84">
        <v>8</v>
      </c>
      <c r="CQ84">
        <v>70</v>
      </c>
      <c r="CR84">
        <v>7</v>
      </c>
      <c r="CS84">
        <v>67</v>
      </c>
      <c r="CT84">
        <v>13</v>
      </c>
      <c r="CU84">
        <v>65</v>
      </c>
      <c r="CV84">
        <v>7</v>
      </c>
      <c r="CW84">
        <v>6</v>
      </c>
      <c r="CX84">
        <v>15</v>
      </c>
      <c r="CY84">
        <v>72</v>
      </c>
      <c r="CZ84">
        <v>3</v>
      </c>
      <c r="DA84">
        <v>0</v>
      </c>
      <c r="DB84">
        <v>1</v>
      </c>
      <c r="DC84">
        <v>1</v>
      </c>
      <c r="DD84">
        <v>0</v>
      </c>
      <c r="DE84" t="s">
        <v>0</v>
      </c>
      <c r="DF84" t="s">
        <v>0</v>
      </c>
      <c r="DG84">
        <v>20</v>
      </c>
      <c r="DH84">
        <v>32</v>
      </c>
      <c r="DI84">
        <v>0</v>
      </c>
      <c r="DJ84" t="s">
        <v>0</v>
      </c>
      <c r="DK84" t="s">
        <v>0</v>
      </c>
      <c r="DL84" t="s">
        <v>0</v>
      </c>
      <c r="DM84" t="s">
        <v>0</v>
      </c>
      <c r="DN84" t="s">
        <v>0</v>
      </c>
      <c r="DO84" t="s">
        <v>0</v>
      </c>
      <c r="DP84" t="s">
        <v>0</v>
      </c>
      <c r="DQ84" t="s">
        <v>0</v>
      </c>
      <c r="DR84">
        <v>3</v>
      </c>
      <c r="DS84">
        <v>2</v>
      </c>
      <c r="DT84">
        <v>0</v>
      </c>
      <c r="DU84">
        <v>1.5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0.5</v>
      </c>
      <c r="EH84">
        <v>2</v>
      </c>
      <c r="EI84">
        <v>0</v>
      </c>
      <c r="EJ84">
        <v>1</v>
      </c>
      <c r="EK84">
        <v>1</v>
      </c>
      <c r="EL84">
        <v>1</v>
      </c>
      <c r="EM84">
        <v>0</v>
      </c>
      <c r="EN84">
        <v>1</v>
      </c>
      <c r="EO84">
        <v>2</v>
      </c>
      <c r="EP84">
        <v>5</v>
      </c>
      <c r="EQ84">
        <v>5</v>
      </c>
      <c r="ER84">
        <v>3</v>
      </c>
      <c r="ES84">
        <v>1</v>
      </c>
      <c r="ET84">
        <v>2</v>
      </c>
      <c r="EU84">
        <v>5</v>
      </c>
      <c r="EV84">
        <v>5</v>
      </c>
      <c r="EW84">
        <v>3</v>
      </c>
      <c r="EX84">
        <v>2</v>
      </c>
      <c r="EY84">
        <v>4</v>
      </c>
      <c r="EZ84">
        <v>56</v>
      </c>
      <c r="FA84">
        <v>2</v>
      </c>
      <c r="FB84">
        <v>7</v>
      </c>
      <c r="FC84">
        <v>9.1999999999999993</v>
      </c>
      <c r="FD84">
        <v>5</v>
      </c>
      <c r="FE84">
        <v>56</v>
      </c>
      <c r="FF84">
        <v>9.1999999999999993</v>
      </c>
      <c r="FG84">
        <v>5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3</v>
      </c>
      <c r="FX84">
        <v>2</v>
      </c>
      <c r="FY84">
        <v>17</v>
      </c>
      <c r="FZ84">
        <v>1</v>
      </c>
      <c r="GA84">
        <v>1</v>
      </c>
      <c r="GB84">
        <v>1</v>
      </c>
      <c r="GC84">
        <v>10</v>
      </c>
      <c r="GD84">
        <v>15</v>
      </c>
      <c r="GE84">
        <v>10</v>
      </c>
      <c r="GF84">
        <v>3</v>
      </c>
      <c r="GG84">
        <v>1</v>
      </c>
      <c r="GH84">
        <v>0</v>
      </c>
      <c r="GI84">
        <v>10</v>
      </c>
      <c r="GJ84">
        <v>1</v>
      </c>
      <c r="GK84">
        <v>1</v>
      </c>
      <c r="GL84">
        <v>1</v>
      </c>
      <c r="GM84">
        <v>0</v>
      </c>
      <c r="GN84">
        <v>0</v>
      </c>
      <c r="GO84">
        <v>0</v>
      </c>
      <c r="GP84">
        <v>1</v>
      </c>
      <c r="GQ84">
        <v>0</v>
      </c>
      <c r="GR84">
        <v>1</v>
      </c>
      <c r="GS84">
        <v>3</v>
      </c>
    </row>
    <row r="85" spans="1:201" x14ac:dyDescent="0.2">
      <c r="A85">
        <v>125424</v>
      </c>
      <c r="B85">
        <v>33</v>
      </c>
      <c r="C85" t="s">
        <v>0</v>
      </c>
      <c r="D85" t="s">
        <v>0</v>
      </c>
      <c r="E85" t="s">
        <v>0</v>
      </c>
      <c r="F85" t="s">
        <v>0</v>
      </c>
      <c r="G85">
        <v>56094</v>
      </c>
      <c r="H85">
        <v>85914</v>
      </c>
      <c r="I85" t="s">
        <v>0</v>
      </c>
      <c r="J85" t="s">
        <v>0</v>
      </c>
      <c r="K85" t="s">
        <v>0</v>
      </c>
      <c r="L85">
        <v>90</v>
      </c>
      <c r="M85">
        <v>2</v>
      </c>
      <c r="N85">
        <v>8</v>
      </c>
      <c r="O85">
        <v>17</v>
      </c>
      <c r="P85">
        <v>0</v>
      </c>
      <c r="Q85">
        <v>1</v>
      </c>
      <c r="R85">
        <v>1</v>
      </c>
      <c r="S85">
        <v>65</v>
      </c>
      <c r="T85">
        <v>150</v>
      </c>
      <c r="U85">
        <v>24.96</v>
      </c>
      <c r="V85">
        <v>2</v>
      </c>
      <c r="W85">
        <v>2</v>
      </c>
      <c r="X85">
        <v>1</v>
      </c>
      <c r="Y85">
        <v>37</v>
      </c>
      <c r="Z85">
        <v>38</v>
      </c>
      <c r="AA85">
        <v>117</v>
      </c>
      <c r="AB85">
        <v>66</v>
      </c>
      <c r="AC85">
        <v>1.59</v>
      </c>
      <c r="AD85">
        <v>4.8</v>
      </c>
      <c r="AE85">
        <v>0</v>
      </c>
      <c r="AF85" t="s">
        <v>0</v>
      </c>
      <c r="AG85">
        <v>0</v>
      </c>
      <c r="AH85" t="s">
        <v>0</v>
      </c>
      <c r="AI85">
        <v>0</v>
      </c>
      <c r="AJ85" t="s">
        <v>0</v>
      </c>
      <c r="AK85">
        <v>1</v>
      </c>
      <c r="AL85" t="s">
        <v>0</v>
      </c>
      <c r="AM85">
        <v>14</v>
      </c>
      <c r="AN85">
        <v>2</v>
      </c>
      <c r="AO85">
        <v>2</v>
      </c>
      <c r="AP85" t="s">
        <v>0</v>
      </c>
      <c r="AQ85" t="s">
        <v>0</v>
      </c>
      <c r="AR85" t="s">
        <v>0</v>
      </c>
      <c r="AS85">
        <v>0</v>
      </c>
      <c r="AT85" t="s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1</v>
      </c>
      <c r="BM85">
        <v>3</v>
      </c>
      <c r="BN85">
        <v>50</v>
      </c>
      <c r="BO85">
        <v>0</v>
      </c>
      <c r="BP85">
        <v>50</v>
      </c>
      <c r="BQ85">
        <v>0</v>
      </c>
      <c r="BR85">
        <v>50</v>
      </c>
      <c r="BS85">
        <v>1</v>
      </c>
      <c r="BT85">
        <v>50</v>
      </c>
      <c r="BU85">
        <v>0</v>
      </c>
      <c r="BV85">
        <v>50</v>
      </c>
      <c r="BW85">
        <v>2</v>
      </c>
      <c r="BX85">
        <v>50</v>
      </c>
      <c r="BY85">
        <v>2</v>
      </c>
      <c r="BZ85">
        <v>52</v>
      </c>
      <c r="CA85">
        <v>0</v>
      </c>
      <c r="CB85">
        <v>50</v>
      </c>
      <c r="CC85">
        <v>5</v>
      </c>
      <c r="CD85">
        <v>1</v>
      </c>
      <c r="CE85">
        <v>3</v>
      </c>
      <c r="CF85">
        <v>39</v>
      </c>
      <c r="CG85">
        <v>4</v>
      </c>
      <c r="CH85">
        <v>43</v>
      </c>
      <c r="CI85">
        <v>6</v>
      </c>
      <c r="CJ85">
        <v>13</v>
      </c>
      <c r="CK85">
        <v>36</v>
      </c>
      <c r="CL85">
        <v>1</v>
      </c>
      <c r="CM85">
        <v>50</v>
      </c>
      <c r="CN85">
        <v>1</v>
      </c>
      <c r="CO85">
        <v>50</v>
      </c>
      <c r="CP85">
        <v>0</v>
      </c>
      <c r="CQ85">
        <v>50</v>
      </c>
      <c r="CR85">
        <v>2</v>
      </c>
      <c r="CS85">
        <v>51</v>
      </c>
      <c r="CT85">
        <v>0</v>
      </c>
      <c r="CU85">
        <v>50</v>
      </c>
      <c r="CV85">
        <v>0</v>
      </c>
      <c r="CW85">
        <v>0</v>
      </c>
      <c r="CX85">
        <v>3</v>
      </c>
      <c r="CY85">
        <v>52</v>
      </c>
      <c r="CZ85">
        <v>0</v>
      </c>
      <c r="DA85">
        <v>0</v>
      </c>
      <c r="DB85">
        <v>1</v>
      </c>
      <c r="DC85">
        <v>1</v>
      </c>
      <c r="DD85">
        <v>0</v>
      </c>
      <c r="DE85" t="s">
        <v>0</v>
      </c>
      <c r="DF85" t="s">
        <v>0</v>
      </c>
      <c r="DG85">
        <v>20</v>
      </c>
      <c r="DH85">
        <v>12</v>
      </c>
      <c r="DI85">
        <v>-6</v>
      </c>
      <c r="DJ85" t="s">
        <v>0</v>
      </c>
      <c r="DK85" t="s">
        <v>0</v>
      </c>
      <c r="DL85" t="s">
        <v>0</v>
      </c>
      <c r="DM85" t="s">
        <v>0</v>
      </c>
      <c r="DN85" t="s">
        <v>0</v>
      </c>
      <c r="DO85" t="s">
        <v>0</v>
      </c>
      <c r="DP85" t="s">
        <v>0</v>
      </c>
      <c r="DQ85" t="s">
        <v>0</v>
      </c>
      <c r="DR85">
        <v>8</v>
      </c>
      <c r="DS85">
        <v>3</v>
      </c>
      <c r="DT85">
        <v>0.2</v>
      </c>
      <c r="DU85">
        <v>3.5</v>
      </c>
      <c r="DV85">
        <v>8</v>
      </c>
      <c r="DW85">
        <v>0.2</v>
      </c>
      <c r="DX85">
        <v>3.5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</v>
      </c>
      <c r="EM85">
        <v>0</v>
      </c>
      <c r="EN85">
        <v>1</v>
      </c>
      <c r="EO85">
        <v>1</v>
      </c>
      <c r="EP85">
        <v>4</v>
      </c>
      <c r="EQ85">
        <v>5</v>
      </c>
      <c r="ER85">
        <v>4</v>
      </c>
      <c r="ES85">
        <v>2</v>
      </c>
      <c r="ET85">
        <v>3</v>
      </c>
      <c r="EU85">
        <v>2</v>
      </c>
      <c r="EV85">
        <v>2</v>
      </c>
      <c r="EW85">
        <v>3</v>
      </c>
      <c r="EX85">
        <v>2</v>
      </c>
      <c r="EY85">
        <v>3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 t="s">
        <v>0</v>
      </c>
      <c r="FX85" t="s">
        <v>0</v>
      </c>
      <c r="FY85" t="s">
        <v>0</v>
      </c>
      <c r="FZ85" t="s">
        <v>0</v>
      </c>
      <c r="GA85" t="s">
        <v>0</v>
      </c>
      <c r="GB85" t="s">
        <v>0</v>
      </c>
      <c r="GC85" t="s">
        <v>0</v>
      </c>
      <c r="GD85" t="s">
        <v>0</v>
      </c>
      <c r="GE85" t="s">
        <v>0</v>
      </c>
      <c r="GF85">
        <v>0</v>
      </c>
      <c r="GG85">
        <v>0</v>
      </c>
      <c r="GH85" t="s">
        <v>0</v>
      </c>
      <c r="GI85" t="s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 t="s">
        <v>0</v>
      </c>
      <c r="GS85">
        <v>0</v>
      </c>
    </row>
    <row r="86" spans="1:201" x14ac:dyDescent="0.2">
      <c r="A86">
        <v>126325</v>
      </c>
      <c r="B86">
        <v>28</v>
      </c>
      <c r="C86" t="s">
        <v>0</v>
      </c>
      <c r="D86" t="s">
        <v>0</v>
      </c>
      <c r="E86" t="s">
        <v>0</v>
      </c>
      <c r="F86" t="s">
        <v>0</v>
      </c>
      <c r="G86">
        <v>51477</v>
      </c>
      <c r="H86">
        <v>81341</v>
      </c>
      <c r="I86" t="s">
        <v>0</v>
      </c>
      <c r="J86" t="s">
        <v>0</v>
      </c>
      <c r="K86" t="s">
        <v>0</v>
      </c>
      <c r="L86">
        <v>80</v>
      </c>
      <c r="M86">
        <v>2</v>
      </c>
      <c r="N86">
        <v>4</v>
      </c>
      <c r="O86">
        <v>14</v>
      </c>
      <c r="P86">
        <v>0</v>
      </c>
      <c r="Q86">
        <v>0</v>
      </c>
      <c r="R86">
        <v>1</v>
      </c>
      <c r="S86">
        <v>63</v>
      </c>
      <c r="T86">
        <v>181</v>
      </c>
      <c r="U86">
        <v>32.06</v>
      </c>
      <c r="V86">
        <v>2</v>
      </c>
      <c r="W86">
        <v>4</v>
      </c>
      <c r="X86">
        <v>2</v>
      </c>
      <c r="Y86">
        <v>40</v>
      </c>
      <c r="Z86">
        <v>44</v>
      </c>
      <c r="AA86">
        <v>151</v>
      </c>
      <c r="AB86">
        <v>99</v>
      </c>
      <c r="AC86" t="s">
        <v>0</v>
      </c>
      <c r="AD86" t="s">
        <v>0</v>
      </c>
      <c r="AE86">
        <v>0</v>
      </c>
      <c r="AF86" t="s">
        <v>0</v>
      </c>
      <c r="AG86">
        <v>0</v>
      </c>
      <c r="AH86" t="s">
        <v>0</v>
      </c>
      <c r="AI86">
        <v>0</v>
      </c>
      <c r="AJ86" t="s">
        <v>0</v>
      </c>
      <c r="AK86">
        <v>1</v>
      </c>
      <c r="AL86" t="s">
        <v>0</v>
      </c>
      <c r="AM86">
        <v>12</v>
      </c>
      <c r="AN86">
        <v>1</v>
      </c>
      <c r="AO86">
        <v>9</v>
      </c>
      <c r="AP86" t="s">
        <v>0</v>
      </c>
      <c r="AQ86" t="s">
        <v>0</v>
      </c>
      <c r="AR86" t="s">
        <v>0</v>
      </c>
      <c r="AS86">
        <v>0</v>
      </c>
      <c r="AT86" t="s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2</v>
      </c>
      <c r="BN86">
        <v>50</v>
      </c>
      <c r="BO86">
        <v>1</v>
      </c>
      <c r="BP86">
        <v>50</v>
      </c>
      <c r="BQ86">
        <v>1</v>
      </c>
      <c r="BR86">
        <v>50</v>
      </c>
      <c r="BS86">
        <v>3</v>
      </c>
      <c r="BT86">
        <v>55</v>
      </c>
      <c r="BU86">
        <v>6</v>
      </c>
      <c r="BV86">
        <v>53</v>
      </c>
      <c r="BW86">
        <v>1</v>
      </c>
      <c r="BX86">
        <v>50</v>
      </c>
      <c r="BY86">
        <v>1</v>
      </c>
      <c r="BZ86">
        <v>51</v>
      </c>
      <c r="CA86">
        <v>5</v>
      </c>
      <c r="CB86">
        <v>61</v>
      </c>
      <c r="CC86">
        <v>11</v>
      </c>
      <c r="CD86">
        <v>2</v>
      </c>
      <c r="CE86">
        <v>4</v>
      </c>
      <c r="CF86">
        <v>40</v>
      </c>
      <c r="CG86">
        <v>7</v>
      </c>
      <c r="CH86">
        <v>48</v>
      </c>
      <c r="CI86">
        <v>20</v>
      </c>
      <c r="CJ86">
        <v>31</v>
      </c>
      <c r="CK86">
        <v>47</v>
      </c>
      <c r="CL86">
        <v>2</v>
      </c>
      <c r="CM86">
        <v>50</v>
      </c>
      <c r="CN86">
        <v>2</v>
      </c>
      <c r="CO86">
        <v>50</v>
      </c>
      <c r="CP86">
        <v>1</v>
      </c>
      <c r="CQ86">
        <v>51</v>
      </c>
      <c r="CR86">
        <v>0</v>
      </c>
      <c r="CS86">
        <v>50</v>
      </c>
      <c r="CT86">
        <v>7</v>
      </c>
      <c r="CU86">
        <v>55</v>
      </c>
      <c r="CV86">
        <v>3</v>
      </c>
      <c r="CW86">
        <v>4</v>
      </c>
      <c r="CX86">
        <v>1</v>
      </c>
      <c r="CY86">
        <v>50</v>
      </c>
      <c r="CZ86">
        <v>0</v>
      </c>
      <c r="DA86">
        <v>0</v>
      </c>
      <c r="DB86">
        <v>1</v>
      </c>
      <c r="DC86">
        <v>1</v>
      </c>
      <c r="DD86">
        <v>0</v>
      </c>
      <c r="DE86" t="s">
        <v>0</v>
      </c>
      <c r="DF86" t="s">
        <v>0</v>
      </c>
      <c r="DG86">
        <v>20</v>
      </c>
      <c r="DH86">
        <v>16</v>
      </c>
      <c r="DI86">
        <v>0</v>
      </c>
      <c r="DJ86" t="s">
        <v>0</v>
      </c>
      <c r="DK86" t="s">
        <v>0</v>
      </c>
      <c r="DL86" t="s">
        <v>0</v>
      </c>
      <c r="DM86" t="s">
        <v>0</v>
      </c>
      <c r="DN86" t="s">
        <v>0</v>
      </c>
      <c r="DO86" t="s">
        <v>0</v>
      </c>
      <c r="DP86" t="s">
        <v>0</v>
      </c>
      <c r="DQ86" t="s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1</v>
      </c>
      <c r="EO86">
        <v>5</v>
      </c>
      <c r="EP86">
        <v>3</v>
      </c>
      <c r="EQ86">
        <v>2</v>
      </c>
      <c r="ER86">
        <v>3</v>
      </c>
      <c r="ES86">
        <v>4</v>
      </c>
      <c r="ET86">
        <v>3</v>
      </c>
      <c r="EU86">
        <v>6</v>
      </c>
      <c r="EV86">
        <v>1</v>
      </c>
      <c r="EW86">
        <v>1</v>
      </c>
      <c r="EX86">
        <v>2</v>
      </c>
      <c r="EY86">
        <v>6</v>
      </c>
      <c r="EZ86">
        <v>140</v>
      </c>
      <c r="FA86">
        <v>5</v>
      </c>
      <c r="FB86">
        <v>7</v>
      </c>
      <c r="FC86">
        <v>20</v>
      </c>
      <c r="FD86">
        <v>20</v>
      </c>
      <c r="FE86">
        <v>140</v>
      </c>
      <c r="FF86">
        <v>20</v>
      </c>
      <c r="FG86">
        <v>20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6</v>
      </c>
      <c r="FX86">
        <v>4</v>
      </c>
      <c r="FY86">
        <v>17</v>
      </c>
      <c r="FZ86">
        <v>5</v>
      </c>
      <c r="GA86">
        <v>5</v>
      </c>
      <c r="GB86">
        <v>1</v>
      </c>
      <c r="GC86">
        <v>20</v>
      </c>
      <c r="GD86">
        <v>20</v>
      </c>
      <c r="GE86">
        <v>20</v>
      </c>
      <c r="GF86">
        <v>3</v>
      </c>
      <c r="GG86">
        <v>1</v>
      </c>
      <c r="GH86">
        <v>0</v>
      </c>
      <c r="GI86">
        <v>15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1</v>
      </c>
      <c r="GQ86">
        <v>0</v>
      </c>
      <c r="GR86">
        <v>3</v>
      </c>
      <c r="GS86">
        <v>5</v>
      </c>
    </row>
    <row r="87" spans="1:201" x14ac:dyDescent="0.2">
      <c r="A87">
        <v>126426</v>
      </c>
      <c r="B87">
        <v>34</v>
      </c>
      <c r="C87" t="s">
        <v>0</v>
      </c>
      <c r="D87" t="s">
        <v>0</v>
      </c>
      <c r="E87" t="s">
        <v>0</v>
      </c>
      <c r="F87" t="s">
        <v>0</v>
      </c>
      <c r="G87">
        <v>55646</v>
      </c>
      <c r="H87">
        <v>85468</v>
      </c>
      <c r="I87" t="s">
        <v>0</v>
      </c>
      <c r="J87" t="s">
        <v>0</v>
      </c>
      <c r="K87" t="s">
        <v>0</v>
      </c>
      <c r="L87">
        <v>100</v>
      </c>
      <c r="M87">
        <v>2</v>
      </c>
      <c r="N87">
        <v>3</v>
      </c>
      <c r="O87">
        <v>12</v>
      </c>
      <c r="P87">
        <v>0</v>
      </c>
      <c r="Q87">
        <v>0</v>
      </c>
      <c r="R87">
        <v>1</v>
      </c>
      <c r="S87">
        <v>67</v>
      </c>
      <c r="T87">
        <v>163</v>
      </c>
      <c r="U87">
        <v>25.53</v>
      </c>
      <c r="V87">
        <v>1</v>
      </c>
      <c r="W87">
        <v>1</v>
      </c>
      <c r="X87">
        <v>1</v>
      </c>
      <c r="Y87">
        <v>42</v>
      </c>
      <c r="Z87">
        <v>42</v>
      </c>
      <c r="AA87">
        <v>123</v>
      </c>
      <c r="AB87">
        <v>92</v>
      </c>
      <c r="AC87">
        <v>0.71</v>
      </c>
      <c r="AD87">
        <v>5.7</v>
      </c>
      <c r="AE87">
        <v>0</v>
      </c>
      <c r="AF87" t="s">
        <v>0</v>
      </c>
      <c r="AG87">
        <v>0</v>
      </c>
      <c r="AH87" t="s">
        <v>0</v>
      </c>
      <c r="AI87">
        <v>0</v>
      </c>
      <c r="AJ87" t="s">
        <v>0</v>
      </c>
      <c r="AK87">
        <v>1</v>
      </c>
      <c r="AL87" t="s">
        <v>0</v>
      </c>
      <c r="AM87">
        <v>12</v>
      </c>
      <c r="AN87">
        <v>2</v>
      </c>
      <c r="AO87">
        <v>13</v>
      </c>
      <c r="AP87" t="s">
        <v>0</v>
      </c>
      <c r="AQ87" t="s">
        <v>0</v>
      </c>
      <c r="AR87" t="s">
        <v>0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9</v>
      </c>
      <c r="BN87">
        <v>56</v>
      </c>
      <c r="BO87">
        <v>5</v>
      </c>
      <c r="BP87">
        <v>62</v>
      </c>
      <c r="BQ87">
        <v>0</v>
      </c>
      <c r="BR87">
        <v>50</v>
      </c>
      <c r="BS87">
        <v>2</v>
      </c>
      <c r="BT87">
        <v>51</v>
      </c>
      <c r="BU87">
        <v>8</v>
      </c>
      <c r="BV87">
        <v>57</v>
      </c>
      <c r="BW87">
        <v>4</v>
      </c>
      <c r="BX87">
        <v>52</v>
      </c>
      <c r="BY87">
        <v>2</v>
      </c>
      <c r="BZ87">
        <v>52</v>
      </c>
      <c r="CA87">
        <v>0</v>
      </c>
      <c r="CB87">
        <v>50</v>
      </c>
      <c r="CC87">
        <v>9</v>
      </c>
      <c r="CD87">
        <v>1</v>
      </c>
      <c r="CE87">
        <v>14</v>
      </c>
      <c r="CF87">
        <v>54</v>
      </c>
      <c r="CG87">
        <v>6</v>
      </c>
      <c r="CH87">
        <v>47</v>
      </c>
      <c r="CI87">
        <v>19</v>
      </c>
      <c r="CJ87">
        <v>39</v>
      </c>
      <c r="CK87">
        <v>50</v>
      </c>
      <c r="CL87">
        <v>2</v>
      </c>
      <c r="CM87">
        <v>50</v>
      </c>
      <c r="CN87">
        <v>5</v>
      </c>
      <c r="CO87">
        <v>52</v>
      </c>
      <c r="CP87">
        <v>0</v>
      </c>
      <c r="CQ87">
        <v>50</v>
      </c>
      <c r="CR87">
        <v>9</v>
      </c>
      <c r="CS87">
        <v>73</v>
      </c>
      <c r="CT87">
        <v>7</v>
      </c>
      <c r="CU87">
        <v>55</v>
      </c>
      <c r="CV87">
        <v>4</v>
      </c>
      <c r="CW87">
        <v>3</v>
      </c>
      <c r="CX87">
        <v>4</v>
      </c>
      <c r="CY87">
        <v>54</v>
      </c>
      <c r="CZ87">
        <v>0</v>
      </c>
      <c r="DA87">
        <v>0</v>
      </c>
      <c r="DB87">
        <v>1</v>
      </c>
      <c r="DC87">
        <v>1</v>
      </c>
      <c r="DD87">
        <v>0</v>
      </c>
      <c r="DE87" t="s">
        <v>0</v>
      </c>
      <c r="DF87" t="s">
        <v>0</v>
      </c>
      <c r="DG87">
        <v>20</v>
      </c>
      <c r="DH87">
        <v>16</v>
      </c>
      <c r="DI87">
        <v>0</v>
      </c>
      <c r="DJ87" t="s">
        <v>0</v>
      </c>
      <c r="DK87" t="s">
        <v>0</v>
      </c>
      <c r="DL87" t="s">
        <v>0</v>
      </c>
      <c r="DM87" t="s">
        <v>0</v>
      </c>
      <c r="DN87" t="s">
        <v>0</v>
      </c>
      <c r="DO87" t="s">
        <v>0</v>
      </c>
      <c r="DP87" t="s">
        <v>0</v>
      </c>
      <c r="DQ87" t="s">
        <v>0</v>
      </c>
      <c r="DR87">
        <v>3</v>
      </c>
      <c r="DS87">
        <v>2</v>
      </c>
      <c r="DT87">
        <v>0.2</v>
      </c>
      <c r="DU87">
        <v>1</v>
      </c>
      <c r="DV87">
        <v>3</v>
      </c>
      <c r="DW87">
        <v>0.2</v>
      </c>
      <c r="DX87">
        <v>1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</v>
      </c>
      <c r="EM87">
        <v>0</v>
      </c>
      <c r="EN87">
        <v>1</v>
      </c>
      <c r="EO87">
        <v>1</v>
      </c>
      <c r="EP87">
        <v>5</v>
      </c>
      <c r="EQ87">
        <v>5</v>
      </c>
      <c r="ER87">
        <v>4</v>
      </c>
      <c r="ES87">
        <v>1</v>
      </c>
      <c r="ET87">
        <v>4</v>
      </c>
      <c r="EU87">
        <v>5</v>
      </c>
      <c r="EV87">
        <v>1</v>
      </c>
      <c r="EW87">
        <v>4</v>
      </c>
      <c r="EX87">
        <v>3</v>
      </c>
      <c r="EY87">
        <v>2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 t="s">
        <v>0</v>
      </c>
      <c r="FX87" t="s">
        <v>0</v>
      </c>
      <c r="FY87" t="s">
        <v>0</v>
      </c>
      <c r="FZ87" t="s">
        <v>0</v>
      </c>
      <c r="GA87" t="s">
        <v>0</v>
      </c>
      <c r="GB87" t="s">
        <v>0</v>
      </c>
      <c r="GC87" t="s">
        <v>0</v>
      </c>
      <c r="GD87" t="s">
        <v>0</v>
      </c>
      <c r="GE87" t="s">
        <v>0</v>
      </c>
      <c r="GF87">
        <v>0</v>
      </c>
      <c r="GG87">
        <v>0</v>
      </c>
      <c r="GH87" t="s">
        <v>0</v>
      </c>
      <c r="GI87" t="s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 t="s">
        <v>0</v>
      </c>
      <c r="GS87">
        <v>0</v>
      </c>
    </row>
    <row r="88" spans="1:201" x14ac:dyDescent="0.2">
      <c r="A88">
        <v>127226</v>
      </c>
      <c r="B88">
        <v>25</v>
      </c>
      <c r="C88" t="s">
        <v>0</v>
      </c>
      <c r="D88" t="s">
        <v>0</v>
      </c>
      <c r="E88" t="s">
        <v>0</v>
      </c>
      <c r="F88" t="s">
        <v>0</v>
      </c>
      <c r="G88">
        <v>55892</v>
      </c>
      <c r="H88">
        <v>85712</v>
      </c>
      <c r="I88" t="s">
        <v>0</v>
      </c>
      <c r="J88" t="s">
        <v>0</v>
      </c>
      <c r="K88" t="s">
        <v>0</v>
      </c>
      <c r="L88">
        <v>85</v>
      </c>
      <c r="M88">
        <v>2</v>
      </c>
      <c r="N88">
        <v>2</v>
      </c>
      <c r="O88">
        <v>12</v>
      </c>
      <c r="P88">
        <v>0</v>
      </c>
      <c r="Q88">
        <v>0</v>
      </c>
      <c r="R88">
        <v>1</v>
      </c>
      <c r="S88">
        <v>72</v>
      </c>
      <c r="T88">
        <v>169</v>
      </c>
      <c r="U88">
        <v>22.92</v>
      </c>
      <c r="V88">
        <v>1</v>
      </c>
      <c r="W88">
        <v>1</v>
      </c>
      <c r="X88">
        <v>1</v>
      </c>
      <c r="Y88">
        <v>47</v>
      </c>
      <c r="Z88">
        <v>50</v>
      </c>
      <c r="AA88">
        <v>130</v>
      </c>
      <c r="AB88">
        <v>91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8</v>
      </c>
      <c r="BN88">
        <v>56</v>
      </c>
      <c r="BO88">
        <v>3</v>
      </c>
      <c r="BP88">
        <v>54</v>
      </c>
      <c r="BQ88">
        <v>4</v>
      </c>
      <c r="BR88">
        <v>58</v>
      </c>
      <c r="BS88">
        <v>4</v>
      </c>
      <c r="BT88">
        <v>59</v>
      </c>
      <c r="BU88">
        <v>10</v>
      </c>
      <c r="BV88">
        <v>59</v>
      </c>
      <c r="BW88">
        <v>7</v>
      </c>
      <c r="BX88">
        <v>57</v>
      </c>
      <c r="BY88">
        <v>8</v>
      </c>
      <c r="BZ88">
        <v>64</v>
      </c>
      <c r="CA88">
        <v>3</v>
      </c>
      <c r="CB88">
        <v>53</v>
      </c>
      <c r="CC88">
        <v>15</v>
      </c>
      <c r="CD88">
        <v>6</v>
      </c>
      <c r="CE88">
        <v>15</v>
      </c>
      <c r="CF88">
        <v>58</v>
      </c>
      <c r="CG88">
        <v>18</v>
      </c>
      <c r="CH88">
        <v>59</v>
      </c>
      <c r="CI88">
        <v>29</v>
      </c>
      <c r="CJ88">
        <v>62</v>
      </c>
      <c r="CK88">
        <v>58</v>
      </c>
      <c r="CL88">
        <v>4</v>
      </c>
      <c r="CM88">
        <v>52</v>
      </c>
      <c r="CN88">
        <v>6</v>
      </c>
      <c r="CO88">
        <v>58</v>
      </c>
      <c r="CP88">
        <v>3</v>
      </c>
      <c r="CQ88">
        <v>61</v>
      </c>
      <c r="CR88">
        <v>3</v>
      </c>
      <c r="CS88">
        <v>54</v>
      </c>
      <c r="CT88">
        <v>8</v>
      </c>
      <c r="CU88">
        <v>59</v>
      </c>
      <c r="CV88">
        <v>4</v>
      </c>
      <c r="CW88">
        <v>4</v>
      </c>
      <c r="CX88">
        <v>7</v>
      </c>
      <c r="CY88">
        <v>58</v>
      </c>
      <c r="CZ88">
        <v>0</v>
      </c>
      <c r="DA88">
        <v>0</v>
      </c>
      <c r="DB88">
        <v>1</v>
      </c>
      <c r="DC88">
        <v>1</v>
      </c>
      <c r="DD88">
        <v>0</v>
      </c>
      <c r="DE88" t="s">
        <v>0</v>
      </c>
      <c r="DF88" t="s">
        <v>0</v>
      </c>
      <c r="DG88">
        <v>20</v>
      </c>
      <c r="DH88">
        <v>16</v>
      </c>
      <c r="DI88">
        <v>0</v>
      </c>
      <c r="DJ88" t="s">
        <v>0</v>
      </c>
      <c r="DK88" t="s">
        <v>0</v>
      </c>
      <c r="DL88" t="s">
        <v>0</v>
      </c>
      <c r="DM88" t="s">
        <v>0</v>
      </c>
      <c r="DN88" t="s">
        <v>0</v>
      </c>
      <c r="DO88" t="s">
        <v>0</v>
      </c>
      <c r="DP88" t="s">
        <v>0</v>
      </c>
      <c r="DQ88" t="s">
        <v>0</v>
      </c>
      <c r="DR88">
        <v>55</v>
      </c>
      <c r="DS88">
        <v>7</v>
      </c>
      <c r="DT88">
        <v>8.1999999999999993</v>
      </c>
      <c r="DU88">
        <v>7</v>
      </c>
      <c r="DV88">
        <v>52</v>
      </c>
      <c r="DW88">
        <v>7.6</v>
      </c>
      <c r="DX88">
        <v>7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3</v>
      </c>
      <c r="EF88">
        <v>0.6</v>
      </c>
      <c r="EG88">
        <v>0</v>
      </c>
      <c r="EH88">
        <v>0</v>
      </c>
      <c r="EI88">
        <v>0</v>
      </c>
      <c r="EJ88">
        <v>0</v>
      </c>
      <c r="EK88">
        <v>3</v>
      </c>
      <c r="EL88">
        <v>1</v>
      </c>
      <c r="EM88">
        <v>2</v>
      </c>
      <c r="EN88">
        <v>5</v>
      </c>
      <c r="EO88">
        <v>5</v>
      </c>
      <c r="EP88">
        <v>1</v>
      </c>
      <c r="EQ88">
        <v>1</v>
      </c>
      <c r="ER88">
        <v>1</v>
      </c>
      <c r="ES88">
        <v>6</v>
      </c>
      <c r="ET88">
        <v>3</v>
      </c>
      <c r="EU88">
        <v>6</v>
      </c>
      <c r="EV88">
        <v>1</v>
      </c>
      <c r="EW88">
        <v>1</v>
      </c>
      <c r="EX88">
        <v>1</v>
      </c>
      <c r="EY88">
        <v>6</v>
      </c>
      <c r="EZ88">
        <v>75</v>
      </c>
      <c r="FA88">
        <v>6</v>
      </c>
      <c r="FB88">
        <v>7</v>
      </c>
      <c r="FC88">
        <v>10.6</v>
      </c>
      <c r="FD88">
        <v>11</v>
      </c>
      <c r="FE88">
        <v>74</v>
      </c>
      <c r="FF88">
        <v>10.6</v>
      </c>
      <c r="FG88">
        <v>10.5</v>
      </c>
      <c r="FH88">
        <v>1</v>
      </c>
      <c r="FI88">
        <v>0</v>
      </c>
      <c r="FJ88">
        <v>0.5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4</v>
      </c>
      <c r="FX88">
        <v>3</v>
      </c>
      <c r="FY88">
        <v>17</v>
      </c>
      <c r="FZ88">
        <v>5</v>
      </c>
      <c r="GA88">
        <v>1</v>
      </c>
      <c r="GB88">
        <v>5</v>
      </c>
      <c r="GC88">
        <v>20</v>
      </c>
      <c r="GD88">
        <v>15</v>
      </c>
      <c r="GE88">
        <v>15</v>
      </c>
      <c r="GF88">
        <v>3</v>
      </c>
      <c r="GG88">
        <v>1</v>
      </c>
      <c r="GH88">
        <v>0</v>
      </c>
      <c r="GI88">
        <v>10</v>
      </c>
      <c r="GJ88">
        <v>5</v>
      </c>
      <c r="GK88">
        <v>1</v>
      </c>
      <c r="GL88">
        <v>1</v>
      </c>
      <c r="GM88">
        <v>5</v>
      </c>
      <c r="GN88">
        <v>5</v>
      </c>
      <c r="GO88">
        <v>5</v>
      </c>
      <c r="GP88">
        <v>1</v>
      </c>
      <c r="GQ88">
        <v>1</v>
      </c>
      <c r="GR88">
        <v>2</v>
      </c>
      <c r="GS88">
        <v>4</v>
      </c>
    </row>
    <row r="89" spans="1:201" x14ac:dyDescent="0.2">
      <c r="A89">
        <v>127630</v>
      </c>
      <c r="B89">
        <v>25</v>
      </c>
      <c r="C89" t="s">
        <v>0</v>
      </c>
      <c r="D89" t="s">
        <v>0</v>
      </c>
      <c r="E89" t="s">
        <v>0</v>
      </c>
      <c r="F89" t="s">
        <v>0</v>
      </c>
      <c r="G89">
        <v>52526</v>
      </c>
      <c r="H89">
        <v>82359</v>
      </c>
      <c r="I89" t="s">
        <v>0</v>
      </c>
      <c r="J89" t="s">
        <v>0</v>
      </c>
      <c r="K89" t="s">
        <v>0</v>
      </c>
      <c r="L89">
        <v>60</v>
      </c>
      <c r="M89">
        <v>0</v>
      </c>
      <c r="N89">
        <v>1</v>
      </c>
      <c r="O89">
        <v>16</v>
      </c>
      <c r="P89">
        <v>1</v>
      </c>
      <c r="Q89">
        <v>0</v>
      </c>
      <c r="R89">
        <v>1</v>
      </c>
      <c r="S89">
        <v>67</v>
      </c>
      <c r="T89">
        <v>182</v>
      </c>
      <c r="U89">
        <v>28.5</v>
      </c>
      <c r="V89">
        <v>2</v>
      </c>
      <c r="W89">
        <v>2</v>
      </c>
      <c r="X89">
        <v>1</v>
      </c>
      <c r="Y89">
        <v>40</v>
      </c>
      <c r="Z89">
        <v>42</v>
      </c>
      <c r="AA89">
        <v>121</v>
      </c>
      <c r="AB89">
        <v>84</v>
      </c>
      <c r="AC89" t="s">
        <v>0</v>
      </c>
      <c r="AD89" t="s">
        <v>0</v>
      </c>
      <c r="AE89">
        <v>0</v>
      </c>
      <c r="AF89" t="s">
        <v>0</v>
      </c>
      <c r="AG89">
        <v>0</v>
      </c>
      <c r="AH89" t="s">
        <v>0</v>
      </c>
      <c r="AI89">
        <v>0</v>
      </c>
      <c r="AJ89" t="s">
        <v>0</v>
      </c>
      <c r="AK89">
        <v>0</v>
      </c>
      <c r="AL89" t="s">
        <v>0</v>
      </c>
      <c r="AM89">
        <v>12</v>
      </c>
      <c r="AN89">
        <v>2</v>
      </c>
      <c r="AO89">
        <v>60</v>
      </c>
      <c r="AP89">
        <v>23</v>
      </c>
      <c r="AQ89" t="s">
        <v>0</v>
      </c>
      <c r="AR89" t="s">
        <v>0</v>
      </c>
      <c r="AS89">
        <v>0</v>
      </c>
      <c r="AT89" t="s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1</v>
      </c>
      <c r="BM89">
        <v>5</v>
      </c>
      <c r="BN89">
        <v>51</v>
      </c>
      <c r="BO89">
        <v>0</v>
      </c>
      <c r="BP89">
        <v>50</v>
      </c>
      <c r="BQ89">
        <v>2</v>
      </c>
      <c r="BR89">
        <v>51</v>
      </c>
      <c r="BS89">
        <v>1</v>
      </c>
      <c r="BT89">
        <v>50</v>
      </c>
      <c r="BU89">
        <v>7</v>
      </c>
      <c r="BV89">
        <v>56</v>
      </c>
      <c r="BW89">
        <v>3</v>
      </c>
      <c r="BX89">
        <v>51</v>
      </c>
      <c r="BY89">
        <v>2</v>
      </c>
      <c r="BZ89">
        <v>52</v>
      </c>
      <c r="CA89">
        <v>2</v>
      </c>
      <c r="CB89">
        <v>51</v>
      </c>
      <c r="CC89">
        <v>10</v>
      </c>
      <c r="CD89">
        <v>3</v>
      </c>
      <c r="CE89">
        <v>7</v>
      </c>
      <c r="CF89">
        <v>45</v>
      </c>
      <c r="CG89">
        <v>7</v>
      </c>
      <c r="CH89">
        <v>48</v>
      </c>
      <c r="CI89">
        <v>18</v>
      </c>
      <c r="CJ89">
        <v>32</v>
      </c>
      <c r="CK89">
        <v>47</v>
      </c>
      <c r="CL89">
        <v>5</v>
      </c>
      <c r="CM89">
        <v>53</v>
      </c>
      <c r="CN89">
        <v>7</v>
      </c>
      <c r="CO89">
        <v>58</v>
      </c>
      <c r="CP89">
        <v>1</v>
      </c>
      <c r="CQ89">
        <v>51</v>
      </c>
      <c r="CR89">
        <v>0</v>
      </c>
      <c r="CS89">
        <v>50</v>
      </c>
      <c r="CT89">
        <v>5</v>
      </c>
      <c r="CU89">
        <v>52</v>
      </c>
      <c r="CV89">
        <v>4</v>
      </c>
      <c r="CW89">
        <v>1</v>
      </c>
      <c r="CX89">
        <v>1</v>
      </c>
      <c r="CY89">
        <v>50</v>
      </c>
      <c r="CZ89">
        <v>0</v>
      </c>
      <c r="DA89">
        <v>0</v>
      </c>
      <c r="DB89">
        <v>1</v>
      </c>
      <c r="DC89">
        <v>1</v>
      </c>
      <c r="DD89">
        <v>0</v>
      </c>
      <c r="DE89" t="s">
        <v>0</v>
      </c>
      <c r="DF89" t="s">
        <v>0</v>
      </c>
      <c r="DG89">
        <v>20</v>
      </c>
      <c r="DH89">
        <v>12</v>
      </c>
      <c r="DI89">
        <v>0</v>
      </c>
      <c r="DJ89" t="s">
        <v>0</v>
      </c>
      <c r="DK89" t="s">
        <v>0</v>
      </c>
      <c r="DL89" t="s">
        <v>0</v>
      </c>
      <c r="DM89" t="s">
        <v>0</v>
      </c>
      <c r="DN89" t="s">
        <v>0</v>
      </c>
      <c r="DO89" t="s">
        <v>0</v>
      </c>
      <c r="DP89" t="s">
        <v>0</v>
      </c>
      <c r="DQ89" t="s">
        <v>0</v>
      </c>
      <c r="DR89">
        <v>7</v>
      </c>
      <c r="DS89">
        <v>3</v>
      </c>
      <c r="DT89">
        <v>0.8</v>
      </c>
      <c r="DU89">
        <v>1.5</v>
      </c>
      <c r="DV89">
        <v>2</v>
      </c>
      <c r="DW89">
        <v>0</v>
      </c>
      <c r="DX89">
        <v>1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0.5</v>
      </c>
      <c r="EE89">
        <v>4</v>
      </c>
      <c r="EF89">
        <v>0.8</v>
      </c>
      <c r="EG89">
        <v>0</v>
      </c>
      <c r="EH89">
        <v>0</v>
      </c>
      <c r="EI89">
        <v>0</v>
      </c>
      <c r="EJ89">
        <v>0</v>
      </c>
      <c r="EK89">
        <v>1</v>
      </c>
      <c r="EL89">
        <v>1</v>
      </c>
      <c r="EM89">
        <v>0</v>
      </c>
      <c r="EN89">
        <v>1</v>
      </c>
      <c r="EO89">
        <v>2</v>
      </c>
      <c r="EP89">
        <v>4</v>
      </c>
      <c r="EQ89">
        <v>3</v>
      </c>
      <c r="ER89">
        <v>3</v>
      </c>
      <c r="ES89">
        <v>3</v>
      </c>
      <c r="ET89">
        <v>3</v>
      </c>
      <c r="EU89">
        <v>2</v>
      </c>
      <c r="EV89">
        <v>4</v>
      </c>
      <c r="EW89">
        <v>3</v>
      </c>
      <c r="EX89">
        <v>3</v>
      </c>
      <c r="EY89">
        <v>2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 t="s">
        <v>0</v>
      </c>
      <c r="FX89" t="s">
        <v>0</v>
      </c>
      <c r="FY89" t="s">
        <v>0</v>
      </c>
      <c r="FZ89" t="s">
        <v>0</v>
      </c>
      <c r="GA89" t="s">
        <v>0</v>
      </c>
      <c r="GB89" t="s">
        <v>0</v>
      </c>
      <c r="GC89" t="s">
        <v>0</v>
      </c>
      <c r="GD89" t="s">
        <v>0</v>
      </c>
      <c r="GE89" t="s">
        <v>0</v>
      </c>
      <c r="GF89">
        <v>0</v>
      </c>
      <c r="GG89">
        <v>0</v>
      </c>
      <c r="GH89" t="s">
        <v>0</v>
      </c>
      <c r="GI89" t="s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1</v>
      </c>
      <c r="GQ89">
        <v>0</v>
      </c>
      <c r="GR89">
        <v>4</v>
      </c>
      <c r="GS89">
        <v>1</v>
      </c>
    </row>
    <row r="90" spans="1:201" x14ac:dyDescent="0.2">
      <c r="A90">
        <v>127731</v>
      </c>
      <c r="B90">
        <v>31</v>
      </c>
      <c r="C90" t="s">
        <v>0</v>
      </c>
      <c r="D90" t="s">
        <v>0</v>
      </c>
      <c r="E90" t="s">
        <v>0</v>
      </c>
      <c r="F90" t="s">
        <v>0</v>
      </c>
      <c r="G90">
        <v>51529</v>
      </c>
      <c r="H90">
        <v>81393</v>
      </c>
      <c r="I90" t="s">
        <v>0</v>
      </c>
      <c r="J90" t="s">
        <v>0</v>
      </c>
      <c r="K90" t="s">
        <v>0</v>
      </c>
      <c r="L90">
        <v>-60</v>
      </c>
      <c r="M90">
        <v>2</v>
      </c>
      <c r="N90">
        <v>4</v>
      </c>
      <c r="O90">
        <v>16</v>
      </c>
      <c r="P90">
        <v>0</v>
      </c>
      <c r="Q90">
        <v>0</v>
      </c>
      <c r="R90">
        <v>1</v>
      </c>
      <c r="S90">
        <v>66</v>
      </c>
      <c r="T90">
        <v>136</v>
      </c>
      <c r="U90">
        <v>21.95</v>
      </c>
      <c r="V90">
        <v>1</v>
      </c>
      <c r="W90">
        <v>2</v>
      </c>
      <c r="X90">
        <v>2</v>
      </c>
      <c r="Y90" t="s">
        <v>0</v>
      </c>
      <c r="Z90" t="s">
        <v>0</v>
      </c>
      <c r="AA90">
        <v>119</v>
      </c>
      <c r="AB90">
        <v>68</v>
      </c>
      <c r="AC90" t="s">
        <v>0</v>
      </c>
      <c r="AD90" t="s">
        <v>0</v>
      </c>
      <c r="AE90">
        <v>0</v>
      </c>
      <c r="AF90" t="s">
        <v>0</v>
      </c>
      <c r="AG90">
        <v>0</v>
      </c>
      <c r="AH90" t="s">
        <v>0</v>
      </c>
      <c r="AI90">
        <v>0</v>
      </c>
      <c r="AJ90" t="s">
        <v>0</v>
      </c>
      <c r="AK90">
        <v>1</v>
      </c>
      <c r="AL90" t="s">
        <v>0</v>
      </c>
      <c r="AM90">
        <v>14</v>
      </c>
      <c r="AN90">
        <v>2</v>
      </c>
      <c r="AO90">
        <v>26</v>
      </c>
      <c r="AP90" t="s">
        <v>0</v>
      </c>
      <c r="AQ90" t="s">
        <v>0</v>
      </c>
      <c r="AR90" t="s">
        <v>0</v>
      </c>
      <c r="AS90">
        <v>0</v>
      </c>
      <c r="AT90" t="s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1</v>
      </c>
      <c r="BM90">
        <v>2</v>
      </c>
      <c r="BN90">
        <v>50</v>
      </c>
      <c r="BO90">
        <v>5</v>
      </c>
      <c r="BP90">
        <v>62</v>
      </c>
      <c r="BQ90">
        <v>2</v>
      </c>
      <c r="BR90">
        <v>51</v>
      </c>
      <c r="BS90">
        <v>2</v>
      </c>
      <c r="BT90">
        <v>51</v>
      </c>
      <c r="BU90">
        <v>3</v>
      </c>
      <c r="BV90">
        <v>50</v>
      </c>
      <c r="BW90">
        <v>1</v>
      </c>
      <c r="BX90">
        <v>50</v>
      </c>
      <c r="BY90">
        <v>0</v>
      </c>
      <c r="BZ90">
        <v>50</v>
      </c>
      <c r="CA90">
        <v>0</v>
      </c>
      <c r="CB90">
        <v>50</v>
      </c>
      <c r="CC90">
        <v>4</v>
      </c>
      <c r="CD90">
        <v>2</v>
      </c>
      <c r="CE90">
        <v>9</v>
      </c>
      <c r="CF90">
        <v>48</v>
      </c>
      <c r="CG90">
        <v>1</v>
      </c>
      <c r="CH90">
        <v>34</v>
      </c>
      <c r="CI90">
        <v>9</v>
      </c>
      <c r="CJ90">
        <v>19</v>
      </c>
      <c r="CK90">
        <v>40</v>
      </c>
      <c r="CL90">
        <v>4</v>
      </c>
      <c r="CM90">
        <v>52</v>
      </c>
      <c r="CN90">
        <v>3</v>
      </c>
      <c r="CO90">
        <v>50</v>
      </c>
      <c r="CP90">
        <v>1</v>
      </c>
      <c r="CQ90">
        <v>51</v>
      </c>
      <c r="CR90">
        <v>2</v>
      </c>
      <c r="CS90">
        <v>51</v>
      </c>
      <c r="CT90">
        <v>1</v>
      </c>
      <c r="CU90">
        <v>50</v>
      </c>
      <c r="CV90">
        <v>1</v>
      </c>
      <c r="CW90">
        <v>0</v>
      </c>
      <c r="CX90">
        <v>0</v>
      </c>
      <c r="CY90">
        <v>50</v>
      </c>
      <c r="CZ90">
        <v>0</v>
      </c>
      <c r="DA90">
        <v>0</v>
      </c>
      <c r="DB90" t="s">
        <v>0</v>
      </c>
      <c r="DC90" t="s">
        <v>0</v>
      </c>
      <c r="DD90" t="s">
        <v>0</v>
      </c>
      <c r="DE90" t="s">
        <v>0</v>
      </c>
      <c r="DF90" t="s">
        <v>0</v>
      </c>
      <c r="DG90">
        <v>20</v>
      </c>
      <c r="DH90">
        <v>16</v>
      </c>
      <c r="DI90">
        <v>0</v>
      </c>
      <c r="DJ90" t="s">
        <v>0</v>
      </c>
      <c r="DK90" t="s">
        <v>0</v>
      </c>
      <c r="DL90" t="s">
        <v>0</v>
      </c>
      <c r="DM90" t="s">
        <v>0</v>
      </c>
      <c r="DN90" t="s">
        <v>0</v>
      </c>
      <c r="DO90" t="s">
        <v>0</v>
      </c>
      <c r="DP90" t="s">
        <v>0</v>
      </c>
      <c r="DQ90" t="s">
        <v>0</v>
      </c>
      <c r="DR90">
        <v>2</v>
      </c>
      <c r="DS90">
        <v>2</v>
      </c>
      <c r="DT90">
        <v>0.2</v>
      </c>
      <c r="DU90">
        <v>0.5</v>
      </c>
      <c r="DV90">
        <v>2</v>
      </c>
      <c r="DW90">
        <v>0.2</v>
      </c>
      <c r="DX90">
        <v>0.5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1</v>
      </c>
      <c r="EM90">
        <v>0</v>
      </c>
      <c r="EN90">
        <v>1</v>
      </c>
      <c r="EO90">
        <v>1</v>
      </c>
      <c r="EP90">
        <v>2</v>
      </c>
      <c r="EQ90">
        <v>4</v>
      </c>
      <c r="ER90">
        <v>4</v>
      </c>
      <c r="ES90">
        <v>3</v>
      </c>
      <c r="ET90">
        <v>5</v>
      </c>
      <c r="EU90">
        <v>1</v>
      </c>
      <c r="EV90">
        <v>2</v>
      </c>
      <c r="EW90">
        <v>4</v>
      </c>
      <c r="EX90">
        <v>4</v>
      </c>
      <c r="EY90">
        <v>2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 t="s">
        <v>0</v>
      </c>
      <c r="FX90" t="s">
        <v>0</v>
      </c>
      <c r="FY90" t="s">
        <v>0</v>
      </c>
      <c r="FZ90" t="s">
        <v>0</v>
      </c>
      <c r="GA90" t="s">
        <v>0</v>
      </c>
      <c r="GB90" t="s">
        <v>0</v>
      </c>
      <c r="GC90" t="s">
        <v>0</v>
      </c>
      <c r="GD90" t="s">
        <v>0</v>
      </c>
      <c r="GE90" t="s">
        <v>0</v>
      </c>
      <c r="GF90">
        <v>1</v>
      </c>
      <c r="GG90">
        <v>0</v>
      </c>
      <c r="GH90" t="s">
        <v>0</v>
      </c>
      <c r="GI90" t="s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 t="s">
        <v>0</v>
      </c>
      <c r="GS90">
        <v>0</v>
      </c>
    </row>
    <row r="91" spans="1:201" x14ac:dyDescent="0.2">
      <c r="A91">
        <v>127832</v>
      </c>
      <c r="B91">
        <v>35</v>
      </c>
      <c r="C91" t="s">
        <v>0</v>
      </c>
      <c r="D91" t="s">
        <v>0</v>
      </c>
      <c r="E91" t="s">
        <v>0</v>
      </c>
      <c r="F91" t="s">
        <v>0</v>
      </c>
      <c r="G91">
        <v>51300</v>
      </c>
      <c r="H91">
        <v>81166</v>
      </c>
      <c r="I91" t="s">
        <v>0</v>
      </c>
      <c r="J91" t="s">
        <v>0</v>
      </c>
      <c r="K91" t="s">
        <v>0</v>
      </c>
      <c r="L91">
        <v>100</v>
      </c>
      <c r="M91">
        <v>2</v>
      </c>
      <c r="N91">
        <v>7</v>
      </c>
      <c r="O91">
        <v>17</v>
      </c>
      <c r="P91">
        <v>0</v>
      </c>
      <c r="Q91">
        <v>1</v>
      </c>
      <c r="R91">
        <v>1</v>
      </c>
      <c r="S91">
        <v>63</v>
      </c>
      <c r="T91">
        <v>117</v>
      </c>
      <c r="U91">
        <v>20.72</v>
      </c>
      <c r="V91">
        <v>1</v>
      </c>
      <c r="W91">
        <v>1</v>
      </c>
      <c r="X91">
        <v>1</v>
      </c>
      <c r="Y91">
        <v>38</v>
      </c>
      <c r="Z91">
        <v>39</v>
      </c>
      <c r="AA91">
        <v>128</v>
      </c>
      <c r="AB91">
        <v>82</v>
      </c>
      <c r="AC91">
        <v>1.08</v>
      </c>
      <c r="AD91">
        <v>5</v>
      </c>
      <c r="AE91">
        <v>0</v>
      </c>
      <c r="AF91" t="s">
        <v>0</v>
      </c>
      <c r="AG91">
        <v>0</v>
      </c>
      <c r="AH91" t="s">
        <v>0</v>
      </c>
      <c r="AI91">
        <v>0</v>
      </c>
      <c r="AJ91" t="s">
        <v>0</v>
      </c>
      <c r="AK91">
        <v>1</v>
      </c>
      <c r="AL91" t="s">
        <v>0</v>
      </c>
      <c r="AM91">
        <v>15</v>
      </c>
      <c r="AN91">
        <v>2</v>
      </c>
      <c r="AO91">
        <v>35</v>
      </c>
      <c r="AP91" t="s">
        <v>0</v>
      </c>
      <c r="AQ91" t="s">
        <v>0</v>
      </c>
      <c r="AR91" t="s">
        <v>0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1</v>
      </c>
      <c r="BM91">
        <v>1</v>
      </c>
      <c r="BN91">
        <v>50</v>
      </c>
      <c r="BO91">
        <v>1</v>
      </c>
      <c r="BP91">
        <v>50</v>
      </c>
      <c r="BQ91">
        <v>0</v>
      </c>
      <c r="BR91">
        <v>50</v>
      </c>
      <c r="BS91">
        <v>0</v>
      </c>
      <c r="BT91">
        <v>50</v>
      </c>
      <c r="BU91">
        <v>7</v>
      </c>
      <c r="BV91">
        <v>56</v>
      </c>
      <c r="BW91">
        <v>1</v>
      </c>
      <c r="BX91">
        <v>50</v>
      </c>
      <c r="BY91">
        <v>0</v>
      </c>
      <c r="BZ91">
        <v>50</v>
      </c>
      <c r="CA91">
        <v>3</v>
      </c>
      <c r="CB91">
        <v>54</v>
      </c>
      <c r="CC91">
        <v>5</v>
      </c>
      <c r="CD91">
        <v>2</v>
      </c>
      <c r="CE91">
        <v>2</v>
      </c>
      <c r="CF91">
        <v>36</v>
      </c>
      <c r="CG91">
        <v>4</v>
      </c>
      <c r="CH91">
        <v>43</v>
      </c>
      <c r="CI91">
        <v>12</v>
      </c>
      <c r="CJ91">
        <v>18</v>
      </c>
      <c r="CK91">
        <v>40</v>
      </c>
      <c r="CL91">
        <v>2</v>
      </c>
      <c r="CM91">
        <v>50</v>
      </c>
      <c r="CN91">
        <v>1</v>
      </c>
      <c r="CO91">
        <v>50</v>
      </c>
      <c r="CP91">
        <v>0</v>
      </c>
      <c r="CQ91">
        <v>50</v>
      </c>
      <c r="CR91">
        <v>1</v>
      </c>
      <c r="CS91">
        <v>50</v>
      </c>
      <c r="CT91">
        <v>5</v>
      </c>
      <c r="CU91">
        <v>52</v>
      </c>
      <c r="CV91">
        <v>3</v>
      </c>
      <c r="CW91">
        <v>2</v>
      </c>
      <c r="CX91">
        <v>0</v>
      </c>
      <c r="CY91">
        <v>50</v>
      </c>
      <c r="CZ91">
        <v>0</v>
      </c>
      <c r="DA91">
        <v>0</v>
      </c>
      <c r="DB91">
        <v>1</v>
      </c>
      <c r="DC91">
        <v>1</v>
      </c>
      <c r="DD91">
        <v>0</v>
      </c>
      <c r="DE91" t="s">
        <v>0</v>
      </c>
      <c r="DF91" t="s">
        <v>0</v>
      </c>
      <c r="DG91">
        <v>20</v>
      </c>
      <c r="DH91">
        <v>20</v>
      </c>
      <c r="DI91">
        <v>0</v>
      </c>
      <c r="DJ91" t="s">
        <v>0</v>
      </c>
      <c r="DK91" t="s">
        <v>0</v>
      </c>
      <c r="DL91" t="s">
        <v>0</v>
      </c>
      <c r="DM91" t="s">
        <v>0</v>
      </c>
      <c r="DN91" t="s">
        <v>0</v>
      </c>
      <c r="DO91" t="s">
        <v>0</v>
      </c>
      <c r="DP91" t="s">
        <v>0</v>
      </c>
      <c r="DQ91" t="s">
        <v>0</v>
      </c>
      <c r="DR91">
        <v>2</v>
      </c>
      <c r="DS91">
        <v>2</v>
      </c>
      <c r="DT91">
        <v>0.2</v>
      </c>
      <c r="DU91">
        <v>0.5</v>
      </c>
      <c r="DV91">
        <v>2</v>
      </c>
      <c r="DW91">
        <v>0.2</v>
      </c>
      <c r="DX91">
        <v>0.5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1</v>
      </c>
      <c r="EO91">
        <v>1</v>
      </c>
      <c r="EP91">
        <v>5</v>
      </c>
      <c r="EQ91">
        <v>4</v>
      </c>
      <c r="ER91">
        <v>3</v>
      </c>
      <c r="ES91">
        <v>3</v>
      </c>
      <c r="ET91">
        <v>5</v>
      </c>
      <c r="EU91">
        <v>1</v>
      </c>
      <c r="EV91">
        <v>5</v>
      </c>
      <c r="EW91">
        <v>4</v>
      </c>
      <c r="EX91">
        <v>3</v>
      </c>
      <c r="EY91">
        <v>3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 t="s">
        <v>0</v>
      </c>
      <c r="FX91" t="s">
        <v>0</v>
      </c>
      <c r="FY91" t="s">
        <v>0</v>
      </c>
      <c r="FZ91" t="s">
        <v>0</v>
      </c>
      <c r="GA91" t="s">
        <v>0</v>
      </c>
      <c r="GB91" t="s">
        <v>0</v>
      </c>
      <c r="GC91" t="s">
        <v>0</v>
      </c>
      <c r="GD91" t="s">
        <v>0</v>
      </c>
      <c r="GE91" t="s">
        <v>0</v>
      </c>
      <c r="GF91">
        <v>0</v>
      </c>
      <c r="GG91">
        <v>0</v>
      </c>
      <c r="GH91" t="s">
        <v>0</v>
      </c>
      <c r="GI91" t="s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 t="s">
        <v>0</v>
      </c>
      <c r="GS91">
        <v>0</v>
      </c>
    </row>
    <row r="92" spans="1:201" x14ac:dyDescent="0.2">
      <c r="A92">
        <v>127933</v>
      </c>
      <c r="B92">
        <v>32</v>
      </c>
      <c r="C92" t="s">
        <v>0</v>
      </c>
      <c r="D92" t="s">
        <v>0</v>
      </c>
      <c r="E92" t="s">
        <v>0</v>
      </c>
      <c r="F92" t="s">
        <v>0</v>
      </c>
      <c r="G92">
        <v>51831</v>
      </c>
      <c r="H92">
        <v>81695</v>
      </c>
      <c r="I92" t="s">
        <v>0</v>
      </c>
      <c r="J92" t="s">
        <v>0</v>
      </c>
      <c r="K92" t="s">
        <v>0</v>
      </c>
      <c r="L92">
        <v>100</v>
      </c>
      <c r="M92">
        <v>2</v>
      </c>
      <c r="N92">
        <v>7</v>
      </c>
      <c r="O92">
        <v>16</v>
      </c>
      <c r="P92">
        <v>0</v>
      </c>
      <c r="Q92">
        <v>1</v>
      </c>
      <c r="R92">
        <v>1</v>
      </c>
      <c r="S92">
        <v>76</v>
      </c>
      <c r="T92">
        <v>218</v>
      </c>
      <c r="U92">
        <v>26.53</v>
      </c>
      <c r="V92">
        <v>2</v>
      </c>
      <c r="W92">
        <v>2</v>
      </c>
      <c r="X92">
        <v>1</v>
      </c>
      <c r="Y92">
        <v>36</v>
      </c>
      <c r="Z92">
        <v>32</v>
      </c>
      <c r="AA92">
        <v>145</v>
      </c>
      <c r="AB92">
        <v>71</v>
      </c>
      <c r="AC92">
        <v>1.91</v>
      </c>
      <c r="AD92">
        <v>5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</v>
      </c>
      <c r="BM92">
        <v>0</v>
      </c>
      <c r="BN92">
        <v>50</v>
      </c>
      <c r="BO92">
        <v>1</v>
      </c>
      <c r="BP92">
        <v>50</v>
      </c>
      <c r="BQ92">
        <v>0</v>
      </c>
      <c r="BR92">
        <v>50</v>
      </c>
      <c r="BS92">
        <v>1</v>
      </c>
      <c r="BT92">
        <v>50</v>
      </c>
      <c r="BU92">
        <v>7</v>
      </c>
      <c r="BV92">
        <v>56</v>
      </c>
      <c r="BW92">
        <v>9</v>
      </c>
      <c r="BX92">
        <v>60</v>
      </c>
      <c r="BY92">
        <v>8</v>
      </c>
      <c r="BZ92">
        <v>64</v>
      </c>
      <c r="CA92">
        <v>3</v>
      </c>
      <c r="CB92">
        <v>53</v>
      </c>
      <c r="CC92">
        <v>9</v>
      </c>
      <c r="CD92">
        <v>8</v>
      </c>
      <c r="CE92">
        <v>1</v>
      </c>
      <c r="CF92">
        <v>31</v>
      </c>
      <c r="CG92">
        <v>20</v>
      </c>
      <c r="CH92">
        <v>62</v>
      </c>
      <c r="CI92">
        <v>17</v>
      </c>
      <c r="CJ92">
        <v>38</v>
      </c>
      <c r="CK92">
        <v>50</v>
      </c>
      <c r="CL92">
        <v>2</v>
      </c>
      <c r="CM92">
        <v>50</v>
      </c>
      <c r="CN92">
        <v>0</v>
      </c>
      <c r="CO92">
        <v>50</v>
      </c>
      <c r="CP92">
        <v>0</v>
      </c>
      <c r="CQ92">
        <v>50</v>
      </c>
      <c r="CR92">
        <v>1</v>
      </c>
      <c r="CS92">
        <v>50</v>
      </c>
      <c r="CT92">
        <v>8</v>
      </c>
      <c r="CU92">
        <v>59</v>
      </c>
      <c r="CV92">
        <v>5</v>
      </c>
      <c r="CW92">
        <v>3</v>
      </c>
      <c r="CX92">
        <v>8</v>
      </c>
      <c r="CY92">
        <v>60</v>
      </c>
      <c r="CZ92">
        <v>1</v>
      </c>
      <c r="DA92">
        <v>0</v>
      </c>
      <c r="DB92">
        <v>1</v>
      </c>
      <c r="DC92">
        <v>1</v>
      </c>
      <c r="DD92">
        <v>0</v>
      </c>
      <c r="DE92" t="s">
        <v>0</v>
      </c>
      <c r="DF92" t="s">
        <v>0</v>
      </c>
      <c r="DG92">
        <v>20</v>
      </c>
      <c r="DH92">
        <v>12</v>
      </c>
      <c r="DI92">
        <v>0</v>
      </c>
      <c r="DJ92" t="s">
        <v>0</v>
      </c>
      <c r="DK92" t="s">
        <v>0</v>
      </c>
      <c r="DL92" t="s">
        <v>0</v>
      </c>
      <c r="DM92" t="s">
        <v>0</v>
      </c>
      <c r="DN92" t="s">
        <v>0</v>
      </c>
      <c r="DO92" t="s">
        <v>0</v>
      </c>
      <c r="DP92" t="s">
        <v>0</v>
      </c>
      <c r="DQ92" t="s">
        <v>0</v>
      </c>
      <c r="DR92">
        <v>23</v>
      </c>
      <c r="DS92">
        <v>6</v>
      </c>
      <c r="DT92">
        <v>2</v>
      </c>
      <c r="DU92">
        <v>6.5</v>
      </c>
      <c r="DV92">
        <v>23</v>
      </c>
      <c r="DW92">
        <v>2</v>
      </c>
      <c r="DX92">
        <v>6.5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1</v>
      </c>
      <c r="EM92">
        <v>0</v>
      </c>
      <c r="EN92">
        <v>1</v>
      </c>
      <c r="EO92">
        <v>3</v>
      </c>
      <c r="EP92">
        <v>1</v>
      </c>
      <c r="EQ92">
        <v>3</v>
      </c>
      <c r="ER92">
        <v>3</v>
      </c>
      <c r="ES92">
        <v>5</v>
      </c>
      <c r="ET92">
        <v>2</v>
      </c>
      <c r="EU92">
        <v>5</v>
      </c>
      <c r="EV92">
        <v>1</v>
      </c>
      <c r="EW92">
        <v>1</v>
      </c>
      <c r="EX92">
        <v>1</v>
      </c>
      <c r="EY92">
        <v>6</v>
      </c>
      <c r="EZ92">
        <v>2</v>
      </c>
      <c r="FA92">
        <v>0</v>
      </c>
      <c r="FB92">
        <v>2</v>
      </c>
      <c r="FC92">
        <v>0.4</v>
      </c>
      <c r="FD92">
        <v>0</v>
      </c>
      <c r="FE92">
        <v>2</v>
      </c>
      <c r="FF92">
        <v>0.4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1</v>
      </c>
      <c r="FX92">
        <v>1</v>
      </c>
      <c r="FY92">
        <v>17</v>
      </c>
      <c r="FZ92">
        <v>1</v>
      </c>
      <c r="GA92">
        <v>1</v>
      </c>
      <c r="GB92">
        <v>1</v>
      </c>
      <c r="GC92">
        <v>10</v>
      </c>
      <c r="GD92">
        <v>10</v>
      </c>
      <c r="GE92">
        <v>5</v>
      </c>
      <c r="GF92">
        <v>3</v>
      </c>
      <c r="GG92">
        <v>0</v>
      </c>
      <c r="GH92">
        <v>2</v>
      </c>
      <c r="GI92">
        <v>15</v>
      </c>
      <c r="GJ92">
        <v>4</v>
      </c>
      <c r="GK92">
        <v>5</v>
      </c>
      <c r="GL92">
        <v>5</v>
      </c>
      <c r="GM92">
        <v>0</v>
      </c>
      <c r="GN92">
        <v>0</v>
      </c>
      <c r="GO92">
        <v>5</v>
      </c>
      <c r="GP92">
        <v>1</v>
      </c>
      <c r="GQ92">
        <v>1</v>
      </c>
      <c r="GR92">
        <v>3</v>
      </c>
      <c r="GS92">
        <v>5</v>
      </c>
    </row>
    <row r="93" spans="1:201" x14ac:dyDescent="0.2">
      <c r="A93">
        <v>128127</v>
      </c>
      <c r="B93">
        <v>27</v>
      </c>
      <c r="C93" t="s">
        <v>0</v>
      </c>
      <c r="D93" t="s">
        <v>0</v>
      </c>
      <c r="E93" t="s">
        <v>0</v>
      </c>
      <c r="F93" t="s">
        <v>0</v>
      </c>
      <c r="G93">
        <v>51593</v>
      </c>
      <c r="H93">
        <v>81457</v>
      </c>
      <c r="I93" t="s">
        <v>0</v>
      </c>
      <c r="J93" t="s">
        <v>0</v>
      </c>
      <c r="K93" t="s">
        <v>0</v>
      </c>
      <c r="L93">
        <v>-30</v>
      </c>
      <c r="M93">
        <v>2</v>
      </c>
      <c r="N93">
        <v>7</v>
      </c>
      <c r="O93">
        <v>16</v>
      </c>
      <c r="P93">
        <v>0</v>
      </c>
      <c r="Q93">
        <v>1</v>
      </c>
      <c r="R93">
        <v>1</v>
      </c>
      <c r="S93">
        <v>66</v>
      </c>
      <c r="T93">
        <v>150</v>
      </c>
      <c r="U93">
        <v>24.21</v>
      </c>
      <c r="V93">
        <v>1</v>
      </c>
      <c r="W93">
        <v>1</v>
      </c>
      <c r="X93">
        <v>1</v>
      </c>
      <c r="Y93">
        <v>42</v>
      </c>
      <c r="Z93">
        <v>43</v>
      </c>
      <c r="AA93">
        <v>114</v>
      </c>
      <c r="AB93">
        <v>76</v>
      </c>
      <c r="AC93">
        <v>2.44</v>
      </c>
      <c r="AD93">
        <v>5</v>
      </c>
      <c r="AE93">
        <v>0</v>
      </c>
      <c r="AF93" t="s">
        <v>0</v>
      </c>
      <c r="AG93">
        <v>0</v>
      </c>
      <c r="AH93" t="s">
        <v>0</v>
      </c>
      <c r="AI93">
        <v>0</v>
      </c>
      <c r="AJ93" t="s">
        <v>0</v>
      </c>
      <c r="AK93">
        <v>1</v>
      </c>
      <c r="AL93" t="s">
        <v>0</v>
      </c>
      <c r="AM93">
        <v>13</v>
      </c>
      <c r="AN93">
        <v>2</v>
      </c>
      <c r="AO93">
        <v>6</v>
      </c>
      <c r="AP93" t="s">
        <v>0</v>
      </c>
      <c r="AQ93" t="s">
        <v>0</v>
      </c>
      <c r="AR93" t="s">
        <v>0</v>
      </c>
      <c r="AS93">
        <v>0</v>
      </c>
      <c r="AT93" t="s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1</v>
      </c>
      <c r="BM93">
        <v>9</v>
      </c>
      <c r="BN93">
        <v>56</v>
      </c>
      <c r="BO93">
        <v>4</v>
      </c>
      <c r="BP93">
        <v>59</v>
      </c>
      <c r="BQ93">
        <v>4</v>
      </c>
      <c r="BR93">
        <v>56</v>
      </c>
      <c r="BS93">
        <v>3</v>
      </c>
      <c r="BT93">
        <v>55</v>
      </c>
      <c r="BU93">
        <v>4</v>
      </c>
      <c r="BV93">
        <v>50</v>
      </c>
      <c r="BW93">
        <v>7</v>
      </c>
      <c r="BX93">
        <v>55</v>
      </c>
      <c r="BY93">
        <v>2</v>
      </c>
      <c r="BZ93">
        <v>52</v>
      </c>
      <c r="CA93">
        <v>3</v>
      </c>
      <c r="CB93">
        <v>54</v>
      </c>
      <c r="CC93">
        <v>11</v>
      </c>
      <c r="CD93">
        <v>5</v>
      </c>
      <c r="CE93">
        <v>17</v>
      </c>
      <c r="CF93">
        <v>57</v>
      </c>
      <c r="CG93">
        <v>12</v>
      </c>
      <c r="CH93">
        <v>55</v>
      </c>
      <c r="CI93">
        <v>18</v>
      </c>
      <c r="CJ93">
        <v>47</v>
      </c>
      <c r="CK93">
        <v>53</v>
      </c>
      <c r="CL93">
        <v>7</v>
      </c>
      <c r="CM93">
        <v>58</v>
      </c>
      <c r="CN93">
        <v>5</v>
      </c>
      <c r="CO93">
        <v>52</v>
      </c>
      <c r="CP93">
        <v>2</v>
      </c>
      <c r="CQ93">
        <v>55</v>
      </c>
      <c r="CR93">
        <v>5</v>
      </c>
      <c r="CS93">
        <v>61</v>
      </c>
      <c r="CT93">
        <v>4</v>
      </c>
      <c r="CU93">
        <v>51</v>
      </c>
      <c r="CV93">
        <v>2</v>
      </c>
      <c r="CW93">
        <v>2</v>
      </c>
      <c r="CX93">
        <v>5</v>
      </c>
      <c r="CY93">
        <v>56</v>
      </c>
      <c r="CZ93">
        <v>0</v>
      </c>
      <c r="DA93">
        <v>0</v>
      </c>
      <c r="DB93">
        <v>1</v>
      </c>
      <c r="DC93">
        <v>1</v>
      </c>
      <c r="DD93">
        <v>7</v>
      </c>
      <c r="DE93" t="s">
        <v>0</v>
      </c>
      <c r="DF93" t="s">
        <v>0</v>
      </c>
      <c r="DG93">
        <v>20</v>
      </c>
      <c r="DH93">
        <v>12</v>
      </c>
      <c r="DI93">
        <v>0</v>
      </c>
      <c r="DJ93" t="s">
        <v>0</v>
      </c>
      <c r="DK93" t="s">
        <v>0</v>
      </c>
      <c r="DL93" t="s">
        <v>0</v>
      </c>
      <c r="DM93" t="s">
        <v>0</v>
      </c>
      <c r="DN93" t="s">
        <v>0</v>
      </c>
      <c r="DO93" t="s">
        <v>0</v>
      </c>
      <c r="DP93" t="s">
        <v>0</v>
      </c>
      <c r="DQ93" t="s">
        <v>0</v>
      </c>
      <c r="DR93">
        <v>5</v>
      </c>
      <c r="DS93">
        <v>4</v>
      </c>
      <c r="DT93">
        <v>0.6</v>
      </c>
      <c r="DU93">
        <v>1</v>
      </c>
      <c r="DV93">
        <v>4</v>
      </c>
      <c r="DW93">
        <v>0.4</v>
      </c>
      <c r="DX93">
        <v>1</v>
      </c>
      <c r="DY93">
        <v>0</v>
      </c>
      <c r="DZ93">
        <v>0</v>
      </c>
      <c r="EA93">
        <v>0</v>
      </c>
      <c r="EB93">
        <v>1</v>
      </c>
      <c r="EC93">
        <v>0.2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1</v>
      </c>
      <c r="EO93">
        <v>1</v>
      </c>
      <c r="EP93">
        <v>5</v>
      </c>
      <c r="EQ93">
        <v>5</v>
      </c>
      <c r="ER93">
        <v>3</v>
      </c>
      <c r="ES93">
        <v>2</v>
      </c>
      <c r="ET93">
        <v>2</v>
      </c>
      <c r="EU93">
        <v>3</v>
      </c>
      <c r="EV93">
        <v>3</v>
      </c>
      <c r="EW93">
        <v>3</v>
      </c>
      <c r="EX93">
        <v>2</v>
      </c>
      <c r="EY93">
        <v>4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 t="s">
        <v>0</v>
      </c>
      <c r="FX93" t="s">
        <v>0</v>
      </c>
      <c r="FY93" t="s">
        <v>0</v>
      </c>
      <c r="FZ93" t="s">
        <v>0</v>
      </c>
      <c r="GA93" t="s">
        <v>0</v>
      </c>
      <c r="GB93" t="s">
        <v>0</v>
      </c>
      <c r="GC93" t="s">
        <v>0</v>
      </c>
      <c r="GD93" t="s">
        <v>0</v>
      </c>
      <c r="GE93" t="s">
        <v>0</v>
      </c>
      <c r="GF93">
        <v>0</v>
      </c>
      <c r="GG93">
        <v>0</v>
      </c>
      <c r="GH93" t="s">
        <v>0</v>
      </c>
      <c r="GI93" t="s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 t="s">
        <v>0</v>
      </c>
      <c r="GS93">
        <v>0</v>
      </c>
    </row>
    <row r="94" spans="1:201" x14ac:dyDescent="0.2">
      <c r="A94">
        <v>128632</v>
      </c>
      <c r="B94">
        <v>32</v>
      </c>
      <c r="C94" t="s">
        <v>0</v>
      </c>
      <c r="D94" t="s">
        <v>0</v>
      </c>
      <c r="E94" t="s">
        <v>0</v>
      </c>
      <c r="F94" t="s">
        <v>0</v>
      </c>
      <c r="G94">
        <v>51347</v>
      </c>
      <c r="H94">
        <v>81212</v>
      </c>
      <c r="I94" t="s">
        <v>0</v>
      </c>
      <c r="J94" t="s">
        <v>0</v>
      </c>
      <c r="K94" t="s">
        <v>0</v>
      </c>
      <c r="L94">
        <v>100</v>
      </c>
      <c r="M94">
        <v>2</v>
      </c>
      <c r="N94">
        <v>6</v>
      </c>
      <c r="O94">
        <v>14</v>
      </c>
      <c r="P94">
        <v>0</v>
      </c>
      <c r="Q94">
        <v>1</v>
      </c>
      <c r="R94">
        <v>1</v>
      </c>
      <c r="S94">
        <v>65</v>
      </c>
      <c r="T94">
        <v>130</v>
      </c>
      <c r="U94">
        <v>21.63</v>
      </c>
      <c r="V94">
        <v>1</v>
      </c>
      <c r="W94">
        <v>2</v>
      </c>
      <c r="X94">
        <v>1</v>
      </c>
      <c r="Y94">
        <v>41</v>
      </c>
      <c r="Z94">
        <v>38</v>
      </c>
      <c r="AA94">
        <v>102</v>
      </c>
      <c r="AB94">
        <v>58</v>
      </c>
      <c r="AC94" t="s">
        <v>0</v>
      </c>
      <c r="AD94" t="s">
        <v>0</v>
      </c>
      <c r="AE94">
        <v>0</v>
      </c>
      <c r="AF94" t="s">
        <v>0</v>
      </c>
      <c r="AG94">
        <v>0</v>
      </c>
      <c r="AH94" t="s">
        <v>0</v>
      </c>
      <c r="AI94">
        <v>0</v>
      </c>
      <c r="AJ94" t="s">
        <v>0</v>
      </c>
      <c r="AK94">
        <v>1</v>
      </c>
      <c r="AL94" t="s">
        <v>0</v>
      </c>
      <c r="AM94">
        <v>13</v>
      </c>
      <c r="AN94">
        <v>2</v>
      </c>
      <c r="AO94">
        <v>9</v>
      </c>
      <c r="AP94" t="s">
        <v>0</v>
      </c>
      <c r="AQ94" t="s">
        <v>0</v>
      </c>
      <c r="AR94" t="s">
        <v>0</v>
      </c>
      <c r="AS94">
        <v>0</v>
      </c>
      <c r="AT94" t="s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1</v>
      </c>
      <c r="BM94">
        <v>3</v>
      </c>
      <c r="BN94">
        <v>50</v>
      </c>
      <c r="BO94">
        <v>0</v>
      </c>
      <c r="BP94">
        <v>50</v>
      </c>
      <c r="BQ94">
        <v>0</v>
      </c>
      <c r="BR94">
        <v>50</v>
      </c>
      <c r="BS94">
        <v>0</v>
      </c>
      <c r="BT94">
        <v>50</v>
      </c>
      <c r="BU94">
        <v>2</v>
      </c>
      <c r="BV94">
        <v>50</v>
      </c>
      <c r="BW94">
        <v>0</v>
      </c>
      <c r="BX94">
        <v>50</v>
      </c>
      <c r="BY94">
        <v>0</v>
      </c>
      <c r="BZ94">
        <v>50</v>
      </c>
      <c r="CA94">
        <v>0</v>
      </c>
      <c r="CB94">
        <v>50</v>
      </c>
      <c r="CC94">
        <v>5</v>
      </c>
      <c r="CD94">
        <v>3</v>
      </c>
      <c r="CE94">
        <v>3</v>
      </c>
      <c r="CF94">
        <v>39</v>
      </c>
      <c r="CG94">
        <v>0</v>
      </c>
      <c r="CH94">
        <v>30</v>
      </c>
      <c r="CI94">
        <v>7</v>
      </c>
      <c r="CJ94">
        <v>10</v>
      </c>
      <c r="CK94">
        <v>34</v>
      </c>
      <c r="CL94">
        <v>1</v>
      </c>
      <c r="CM94">
        <v>50</v>
      </c>
      <c r="CN94">
        <v>3</v>
      </c>
      <c r="CO94">
        <v>50</v>
      </c>
      <c r="CP94">
        <v>0</v>
      </c>
      <c r="CQ94">
        <v>50</v>
      </c>
      <c r="CR94">
        <v>0</v>
      </c>
      <c r="CS94">
        <v>50</v>
      </c>
      <c r="CT94">
        <v>3</v>
      </c>
      <c r="CU94">
        <v>50</v>
      </c>
      <c r="CV94">
        <v>2</v>
      </c>
      <c r="CW94">
        <v>1</v>
      </c>
      <c r="CX94">
        <v>0</v>
      </c>
      <c r="CY94">
        <v>50</v>
      </c>
      <c r="CZ94">
        <v>0</v>
      </c>
      <c r="DA94">
        <v>0</v>
      </c>
      <c r="DB94">
        <v>1</v>
      </c>
      <c r="DC94">
        <v>1</v>
      </c>
      <c r="DD94">
        <v>0</v>
      </c>
      <c r="DE94" t="s">
        <v>0</v>
      </c>
      <c r="DF94" t="s">
        <v>0</v>
      </c>
      <c r="DG94">
        <v>20</v>
      </c>
      <c r="DH94">
        <v>12</v>
      </c>
      <c r="DI94">
        <v>-5.5</v>
      </c>
      <c r="DJ94" t="s">
        <v>0</v>
      </c>
      <c r="DK94" t="s">
        <v>0</v>
      </c>
      <c r="DL94" t="s">
        <v>0</v>
      </c>
      <c r="DM94" t="s">
        <v>0</v>
      </c>
      <c r="DN94" t="s">
        <v>0</v>
      </c>
      <c r="DO94" t="s">
        <v>0</v>
      </c>
      <c r="DP94" t="s">
        <v>0</v>
      </c>
      <c r="DQ94" t="s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1</v>
      </c>
      <c r="EO94">
        <v>0</v>
      </c>
      <c r="EP94">
        <v>6</v>
      </c>
      <c r="EQ94">
        <v>5</v>
      </c>
      <c r="ER94">
        <v>4</v>
      </c>
      <c r="ES94">
        <v>0</v>
      </c>
      <c r="ET94">
        <v>3</v>
      </c>
      <c r="EU94">
        <v>2</v>
      </c>
      <c r="EV94">
        <v>6</v>
      </c>
      <c r="EW94">
        <v>5</v>
      </c>
      <c r="EX94">
        <v>3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 t="s">
        <v>0</v>
      </c>
      <c r="FX94" t="s">
        <v>0</v>
      </c>
      <c r="FY94" t="s">
        <v>0</v>
      </c>
      <c r="FZ94" t="s">
        <v>0</v>
      </c>
      <c r="GA94" t="s">
        <v>0</v>
      </c>
      <c r="GB94" t="s">
        <v>0</v>
      </c>
      <c r="GC94" t="s">
        <v>0</v>
      </c>
      <c r="GD94" t="s">
        <v>0</v>
      </c>
      <c r="GE94" t="s">
        <v>0</v>
      </c>
      <c r="GF94">
        <v>0</v>
      </c>
      <c r="GG94">
        <v>0</v>
      </c>
      <c r="GH94" t="s">
        <v>0</v>
      </c>
      <c r="GI94" t="s">
        <v>0</v>
      </c>
      <c r="GJ94">
        <v>1</v>
      </c>
      <c r="GK94">
        <v>0</v>
      </c>
      <c r="GL94">
        <v>1</v>
      </c>
      <c r="GM94">
        <v>0</v>
      </c>
      <c r="GN94">
        <v>0</v>
      </c>
      <c r="GO94">
        <v>0</v>
      </c>
      <c r="GP94">
        <v>0</v>
      </c>
      <c r="GQ94">
        <v>0</v>
      </c>
      <c r="GR94" t="s">
        <v>0</v>
      </c>
      <c r="GS94">
        <v>0</v>
      </c>
    </row>
    <row r="95" spans="1:201" x14ac:dyDescent="0.2">
      <c r="A95">
        <v>129028</v>
      </c>
      <c r="B95">
        <v>30</v>
      </c>
      <c r="C95" t="s">
        <v>0</v>
      </c>
      <c r="D95" t="s">
        <v>0</v>
      </c>
      <c r="E95" t="s">
        <v>0</v>
      </c>
      <c r="F95" t="s">
        <v>0</v>
      </c>
      <c r="G95">
        <v>51833</v>
      </c>
      <c r="H95">
        <v>81697</v>
      </c>
      <c r="I95" t="s">
        <v>0</v>
      </c>
      <c r="J95" t="s">
        <v>0</v>
      </c>
      <c r="K95" t="s">
        <v>0</v>
      </c>
      <c r="L95">
        <v>90</v>
      </c>
      <c r="M95">
        <v>2</v>
      </c>
      <c r="N95">
        <v>8</v>
      </c>
      <c r="O95">
        <v>17</v>
      </c>
      <c r="P95">
        <v>0</v>
      </c>
      <c r="Q95">
        <v>0</v>
      </c>
      <c r="R95">
        <v>1</v>
      </c>
      <c r="S95">
        <v>72</v>
      </c>
      <c r="T95">
        <v>171</v>
      </c>
      <c r="U95">
        <v>23.19</v>
      </c>
      <c r="V95">
        <v>1</v>
      </c>
      <c r="W95">
        <v>1</v>
      </c>
      <c r="X95">
        <v>1</v>
      </c>
      <c r="Y95">
        <v>47</v>
      </c>
      <c r="Z95">
        <v>47</v>
      </c>
      <c r="AA95">
        <v>129</v>
      </c>
      <c r="AB95">
        <v>79</v>
      </c>
      <c r="AC95">
        <v>1.66</v>
      </c>
      <c r="AD95">
        <v>5.2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1</v>
      </c>
      <c r="BM95">
        <v>1</v>
      </c>
      <c r="BN95">
        <v>50</v>
      </c>
      <c r="BO95">
        <v>3</v>
      </c>
      <c r="BP95">
        <v>54</v>
      </c>
      <c r="BQ95">
        <v>3</v>
      </c>
      <c r="BR95">
        <v>55</v>
      </c>
      <c r="BS95">
        <v>0</v>
      </c>
      <c r="BT95">
        <v>50</v>
      </c>
      <c r="BU95">
        <v>5</v>
      </c>
      <c r="BV95">
        <v>54</v>
      </c>
      <c r="BW95">
        <v>4</v>
      </c>
      <c r="BX95">
        <v>52</v>
      </c>
      <c r="BY95">
        <v>2</v>
      </c>
      <c r="BZ95">
        <v>51</v>
      </c>
      <c r="CA95">
        <v>2</v>
      </c>
      <c r="CB95">
        <v>51</v>
      </c>
      <c r="CC95">
        <v>7</v>
      </c>
      <c r="CD95">
        <v>2</v>
      </c>
      <c r="CE95">
        <v>7</v>
      </c>
      <c r="CF95">
        <v>47</v>
      </c>
      <c r="CG95">
        <v>8</v>
      </c>
      <c r="CH95">
        <v>49</v>
      </c>
      <c r="CI95">
        <v>12</v>
      </c>
      <c r="CJ95">
        <v>27</v>
      </c>
      <c r="CK95">
        <v>46</v>
      </c>
      <c r="CL95">
        <v>4</v>
      </c>
      <c r="CM95">
        <v>52</v>
      </c>
      <c r="CN95">
        <v>0</v>
      </c>
      <c r="CO95">
        <v>50</v>
      </c>
      <c r="CP95">
        <v>1</v>
      </c>
      <c r="CQ95">
        <v>52</v>
      </c>
      <c r="CR95">
        <v>3</v>
      </c>
      <c r="CS95">
        <v>54</v>
      </c>
      <c r="CT95">
        <v>3</v>
      </c>
      <c r="CU95">
        <v>51</v>
      </c>
      <c r="CV95">
        <v>2</v>
      </c>
      <c r="CW95">
        <v>1</v>
      </c>
      <c r="CX95">
        <v>3</v>
      </c>
      <c r="CY95">
        <v>51</v>
      </c>
      <c r="CZ95">
        <v>1</v>
      </c>
      <c r="DA95">
        <v>0</v>
      </c>
      <c r="DB95">
        <v>1</v>
      </c>
      <c r="DC95">
        <v>1</v>
      </c>
      <c r="DD95">
        <v>0</v>
      </c>
      <c r="DE95" t="s">
        <v>0</v>
      </c>
      <c r="DF95" t="s">
        <v>0</v>
      </c>
      <c r="DG95">
        <v>20</v>
      </c>
      <c r="DH95">
        <v>16</v>
      </c>
      <c r="DI95">
        <v>0</v>
      </c>
      <c r="DJ95" t="s">
        <v>0</v>
      </c>
      <c r="DK95" t="s">
        <v>0</v>
      </c>
      <c r="DL95" t="s">
        <v>0</v>
      </c>
      <c r="DM95" t="s">
        <v>0</v>
      </c>
      <c r="DN95" t="s">
        <v>0</v>
      </c>
      <c r="DO95" t="s">
        <v>0</v>
      </c>
      <c r="DP95" t="s">
        <v>0</v>
      </c>
      <c r="DQ95" t="s">
        <v>0</v>
      </c>
      <c r="DR95">
        <v>5</v>
      </c>
      <c r="DS95">
        <v>1</v>
      </c>
      <c r="DT95">
        <v>1</v>
      </c>
      <c r="DU95">
        <v>0</v>
      </c>
      <c r="DV95">
        <v>5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2</v>
      </c>
      <c r="EL95">
        <v>5</v>
      </c>
      <c r="EM95">
        <v>1</v>
      </c>
      <c r="EN95">
        <v>1</v>
      </c>
      <c r="EO95">
        <v>6</v>
      </c>
      <c r="EP95">
        <v>2</v>
      </c>
      <c r="EQ95">
        <v>2</v>
      </c>
      <c r="ER95">
        <v>1</v>
      </c>
      <c r="ES95">
        <v>6</v>
      </c>
      <c r="ET95">
        <v>2</v>
      </c>
      <c r="EU95">
        <v>6</v>
      </c>
      <c r="EV95">
        <v>2</v>
      </c>
      <c r="EW95">
        <v>1</v>
      </c>
      <c r="EX95">
        <v>1</v>
      </c>
      <c r="EY95">
        <v>6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 t="s">
        <v>0</v>
      </c>
      <c r="FX95" t="s">
        <v>0</v>
      </c>
      <c r="FY95" t="s">
        <v>0</v>
      </c>
      <c r="FZ95" t="s">
        <v>0</v>
      </c>
      <c r="GA95" t="s">
        <v>0</v>
      </c>
      <c r="GB95" t="s">
        <v>0</v>
      </c>
      <c r="GC95" t="s">
        <v>0</v>
      </c>
      <c r="GD95" t="s">
        <v>0</v>
      </c>
      <c r="GE95" t="s">
        <v>0</v>
      </c>
      <c r="GF95">
        <v>0</v>
      </c>
      <c r="GG95">
        <v>0</v>
      </c>
      <c r="GH95" t="s">
        <v>0</v>
      </c>
      <c r="GI95" t="s">
        <v>0</v>
      </c>
      <c r="GJ95">
        <v>1</v>
      </c>
      <c r="GK95">
        <v>0</v>
      </c>
      <c r="GL95">
        <v>1</v>
      </c>
      <c r="GM95">
        <v>0</v>
      </c>
      <c r="GN95">
        <v>0</v>
      </c>
      <c r="GO95">
        <v>0</v>
      </c>
      <c r="GP95">
        <v>1</v>
      </c>
      <c r="GQ95">
        <v>0</v>
      </c>
      <c r="GR95">
        <v>3</v>
      </c>
      <c r="GS95">
        <v>3</v>
      </c>
    </row>
    <row r="96" spans="1:201" x14ac:dyDescent="0.2">
      <c r="A96">
        <v>129634</v>
      </c>
      <c r="B96">
        <v>22</v>
      </c>
      <c r="C96" t="s">
        <v>0</v>
      </c>
      <c r="D96" t="s">
        <v>0</v>
      </c>
      <c r="E96" t="s">
        <v>0</v>
      </c>
      <c r="F96" t="s">
        <v>0</v>
      </c>
      <c r="G96">
        <v>52069</v>
      </c>
      <c r="H96">
        <v>81933</v>
      </c>
      <c r="I96" t="s">
        <v>0</v>
      </c>
      <c r="J96" t="s">
        <v>0</v>
      </c>
      <c r="K96" t="s">
        <v>0</v>
      </c>
      <c r="L96">
        <v>65</v>
      </c>
      <c r="M96">
        <v>1</v>
      </c>
      <c r="N96">
        <v>6</v>
      </c>
      <c r="O96">
        <v>15</v>
      </c>
      <c r="P96">
        <v>1</v>
      </c>
      <c r="Q96">
        <v>0</v>
      </c>
      <c r="R96">
        <v>1</v>
      </c>
      <c r="S96">
        <v>68</v>
      </c>
      <c r="T96">
        <v>148</v>
      </c>
      <c r="U96">
        <v>22.5</v>
      </c>
      <c r="V96">
        <v>1</v>
      </c>
      <c r="W96">
        <v>1</v>
      </c>
      <c r="X96">
        <v>1</v>
      </c>
      <c r="Y96">
        <v>51</v>
      </c>
      <c r="Z96">
        <v>52</v>
      </c>
      <c r="AA96">
        <v>129</v>
      </c>
      <c r="AB96">
        <v>67</v>
      </c>
      <c r="AC96">
        <v>3.66</v>
      </c>
      <c r="AD96">
        <v>5.5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1</v>
      </c>
      <c r="BM96">
        <v>1</v>
      </c>
      <c r="BN96">
        <v>50</v>
      </c>
      <c r="BO96">
        <v>4</v>
      </c>
      <c r="BP96">
        <v>57</v>
      </c>
      <c r="BQ96">
        <v>0</v>
      </c>
      <c r="BR96">
        <v>50</v>
      </c>
      <c r="BS96">
        <v>1</v>
      </c>
      <c r="BT96">
        <v>50</v>
      </c>
      <c r="BU96">
        <v>11</v>
      </c>
      <c r="BV96">
        <v>60</v>
      </c>
      <c r="BW96">
        <v>0</v>
      </c>
      <c r="BX96">
        <v>50</v>
      </c>
      <c r="BY96">
        <v>2</v>
      </c>
      <c r="BZ96">
        <v>51</v>
      </c>
      <c r="CA96">
        <v>3</v>
      </c>
      <c r="CB96">
        <v>53</v>
      </c>
      <c r="CC96">
        <v>8</v>
      </c>
      <c r="CD96">
        <v>2</v>
      </c>
      <c r="CE96">
        <v>5</v>
      </c>
      <c r="CF96">
        <v>43</v>
      </c>
      <c r="CG96">
        <v>5</v>
      </c>
      <c r="CH96">
        <v>46</v>
      </c>
      <c r="CI96">
        <v>20</v>
      </c>
      <c r="CJ96">
        <v>30</v>
      </c>
      <c r="CK96">
        <v>47</v>
      </c>
      <c r="CL96">
        <v>2</v>
      </c>
      <c r="CM96">
        <v>50</v>
      </c>
      <c r="CN96">
        <v>2</v>
      </c>
      <c r="CO96">
        <v>50</v>
      </c>
      <c r="CP96">
        <v>0</v>
      </c>
      <c r="CQ96">
        <v>50</v>
      </c>
      <c r="CR96">
        <v>3</v>
      </c>
      <c r="CS96">
        <v>54</v>
      </c>
      <c r="CT96">
        <v>8</v>
      </c>
      <c r="CU96">
        <v>59</v>
      </c>
      <c r="CV96">
        <v>6</v>
      </c>
      <c r="CW96">
        <v>2</v>
      </c>
      <c r="CX96">
        <v>2</v>
      </c>
      <c r="CY96">
        <v>50</v>
      </c>
      <c r="CZ96">
        <v>0</v>
      </c>
      <c r="DA96">
        <v>0</v>
      </c>
      <c r="DB96">
        <v>1</v>
      </c>
      <c r="DC96">
        <v>1</v>
      </c>
      <c r="DD96">
        <v>0</v>
      </c>
      <c r="DE96" t="s">
        <v>0</v>
      </c>
      <c r="DF96" t="s">
        <v>0</v>
      </c>
      <c r="DG96">
        <v>20</v>
      </c>
      <c r="DH96">
        <v>12</v>
      </c>
      <c r="DI96">
        <v>0</v>
      </c>
      <c r="DJ96" t="s">
        <v>0</v>
      </c>
      <c r="DK96" t="s">
        <v>0</v>
      </c>
      <c r="DL96" t="s">
        <v>0</v>
      </c>
      <c r="DM96" t="s">
        <v>0</v>
      </c>
      <c r="DN96" t="s">
        <v>0</v>
      </c>
      <c r="DO96" t="s">
        <v>0</v>
      </c>
      <c r="DP96" t="s">
        <v>0</v>
      </c>
      <c r="DQ96" t="s">
        <v>0</v>
      </c>
      <c r="DR96" t="s">
        <v>0</v>
      </c>
      <c r="DS96">
        <v>0</v>
      </c>
      <c r="DT96" t="s">
        <v>0</v>
      </c>
      <c r="DU96" t="s">
        <v>0</v>
      </c>
      <c r="DV96" t="s">
        <v>0</v>
      </c>
      <c r="DW96" t="s">
        <v>0</v>
      </c>
      <c r="DX96" t="s">
        <v>0</v>
      </c>
      <c r="DY96" t="s">
        <v>0</v>
      </c>
      <c r="DZ96" t="s">
        <v>0</v>
      </c>
      <c r="EA96" t="s">
        <v>0</v>
      </c>
      <c r="EB96" t="s">
        <v>0</v>
      </c>
      <c r="EC96" t="s">
        <v>0</v>
      </c>
      <c r="ED96" t="s">
        <v>0</v>
      </c>
      <c r="EE96" t="s">
        <v>0</v>
      </c>
      <c r="EF96" t="s">
        <v>0</v>
      </c>
      <c r="EG96" t="s">
        <v>0</v>
      </c>
      <c r="EH96" t="s">
        <v>0</v>
      </c>
      <c r="EI96" t="s">
        <v>0</v>
      </c>
      <c r="EJ96" t="s">
        <v>0</v>
      </c>
      <c r="EK96">
        <v>2</v>
      </c>
      <c r="EL96">
        <v>1</v>
      </c>
      <c r="EM96">
        <v>0</v>
      </c>
      <c r="EN96">
        <v>1</v>
      </c>
      <c r="EO96">
        <v>6</v>
      </c>
      <c r="EP96">
        <v>3</v>
      </c>
      <c r="EQ96">
        <v>2</v>
      </c>
      <c r="ER96">
        <v>1</v>
      </c>
      <c r="ES96">
        <v>7</v>
      </c>
      <c r="ET96">
        <v>3</v>
      </c>
      <c r="EU96">
        <v>6</v>
      </c>
      <c r="EV96">
        <v>3</v>
      </c>
      <c r="EW96">
        <v>2</v>
      </c>
      <c r="EX96">
        <v>1</v>
      </c>
      <c r="EY96">
        <v>7</v>
      </c>
      <c r="EZ96" t="s">
        <v>0</v>
      </c>
      <c r="FA96" t="s">
        <v>0</v>
      </c>
      <c r="FB96">
        <v>0</v>
      </c>
      <c r="FC96" t="s">
        <v>0</v>
      </c>
      <c r="FD96" t="s">
        <v>0</v>
      </c>
      <c r="FE96" t="s">
        <v>0</v>
      </c>
      <c r="FF96" t="s">
        <v>0</v>
      </c>
      <c r="FG96" t="s">
        <v>0</v>
      </c>
      <c r="FH96" t="s">
        <v>0</v>
      </c>
      <c r="FI96" t="s">
        <v>0</v>
      </c>
      <c r="FJ96" t="s">
        <v>0</v>
      </c>
      <c r="FK96" t="s">
        <v>0</v>
      </c>
      <c r="FL96" t="s">
        <v>0</v>
      </c>
      <c r="FM96" t="s">
        <v>0</v>
      </c>
      <c r="FN96" t="s">
        <v>0</v>
      </c>
      <c r="FO96" t="s">
        <v>0</v>
      </c>
      <c r="FP96" t="s">
        <v>0</v>
      </c>
      <c r="FQ96" t="s">
        <v>0</v>
      </c>
      <c r="FR96" t="s">
        <v>0</v>
      </c>
      <c r="FS96" t="s">
        <v>0</v>
      </c>
      <c r="FT96" t="s">
        <v>0</v>
      </c>
      <c r="FU96" t="s">
        <v>0</v>
      </c>
      <c r="FV96" t="s">
        <v>0</v>
      </c>
      <c r="FW96" t="s">
        <v>0</v>
      </c>
      <c r="FX96" t="s">
        <v>0</v>
      </c>
      <c r="FY96" t="s">
        <v>0</v>
      </c>
      <c r="FZ96" t="s">
        <v>0</v>
      </c>
      <c r="GA96" t="s">
        <v>0</v>
      </c>
      <c r="GB96" t="s">
        <v>0</v>
      </c>
      <c r="GC96" t="s">
        <v>0</v>
      </c>
      <c r="GD96" t="s">
        <v>0</v>
      </c>
      <c r="GE96" t="s">
        <v>0</v>
      </c>
      <c r="GF96">
        <v>0</v>
      </c>
      <c r="GG96">
        <v>0</v>
      </c>
      <c r="GH96" t="s">
        <v>0</v>
      </c>
      <c r="GI96" t="s">
        <v>0</v>
      </c>
      <c r="GJ96">
        <v>1</v>
      </c>
      <c r="GK96">
        <v>0</v>
      </c>
      <c r="GL96">
        <v>0</v>
      </c>
      <c r="GM96">
        <v>0</v>
      </c>
      <c r="GN96">
        <v>0</v>
      </c>
      <c r="GO96">
        <v>1</v>
      </c>
      <c r="GP96">
        <v>1</v>
      </c>
      <c r="GQ96">
        <v>0</v>
      </c>
      <c r="GR96">
        <v>3</v>
      </c>
      <c r="GS96">
        <v>4</v>
      </c>
    </row>
    <row r="97" spans="1:201" x14ac:dyDescent="0.2">
      <c r="A97">
        <v>130114</v>
      </c>
      <c r="B97">
        <v>27</v>
      </c>
      <c r="C97" t="s">
        <v>0</v>
      </c>
      <c r="D97" t="s">
        <v>0</v>
      </c>
      <c r="E97" t="s">
        <v>0</v>
      </c>
      <c r="F97" t="s">
        <v>0</v>
      </c>
      <c r="G97">
        <v>55766</v>
      </c>
      <c r="H97">
        <v>85587</v>
      </c>
      <c r="I97" t="s">
        <v>0</v>
      </c>
      <c r="J97" t="s">
        <v>0</v>
      </c>
      <c r="K97" t="s">
        <v>0</v>
      </c>
      <c r="L97">
        <v>95</v>
      </c>
      <c r="M97">
        <v>2</v>
      </c>
      <c r="N97">
        <v>5</v>
      </c>
      <c r="O97">
        <v>16</v>
      </c>
      <c r="P97">
        <v>0</v>
      </c>
      <c r="Q97">
        <v>0</v>
      </c>
      <c r="R97">
        <v>1</v>
      </c>
      <c r="S97">
        <v>72</v>
      </c>
      <c r="T97">
        <v>177</v>
      </c>
      <c r="U97">
        <v>24</v>
      </c>
      <c r="V97">
        <v>1</v>
      </c>
      <c r="W97">
        <v>2</v>
      </c>
      <c r="X97">
        <v>1</v>
      </c>
      <c r="Y97">
        <v>38</v>
      </c>
      <c r="Z97">
        <v>45</v>
      </c>
      <c r="AA97">
        <v>130</v>
      </c>
      <c r="AB97">
        <v>76</v>
      </c>
      <c r="AC97">
        <v>3.12</v>
      </c>
      <c r="AD97">
        <v>5.3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1</v>
      </c>
      <c r="BM97">
        <v>1</v>
      </c>
      <c r="BN97">
        <v>50</v>
      </c>
      <c r="BO97">
        <v>0</v>
      </c>
      <c r="BP97">
        <v>50</v>
      </c>
      <c r="BQ97">
        <v>0</v>
      </c>
      <c r="BR97">
        <v>50</v>
      </c>
      <c r="BS97">
        <v>1</v>
      </c>
      <c r="BT97">
        <v>50</v>
      </c>
      <c r="BU97">
        <v>2</v>
      </c>
      <c r="BV97">
        <v>50</v>
      </c>
      <c r="BW97">
        <v>2</v>
      </c>
      <c r="BX97">
        <v>50</v>
      </c>
      <c r="BY97">
        <v>0</v>
      </c>
      <c r="BZ97">
        <v>50</v>
      </c>
      <c r="CA97">
        <v>2</v>
      </c>
      <c r="CB97">
        <v>51</v>
      </c>
      <c r="CC97">
        <v>3</v>
      </c>
      <c r="CD97">
        <v>1</v>
      </c>
      <c r="CE97">
        <v>1</v>
      </c>
      <c r="CF97">
        <v>31</v>
      </c>
      <c r="CG97">
        <v>4</v>
      </c>
      <c r="CH97">
        <v>44</v>
      </c>
      <c r="CI97">
        <v>6</v>
      </c>
      <c r="CJ97">
        <v>11</v>
      </c>
      <c r="CK97">
        <v>36</v>
      </c>
      <c r="CL97">
        <v>0</v>
      </c>
      <c r="CM97">
        <v>50</v>
      </c>
      <c r="CN97">
        <v>2</v>
      </c>
      <c r="CO97">
        <v>50</v>
      </c>
      <c r="CP97">
        <v>0</v>
      </c>
      <c r="CQ97">
        <v>50</v>
      </c>
      <c r="CR97">
        <v>0</v>
      </c>
      <c r="CS97">
        <v>50</v>
      </c>
      <c r="CT97">
        <v>1</v>
      </c>
      <c r="CU97">
        <v>50</v>
      </c>
      <c r="CV97">
        <v>0</v>
      </c>
      <c r="CW97">
        <v>1</v>
      </c>
      <c r="CX97">
        <v>1</v>
      </c>
      <c r="CY97">
        <v>50</v>
      </c>
      <c r="CZ97">
        <v>0</v>
      </c>
      <c r="DA97">
        <v>0</v>
      </c>
      <c r="DB97">
        <v>1</v>
      </c>
      <c r="DC97">
        <v>1</v>
      </c>
      <c r="DD97">
        <v>0</v>
      </c>
      <c r="DE97" t="s">
        <v>0</v>
      </c>
      <c r="DF97" t="s">
        <v>0</v>
      </c>
      <c r="DG97">
        <v>20</v>
      </c>
      <c r="DH97">
        <v>16</v>
      </c>
      <c r="DI97">
        <v>0</v>
      </c>
      <c r="DJ97" t="s">
        <v>0</v>
      </c>
      <c r="DK97" t="s">
        <v>0</v>
      </c>
      <c r="DL97" t="s">
        <v>0</v>
      </c>
      <c r="DM97" t="s">
        <v>0</v>
      </c>
      <c r="DN97" t="s">
        <v>0</v>
      </c>
      <c r="DO97" t="s">
        <v>0</v>
      </c>
      <c r="DP97" t="s">
        <v>0</v>
      </c>
      <c r="DQ97" t="s">
        <v>0</v>
      </c>
      <c r="DR97">
        <v>5</v>
      </c>
      <c r="DS97">
        <v>4</v>
      </c>
      <c r="DT97">
        <v>0.8</v>
      </c>
      <c r="DU97">
        <v>0.5</v>
      </c>
      <c r="DV97">
        <v>5</v>
      </c>
      <c r="DW97">
        <v>0.8</v>
      </c>
      <c r="DX97">
        <v>0.5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1</v>
      </c>
      <c r="EM97">
        <v>0</v>
      </c>
      <c r="EN97">
        <v>1</v>
      </c>
      <c r="EO97">
        <v>2</v>
      </c>
      <c r="EP97">
        <v>3</v>
      </c>
      <c r="EQ97">
        <v>4</v>
      </c>
      <c r="ER97">
        <v>3</v>
      </c>
      <c r="ES97">
        <v>3</v>
      </c>
      <c r="ET97">
        <v>3</v>
      </c>
      <c r="EU97">
        <v>3</v>
      </c>
      <c r="EV97">
        <v>2</v>
      </c>
      <c r="EW97">
        <v>2</v>
      </c>
      <c r="EX97">
        <v>2</v>
      </c>
      <c r="EY97">
        <v>3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 t="s">
        <v>0</v>
      </c>
      <c r="FX97" t="s">
        <v>0</v>
      </c>
      <c r="FY97" t="s">
        <v>0</v>
      </c>
      <c r="FZ97" t="s">
        <v>0</v>
      </c>
      <c r="GA97" t="s">
        <v>0</v>
      </c>
      <c r="GB97" t="s">
        <v>0</v>
      </c>
      <c r="GC97" t="s">
        <v>0</v>
      </c>
      <c r="GD97" t="s">
        <v>0</v>
      </c>
      <c r="GE97" t="s">
        <v>0</v>
      </c>
      <c r="GF97">
        <v>2</v>
      </c>
      <c r="GG97">
        <v>0</v>
      </c>
      <c r="GH97" t="s">
        <v>0</v>
      </c>
      <c r="GI97" t="s">
        <v>0</v>
      </c>
      <c r="GJ97">
        <v>2</v>
      </c>
      <c r="GK97">
        <v>0</v>
      </c>
      <c r="GL97">
        <v>2</v>
      </c>
      <c r="GM97">
        <v>0</v>
      </c>
      <c r="GN97">
        <v>0</v>
      </c>
      <c r="GO97">
        <v>0</v>
      </c>
      <c r="GP97">
        <v>1</v>
      </c>
      <c r="GQ97">
        <v>0</v>
      </c>
      <c r="GR97">
        <v>3</v>
      </c>
      <c r="GS97">
        <v>3</v>
      </c>
    </row>
    <row r="98" spans="1:201" x14ac:dyDescent="0.2">
      <c r="A98">
        <v>130417</v>
      </c>
      <c r="B98">
        <v>27</v>
      </c>
      <c r="C98" t="s">
        <v>0</v>
      </c>
      <c r="D98" t="s">
        <v>0</v>
      </c>
      <c r="E98" t="s">
        <v>0</v>
      </c>
      <c r="F98" t="s">
        <v>0</v>
      </c>
      <c r="G98">
        <v>52809</v>
      </c>
      <c r="H98">
        <v>82630</v>
      </c>
      <c r="I98" t="s">
        <v>0</v>
      </c>
      <c r="J98" t="s">
        <v>0</v>
      </c>
      <c r="K98" t="s">
        <v>0</v>
      </c>
      <c r="L98">
        <v>65</v>
      </c>
      <c r="M98">
        <v>2</v>
      </c>
      <c r="N98">
        <v>7</v>
      </c>
      <c r="O98">
        <v>16</v>
      </c>
      <c r="P98">
        <v>0</v>
      </c>
      <c r="Q98">
        <v>0</v>
      </c>
      <c r="R98">
        <v>1</v>
      </c>
      <c r="S98">
        <v>73</v>
      </c>
      <c r="T98">
        <v>206</v>
      </c>
      <c r="U98">
        <v>27.18</v>
      </c>
      <c r="V98">
        <v>2</v>
      </c>
      <c r="W98">
        <v>2</v>
      </c>
      <c r="X98">
        <v>1</v>
      </c>
      <c r="Y98">
        <v>47</v>
      </c>
      <c r="Z98">
        <v>47</v>
      </c>
      <c r="AA98">
        <v>129</v>
      </c>
      <c r="AB98">
        <v>89</v>
      </c>
      <c r="AC98" t="s">
        <v>0</v>
      </c>
      <c r="AD98">
        <v>5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</v>
      </c>
      <c r="BM98">
        <v>0</v>
      </c>
      <c r="BN98">
        <v>50</v>
      </c>
      <c r="BO98">
        <v>1</v>
      </c>
      <c r="BP98">
        <v>50</v>
      </c>
      <c r="BQ98">
        <v>1</v>
      </c>
      <c r="BR98">
        <v>51</v>
      </c>
      <c r="BS98">
        <v>0</v>
      </c>
      <c r="BT98">
        <v>50</v>
      </c>
      <c r="BU98">
        <v>2</v>
      </c>
      <c r="BV98">
        <v>50</v>
      </c>
      <c r="BW98">
        <v>2</v>
      </c>
      <c r="BX98">
        <v>50</v>
      </c>
      <c r="BY98">
        <v>2</v>
      </c>
      <c r="BZ98">
        <v>51</v>
      </c>
      <c r="CA98">
        <v>3</v>
      </c>
      <c r="CB98">
        <v>53</v>
      </c>
      <c r="CC98">
        <v>5</v>
      </c>
      <c r="CD98">
        <v>2</v>
      </c>
      <c r="CE98">
        <v>2</v>
      </c>
      <c r="CF98">
        <v>35</v>
      </c>
      <c r="CG98">
        <v>7</v>
      </c>
      <c r="CH98">
        <v>48</v>
      </c>
      <c r="CI98">
        <v>7</v>
      </c>
      <c r="CJ98">
        <v>16</v>
      </c>
      <c r="CK98">
        <v>40</v>
      </c>
      <c r="CL98">
        <v>1</v>
      </c>
      <c r="CM98">
        <v>50</v>
      </c>
      <c r="CN98">
        <v>1</v>
      </c>
      <c r="CO98">
        <v>50</v>
      </c>
      <c r="CP98">
        <v>0</v>
      </c>
      <c r="CQ98">
        <v>50</v>
      </c>
      <c r="CR98">
        <v>1</v>
      </c>
      <c r="CS98">
        <v>50</v>
      </c>
      <c r="CT98">
        <v>1</v>
      </c>
      <c r="CU98">
        <v>50</v>
      </c>
      <c r="CV98">
        <v>1</v>
      </c>
      <c r="CW98">
        <v>0</v>
      </c>
      <c r="CX98">
        <v>3</v>
      </c>
      <c r="CY98">
        <v>51</v>
      </c>
      <c r="CZ98">
        <v>0</v>
      </c>
      <c r="DA98">
        <v>0</v>
      </c>
      <c r="DB98">
        <v>1</v>
      </c>
      <c r="DC98">
        <v>1</v>
      </c>
      <c r="DD98">
        <v>0</v>
      </c>
      <c r="DE98" t="s">
        <v>0</v>
      </c>
      <c r="DF98" t="s">
        <v>0</v>
      </c>
      <c r="DG98">
        <v>20</v>
      </c>
      <c r="DH98">
        <v>16</v>
      </c>
      <c r="DI98">
        <v>0</v>
      </c>
      <c r="DJ98" t="s">
        <v>0</v>
      </c>
      <c r="DK98" t="s">
        <v>0</v>
      </c>
      <c r="DL98" t="s">
        <v>0</v>
      </c>
      <c r="DM98" t="s">
        <v>0</v>
      </c>
      <c r="DN98" t="s">
        <v>0</v>
      </c>
      <c r="DO98" t="s">
        <v>0</v>
      </c>
      <c r="DP98" t="s">
        <v>0</v>
      </c>
      <c r="DQ98" t="s">
        <v>0</v>
      </c>
      <c r="DR98" t="s">
        <v>0</v>
      </c>
      <c r="DS98">
        <v>0</v>
      </c>
      <c r="DT98" t="s">
        <v>0</v>
      </c>
      <c r="DU98" t="s">
        <v>0</v>
      </c>
      <c r="DV98" t="s">
        <v>0</v>
      </c>
      <c r="DW98" t="s">
        <v>0</v>
      </c>
      <c r="DX98" t="s">
        <v>0</v>
      </c>
      <c r="DY98" t="s">
        <v>0</v>
      </c>
      <c r="DZ98" t="s">
        <v>0</v>
      </c>
      <c r="EA98" t="s">
        <v>0</v>
      </c>
      <c r="EB98" t="s">
        <v>0</v>
      </c>
      <c r="EC98" t="s">
        <v>0</v>
      </c>
      <c r="ED98" t="s">
        <v>0</v>
      </c>
      <c r="EE98" t="s">
        <v>0</v>
      </c>
      <c r="EF98" t="s">
        <v>0</v>
      </c>
      <c r="EG98" t="s">
        <v>0</v>
      </c>
      <c r="EH98" t="s">
        <v>0</v>
      </c>
      <c r="EI98" t="s">
        <v>0</v>
      </c>
      <c r="EJ98" t="s">
        <v>0</v>
      </c>
      <c r="EK98">
        <v>1</v>
      </c>
      <c r="EL98">
        <v>1</v>
      </c>
      <c r="EM98">
        <v>0</v>
      </c>
      <c r="EN98">
        <v>1</v>
      </c>
      <c r="EO98">
        <v>6</v>
      </c>
      <c r="EP98">
        <v>3</v>
      </c>
      <c r="EQ98">
        <v>2</v>
      </c>
      <c r="ER98">
        <v>1</v>
      </c>
      <c r="ES98">
        <v>7</v>
      </c>
      <c r="ET98">
        <v>2</v>
      </c>
      <c r="EU98">
        <v>6</v>
      </c>
      <c r="EV98">
        <v>3</v>
      </c>
      <c r="EW98">
        <v>2</v>
      </c>
      <c r="EX98">
        <v>1</v>
      </c>
      <c r="EY98">
        <v>7</v>
      </c>
      <c r="EZ98" t="s">
        <v>0</v>
      </c>
      <c r="FA98" t="s">
        <v>0</v>
      </c>
      <c r="FB98">
        <v>0</v>
      </c>
      <c r="FC98" t="s">
        <v>0</v>
      </c>
      <c r="FD98" t="s">
        <v>0</v>
      </c>
      <c r="FE98" t="s">
        <v>0</v>
      </c>
      <c r="FF98" t="s">
        <v>0</v>
      </c>
      <c r="FG98" t="s">
        <v>0</v>
      </c>
      <c r="FH98" t="s">
        <v>0</v>
      </c>
      <c r="FI98" t="s">
        <v>0</v>
      </c>
      <c r="FJ98" t="s">
        <v>0</v>
      </c>
      <c r="FK98" t="s">
        <v>0</v>
      </c>
      <c r="FL98" t="s">
        <v>0</v>
      </c>
      <c r="FM98" t="s">
        <v>0</v>
      </c>
      <c r="FN98" t="s">
        <v>0</v>
      </c>
      <c r="FO98" t="s">
        <v>0</v>
      </c>
      <c r="FP98" t="s">
        <v>0</v>
      </c>
      <c r="FQ98" t="s">
        <v>0</v>
      </c>
      <c r="FR98" t="s">
        <v>0</v>
      </c>
      <c r="FS98" t="s">
        <v>0</v>
      </c>
      <c r="FT98" t="s">
        <v>0</v>
      </c>
      <c r="FU98" t="s">
        <v>0</v>
      </c>
      <c r="FV98" t="s">
        <v>0</v>
      </c>
      <c r="FW98" t="s">
        <v>0</v>
      </c>
      <c r="FX98" t="s">
        <v>0</v>
      </c>
      <c r="FY98" t="s">
        <v>0</v>
      </c>
      <c r="FZ98" t="s">
        <v>0</v>
      </c>
      <c r="GA98" t="s">
        <v>0</v>
      </c>
      <c r="GB98" t="s">
        <v>0</v>
      </c>
      <c r="GC98" t="s">
        <v>0</v>
      </c>
      <c r="GD98" t="s">
        <v>0</v>
      </c>
      <c r="GE98" t="s">
        <v>0</v>
      </c>
      <c r="GF98">
        <v>0</v>
      </c>
      <c r="GG98">
        <v>0</v>
      </c>
      <c r="GH98" t="s">
        <v>0</v>
      </c>
      <c r="GI98" t="s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1</v>
      </c>
      <c r="GQ98">
        <v>0</v>
      </c>
      <c r="GR98">
        <v>4</v>
      </c>
      <c r="GS98">
        <v>1</v>
      </c>
    </row>
    <row r="99" spans="1:201" x14ac:dyDescent="0.2">
      <c r="A99">
        <v>130619</v>
      </c>
      <c r="B99">
        <v>30</v>
      </c>
      <c r="C99" t="s">
        <v>0</v>
      </c>
      <c r="D99" t="s">
        <v>0</v>
      </c>
      <c r="E99" t="s">
        <v>0</v>
      </c>
      <c r="F99" t="s">
        <v>0</v>
      </c>
      <c r="G99">
        <v>55694</v>
      </c>
      <c r="H99">
        <v>85516</v>
      </c>
      <c r="I99" t="s">
        <v>0</v>
      </c>
      <c r="J99" t="s">
        <v>0</v>
      </c>
      <c r="K99" t="s">
        <v>0</v>
      </c>
      <c r="L99">
        <v>80</v>
      </c>
      <c r="M99">
        <v>2</v>
      </c>
      <c r="N99">
        <v>7</v>
      </c>
      <c r="O99">
        <v>16</v>
      </c>
      <c r="P99">
        <v>0</v>
      </c>
      <c r="Q99">
        <v>1</v>
      </c>
      <c r="R99">
        <v>1</v>
      </c>
      <c r="S99">
        <v>60</v>
      </c>
      <c r="T99">
        <v>114</v>
      </c>
      <c r="U99">
        <v>22.26</v>
      </c>
      <c r="V99">
        <v>1</v>
      </c>
      <c r="W99">
        <v>1</v>
      </c>
      <c r="X99">
        <v>1</v>
      </c>
      <c r="Y99">
        <v>40</v>
      </c>
      <c r="Z99">
        <v>43</v>
      </c>
      <c r="AA99">
        <v>116</v>
      </c>
      <c r="AB99">
        <v>68</v>
      </c>
      <c r="AC99">
        <v>1.86</v>
      </c>
      <c r="AD99">
        <v>5</v>
      </c>
      <c r="AE99">
        <v>0</v>
      </c>
      <c r="AF99" t="s">
        <v>0</v>
      </c>
      <c r="AG99">
        <v>0</v>
      </c>
      <c r="AH99" t="s">
        <v>0</v>
      </c>
      <c r="AI99">
        <v>0</v>
      </c>
      <c r="AJ99" t="s">
        <v>0</v>
      </c>
      <c r="AK99">
        <v>1</v>
      </c>
      <c r="AL99" t="s">
        <v>0</v>
      </c>
      <c r="AM99">
        <v>13</v>
      </c>
      <c r="AN99">
        <v>2</v>
      </c>
      <c r="AO99">
        <v>14</v>
      </c>
      <c r="AP99" t="s">
        <v>0</v>
      </c>
      <c r="AQ99" t="s">
        <v>0</v>
      </c>
      <c r="AR99" t="s">
        <v>0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1</v>
      </c>
      <c r="BM99">
        <v>11</v>
      </c>
      <c r="BN99">
        <v>59</v>
      </c>
      <c r="BO99">
        <v>3</v>
      </c>
      <c r="BP99">
        <v>55</v>
      </c>
      <c r="BQ99">
        <v>9</v>
      </c>
      <c r="BR99">
        <v>67</v>
      </c>
      <c r="BS99">
        <v>2</v>
      </c>
      <c r="BT99">
        <v>51</v>
      </c>
      <c r="BU99">
        <v>3</v>
      </c>
      <c r="BV99">
        <v>50</v>
      </c>
      <c r="BW99">
        <v>2</v>
      </c>
      <c r="BX99">
        <v>50</v>
      </c>
      <c r="BY99">
        <v>0</v>
      </c>
      <c r="BZ99">
        <v>50</v>
      </c>
      <c r="CA99">
        <v>0</v>
      </c>
      <c r="CB99">
        <v>50</v>
      </c>
      <c r="CC99">
        <v>12</v>
      </c>
      <c r="CD99">
        <v>2</v>
      </c>
      <c r="CE99">
        <v>23</v>
      </c>
      <c r="CF99">
        <v>63</v>
      </c>
      <c r="CG99">
        <v>2</v>
      </c>
      <c r="CH99">
        <v>38</v>
      </c>
      <c r="CI99">
        <v>17</v>
      </c>
      <c r="CJ99">
        <v>42</v>
      </c>
      <c r="CK99">
        <v>51</v>
      </c>
      <c r="CL99">
        <v>8</v>
      </c>
      <c r="CM99">
        <v>60</v>
      </c>
      <c r="CN99">
        <v>6</v>
      </c>
      <c r="CO99">
        <v>55</v>
      </c>
      <c r="CP99">
        <v>7</v>
      </c>
      <c r="CQ99">
        <v>67</v>
      </c>
      <c r="CR99">
        <v>6</v>
      </c>
      <c r="CS99">
        <v>63</v>
      </c>
      <c r="CT99">
        <v>3</v>
      </c>
      <c r="CU99">
        <v>50</v>
      </c>
      <c r="CV99">
        <v>1</v>
      </c>
      <c r="CW99">
        <v>2</v>
      </c>
      <c r="CX99">
        <v>1</v>
      </c>
      <c r="CY99">
        <v>50</v>
      </c>
      <c r="CZ99">
        <v>0</v>
      </c>
      <c r="DA99">
        <v>0</v>
      </c>
      <c r="DB99">
        <v>1</v>
      </c>
      <c r="DC99">
        <v>1</v>
      </c>
      <c r="DD99">
        <v>0</v>
      </c>
      <c r="DE99" t="s">
        <v>0</v>
      </c>
      <c r="DF99" t="s">
        <v>0</v>
      </c>
      <c r="DG99">
        <v>20</v>
      </c>
      <c r="DH99">
        <v>12</v>
      </c>
      <c r="DI99">
        <v>0</v>
      </c>
      <c r="DJ99" t="s">
        <v>0</v>
      </c>
      <c r="DK99" t="s">
        <v>0</v>
      </c>
      <c r="DL99" t="s">
        <v>0</v>
      </c>
      <c r="DM99" t="s">
        <v>0</v>
      </c>
      <c r="DN99" t="s">
        <v>0</v>
      </c>
      <c r="DO99" t="s">
        <v>0</v>
      </c>
      <c r="DP99" t="s">
        <v>0</v>
      </c>
      <c r="DQ99" t="s">
        <v>0</v>
      </c>
      <c r="DR99">
        <v>1</v>
      </c>
      <c r="DS99">
        <v>1</v>
      </c>
      <c r="DT99">
        <v>0.2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1</v>
      </c>
      <c r="EC99">
        <v>0.2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1</v>
      </c>
      <c r="EM99">
        <v>0</v>
      </c>
      <c r="EN99">
        <v>1</v>
      </c>
      <c r="EO99">
        <v>1</v>
      </c>
      <c r="EP99">
        <v>5</v>
      </c>
      <c r="EQ99">
        <v>5</v>
      </c>
      <c r="ER99">
        <v>4</v>
      </c>
      <c r="ES99">
        <v>1</v>
      </c>
      <c r="ET99">
        <v>5</v>
      </c>
      <c r="EU99">
        <v>1</v>
      </c>
      <c r="EV99">
        <v>3</v>
      </c>
      <c r="EW99">
        <v>5</v>
      </c>
      <c r="EX99">
        <v>4</v>
      </c>
      <c r="EY99">
        <v>1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 t="s">
        <v>0</v>
      </c>
      <c r="FX99" t="s">
        <v>0</v>
      </c>
      <c r="FY99" t="s">
        <v>0</v>
      </c>
      <c r="FZ99" t="s">
        <v>0</v>
      </c>
      <c r="GA99" t="s">
        <v>0</v>
      </c>
      <c r="GB99" t="s">
        <v>0</v>
      </c>
      <c r="GC99" t="s">
        <v>0</v>
      </c>
      <c r="GD99" t="s">
        <v>0</v>
      </c>
      <c r="GE99" t="s">
        <v>0</v>
      </c>
      <c r="GF99">
        <v>0</v>
      </c>
      <c r="GG99">
        <v>0</v>
      </c>
      <c r="GH99" t="s">
        <v>0</v>
      </c>
      <c r="GI99" t="s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 t="s">
        <v>0</v>
      </c>
      <c r="GS99">
        <v>0</v>
      </c>
    </row>
    <row r="100" spans="1:201" x14ac:dyDescent="0.2">
      <c r="A100">
        <v>130922</v>
      </c>
      <c r="B100">
        <v>31</v>
      </c>
      <c r="C100" t="s">
        <v>0</v>
      </c>
      <c r="D100" t="s">
        <v>0</v>
      </c>
      <c r="E100" t="s">
        <v>0</v>
      </c>
      <c r="F100" t="s">
        <v>0</v>
      </c>
      <c r="G100">
        <v>51527</v>
      </c>
      <c r="H100">
        <v>81391</v>
      </c>
      <c r="I100" t="s">
        <v>0</v>
      </c>
      <c r="J100" t="s">
        <v>0</v>
      </c>
      <c r="K100" t="s">
        <v>0</v>
      </c>
      <c r="L100">
        <v>95</v>
      </c>
      <c r="M100">
        <v>2</v>
      </c>
      <c r="N100">
        <v>8</v>
      </c>
      <c r="O100">
        <v>16</v>
      </c>
      <c r="P100">
        <v>0</v>
      </c>
      <c r="Q100">
        <v>1</v>
      </c>
      <c r="R100">
        <v>1</v>
      </c>
      <c r="S100">
        <v>71</v>
      </c>
      <c r="T100">
        <v>160</v>
      </c>
      <c r="U100">
        <v>22.31</v>
      </c>
      <c r="V100">
        <v>1</v>
      </c>
      <c r="W100">
        <v>1</v>
      </c>
      <c r="X100">
        <v>1</v>
      </c>
      <c r="Y100">
        <v>45</v>
      </c>
      <c r="Z100">
        <v>46</v>
      </c>
      <c r="AA100">
        <v>128</v>
      </c>
      <c r="AB100">
        <v>80</v>
      </c>
      <c r="AC100">
        <v>2.95</v>
      </c>
      <c r="AD100">
        <v>5.3</v>
      </c>
      <c r="AE100">
        <v>0</v>
      </c>
      <c r="AF100" t="s">
        <v>0</v>
      </c>
      <c r="AG100">
        <v>0</v>
      </c>
      <c r="AH100" t="s">
        <v>0</v>
      </c>
      <c r="AI100">
        <v>0</v>
      </c>
      <c r="AJ100" t="s">
        <v>0</v>
      </c>
      <c r="AK100">
        <v>1</v>
      </c>
      <c r="AL100" t="s">
        <v>0</v>
      </c>
      <c r="AM100">
        <v>13</v>
      </c>
      <c r="AN100">
        <v>1</v>
      </c>
      <c r="AO100">
        <v>2</v>
      </c>
      <c r="AP100" t="s">
        <v>0</v>
      </c>
      <c r="AQ100" t="s">
        <v>0</v>
      </c>
      <c r="AR100" t="s">
        <v>0</v>
      </c>
      <c r="AS100">
        <v>0</v>
      </c>
      <c r="AT100" t="s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</v>
      </c>
      <c r="BM100">
        <v>6</v>
      </c>
      <c r="BN100">
        <v>52</v>
      </c>
      <c r="BO100">
        <v>1</v>
      </c>
      <c r="BP100">
        <v>50</v>
      </c>
      <c r="BQ100">
        <v>1</v>
      </c>
      <c r="BR100">
        <v>50</v>
      </c>
      <c r="BS100">
        <v>1</v>
      </c>
      <c r="BT100">
        <v>50</v>
      </c>
      <c r="BU100">
        <v>5</v>
      </c>
      <c r="BV100">
        <v>51</v>
      </c>
      <c r="BW100">
        <v>2</v>
      </c>
      <c r="BX100">
        <v>50</v>
      </c>
      <c r="BY100">
        <v>1</v>
      </c>
      <c r="BZ100">
        <v>51</v>
      </c>
      <c r="CA100">
        <v>2</v>
      </c>
      <c r="CB100">
        <v>51</v>
      </c>
      <c r="CC100">
        <v>7</v>
      </c>
      <c r="CD100">
        <v>0</v>
      </c>
      <c r="CE100">
        <v>8</v>
      </c>
      <c r="CF100">
        <v>46</v>
      </c>
      <c r="CG100">
        <v>5</v>
      </c>
      <c r="CH100">
        <v>46</v>
      </c>
      <c r="CI100">
        <v>13</v>
      </c>
      <c r="CJ100">
        <v>26</v>
      </c>
      <c r="CK100">
        <v>45</v>
      </c>
      <c r="CL100">
        <v>3</v>
      </c>
      <c r="CM100">
        <v>51</v>
      </c>
      <c r="CN100">
        <v>4</v>
      </c>
      <c r="CO100">
        <v>51</v>
      </c>
      <c r="CP100">
        <v>0</v>
      </c>
      <c r="CQ100">
        <v>50</v>
      </c>
      <c r="CR100">
        <v>3</v>
      </c>
      <c r="CS100">
        <v>53</v>
      </c>
      <c r="CT100">
        <v>3</v>
      </c>
      <c r="CU100">
        <v>50</v>
      </c>
      <c r="CV100">
        <v>2</v>
      </c>
      <c r="CW100">
        <v>1</v>
      </c>
      <c r="CX100">
        <v>1</v>
      </c>
      <c r="CY100">
        <v>50</v>
      </c>
      <c r="CZ100">
        <v>0</v>
      </c>
      <c r="DA100">
        <v>0</v>
      </c>
      <c r="DB100">
        <v>1</v>
      </c>
      <c r="DC100">
        <v>1</v>
      </c>
      <c r="DD100">
        <v>0</v>
      </c>
      <c r="DE100" t="s">
        <v>0</v>
      </c>
      <c r="DF100" t="s">
        <v>0</v>
      </c>
      <c r="DG100">
        <v>20</v>
      </c>
      <c r="DH100">
        <v>10</v>
      </c>
      <c r="DI100">
        <v>0</v>
      </c>
      <c r="DJ100" t="s">
        <v>0</v>
      </c>
      <c r="DK100" t="s">
        <v>0</v>
      </c>
      <c r="DL100" t="s">
        <v>0</v>
      </c>
      <c r="DM100" t="s">
        <v>0</v>
      </c>
      <c r="DN100" t="s">
        <v>0</v>
      </c>
      <c r="DO100" t="s">
        <v>0</v>
      </c>
      <c r="DP100" t="s">
        <v>0</v>
      </c>
      <c r="DQ100" t="s">
        <v>0</v>
      </c>
      <c r="DR100">
        <v>4</v>
      </c>
      <c r="DS100">
        <v>3</v>
      </c>
      <c r="DT100">
        <v>0.4</v>
      </c>
      <c r="DU100">
        <v>1</v>
      </c>
      <c r="DV100">
        <v>3</v>
      </c>
      <c r="DW100">
        <v>0.2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0.2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1</v>
      </c>
      <c r="EM100">
        <v>0</v>
      </c>
      <c r="EN100">
        <v>1</v>
      </c>
      <c r="EO100">
        <v>1</v>
      </c>
      <c r="EP100">
        <v>3</v>
      </c>
      <c r="EQ100">
        <v>4</v>
      </c>
      <c r="ER100">
        <v>3</v>
      </c>
      <c r="ES100">
        <v>3</v>
      </c>
      <c r="ET100">
        <v>4</v>
      </c>
      <c r="EU100">
        <v>1</v>
      </c>
      <c r="EV100">
        <v>3</v>
      </c>
      <c r="EW100">
        <v>4</v>
      </c>
      <c r="EX100">
        <v>3</v>
      </c>
      <c r="EY100">
        <v>2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 t="s">
        <v>0</v>
      </c>
      <c r="FX100" t="s">
        <v>0</v>
      </c>
      <c r="FY100" t="s">
        <v>0</v>
      </c>
      <c r="FZ100" t="s">
        <v>0</v>
      </c>
      <c r="GA100" t="s">
        <v>0</v>
      </c>
      <c r="GB100" t="s">
        <v>0</v>
      </c>
      <c r="GC100" t="s">
        <v>0</v>
      </c>
      <c r="GD100" t="s">
        <v>0</v>
      </c>
      <c r="GE100" t="s">
        <v>0</v>
      </c>
      <c r="GF100">
        <v>0</v>
      </c>
      <c r="GG100">
        <v>0</v>
      </c>
      <c r="GH100" t="s">
        <v>0</v>
      </c>
      <c r="GI100" t="s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1</v>
      </c>
      <c r="GQ100">
        <v>0</v>
      </c>
      <c r="GR100">
        <v>4</v>
      </c>
      <c r="GS100">
        <v>1</v>
      </c>
    </row>
    <row r="101" spans="1:201" x14ac:dyDescent="0.2">
      <c r="A101">
        <v>131217</v>
      </c>
      <c r="B101">
        <v>29</v>
      </c>
      <c r="C101" t="s">
        <v>0</v>
      </c>
      <c r="D101" t="s">
        <v>0</v>
      </c>
      <c r="E101" t="s">
        <v>0</v>
      </c>
      <c r="F101" t="s">
        <v>0</v>
      </c>
      <c r="G101">
        <v>52251</v>
      </c>
      <c r="H101">
        <v>82114</v>
      </c>
      <c r="I101" t="s">
        <v>0</v>
      </c>
      <c r="J101" t="s">
        <v>0</v>
      </c>
      <c r="K101" t="s">
        <v>0</v>
      </c>
      <c r="L101">
        <v>100</v>
      </c>
      <c r="M101">
        <v>2</v>
      </c>
      <c r="N101">
        <v>7</v>
      </c>
      <c r="O101">
        <v>12</v>
      </c>
      <c r="P101">
        <v>1</v>
      </c>
      <c r="Q101">
        <v>0</v>
      </c>
      <c r="R101">
        <v>1</v>
      </c>
      <c r="S101">
        <v>65</v>
      </c>
      <c r="T101">
        <v>156</v>
      </c>
      <c r="U101">
        <v>25.96</v>
      </c>
      <c r="V101">
        <v>1</v>
      </c>
      <c r="W101">
        <v>2</v>
      </c>
      <c r="X101">
        <v>1</v>
      </c>
      <c r="Y101">
        <v>44</v>
      </c>
      <c r="Z101">
        <v>44</v>
      </c>
      <c r="AA101">
        <v>118</v>
      </c>
      <c r="AB101">
        <v>74</v>
      </c>
      <c r="AC101">
        <v>1.32</v>
      </c>
      <c r="AD101">
        <v>5.0999999999999996</v>
      </c>
      <c r="AE101">
        <v>0</v>
      </c>
      <c r="AF101" t="s">
        <v>0</v>
      </c>
      <c r="AG101">
        <v>0</v>
      </c>
      <c r="AH101" t="s">
        <v>0</v>
      </c>
      <c r="AI101">
        <v>0</v>
      </c>
      <c r="AJ101" t="s">
        <v>0</v>
      </c>
      <c r="AK101">
        <v>1</v>
      </c>
      <c r="AL101" t="s">
        <v>0</v>
      </c>
      <c r="AM101">
        <v>12</v>
      </c>
      <c r="AN101">
        <v>2</v>
      </c>
      <c r="AO101">
        <v>4</v>
      </c>
      <c r="AP101" t="s">
        <v>0</v>
      </c>
      <c r="AQ101" t="s">
        <v>0</v>
      </c>
      <c r="AR101" t="s">
        <v>0</v>
      </c>
      <c r="AS101">
        <v>0</v>
      </c>
      <c r="AT101" t="s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1</v>
      </c>
      <c r="BM101">
        <v>5</v>
      </c>
      <c r="BN101">
        <v>51</v>
      </c>
      <c r="BO101">
        <v>0</v>
      </c>
      <c r="BP101">
        <v>50</v>
      </c>
      <c r="BQ101">
        <v>0</v>
      </c>
      <c r="BR101">
        <v>50</v>
      </c>
      <c r="BS101">
        <v>1</v>
      </c>
      <c r="BT101">
        <v>50</v>
      </c>
      <c r="BU101">
        <v>2</v>
      </c>
      <c r="BV101">
        <v>50</v>
      </c>
      <c r="BW101">
        <v>4</v>
      </c>
      <c r="BX101">
        <v>52</v>
      </c>
      <c r="BY101">
        <v>0</v>
      </c>
      <c r="BZ101">
        <v>50</v>
      </c>
      <c r="CA101">
        <v>2</v>
      </c>
      <c r="CB101">
        <v>51</v>
      </c>
      <c r="CC101">
        <v>6</v>
      </c>
      <c r="CD101">
        <v>5</v>
      </c>
      <c r="CE101">
        <v>5</v>
      </c>
      <c r="CF101">
        <v>42</v>
      </c>
      <c r="CG101">
        <v>6</v>
      </c>
      <c r="CH101">
        <v>47</v>
      </c>
      <c r="CI101">
        <v>9</v>
      </c>
      <c r="CJ101">
        <v>20</v>
      </c>
      <c r="CK101">
        <v>41</v>
      </c>
      <c r="CL101">
        <v>2</v>
      </c>
      <c r="CM101">
        <v>50</v>
      </c>
      <c r="CN101">
        <v>2</v>
      </c>
      <c r="CO101">
        <v>50</v>
      </c>
      <c r="CP101">
        <v>0</v>
      </c>
      <c r="CQ101">
        <v>50</v>
      </c>
      <c r="CR101">
        <v>0</v>
      </c>
      <c r="CS101">
        <v>50</v>
      </c>
      <c r="CT101">
        <v>3</v>
      </c>
      <c r="CU101">
        <v>50</v>
      </c>
      <c r="CV101">
        <v>1</v>
      </c>
      <c r="CW101">
        <v>2</v>
      </c>
      <c r="CX101">
        <v>2</v>
      </c>
      <c r="CY101">
        <v>51</v>
      </c>
      <c r="CZ101">
        <v>0</v>
      </c>
      <c r="DA101">
        <v>0</v>
      </c>
      <c r="DB101">
        <v>1</v>
      </c>
      <c r="DC101">
        <v>1</v>
      </c>
      <c r="DD101">
        <v>0</v>
      </c>
      <c r="DE101" t="s">
        <v>0</v>
      </c>
      <c r="DF101" t="s">
        <v>0</v>
      </c>
      <c r="DG101">
        <v>20</v>
      </c>
      <c r="DH101">
        <v>12</v>
      </c>
      <c r="DI101">
        <v>0</v>
      </c>
      <c r="DJ101" t="s">
        <v>0</v>
      </c>
      <c r="DK101" t="s">
        <v>0</v>
      </c>
      <c r="DL101" t="s">
        <v>0</v>
      </c>
      <c r="DM101" t="s">
        <v>0</v>
      </c>
      <c r="DN101" t="s">
        <v>0</v>
      </c>
      <c r="DO101" t="s">
        <v>0</v>
      </c>
      <c r="DP101" t="s">
        <v>0</v>
      </c>
      <c r="DQ101" t="s">
        <v>0</v>
      </c>
      <c r="DR101">
        <v>3</v>
      </c>
      <c r="DS101">
        <v>3</v>
      </c>
      <c r="DT101">
        <v>0.6</v>
      </c>
      <c r="DU101">
        <v>0</v>
      </c>
      <c r="DV101">
        <v>3</v>
      </c>
      <c r="DW101">
        <v>0.6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</v>
      </c>
      <c r="EM101">
        <v>0</v>
      </c>
      <c r="EN101">
        <v>1</v>
      </c>
      <c r="EO101">
        <v>2</v>
      </c>
      <c r="EP101">
        <v>3</v>
      </c>
      <c r="EQ101">
        <v>4</v>
      </c>
      <c r="ER101">
        <v>4</v>
      </c>
      <c r="ES101">
        <v>5</v>
      </c>
      <c r="ET101">
        <v>5</v>
      </c>
      <c r="EU101">
        <v>2</v>
      </c>
      <c r="EV101">
        <v>3</v>
      </c>
      <c r="EW101">
        <v>4</v>
      </c>
      <c r="EX101">
        <v>4</v>
      </c>
      <c r="EY101">
        <v>3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 t="s">
        <v>0</v>
      </c>
      <c r="FX101" t="s">
        <v>0</v>
      </c>
      <c r="FY101" t="s">
        <v>0</v>
      </c>
      <c r="FZ101" t="s">
        <v>0</v>
      </c>
      <c r="GA101" t="s">
        <v>0</v>
      </c>
      <c r="GB101" t="s">
        <v>0</v>
      </c>
      <c r="GC101" t="s">
        <v>0</v>
      </c>
      <c r="GD101" t="s">
        <v>0</v>
      </c>
      <c r="GE101" t="s">
        <v>0</v>
      </c>
      <c r="GF101">
        <v>0</v>
      </c>
      <c r="GG101">
        <v>0</v>
      </c>
      <c r="GH101" t="s">
        <v>0</v>
      </c>
      <c r="GI101" t="s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 t="s">
        <v>0</v>
      </c>
      <c r="GS101">
        <v>0</v>
      </c>
    </row>
    <row r="102" spans="1:201" x14ac:dyDescent="0.2">
      <c r="A102">
        <v>131419</v>
      </c>
      <c r="B102">
        <v>28</v>
      </c>
      <c r="C102" t="s">
        <v>0</v>
      </c>
      <c r="D102" t="s">
        <v>0</v>
      </c>
      <c r="E102" t="s">
        <v>0</v>
      </c>
      <c r="F102" t="s">
        <v>0</v>
      </c>
      <c r="G102">
        <v>55686</v>
      </c>
      <c r="H102">
        <v>85508</v>
      </c>
      <c r="I102" t="s">
        <v>0</v>
      </c>
      <c r="J102" t="s">
        <v>0</v>
      </c>
      <c r="K102" t="s">
        <v>0</v>
      </c>
      <c r="L102">
        <v>20</v>
      </c>
      <c r="M102">
        <v>2</v>
      </c>
      <c r="N102">
        <v>4</v>
      </c>
      <c r="O102">
        <v>16</v>
      </c>
      <c r="P102">
        <v>0</v>
      </c>
      <c r="Q102">
        <v>0</v>
      </c>
      <c r="R102">
        <v>1</v>
      </c>
      <c r="S102">
        <v>61</v>
      </c>
      <c r="T102">
        <v>106</v>
      </c>
      <c r="U102">
        <v>20.03</v>
      </c>
      <c r="V102">
        <v>1</v>
      </c>
      <c r="W102">
        <v>1</v>
      </c>
      <c r="X102">
        <v>1</v>
      </c>
      <c r="Y102">
        <v>37</v>
      </c>
      <c r="Z102">
        <v>39</v>
      </c>
      <c r="AA102">
        <v>104</v>
      </c>
      <c r="AB102">
        <v>73</v>
      </c>
      <c r="AC102">
        <v>0.61</v>
      </c>
      <c r="AD102">
        <v>5.2</v>
      </c>
      <c r="AE102">
        <v>0</v>
      </c>
      <c r="AF102" t="s">
        <v>0</v>
      </c>
      <c r="AG102">
        <v>0</v>
      </c>
      <c r="AH102" t="s">
        <v>0</v>
      </c>
      <c r="AI102">
        <v>0</v>
      </c>
      <c r="AJ102" t="s">
        <v>0</v>
      </c>
      <c r="AK102">
        <v>1</v>
      </c>
      <c r="AL102" t="s">
        <v>0</v>
      </c>
      <c r="AM102">
        <v>12</v>
      </c>
      <c r="AN102">
        <v>2</v>
      </c>
      <c r="AO102">
        <v>8</v>
      </c>
      <c r="AP102" t="s">
        <v>0</v>
      </c>
      <c r="AQ102" t="s">
        <v>0</v>
      </c>
      <c r="AR102" t="s">
        <v>0</v>
      </c>
      <c r="AS102">
        <v>1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1</v>
      </c>
      <c r="BM102">
        <v>8</v>
      </c>
      <c r="BN102">
        <v>54</v>
      </c>
      <c r="BO102">
        <v>1</v>
      </c>
      <c r="BP102">
        <v>50</v>
      </c>
      <c r="BQ102">
        <v>12</v>
      </c>
      <c r="BR102">
        <v>72</v>
      </c>
      <c r="BS102">
        <v>6</v>
      </c>
      <c r="BT102">
        <v>65</v>
      </c>
      <c r="BU102">
        <v>5</v>
      </c>
      <c r="BV102">
        <v>51</v>
      </c>
      <c r="BW102">
        <v>4</v>
      </c>
      <c r="BX102">
        <v>52</v>
      </c>
      <c r="BY102">
        <v>2</v>
      </c>
      <c r="BZ102">
        <v>52</v>
      </c>
      <c r="CA102">
        <v>3</v>
      </c>
      <c r="CB102">
        <v>54</v>
      </c>
      <c r="CC102">
        <v>11</v>
      </c>
      <c r="CD102">
        <v>10</v>
      </c>
      <c r="CE102">
        <v>21</v>
      </c>
      <c r="CF102">
        <v>61</v>
      </c>
      <c r="CG102">
        <v>9</v>
      </c>
      <c r="CH102">
        <v>52</v>
      </c>
      <c r="CI102">
        <v>22</v>
      </c>
      <c r="CJ102">
        <v>52</v>
      </c>
      <c r="CK102">
        <v>54</v>
      </c>
      <c r="CL102">
        <v>7</v>
      </c>
      <c r="CM102">
        <v>58</v>
      </c>
      <c r="CN102">
        <v>5</v>
      </c>
      <c r="CO102">
        <v>52</v>
      </c>
      <c r="CP102">
        <v>9</v>
      </c>
      <c r="CQ102">
        <v>73</v>
      </c>
      <c r="CR102">
        <v>1</v>
      </c>
      <c r="CS102">
        <v>50</v>
      </c>
      <c r="CT102">
        <v>7</v>
      </c>
      <c r="CU102">
        <v>55</v>
      </c>
      <c r="CV102">
        <v>3</v>
      </c>
      <c r="CW102">
        <v>4</v>
      </c>
      <c r="CX102">
        <v>0</v>
      </c>
      <c r="CY102">
        <v>50</v>
      </c>
      <c r="CZ102">
        <v>1</v>
      </c>
      <c r="DA102">
        <v>1</v>
      </c>
      <c r="DB102">
        <v>1</v>
      </c>
      <c r="DC102">
        <v>1</v>
      </c>
      <c r="DD102">
        <v>9</v>
      </c>
      <c r="DE102" t="s">
        <v>0</v>
      </c>
      <c r="DF102" t="s">
        <v>0</v>
      </c>
      <c r="DG102">
        <v>20</v>
      </c>
      <c r="DH102">
        <v>20</v>
      </c>
      <c r="DI102">
        <v>0</v>
      </c>
      <c r="DJ102" t="s">
        <v>0</v>
      </c>
      <c r="DK102" t="s">
        <v>0</v>
      </c>
      <c r="DL102" t="s">
        <v>0</v>
      </c>
      <c r="DM102" t="s">
        <v>0</v>
      </c>
      <c r="DN102" t="s">
        <v>0</v>
      </c>
      <c r="DO102" t="s">
        <v>0</v>
      </c>
      <c r="DP102" t="s">
        <v>0</v>
      </c>
      <c r="DQ102" t="s">
        <v>0</v>
      </c>
      <c r="DR102">
        <v>6</v>
      </c>
      <c r="DS102">
        <v>3</v>
      </c>
      <c r="DT102">
        <v>0.2</v>
      </c>
      <c r="DU102">
        <v>2.5</v>
      </c>
      <c r="DV102">
        <v>1</v>
      </c>
      <c r="DW102">
        <v>0</v>
      </c>
      <c r="DX102">
        <v>0.5</v>
      </c>
      <c r="DY102">
        <v>0</v>
      </c>
      <c r="DZ102">
        <v>0</v>
      </c>
      <c r="EA102">
        <v>0</v>
      </c>
      <c r="EB102">
        <v>3</v>
      </c>
      <c r="EC102">
        <v>0.2</v>
      </c>
      <c r="ED102">
        <v>1</v>
      </c>
      <c r="EE102">
        <v>2</v>
      </c>
      <c r="EF102">
        <v>0</v>
      </c>
      <c r="EG102">
        <v>1</v>
      </c>
      <c r="EH102">
        <v>0</v>
      </c>
      <c r="EI102">
        <v>0</v>
      </c>
      <c r="EJ102">
        <v>0</v>
      </c>
      <c r="EK102">
        <v>1</v>
      </c>
      <c r="EL102">
        <v>1</v>
      </c>
      <c r="EM102">
        <v>0</v>
      </c>
      <c r="EN102">
        <v>1</v>
      </c>
      <c r="EO102">
        <v>2</v>
      </c>
      <c r="EP102">
        <v>2</v>
      </c>
      <c r="EQ102">
        <v>2</v>
      </c>
      <c r="ER102">
        <v>2</v>
      </c>
      <c r="ES102">
        <v>2</v>
      </c>
      <c r="ET102">
        <v>1</v>
      </c>
      <c r="EU102">
        <v>3</v>
      </c>
      <c r="EV102">
        <v>1</v>
      </c>
      <c r="EW102">
        <v>1</v>
      </c>
      <c r="EX102">
        <v>1</v>
      </c>
      <c r="EY102">
        <v>2</v>
      </c>
      <c r="EZ102">
        <v>3</v>
      </c>
      <c r="FA102">
        <v>0</v>
      </c>
      <c r="FB102">
        <v>1</v>
      </c>
      <c r="FC102">
        <v>0</v>
      </c>
      <c r="FD102">
        <v>1.5</v>
      </c>
      <c r="FE102">
        <v>3</v>
      </c>
      <c r="FF102">
        <v>0</v>
      </c>
      <c r="FG102">
        <v>1.5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1</v>
      </c>
      <c r="FX102">
        <v>0</v>
      </c>
      <c r="FY102">
        <v>14</v>
      </c>
      <c r="FZ102">
        <v>5</v>
      </c>
      <c r="GA102">
        <v>1</v>
      </c>
      <c r="GB102">
        <v>5</v>
      </c>
      <c r="GC102">
        <v>5</v>
      </c>
      <c r="GD102">
        <v>20</v>
      </c>
      <c r="GE102">
        <v>15</v>
      </c>
      <c r="GF102">
        <v>3</v>
      </c>
      <c r="GG102">
        <v>1</v>
      </c>
      <c r="GH102">
        <v>0</v>
      </c>
      <c r="GI102">
        <v>18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1</v>
      </c>
      <c r="GQ102">
        <v>1</v>
      </c>
      <c r="GR102">
        <v>1</v>
      </c>
      <c r="GS102">
        <v>5</v>
      </c>
    </row>
    <row r="103" spans="1:201" x14ac:dyDescent="0.2">
      <c r="A103">
        <v>131823</v>
      </c>
      <c r="B103">
        <v>27</v>
      </c>
      <c r="C103" t="s">
        <v>0</v>
      </c>
      <c r="D103" t="s">
        <v>0</v>
      </c>
      <c r="E103" t="s">
        <v>0</v>
      </c>
      <c r="F103" t="s">
        <v>0</v>
      </c>
      <c r="G103">
        <v>55825</v>
      </c>
      <c r="H103">
        <v>85646</v>
      </c>
      <c r="I103" t="s">
        <v>0</v>
      </c>
      <c r="J103" t="s">
        <v>0</v>
      </c>
      <c r="K103" t="s">
        <v>0</v>
      </c>
      <c r="L103">
        <v>80</v>
      </c>
      <c r="M103">
        <v>1</v>
      </c>
      <c r="N103">
        <v>3</v>
      </c>
      <c r="O103">
        <v>16</v>
      </c>
      <c r="P103">
        <v>0</v>
      </c>
      <c r="Q103">
        <v>0</v>
      </c>
      <c r="R103">
        <v>1</v>
      </c>
      <c r="S103">
        <v>71</v>
      </c>
      <c r="T103">
        <v>173</v>
      </c>
      <c r="U103">
        <v>24.13</v>
      </c>
      <c r="V103">
        <v>1</v>
      </c>
      <c r="W103">
        <v>1</v>
      </c>
      <c r="X103">
        <v>1</v>
      </c>
      <c r="Y103">
        <v>48</v>
      </c>
      <c r="Z103">
        <v>49</v>
      </c>
      <c r="AA103">
        <v>126</v>
      </c>
      <c r="AB103">
        <v>77</v>
      </c>
      <c r="AC103">
        <v>1.41</v>
      </c>
      <c r="AD103">
        <v>5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1</v>
      </c>
      <c r="BM103">
        <v>6</v>
      </c>
      <c r="BN103">
        <v>53</v>
      </c>
      <c r="BO103">
        <v>0</v>
      </c>
      <c r="BP103">
        <v>50</v>
      </c>
      <c r="BQ103">
        <v>0</v>
      </c>
      <c r="BR103">
        <v>50</v>
      </c>
      <c r="BS103">
        <v>4</v>
      </c>
      <c r="BT103">
        <v>59</v>
      </c>
      <c r="BU103">
        <v>5</v>
      </c>
      <c r="BV103">
        <v>54</v>
      </c>
      <c r="BW103">
        <v>5</v>
      </c>
      <c r="BX103">
        <v>53</v>
      </c>
      <c r="BY103">
        <v>6</v>
      </c>
      <c r="BZ103">
        <v>59</v>
      </c>
      <c r="CA103">
        <v>4</v>
      </c>
      <c r="CB103">
        <v>56</v>
      </c>
      <c r="CC103">
        <v>8</v>
      </c>
      <c r="CD103">
        <v>7</v>
      </c>
      <c r="CE103">
        <v>6</v>
      </c>
      <c r="CF103">
        <v>45</v>
      </c>
      <c r="CG103">
        <v>15</v>
      </c>
      <c r="CH103">
        <v>57</v>
      </c>
      <c r="CI103">
        <v>17</v>
      </c>
      <c r="CJ103">
        <v>38</v>
      </c>
      <c r="CK103">
        <v>50</v>
      </c>
      <c r="CL103">
        <v>1</v>
      </c>
      <c r="CM103">
        <v>50</v>
      </c>
      <c r="CN103">
        <v>3</v>
      </c>
      <c r="CO103">
        <v>51</v>
      </c>
      <c r="CP103">
        <v>0</v>
      </c>
      <c r="CQ103">
        <v>50</v>
      </c>
      <c r="CR103">
        <v>1</v>
      </c>
      <c r="CS103">
        <v>50</v>
      </c>
      <c r="CT103">
        <v>5</v>
      </c>
      <c r="CU103">
        <v>53</v>
      </c>
      <c r="CV103">
        <v>3</v>
      </c>
      <c r="CW103">
        <v>2</v>
      </c>
      <c r="CX103">
        <v>5</v>
      </c>
      <c r="CY103">
        <v>54</v>
      </c>
      <c r="CZ103">
        <v>2</v>
      </c>
      <c r="DA103">
        <v>0</v>
      </c>
      <c r="DB103">
        <v>1</v>
      </c>
      <c r="DC103">
        <v>1</v>
      </c>
      <c r="DD103">
        <v>0</v>
      </c>
      <c r="DE103" t="s">
        <v>0</v>
      </c>
      <c r="DF103" t="s">
        <v>0</v>
      </c>
      <c r="DG103">
        <v>20</v>
      </c>
      <c r="DH103">
        <v>10</v>
      </c>
      <c r="DI103">
        <v>0</v>
      </c>
      <c r="DJ103" t="s">
        <v>0</v>
      </c>
      <c r="DK103" t="s">
        <v>0</v>
      </c>
      <c r="DL103" t="s">
        <v>0</v>
      </c>
      <c r="DM103" t="s">
        <v>0</v>
      </c>
      <c r="DN103" t="s">
        <v>0</v>
      </c>
      <c r="DO103" t="s">
        <v>0</v>
      </c>
      <c r="DP103" t="s">
        <v>0</v>
      </c>
      <c r="DQ103" t="s">
        <v>0</v>
      </c>
      <c r="DR103">
        <v>16</v>
      </c>
      <c r="DS103">
        <v>5</v>
      </c>
      <c r="DT103">
        <v>1.4</v>
      </c>
      <c r="DU103">
        <v>4.5</v>
      </c>
      <c r="DV103">
        <v>15</v>
      </c>
      <c r="DW103">
        <v>1.2</v>
      </c>
      <c r="DX103">
        <v>4.5</v>
      </c>
      <c r="DY103">
        <v>0</v>
      </c>
      <c r="DZ103">
        <v>0</v>
      </c>
      <c r="EA103">
        <v>0</v>
      </c>
      <c r="EB103">
        <v>1</v>
      </c>
      <c r="EC103">
        <v>0.2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1</v>
      </c>
      <c r="EL103">
        <v>1</v>
      </c>
      <c r="EM103">
        <v>0</v>
      </c>
      <c r="EN103">
        <v>1</v>
      </c>
      <c r="EO103">
        <v>3</v>
      </c>
      <c r="EP103">
        <v>1</v>
      </c>
      <c r="EQ103">
        <v>2</v>
      </c>
      <c r="ER103">
        <v>1</v>
      </c>
      <c r="ES103">
        <v>4</v>
      </c>
      <c r="ET103">
        <v>2</v>
      </c>
      <c r="EU103">
        <v>4</v>
      </c>
      <c r="EV103">
        <v>1</v>
      </c>
      <c r="EW103">
        <v>1</v>
      </c>
      <c r="EX103">
        <v>1</v>
      </c>
      <c r="EY103">
        <v>5</v>
      </c>
      <c r="EZ103">
        <v>1</v>
      </c>
      <c r="FA103">
        <v>0</v>
      </c>
      <c r="FB103">
        <v>1</v>
      </c>
      <c r="FC103">
        <v>0</v>
      </c>
      <c r="FD103">
        <v>0.5</v>
      </c>
      <c r="FE103">
        <v>1</v>
      </c>
      <c r="FF103">
        <v>0</v>
      </c>
      <c r="FG103">
        <v>0.5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17</v>
      </c>
      <c r="FZ103">
        <v>1</v>
      </c>
      <c r="GA103">
        <v>1</v>
      </c>
      <c r="GB103">
        <v>1</v>
      </c>
      <c r="GC103">
        <v>5</v>
      </c>
      <c r="GD103">
        <v>5</v>
      </c>
      <c r="GE103">
        <v>5</v>
      </c>
      <c r="GF103">
        <v>3</v>
      </c>
      <c r="GG103">
        <v>1</v>
      </c>
      <c r="GH103">
        <v>0</v>
      </c>
      <c r="GI103">
        <v>10</v>
      </c>
      <c r="GJ103">
        <v>4</v>
      </c>
      <c r="GK103">
        <v>1</v>
      </c>
      <c r="GL103">
        <v>5</v>
      </c>
      <c r="GM103">
        <v>0</v>
      </c>
      <c r="GN103">
        <v>0</v>
      </c>
      <c r="GO103">
        <v>1</v>
      </c>
      <c r="GP103">
        <v>1</v>
      </c>
      <c r="GQ103">
        <v>1</v>
      </c>
      <c r="GR103">
        <v>2</v>
      </c>
      <c r="GS103">
        <v>5</v>
      </c>
    </row>
    <row r="104" spans="1:201" x14ac:dyDescent="0.2">
      <c r="A104">
        <v>131924</v>
      </c>
      <c r="B104">
        <v>22</v>
      </c>
      <c r="C104" t="s">
        <v>0</v>
      </c>
      <c r="D104" t="s">
        <v>0</v>
      </c>
      <c r="E104" t="s">
        <v>0</v>
      </c>
      <c r="F104" t="s">
        <v>0</v>
      </c>
      <c r="G104">
        <v>52018</v>
      </c>
      <c r="H104">
        <v>81882</v>
      </c>
      <c r="I104" t="s">
        <v>0</v>
      </c>
      <c r="J104" t="s">
        <v>0</v>
      </c>
      <c r="K104" t="s">
        <v>0</v>
      </c>
      <c r="L104">
        <v>30</v>
      </c>
      <c r="M104">
        <v>1</v>
      </c>
      <c r="N104">
        <v>1</v>
      </c>
      <c r="O104">
        <v>13</v>
      </c>
      <c r="P104">
        <v>1</v>
      </c>
      <c r="Q104">
        <v>0</v>
      </c>
      <c r="R104">
        <v>1</v>
      </c>
      <c r="S104">
        <v>68</v>
      </c>
      <c r="T104">
        <v>217</v>
      </c>
      <c r="U104">
        <v>32.99</v>
      </c>
      <c r="V104">
        <v>2</v>
      </c>
      <c r="W104">
        <v>3</v>
      </c>
      <c r="X104">
        <v>1</v>
      </c>
      <c r="Y104">
        <v>45</v>
      </c>
      <c r="Z104">
        <v>46</v>
      </c>
      <c r="AA104">
        <v>148</v>
      </c>
      <c r="AB104">
        <v>83</v>
      </c>
      <c r="AC104">
        <v>1.73</v>
      </c>
      <c r="AD104">
        <v>5.3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1</v>
      </c>
      <c r="BM104">
        <v>6</v>
      </c>
      <c r="BN104">
        <v>53</v>
      </c>
      <c r="BO104">
        <v>3</v>
      </c>
      <c r="BP104">
        <v>54</v>
      </c>
      <c r="BQ104">
        <v>0</v>
      </c>
      <c r="BR104">
        <v>50</v>
      </c>
      <c r="BS104">
        <v>2</v>
      </c>
      <c r="BT104">
        <v>52</v>
      </c>
      <c r="BU104">
        <v>16</v>
      </c>
      <c r="BV104">
        <v>67</v>
      </c>
      <c r="BW104">
        <v>4</v>
      </c>
      <c r="BX104">
        <v>52</v>
      </c>
      <c r="BY104">
        <v>3</v>
      </c>
      <c r="BZ104">
        <v>54</v>
      </c>
      <c r="CA104">
        <v>2</v>
      </c>
      <c r="CB104">
        <v>51</v>
      </c>
      <c r="CC104">
        <v>15</v>
      </c>
      <c r="CD104">
        <v>2</v>
      </c>
      <c r="CE104">
        <v>9</v>
      </c>
      <c r="CF104">
        <v>50</v>
      </c>
      <c r="CG104">
        <v>9</v>
      </c>
      <c r="CH104">
        <v>50</v>
      </c>
      <c r="CI104">
        <v>33</v>
      </c>
      <c r="CJ104">
        <v>51</v>
      </c>
      <c r="CK104">
        <v>55</v>
      </c>
      <c r="CL104">
        <v>4</v>
      </c>
      <c r="CM104">
        <v>52</v>
      </c>
      <c r="CN104">
        <v>2</v>
      </c>
      <c r="CO104">
        <v>50</v>
      </c>
      <c r="CP104">
        <v>0</v>
      </c>
      <c r="CQ104">
        <v>50</v>
      </c>
      <c r="CR104">
        <v>5</v>
      </c>
      <c r="CS104">
        <v>60</v>
      </c>
      <c r="CT104">
        <v>14</v>
      </c>
      <c r="CU104">
        <v>67</v>
      </c>
      <c r="CV104">
        <v>11</v>
      </c>
      <c r="CW104">
        <v>3</v>
      </c>
      <c r="CX104">
        <v>2</v>
      </c>
      <c r="CY104">
        <v>50</v>
      </c>
      <c r="CZ104">
        <v>0</v>
      </c>
      <c r="DA104">
        <v>0</v>
      </c>
      <c r="DB104">
        <v>1</v>
      </c>
      <c r="DC104">
        <v>1</v>
      </c>
      <c r="DD104">
        <v>0</v>
      </c>
      <c r="DE104" t="s">
        <v>0</v>
      </c>
      <c r="DF104" t="s">
        <v>0</v>
      </c>
      <c r="DG104">
        <v>20</v>
      </c>
      <c r="DH104">
        <v>20</v>
      </c>
      <c r="DI104">
        <v>0</v>
      </c>
      <c r="DJ104" t="s">
        <v>0</v>
      </c>
      <c r="DK104" t="s">
        <v>0</v>
      </c>
      <c r="DL104" t="s">
        <v>0</v>
      </c>
      <c r="DM104" t="s">
        <v>0</v>
      </c>
      <c r="DN104" t="s">
        <v>0</v>
      </c>
      <c r="DO104" t="s">
        <v>0</v>
      </c>
      <c r="DP104" t="s">
        <v>0</v>
      </c>
      <c r="DQ104" t="s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1</v>
      </c>
      <c r="EM104">
        <v>0</v>
      </c>
      <c r="EN104">
        <v>1</v>
      </c>
      <c r="EO104">
        <v>0</v>
      </c>
      <c r="EP104">
        <v>6</v>
      </c>
      <c r="EQ104">
        <v>5</v>
      </c>
      <c r="ER104">
        <v>4</v>
      </c>
      <c r="ES104">
        <v>0</v>
      </c>
      <c r="ET104">
        <v>1</v>
      </c>
      <c r="EU104">
        <v>5</v>
      </c>
      <c r="EV104">
        <v>6</v>
      </c>
      <c r="EW104">
        <v>4</v>
      </c>
      <c r="EX104">
        <v>3</v>
      </c>
      <c r="EY104">
        <v>3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3</v>
      </c>
      <c r="FX104">
        <v>3</v>
      </c>
      <c r="FY104">
        <v>14</v>
      </c>
      <c r="FZ104">
        <v>5</v>
      </c>
      <c r="GA104">
        <v>1</v>
      </c>
      <c r="GB104">
        <v>1</v>
      </c>
      <c r="GC104">
        <v>15</v>
      </c>
      <c r="GD104">
        <v>20</v>
      </c>
      <c r="GE104">
        <v>15</v>
      </c>
      <c r="GF104">
        <v>3</v>
      </c>
      <c r="GG104">
        <v>0</v>
      </c>
      <c r="GH104">
        <v>2</v>
      </c>
      <c r="GI104">
        <v>15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1</v>
      </c>
      <c r="GQ104">
        <v>1</v>
      </c>
      <c r="GR104">
        <v>1</v>
      </c>
      <c r="GS104">
        <v>4</v>
      </c>
    </row>
    <row r="105" spans="1:201" x14ac:dyDescent="0.2">
      <c r="A105">
        <v>132017</v>
      </c>
      <c r="B105">
        <v>23</v>
      </c>
      <c r="C105" t="s">
        <v>0</v>
      </c>
      <c r="D105" t="s">
        <v>0</v>
      </c>
      <c r="E105" t="s">
        <v>0</v>
      </c>
      <c r="F105" t="s">
        <v>0</v>
      </c>
      <c r="G105">
        <v>53000</v>
      </c>
      <c r="H105">
        <v>82822</v>
      </c>
      <c r="I105" t="s">
        <v>0</v>
      </c>
      <c r="J105" t="s">
        <v>0</v>
      </c>
      <c r="K105" t="s">
        <v>0</v>
      </c>
      <c r="L105">
        <v>70</v>
      </c>
      <c r="M105">
        <v>1</v>
      </c>
      <c r="N105">
        <v>1</v>
      </c>
      <c r="O105">
        <v>16</v>
      </c>
      <c r="P105">
        <v>0</v>
      </c>
      <c r="Q105">
        <v>0</v>
      </c>
      <c r="R105">
        <v>1</v>
      </c>
      <c r="S105">
        <v>64</v>
      </c>
      <c r="T105">
        <v>143</v>
      </c>
      <c r="U105">
        <v>24.54</v>
      </c>
      <c r="V105">
        <v>1</v>
      </c>
      <c r="W105">
        <v>1</v>
      </c>
      <c r="X105">
        <v>2</v>
      </c>
      <c r="Y105">
        <v>45</v>
      </c>
      <c r="Z105">
        <v>46</v>
      </c>
      <c r="AA105">
        <v>118</v>
      </c>
      <c r="AB105">
        <v>90</v>
      </c>
      <c r="AC105" t="s">
        <v>0</v>
      </c>
      <c r="AD105" t="s">
        <v>0</v>
      </c>
      <c r="AE105">
        <v>0</v>
      </c>
      <c r="AF105" t="s">
        <v>0</v>
      </c>
      <c r="AG105">
        <v>0</v>
      </c>
      <c r="AH105" t="s">
        <v>0</v>
      </c>
      <c r="AI105">
        <v>0</v>
      </c>
      <c r="AJ105" t="s">
        <v>0</v>
      </c>
      <c r="AK105">
        <v>1</v>
      </c>
      <c r="AL105" t="s">
        <v>0</v>
      </c>
      <c r="AM105">
        <v>13</v>
      </c>
      <c r="AN105">
        <v>2</v>
      </c>
      <c r="AO105">
        <v>8</v>
      </c>
      <c r="AP105" t="s">
        <v>0</v>
      </c>
      <c r="AQ105" t="s">
        <v>0</v>
      </c>
      <c r="AR105" t="s">
        <v>0</v>
      </c>
      <c r="AS105">
        <v>0</v>
      </c>
      <c r="AT105" t="s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1</v>
      </c>
      <c r="BM105">
        <v>5</v>
      </c>
      <c r="BN105">
        <v>51</v>
      </c>
      <c r="BO105">
        <v>7</v>
      </c>
      <c r="BP105">
        <v>67</v>
      </c>
      <c r="BQ105">
        <v>1</v>
      </c>
      <c r="BR105">
        <v>50</v>
      </c>
      <c r="BS105">
        <v>1</v>
      </c>
      <c r="BT105">
        <v>50</v>
      </c>
      <c r="BU105">
        <v>9</v>
      </c>
      <c r="BV105">
        <v>58</v>
      </c>
      <c r="BW105">
        <v>5</v>
      </c>
      <c r="BX105">
        <v>53</v>
      </c>
      <c r="BY105">
        <v>0</v>
      </c>
      <c r="BZ105">
        <v>50</v>
      </c>
      <c r="CA105">
        <v>0</v>
      </c>
      <c r="CB105">
        <v>50</v>
      </c>
      <c r="CC105">
        <v>7</v>
      </c>
      <c r="CD105">
        <v>2</v>
      </c>
      <c r="CE105">
        <v>13</v>
      </c>
      <c r="CF105">
        <v>53</v>
      </c>
      <c r="CG105">
        <v>5</v>
      </c>
      <c r="CH105">
        <v>46</v>
      </c>
      <c r="CI105">
        <v>17</v>
      </c>
      <c r="CJ105">
        <v>35</v>
      </c>
      <c r="CK105">
        <v>48</v>
      </c>
      <c r="CL105">
        <v>4</v>
      </c>
      <c r="CM105">
        <v>52</v>
      </c>
      <c r="CN105">
        <v>2</v>
      </c>
      <c r="CO105">
        <v>50</v>
      </c>
      <c r="CP105">
        <v>0</v>
      </c>
      <c r="CQ105">
        <v>50</v>
      </c>
      <c r="CR105">
        <v>6</v>
      </c>
      <c r="CS105">
        <v>63</v>
      </c>
      <c r="CT105">
        <v>5</v>
      </c>
      <c r="CU105">
        <v>52</v>
      </c>
      <c r="CV105">
        <v>4</v>
      </c>
      <c r="CW105">
        <v>1</v>
      </c>
      <c r="CX105">
        <v>3</v>
      </c>
      <c r="CY105">
        <v>52</v>
      </c>
      <c r="CZ105">
        <v>0</v>
      </c>
      <c r="DA105">
        <v>0</v>
      </c>
      <c r="DB105">
        <v>1</v>
      </c>
      <c r="DC105">
        <v>1</v>
      </c>
      <c r="DD105">
        <v>0</v>
      </c>
      <c r="DE105" t="s">
        <v>0</v>
      </c>
      <c r="DF105" t="s">
        <v>0</v>
      </c>
      <c r="DG105">
        <v>20</v>
      </c>
      <c r="DH105">
        <v>16</v>
      </c>
      <c r="DI105">
        <v>-6</v>
      </c>
      <c r="DJ105" t="s">
        <v>0</v>
      </c>
      <c r="DK105" t="s">
        <v>0</v>
      </c>
      <c r="DL105" t="s">
        <v>0</v>
      </c>
      <c r="DM105" t="s">
        <v>0</v>
      </c>
      <c r="DN105" t="s">
        <v>0</v>
      </c>
      <c r="DO105" t="s">
        <v>0</v>
      </c>
      <c r="DP105" t="s">
        <v>0</v>
      </c>
      <c r="DQ105" t="s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1</v>
      </c>
      <c r="EM105">
        <v>0</v>
      </c>
      <c r="EN105">
        <v>1</v>
      </c>
      <c r="EO105">
        <v>1</v>
      </c>
      <c r="EP105">
        <v>6</v>
      </c>
      <c r="EQ105">
        <v>5</v>
      </c>
      <c r="ER105">
        <v>4</v>
      </c>
      <c r="ES105">
        <v>1</v>
      </c>
      <c r="ET105">
        <v>5</v>
      </c>
      <c r="EU105">
        <v>1</v>
      </c>
      <c r="EV105">
        <v>6</v>
      </c>
      <c r="EW105">
        <v>5</v>
      </c>
      <c r="EX105">
        <v>4</v>
      </c>
      <c r="EY105">
        <v>1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 t="s">
        <v>0</v>
      </c>
      <c r="FX105" t="s">
        <v>0</v>
      </c>
      <c r="FY105" t="s">
        <v>0</v>
      </c>
      <c r="FZ105" t="s">
        <v>0</v>
      </c>
      <c r="GA105" t="s">
        <v>0</v>
      </c>
      <c r="GB105" t="s">
        <v>0</v>
      </c>
      <c r="GC105" t="s">
        <v>0</v>
      </c>
      <c r="GD105" t="s">
        <v>0</v>
      </c>
      <c r="GE105" t="s">
        <v>0</v>
      </c>
      <c r="GF105">
        <v>0</v>
      </c>
      <c r="GG105">
        <v>0</v>
      </c>
      <c r="GH105" t="s">
        <v>0</v>
      </c>
      <c r="GI105" t="s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 t="s">
        <v>0</v>
      </c>
      <c r="GS105">
        <v>0</v>
      </c>
    </row>
    <row r="106" spans="1:201" x14ac:dyDescent="0.2">
      <c r="A106">
        <v>132118</v>
      </c>
      <c r="B106">
        <v>26</v>
      </c>
      <c r="C106" t="s">
        <v>0</v>
      </c>
      <c r="D106" t="s">
        <v>0</v>
      </c>
      <c r="E106" t="s">
        <v>0</v>
      </c>
      <c r="F106" t="s">
        <v>0</v>
      </c>
      <c r="G106">
        <v>51613</v>
      </c>
      <c r="H106">
        <v>81477</v>
      </c>
      <c r="I106" t="s">
        <v>0</v>
      </c>
      <c r="J106" t="s">
        <v>0</v>
      </c>
      <c r="K106" t="s">
        <v>0</v>
      </c>
      <c r="L106">
        <v>100</v>
      </c>
      <c r="M106">
        <v>0</v>
      </c>
      <c r="N106">
        <v>5</v>
      </c>
      <c r="O106">
        <v>17</v>
      </c>
      <c r="P106">
        <v>0</v>
      </c>
      <c r="Q106">
        <v>1</v>
      </c>
      <c r="R106">
        <v>1</v>
      </c>
      <c r="S106">
        <v>64</v>
      </c>
      <c r="T106">
        <v>115</v>
      </c>
      <c r="U106">
        <v>19.739999999999998</v>
      </c>
      <c r="V106">
        <v>1</v>
      </c>
      <c r="W106">
        <v>1</v>
      </c>
      <c r="X106">
        <v>1</v>
      </c>
      <c r="Y106">
        <v>38</v>
      </c>
      <c r="Z106">
        <v>39</v>
      </c>
      <c r="AA106">
        <v>138</v>
      </c>
      <c r="AB106">
        <v>88</v>
      </c>
      <c r="AC106">
        <v>1.58</v>
      </c>
      <c r="AD106">
        <v>5.2</v>
      </c>
      <c r="AE106">
        <v>0</v>
      </c>
      <c r="AF106" t="s">
        <v>0</v>
      </c>
      <c r="AG106">
        <v>0</v>
      </c>
      <c r="AH106" t="s">
        <v>0</v>
      </c>
      <c r="AI106">
        <v>0</v>
      </c>
      <c r="AJ106" t="s">
        <v>0</v>
      </c>
      <c r="AK106">
        <v>1</v>
      </c>
      <c r="AL106" t="s">
        <v>0</v>
      </c>
      <c r="AM106">
        <v>13</v>
      </c>
      <c r="AN106">
        <v>2</v>
      </c>
      <c r="AO106">
        <v>0</v>
      </c>
      <c r="AP106" t="s">
        <v>0</v>
      </c>
      <c r="AQ106" t="s">
        <v>0</v>
      </c>
      <c r="AR106" t="s">
        <v>0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1</v>
      </c>
      <c r="BM106">
        <v>5</v>
      </c>
      <c r="BN106">
        <v>51</v>
      </c>
      <c r="BO106">
        <v>0</v>
      </c>
      <c r="BP106">
        <v>50</v>
      </c>
      <c r="BQ106">
        <v>2</v>
      </c>
      <c r="BR106">
        <v>51</v>
      </c>
      <c r="BS106">
        <v>0</v>
      </c>
      <c r="BT106">
        <v>50</v>
      </c>
      <c r="BU106">
        <v>4</v>
      </c>
      <c r="BV106">
        <v>50</v>
      </c>
      <c r="BW106">
        <v>2</v>
      </c>
      <c r="BX106">
        <v>50</v>
      </c>
      <c r="BY106">
        <v>0</v>
      </c>
      <c r="BZ106">
        <v>50</v>
      </c>
      <c r="CA106">
        <v>1</v>
      </c>
      <c r="CB106">
        <v>50</v>
      </c>
      <c r="CC106">
        <v>8</v>
      </c>
      <c r="CD106">
        <v>2</v>
      </c>
      <c r="CE106">
        <v>7</v>
      </c>
      <c r="CF106">
        <v>45</v>
      </c>
      <c r="CG106">
        <v>3</v>
      </c>
      <c r="CH106">
        <v>41</v>
      </c>
      <c r="CI106">
        <v>12</v>
      </c>
      <c r="CJ106">
        <v>22</v>
      </c>
      <c r="CK106">
        <v>42</v>
      </c>
      <c r="CL106">
        <v>2</v>
      </c>
      <c r="CM106">
        <v>50</v>
      </c>
      <c r="CN106">
        <v>4</v>
      </c>
      <c r="CO106">
        <v>51</v>
      </c>
      <c r="CP106">
        <v>2</v>
      </c>
      <c r="CQ106">
        <v>55</v>
      </c>
      <c r="CR106">
        <v>0</v>
      </c>
      <c r="CS106">
        <v>50</v>
      </c>
      <c r="CT106">
        <v>4</v>
      </c>
      <c r="CU106">
        <v>51</v>
      </c>
      <c r="CV106">
        <v>2</v>
      </c>
      <c r="CW106">
        <v>2</v>
      </c>
      <c r="CX106">
        <v>1</v>
      </c>
      <c r="CY106">
        <v>50</v>
      </c>
      <c r="CZ106">
        <v>0</v>
      </c>
      <c r="DA106">
        <v>0</v>
      </c>
      <c r="DB106">
        <v>1</v>
      </c>
      <c r="DC106">
        <v>1</v>
      </c>
      <c r="DD106">
        <v>0</v>
      </c>
      <c r="DE106" t="s">
        <v>0</v>
      </c>
      <c r="DF106" t="s">
        <v>0</v>
      </c>
      <c r="DG106">
        <v>20</v>
      </c>
      <c r="DH106">
        <v>12</v>
      </c>
      <c r="DI106">
        <v>0</v>
      </c>
      <c r="DJ106" t="s">
        <v>0</v>
      </c>
      <c r="DK106" t="s">
        <v>0</v>
      </c>
      <c r="DL106" t="s">
        <v>0</v>
      </c>
      <c r="DM106" t="s">
        <v>0</v>
      </c>
      <c r="DN106" t="s">
        <v>0</v>
      </c>
      <c r="DO106" t="s">
        <v>0</v>
      </c>
      <c r="DP106" t="s">
        <v>0</v>
      </c>
      <c r="DQ106" t="s">
        <v>0</v>
      </c>
      <c r="DR106">
        <v>1</v>
      </c>
      <c r="DS106">
        <v>1</v>
      </c>
      <c r="DT106">
        <v>0</v>
      </c>
      <c r="DU106">
        <v>0.5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1</v>
      </c>
      <c r="EF106">
        <v>0</v>
      </c>
      <c r="EG106">
        <v>0.5</v>
      </c>
      <c r="EH106">
        <v>0</v>
      </c>
      <c r="EI106">
        <v>0</v>
      </c>
      <c r="EJ106">
        <v>0</v>
      </c>
      <c r="EK106">
        <v>1</v>
      </c>
      <c r="EL106">
        <v>1</v>
      </c>
      <c r="EM106">
        <v>0</v>
      </c>
      <c r="EN106">
        <v>1</v>
      </c>
      <c r="EO106">
        <v>3</v>
      </c>
      <c r="EP106">
        <v>5</v>
      </c>
      <c r="EQ106">
        <v>5</v>
      </c>
      <c r="ER106">
        <v>4</v>
      </c>
      <c r="ES106">
        <v>2</v>
      </c>
      <c r="ET106">
        <v>4</v>
      </c>
      <c r="EU106">
        <v>5</v>
      </c>
      <c r="EV106">
        <v>5</v>
      </c>
      <c r="EW106">
        <v>3</v>
      </c>
      <c r="EX106">
        <v>2</v>
      </c>
      <c r="EY106">
        <v>2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 t="s">
        <v>0</v>
      </c>
      <c r="FX106" t="s">
        <v>0</v>
      </c>
      <c r="FY106" t="s">
        <v>0</v>
      </c>
      <c r="FZ106" t="s">
        <v>0</v>
      </c>
      <c r="GA106" t="s">
        <v>0</v>
      </c>
      <c r="GB106" t="s">
        <v>0</v>
      </c>
      <c r="GC106" t="s">
        <v>0</v>
      </c>
      <c r="GD106" t="s">
        <v>0</v>
      </c>
      <c r="GE106" t="s">
        <v>0</v>
      </c>
      <c r="GF106">
        <v>0</v>
      </c>
      <c r="GG106">
        <v>0</v>
      </c>
      <c r="GH106" t="s">
        <v>0</v>
      </c>
      <c r="GI106" t="s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 t="s">
        <v>0</v>
      </c>
      <c r="GS106">
        <v>0</v>
      </c>
    </row>
    <row r="107" spans="1:201" x14ac:dyDescent="0.2">
      <c r="A107">
        <v>133019</v>
      </c>
      <c r="B107">
        <v>26</v>
      </c>
      <c r="C107" t="s">
        <v>0</v>
      </c>
      <c r="D107" t="s">
        <v>0</v>
      </c>
      <c r="E107" t="s">
        <v>0</v>
      </c>
      <c r="F107" t="s">
        <v>0</v>
      </c>
      <c r="G107">
        <v>51639</v>
      </c>
      <c r="H107">
        <v>81503</v>
      </c>
      <c r="I107" t="s">
        <v>0</v>
      </c>
      <c r="J107" t="s">
        <v>0</v>
      </c>
      <c r="K107" t="s">
        <v>0</v>
      </c>
      <c r="L107">
        <v>95</v>
      </c>
      <c r="M107">
        <v>2</v>
      </c>
      <c r="N107">
        <v>5</v>
      </c>
      <c r="O107">
        <v>16</v>
      </c>
      <c r="P107">
        <v>0</v>
      </c>
      <c r="Q107">
        <v>0</v>
      </c>
      <c r="R107">
        <v>1</v>
      </c>
      <c r="S107">
        <v>65</v>
      </c>
      <c r="T107">
        <v>148</v>
      </c>
      <c r="U107">
        <v>24.63</v>
      </c>
      <c r="V107">
        <v>1</v>
      </c>
      <c r="W107">
        <v>1</v>
      </c>
      <c r="X107">
        <v>1</v>
      </c>
      <c r="Y107">
        <v>38</v>
      </c>
      <c r="Z107">
        <v>40</v>
      </c>
      <c r="AA107">
        <v>111</v>
      </c>
      <c r="AB107">
        <v>75</v>
      </c>
      <c r="AC107">
        <v>1.53</v>
      </c>
      <c r="AD107">
        <v>5.3</v>
      </c>
      <c r="AE107">
        <v>0</v>
      </c>
      <c r="AF107" t="s">
        <v>0</v>
      </c>
      <c r="AG107">
        <v>0</v>
      </c>
      <c r="AH107" t="s">
        <v>0</v>
      </c>
      <c r="AI107">
        <v>0</v>
      </c>
      <c r="AJ107" t="s">
        <v>0</v>
      </c>
      <c r="AK107">
        <v>1</v>
      </c>
      <c r="AL107" t="s">
        <v>0</v>
      </c>
      <c r="AM107">
        <v>13</v>
      </c>
      <c r="AN107">
        <v>2</v>
      </c>
      <c r="AO107">
        <v>21</v>
      </c>
      <c r="AP107" t="s">
        <v>0</v>
      </c>
      <c r="AQ107" t="s">
        <v>0</v>
      </c>
      <c r="AR107" t="s">
        <v>0</v>
      </c>
      <c r="AS107">
        <v>0</v>
      </c>
      <c r="AT107" t="s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1</v>
      </c>
      <c r="BM107">
        <v>3</v>
      </c>
      <c r="BN107">
        <v>50</v>
      </c>
      <c r="BO107">
        <v>0</v>
      </c>
      <c r="BP107">
        <v>50</v>
      </c>
      <c r="BQ107">
        <v>1</v>
      </c>
      <c r="BR107">
        <v>50</v>
      </c>
      <c r="BS107">
        <v>1</v>
      </c>
      <c r="BT107">
        <v>50</v>
      </c>
      <c r="BU107">
        <v>3</v>
      </c>
      <c r="BV107">
        <v>50</v>
      </c>
      <c r="BW107">
        <v>1</v>
      </c>
      <c r="BX107">
        <v>50</v>
      </c>
      <c r="BY107">
        <v>0</v>
      </c>
      <c r="BZ107">
        <v>50</v>
      </c>
      <c r="CA107">
        <v>0</v>
      </c>
      <c r="CB107">
        <v>50</v>
      </c>
      <c r="CC107">
        <v>6</v>
      </c>
      <c r="CD107">
        <v>2</v>
      </c>
      <c r="CE107">
        <v>4</v>
      </c>
      <c r="CF107">
        <v>40</v>
      </c>
      <c r="CG107">
        <v>1</v>
      </c>
      <c r="CH107">
        <v>34</v>
      </c>
      <c r="CI107">
        <v>10</v>
      </c>
      <c r="CJ107">
        <v>15</v>
      </c>
      <c r="CK107">
        <v>38</v>
      </c>
      <c r="CL107">
        <v>1</v>
      </c>
      <c r="CM107">
        <v>50</v>
      </c>
      <c r="CN107">
        <v>2</v>
      </c>
      <c r="CO107">
        <v>50</v>
      </c>
      <c r="CP107">
        <v>1</v>
      </c>
      <c r="CQ107">
        <v>51</v>
      </c>
      <c r="CR107">
        <v>1</v>
      </c>
      <c r="CS107">
        <v>50</v>
      </c>
      <c r="CT107">
        <v>1</v>
      </c>
      <c r="CU107">
        <v>50</v>
      </c>
      <c r="CV107">
        <v>0</v>
      </c>
      <c r="CW107">
        <v>1</v>
      </c>
      <c r="CX107">
        <v>1</v>
      </c>
      <c r="CY107">
        <v>50</v>
      </c>
      <c r="CZ107">
        <v>0</v>
      </c>
      <c r="DA107">
        <v>0</v>
      </c>
      <c r="DB107">
        <v>1</v>
      </c>
      <c r="DC107">
        <v>1</v>
      </c>
      <c r="DD107">
        <v>0</v>
      </c>
      <c r="DE107" t="s">
        <v>0</v>
      </c>
      <c r="DF107" t="s">
        <v>0</v>
      </c>
      <c r="DG107">
        <v>20</v>
      </c>
      <c r="DH107">
        <v>12</v>
      </c>
      <c r="DI107">
        <v>0</v>
      </c>
      <c r="DJ107" t="s">
        <v>0</v>
      </c>
      <c r="DK107" t="s">
        <v>0</v>
      </c>
      <c r="DL107" t="s">
        <v>0</v>
      </c>
      <c r="DM107" t="s">
        <v>0</v>
      </c>
      <c r="DN107" t="s">
        <v>0</v>
      </c>
      <c r="DO107" t="s">
        <v>0</v>
      </c>
      <c r="DP107" t="s">
        <v>0</v>
      </c>
      <c r="DQ107" t="s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1</v>
      </c>
      <c r="EM107">
        <v>0</v>
      </c>
      <c r="EN107">
        <v>1</v>
      </c>
      <c r="EO107">
        <v>1</v>
      </c>
      <c r="EP107">
        <v>6</v>
      </c>
      <c r="EQ107">
        <v>5</v>
      </c>
      <c r="ER107">
        <v>3</v>
      </c>
      <c r="ES107">
        <v>3</v>
      </c>
      <c r="ET107">
        <v>1</v>
      </c>
      <c r="EU107">
        <v>1</v>
      </c>
      <c r="EV107">
        <v>6</v>
      </c>
      <c r="EW107">
        <v>5</v>
      </c>
      <c r="EX107">
        <v>3</v>
      </c>
      <c r="EY107">
        <v>2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 t="s">
        <v>0</v>
      </c>
      <c r="FX107" t="s">
        <v>0</v>
      </c>
      <c r="FY107" t="s">
        <v>0</v>
      </c>
      <c r="FZ107" t="s">
        <v>0</v>
      </c>
      <c r="GA107" t="s">
        <v>0</v>
      </c>
      <c r="GB107" t="s">
        <v>0</v>
      </c>
      <c r="GC107" t="s">
        <v>0</v>
      </c>
      <c r="GD107" t="s">
        <v>0</v>
      </c>
      <c r="GE107" t="s">
        <v>0</v>
      </c>
      <c r="GF107">
        <v>0</v>
      </c>
      <c r="GG107">
        <v>0</v>
      </c>
      <c r="GH107" t="s">
        <v>0</v>
      </c>
      <c r="GI107" t="s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 t="s">
        <v>0</v>
      </c>
      <c r="GS107">
        <v>0</v>
      </c>
    </row>
    <row r="108" spans="1:201" x14ac:dyDescent="0.2">
      <c r="A108">
        <v>133625</v>
      </c>
      <c r="B108">
        <v>30</v>
      </c>
      <c r="C108" t="s">
        <v>0</v>
      </c>
      <c r="D108" t="s">
        <v>0</v>
      </c>
      <c r="E108" t="s">
        <v>0</v>
      </c>
      <c r="F108" t="s">
        <v>0</v>
      </c>
      <c r="G108">
        <v>51833</v>
      </c>
      <c r="H108">
        <v>81697</v>
      </c>
      <c r="I108" t="s">
        <v>0</v>
      </c>
      <c r="J108" t="s">
        <v>0</v>
      </c>
      <c r="K108" t="s">
        <v>0</v>
      </c>
      <c r="L108">
        <v>95</v>
      </c>
      <c r="M108">
        <v>2</v>
      </c>
      <c r="N108">
        <v>8</v>
      </c>
      <c r="O108">
        <v>17</v>
      </c>
      <c r="P108">
        <v>0</v>
      </c>
      <c r="Q108">
        <v>0</v>
      </c>
      <c r="R108">
        <v>1</v>
      </c>
      <c r="S108">
        <v>72</v>
      </c>
      <c r="T108">
        <v>168</v>
      </c>
      <c r="U108">
        <v>22.78</v>
      </c>
      <c r="V108">
        <v>1</v>
      </c>
      <c r="W108">
        <v>1</v>
      </c>
      <c r="X108">
        <v>1</v>
      </c>
      <c r="Y108">
        <v>42</v>
      </c>
      <c r="Z108">
        <v>43</v>
      </c>
      <c r="AA108">
        <v>143</v>
      </c>
      <c r="AB108">
        <v>79</v>
      </c>
      <c r="AC108">
        <v>2.09</v>
      </c>
      <c r="AD108">
        <v>5.0999999999999996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4</v>
      </c>
      <c r="BN108">
        <v>51</v>
      </c>
      <c r="BO108">
        <v>3</v>
      </c>
      <c r="BP108">
        <v>54</v>
      </c>
      <c r="BQ108">
        <v>0</v>
      </c>
      <c r="BR108">
        <v>50</v>
      </c>
      <c r="BS108">
        <v>0</v>
      </c>
      <c r="BT108">
        <v>50</v>
      </c>
      <c r="BU108">
        <v>4</v>
      </c>
      <c r="BV108">
        <v>52</v>
      </c>
      <c r="BW108">
        <v>5</v>
      </c>
      <c r="BX108">
        <v>53</v>
      </c>
      <c r="BY108">
        <v>1</v>
      </c>
      <c r="BZ108">
        <v>50</v>
      </c>
      <c r="CA108">
        <v>1</v>
      </c>
      <c r="CB108">
        <v>50</v>
      </c>
      <c r="CC108">
        <v>8</v>
      </c>
      <c r="CD108">
        <v>1</v>
      </c>
      <c r="CE108">
        <v>7</v>
      </c>
      <c r="CF108">
        <v>47</v>
      </c>
      <c r="CG108">
        <v>7</v>
      </c>
      <c r="CH108">
        <v>48</v>
      </c>
      <c r="CI108">
        <v>12</v>
      </c>
      <c r="CJ108">
        <v>26</v>
      </c>
      <c r="CK108">
        <v>45</v>
      </c>
      <c r="CL108">
        <v>1</v>
      </c>
      <c r="CM108">
        <v>50</v>
      </c>
      <c r="CN108">
        <v>3</v>
      </c>
      <c r="CO108">
        <v>51</v>
      </c>
      <c r="CP108">
        <v>0</v>
      </c>
      <c r="CQ108">
        <v>50</v>
      </c>
      <c r="CR108">
        <v>5</v>
      </c>
      <c r="CS108">
        <v>60</v>
      </c>
      <c r="CT108">
        <v>4</v>
      </c>
      <c r="CU108">
        <v>52</v>
      </c>
      <c r="CV108">
        <v>2</v>
      </c>
      <c r="CW108">
        <v>2</v>
      </c>
      <c r="CX108">
        <v>3</v>
      </c>
      <c r="CY108">
        <v>51</v>
      </c>
      <c r="CZ108">
        <v>1</v>
      </c>
      <c r="DA108">
        <v>0</v>
      </c>
      <c r="DB108">
        <v>1</v>
      </c>
      <c r="DC108">
        <v>1</v>
      </c>
      <c r="DD108">
        <v>0</v>
      </c>
      <c r="DE108" t="s">
        <v>0</v>
      </c>
      <c r="DF108" t="s">
        <v>0</v>
      </c>
      <c r="DG108">
        <v>20</v>
      </c>
      <c r="DH108">
        <v>16</v>
      </c>
      <c r="DI108">
        <v>0</v>
      </c>
      <c r="DJ108" t="s">
        <v>0</v>
      </c>
      <c r="DK108" t="s">
        <v>0</v>
      </c>
      <c r="DL108" t="s">
        <v>0</v>
      </c>
      <c r="DM108" t="s">
        <v>0</v>
      </c>
      <c r="DN108" t="s">
        <v>0</v>
      </c>
      <c r="DO108" t="s">
        <v>0</v>
      </c>
      <c r="DP108" t="s">
        <v>0</v>
      </c>
      <c r="DQ108" t="s">
        <v>0</v>
      </c>
      <c r="DR108">
        <v>6</v>
      </c>
      <c r="DS108">
        <v>1</v>
      </c>
      <c r="DT108">
        <v>1.2</v>
      </c>
      <c r="DU108">
        <v>0</v>
      </c>
      <c r="DV108">
        <v>6</v>
      </c>
      <c r="DW108">
        <v>1.2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5</v>
      </c>
      <c r="EM108">
        <v>2</v>
      </c>
      <c r="EN108">
        <v>1</v>
      </c>
      <c r="EO108">
        <v>5</v>
      </c>
      <c r="EP108">
        <v>2</v>
      </c>
      <c r="EQ108">
        <v>1</v>
      </c>
      <c r="ER108">
        <v>1</v>
      </c>
      <c r="ES108">
        <v>7</v>
      </c>
      <c r="ET108">
        <v>3</v>
      </c>
      <c r="EU108">
        <v>5</v>
      </c>
      <c r="EV108">
        <v>2</v>
      </c>
      <c r="EW108">
        <v>1</v>
      </c>
      <c r="EX108">
        <v>1</v>
      </c>
      <c r="EY108">
        <v>7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 t="s">
        <v>0</v>
      </c>
      <c r="FX108" t="s">
        <v>0</v>
      </c>
      <c r="FY108" t="s">
        <v>0</v>
      </c>
      <c r="FZ108" t="s">
        <v>0</v>
      </c>
      <c r="GA108" t="s">
        <v>0</v>
      </c>
      <c r="GB108" t="s">
        <v>0</v>
      </c>
      <c r="GC108" t="s">
        <v>0</v>
      </c>
      <c r="GD108" t="s">
        <v>0</v>
      </c>
      <c r="GE108" t="s">
        <v>0</v>
      </c>
      <c r="GF108">
        <v>0</v>
      </c>
      <c r="GG108">
        <v>0</v>
      </c>
      <c r="GH108" t="s">
        <v>0</v>
      </c>
      <c r="GI108" t="s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 t="s">
        <v>0</v>
      </c>
      <c r="GS108">
        <v>0</v>
      </c>
    </row>
    <row r="109" spans="1:201" x14ac:dyDescent="0.2">
      <c r="A109">
        <v>133928</v>
      </c>
      <c r="B109">
        <v>27</v>
      </c>
      <c r="C109" t="s">
        <v>0</v>
      </c>
      <c r="D109" t="s">
        <v>0</v>
      </c>
      <c r="E109" t="s">
        <v>0</v>
      </c>
      <c r="F109" t="s">
        <v>0</v>
      </c>
      <c r="G109">
        <v>51716</v>
      </c>
      <c r="H109">
        <v>82528</v>
      </c>
      <c r="I109" t="s">
        <v>0</v>
      </c>
      <c r="J109" t="s">
        <v>0</v>
      </c>
      <c r="K109" t="s">
        <v>0</v>
      </c>
      <c r="L109">
        <v>100</v>
      </c>
      <c r="M109">
        <v>0</v>
      </c>
      <c r="N109">
        <v>1</v>
      </c>
      <c r="O109">
        <v>13</v>
      </c>
      <c r="P109">
        <v>0</v>
      </c>
      <c r="Q109">
        <v>0</v>
      </c>
      <c r="R109">
        <v>1</v>
      </c>
      <c r="S109">
        <v>63</v>
      </c>
      <c r="T109">
        <v>166</v>
      </c>
      <c r="U109">
        <v>29.4</v>
      </c>
      <c r="V109">
        <v>2</v>
      </c>
      <c r="W109">
        <v>3</v>
      </c>
      <c r="X109">
        <v>1</v>
      </c>
      <c r="Y109">
        <v>49</v>
      </c>
      <c r="Z109">
        <v>51</v>
      </c>
      <c r="AA109">
        <v>141</v>
      </c>
      <c r="AB109">
        <v>95</v>
      </c>
      <c r="AC109">
        <v>0.92</v>
      </c>
      <c r="AD109">
        <v>5.5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1</v>
      </c>
      <c r="BM109">
        <v>4</v>
      </c>
      <c r="BN109">
        <v>51</v>
      </c>
      <c r="BO109">
        <v>4</v>
      </c>
      <c r="BP109">
        <v>57</v>
      </c>
      <c r="BQ109">
        <v>5</v>
      </c>
      <c r="BR109">
        <v>60</v>
      </c>
      <c r="BS109">
        <v>4</v>
      </c>
      <c r="BT109">
        <v>59</v>
      </c>
      <c r="BU109">
        <v>9</v>
      </c>
      <c r="BV109">
        <v>58</v>
      </c>
      <c r="BW109">
        <v>2</v>
      </c>
      <c r="BX109">
        <v>50</v>
      </c>
      <c r="BY109">
        <v>7</v>
      </c>
      <c r="BZ109">
        <v>61</v>
      </c>
      <c r="CA109">
        <v>1</v>
      </c>
      <c r="CB109">
        <v>50</v>
      </c>
      <c r="CC109">
        <v>14</v>
      </c>
      <c r="CD109">
        <v>7</v>
      </c>
      <c r="CE109">
        <v>13</v>
      </c>
      <c r="CF109">
        <v>55</v>
      </c>
      <c r="CG109">
        <v>10</v>
      </c>
      <c r="CH109">
        <v>52</v>
      </c>
      <c r="CI109">
        <v>27</v>
      </c>
      <c r="CJ109">
        <v>50</v>
      </c>
      <c r="CK109">
        <v>54</v>
      </c>
      <c r="CL109">
        <v>4</v>
      </c>
      <c r="CM109">
        <v>52</v>
      </c>
      <c r="CN109">
        <v>3</v>
      </c>
      <c r="CO109">
        <v>51</v>
      </c>
      <c r="CP109">
        <v>3</v>
      </c>
      <c r="CQ109">
        <v>61</v>
      </c>
      <c r="CR109">
        <v>3</v>
      </c>
      <c r="CS109">
        <v>54</v>
      </c>
      <c r="CT109">
        <v>9</v>
      </c>
      <c r="CU109">
        <v>60</v>
      </c>
      <c r="CV109">
        <v>6</v>
      </c>
      <c r="CW109">
        <v>3</v>
      </c>
      <c r="CX109">
        <v>6</v>
      </c>
      <c r="CY109">
        <v>57</v>
      </c>
      <c r="CZ109">
        <v>0</v>
      </c>
      <c r="DA109">
        <v>0</v>
      </c>
      <c r="DB109">
        <v>1</v>
      </c>
      <c r="DC109">
        <v>1</v>
      </c>
      <c r="DD109">
        <v>0</v>
      </c>
      <c r="DE109" t="s">
        <v>0</v>
      </c>
      <c r="DF109" t="s">
        <v>0</v>
      </c>
      <c r="DG109">
        <v>20</v>
      </c>
      <c r="DH109">
        <v>12</v>
      </c>
      <c r="DI109">
        <v>0</v>
      </c>
      <c r="DJ109" t="s">
        <v>0</v>
      </c>
      <c r="DK109" t="s">
        <v>0</v>
      </c>
      <c r="DL109" t="s">
        <v>0</v>
      </c>
      <c r="DM109" t="s">
        <v>0</v>
      </c>
      <c r="DN109" t="s">
        <v>0</v>
      </c>
      <c r="DO109" t="s">
        <v>0</v>
      </c>
      <c r="DP109" t="s">
        <v>0</v>
      </c>
      <c r="DQ109" t="s">
        <v>0</v>
      </c>
      <c r="DR109">
        <v>2</v>
      </c>
      <c r="DS109">
        <v>1</v>
      </c>
      <c r="DT109">
        <v>0</v>
      </c>
      <c r="DU109">
        <v>1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2</v>
      </c>
      <c r="EF109">
        <v>0</v>
      </c>
      <c r="EG109">
        <v>1</v>
      </c>
      <c r="EH109">
        <v>0</v>
      </c>
      <c r="EI109">
        <v>0</v>
      </c>
      <c r="EJ109">
        <v>0</v>
      </c>
      <c r="EK109">
        <v>0</v>
      </c>
      <c r="EL109">
        <v>1</v>
      </c>
      <c r="EM109">
        <v>0</v>
      </c>
      <c r="EN109">
        <v>1</v>
      </c>
      <c r="EO109">
        <v>1</v>
      </c>
      <c r="EP109">
        <v>6</v>
      </c>
      <c r="EQ109">
        <v>5</v>
      </c>
      <c r="ER109">
        <v>4</v>
      </c>
      <c r="ES109">
        <v>1</v>
      </c>
      <c r="ET109">
        <v>5</v>
      </c>
      <c r="EU109">
        <v>1</v>
      </c>
      <c r="EV109">
        <v>6</v>
      </c>
      <c r="EW109">
        <v>5</v>
      </c>
      <c r="EX109">
        <v>4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 t="s">
        <v>0</v>
      </c>
      <c r="FX109" t="s">
        <v>0</v>
      </c>
      <c r="FY109" t="s">
        <v>0</v>
      </c>
      <c r="FZ109" t="s">
        <v>0</v>
      </c>
      <c r="GA109" t="s">
        <v>0</v>
      </c>
      <c r="GB109" t="s">
        <v>0</v>
      </c>
      <c r="GC109" t="s">
        <v>0</v>
      </c>
      <c r="GD109" t="s">
        <v>0</v>
      </c>
      <c r="GE109" t="s">
        <v>0</v>
      </c>
      <c r="GF109">
        <v>0</v>
      </c>
      <c r="GG109">
        <v>0</v>
      </c>
      <c r="GH109" t="s">
        <v>0</v>
      </c>
      <c r="GI109" t="s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4</v>
      </c>
      <c r="GS109">
        <v>4</v>
      </c>
    </row>
    <row r="110" spans="1:201" x14ac:dyDescent="0.2">
      <c r="A110">
        <v>134021</v>
      </c>
      <c r="B110">
        <v>32</v>
      </c>
      <c r="C110" t="s">
        <v>0</v>
      </c>
      <c r="D110" t="s">
        <v>0</v>
      </c>
      <c r="E110" t="s">
        <v>0</v>
      </c>
      <c r="F110" t="s">
        <v>0</v>
      </c>
      <c r="G110">
        <v>51380</v>
      </c>
      <c r="H110">
        <v>81245</v>
      </c>
      <c r="I110" t="s">
        <v>0</v>
      </c>
      <c r="J110" t="s">
        <v>0</v>
      </c>
      <c r="K110" t="s">
        <v>0</v>
      </c>
      <c r="L110">
        <v>100</v>
      </c>
      <c r="M110">
        <v>0</v>
      </c>
      <c r="N110">
        <v>6</v>
      </c>
      <c r="O110">
        <v>14</v>
      </c>
      <c r="P110">
        <v>1</v>
      </c>
      <c r="Q110">
        <v>1</v>
      </c>
      <c r="R110">
        <v>1</v>
      </c>
      <c r="S110">
        <v>66</v>
      </c>
      <c r="T110">
        <v>139</v>
      </c>
      <c r="U110">
        <v>22.43</v>
      </c>
      <c r="V110">
        <v>1</v>
      </c>
      <c r="W110">
        <v>2</v>
      </c>
      <c r="X110">
        <v>1</v>
      </c>
      <c r="Y110">
        <v>44</v>
      </c>
      <c r="Z110">
        <v>45</v>
      </c>
      <c r="AA110">
        <v>120</v>
      </c>
      <c r="AB110">
        <v>74</v>
      </c>
      <c r="AC110">
        <v>1.63</v>
      </c>
      <c r="AD110">
        <v>5.6</v>
      </c>
      <c r="AE110">
        <v>0</v>
      </c>
      <c r="AF110" t="s">
        <v>0</v>
      </c>
      <c r="AG110">
        <v>0</v>
      </c>
      <c r="AH110" t="s">
        <v>0</v>
      </c>
      <c r="AI110">
        <v>0</v>
      </c>
      <c r="AJ110" t="s">
        <v>0</v>
      </c>
      <c r="AK110">
        <v>1</v>
      </c>
      <c r="AL110" t="s">
        <v>0</v>
      </c>
      <c r="AM110">
        <v>13</v>
      </c>
      <c r="AN110">
        <v>2</v>
      </c>
      <c r="AO110">
        <v>369</v>
      </c>
      <c r="AP110" t="s">
        <v>0</v>
      </c>
      <c r="AQ110" t="s">
        <v>0</v>
      </c>
      <c r="AR110" t="s">
        <v>0</v>
      </c>
      <c r="AS110">
        <v>0</v>
      </c>
      <c r="AT110" t="s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1</v>
      </c>
      <c r="BN110">
        <v>50</v>
      </c>
      <c r="BO110">
        <v>0</v>
      </c>
      <c r="BP110">
        <v>50</v>
      </c>
      <c r="BQ110">
        <v>0</v>
      </c>
      <c r="BR110">
        <v>50</v>
      </c>
      <c r="BS110">
        <v>2</v>
      </c>
      <c r="BT110">
        <v>51</v>
      </c>
      <c r="BU110">
        <v>3</v>
      </c>
      <c r="BV110">
        <v>50</v>
      </c>
      <c r="BW110">
        <v>1</v>
      </c>
      <c r="BX110">
        <v>50</v>
      </c>
      <c r="BY110">
        <v>1</v>
      </c>
      <c r="BZ110">
        <v>51</v>
      </c>
      <c r="CA110">
        <v>2</v>
      </c>
      <c r="CB110">
        <v>51</v>
      </c>
      <c r="CC110">
        <v>6</v>
      </c>
      <c r="CD110">
        <v>3</v>
      </c>
      <c r="CE110">
        <v>1</v>
      </c>
      <c r="CF110">
        <v>32</v>
      </c>
      <c r="CG110">
        <v>4</v>
      </c>
      <c r="CH110">
        <v>43</v>
      </c>
      <c r="CI110">
        <v>11</v>
      </c>
      <c r="CJ110">
        <v>16</v>
      </c>
      <c r="CK110">
        <v>39</v>
      </c>
      <c r="CL110">
        <v>2</v>
      </c>
      <c r="CM110">
        <v>50</v>
      </c>
      <c r="CN110">
        <v>3</v>
      </c>
      <c r="CO110">
        <v>50</v>
      </c>
      <c r="CP110">
        <v>0</v>
      </c>
      <c r="CQ110">
        <v>50</v>
      </c>
      <c r="CR110">
        <v>0</v>
      </c>
      <c r="CS110">
        <v>50</v>
      </c>
      <c r="CT110">
        <v>4</v>
      </c>
      <c r="CU110">
        <v>51</v>
      </c>
      <c r="CV110">
        <v>2</v>
      </c>
      <c r="CW110">
        <v>2</v>
      </c>
      <c r="CX110">
        <v>2</v>
      </c>
      <c r="CY110">
        <v>51</v>
      </c>
      <c r="CZ110">
        <v>0</v>
      </c>
      <c r="DA110">
        <v>0</v>
      </c>
      <c r="DB110">
        <v>1</v>
      </c>
      <c r="DC110">
        <v>1</v>
      </c>
      <c r="DD110">
        <v>0</v>
      </c>
      <c r="DE110" t="s">
        <v>0</v>
      </c>
      <c r="DF110" t="s">
        <v>0</v>
      </c>
      <c r="DG110">
        <v>20</v>
      </c>
      <c r="DH110">
        <v>16</v>
      </c>
      <c r="DI110">
        <v>0</v>
      </c>
      <c r="DJ110" t="s">
        <v>0</v>
      </c>
      <c r="DK110" t="s">
        <v>0</v>
      </c>
      <c r="DL110" t="s">
        <v>0</v>
      </c>
      <c r="DM110" t="s">
        <v>0</v>
      </c>
      <c r="DN110" t="s">
        <v>0</v>
      </c>
      <c r="DO110" t="s">
        <v>0</v>
      </c>
      <c r="DP110" t="s">
        <v>0</v>
      </c>
      <c r="DQ110" t="s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1</v>
      </c>
      <c r="EO110">
        <v>1</v>
      </c>
      <c r="EP110">
        <v>6</v>
      </c>
      <c r="EQ110">
        <v>5</v>
      </c>
      <c r="ER110">
        <v>4</v>
      </c>
      <c r="ES110">
        <v>1</v>
      </c>
      <c r="ET110">
        <v>5</v>
      </c>
      <c r="EU110">
        <v>1</v>
      </c>
      <c r="EV110">
        <v>6</v>
      </c>
      <c r="EW110">
        <v>4</v>
      </c>
      <c r="EX110">
        <v>3</v>
      </c>
      <c r="EY110">
        <v>1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 t="s">
        <v>0</v>
      </c>
      <c r="FX110" t="s">
        <v>0</v>
      </c>
      <c r="FY110" t="s">
        <v>0</v>
      </c>
      <c r="FZ110" t="s">
        <v>0</v>
      </c>
      <c r="GA110" t="s">
        <v>0</v>
      </c>
      <c r="GB110" t="s">
        <v>0</v>
      </c>
      <c r="GC110" t="s">
        <v>0</v>
      </c>
      <c r="GD110" t="s">
        <v>0</v>
      </c>
      <c r="GE110" t="s">
        <v>0</v>
      </c>
      <c r="GF110">
        <v>2</v>
      </c>
      <c r="GG110">
        <v>0</v>
      </c>
      <c r="GH110" t="s">
        <v>0</v>
      </c>
      <c r="GI110" t="s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 t="s">
        <v>0</v>
      </c>
      <c r="GS110">
        <v>0</v>
      </c>
    </row>
    <row r="111" spans="1:201" x14ac:dyDescent="0.2">
      <c r="A111">
        <v>134223</v>
      </c>
      <c r="B111">
        <v>29</v>
      </c>
      <c r="C111" t="s">
        <v>0</v>
      </c>
      <c r="D111" t="s">
        <v>0</v>
      </c>
      <c r="E111" t="s">
        <v>0</v>
      </c>
      <c r="F111" t="s">
        <v>0</v>
      </c>
      <c r="G111">
        <v>51555</v>
      </c>
      <c r="H111">
        <v>81419</v>
      </c>
      <c r="I111" t="s">
        <v>0</v>
      </c>
      <c r="J111" t="s">
        <v>0</v>
      </c>
      <c r="K111" t="s">
        <v>0</v>
      </c>
      <c r="L111">
        <v>100</v>
      </c>
      <c r="M111">
        <v>2</v>
      </c>
      <c r="N111">
        <v>7</v>
      </c>
      <c r="O111">
        <v>17</v>
      </c>
      <c r="P111">
        <v>0</v>
      </c>
      <c r="Q111">
        <v>1</v>
      </c>
      <c r="R111">
        <v>1</v>
      </c>
      <c r="S111">
        <v>66</v>
      </c>
      <c r="T111">
        <v>162</v>
      </c>
      <c r="U111">
        <v>26.14</v>
      </c>
      <c r="V111">
        <v>1</v>
      </c>
      <c r="W111">
        <v>1</v>
      </c>
      <c r="X111">
        <v>2</v>
      </c>
      <c r="Y111" t="s">
        <v>0</v>
      </c>
      <c r="Z111" t="s">
        <v>0</v>
      </c>
      <c r="AA111">
        <v>127</v>
      </c>
      <c r="AB111">
        <v>73</v>
      </c>
      <c r="AC111" t="s">
        <v>0</v>
      </c>
      <c r="AD111" t="s">
        <v>0</v>
      </c>
      <c r="AE111">
        <v>0</v>
      </c>
      <c r="AF111" t="s">
        <v>0</v>
      </c>
      <c r="AG111">
        <v>0</v>
      </c>
      <c r="AH111" t="s">
        <v>0</v>
      </c>
      <c r="AI111">
        <v>0</v>
      </c>
      <c r="AJ111" t="s">
        <v>0</v>
      </c>
      <c r="AK111">
        <v>0</v>
      </c>
      <c r="AL111" t="s">
        <v>0</v>
      </c>
      <c r="AM111">
        <v>15</v>
      </c>
      <c r="AN111">
        <v>3</v>
      </c>
      <c r="AO111">
        <v>555</v>
      </c>
      <c r="AP111">
        <v>15</v>
      </c>
      <c r="AQ111">
        <v>31</v>
      </c>
      <c r="AR111" t="s">
        <v>0</v>
      </c>
      <c r="AS111">
        <v>0</v>
      </c>
      <c r="AT111" t="s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1</v>
      </c>
      <c r="BM111">
        <v>9</v>
      </c>
      <c r="BN111">
        <v>56</v>
      </c>
      <c r="BO111">
        <v>3</v>
      </c>
      <c r="BP111">
        <v>55</v>
      </c>
      <c r="BQ111">
        <v>1</v>
      </c>
      <c r="BR111">
        <v>50</v>
      </c>
      <c r="BS111">
        <v>3</v>
      </c>
      <c r="BT111">
        <v>55</v>
      </c>
      <c r="BU111">
        <v>9</v>
      </c>
      <c r="BV111">
        <v>58</v>
      </c>
      <c r="BW111">
        <v>5</v>
      </c>
      <c r="BX111">
        <v>53</v>
      </c>
      <c r="BY111">
        <v>1</v>
      </c>
      <c r="BZ111">
        <v>51</v>
      </c>
      <c r="CA111">
        <v>3</v>
      </c>
      <c r="CB111">
        <v>54</v>
      </c>
      <c r="CC111">
        <v>10</v>
      </c>
      <c r="CD111">
        <v>1</v>
      </c>
      <c r="CE111">
        <v>13</v>
      </c>
      <c r="CF111">
        <v>53</v>
      </c>
      <c r="CG111">
        <v>9</v>
      </c>
      <c r="CH111">
        <v>52</v>
      </c>
      <c r="CI111">
        <v>22</v>
      </c>
      <c r="CJ111">
        <v>44</v>
      </c>
      <c r="CK111">
        <v>52</v>
      </c>
      <c r="CL111">
        <v>6</v>
      </c>
      <c r="CM111">
        <v>56</v>
      </c>
      <c r="CN111">
        <v>5</v>
      </c>
      <c r="CO111">
        <v>52</v>
      </c>
      <c r="CP111">
        <v>0</v>
      </c>
      <c r="CQ111">
        <v>50</v>
      </c>
      <c r="CR111">
        <v>6</v>
      </c>
      <c r="CS111">
        <v>63</v>
      </c>
      <c r="CT111">
        <v>7</v>
      </c>
      <c r="CU111">
        <v>55</v>
      </c>
      <c r="CV111">
        <v>4</v>
      </c>
      <c r="CW111">
        <v>3</v>
      </c>
      <c r="CX111">
        <v>1</v>
      </c>
      <c r="CY111">
        <v>50</v>
      </c>
      <c r="CZ111">
        <v>0</v>
      </c>
      <c r="DA111">
        <v>0</v>
      </c>
      <c r="DB111">
        <v>1</v>
      </c>
      <c r="DC111">
        <v>1</v>
      </c>
      <c r="DD111">
        <v>0</v>
      </c>
      <c r="DE111" t="s">
        <v>0</v>
      </c>
      <c r="DF111" t="s">
        <v>0</v>
      </c>
      <c r="DG111">
        <v>20</v>
      </c>
      <c r="DH111">
        <v>20</v>
      </c>
      <c r="DI111">
        <v>0</v>
      </c>
      <c r="DJ111" t="s">
        <v>0</v>
      </c>
      <c r="DK111" t="s">
        <v>0</v>
      </c>
      <c r="DL111" t="s">
        <v>0</v>
      </c>
      <c r="DM111" t="s">
        <v>0</v>
      </c>
      <c r="DN111" t="s">
        <v>0</v>
      </c>
      <c r="DO111" t="s">
        <v>0</v>
      </c>
      <c r="DP111" t="s">
        <v>0</v>
      </c>
      <c r="DQ111" t="s">
        <v>0</v>
      </c>
      <c r="DR111">
        <v>2</v>
      </c>
      <c r="DS111">
        <v>2</v>
      </c>
      <c r="DT111">
        <v>0.4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0.2</v>
      </c>
      <c r="ED111">
        <v>0</v>
      </c>
      <c r="EE111">
        <v>1</v>
      </c>
      <c r="EF111">
        <v>0.2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</v>
      </c>
      <c r="EM111">
        <v>0</v>
      </c>
      <c r="EN111">
        <v>1</v>
      </c>
      <c r="EO111">
        <v>1</v>
      </c>
      <c r="EP111">
        <v>5</v>
      </c>
      <c r="EQ111">
        <v>4</v>
      </c>
      <c r="ER111">
        <v>4</v>
      </c>
      <c r="ES111">
        <v>3</v>
      </c>
      <c r="ET111">
        <v>4</v>
      </c>
      <c r="EU111">
        <v>2</v>
      </c>
      <c r="EV111">
        <v>3</v>
      </c>
      <c r="EW111">
        <v>3</v>
      </c>
      <c r="EX111">
        <v>1</v>
      </c>
      <c r="EY111">
        <v>6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 t="s">
        <v>0</v>
      </c>
      <c r="FX111" t="s">
        <v>0</v>
      </c>
      <c r="FY111" t="s">
        <v>0</v>
      </c>
      <c r="FZ111" t="s">
        <v>0</v>
      </c>
      <c r="GA111" t="s">
        <v>0</v>
      </c>
      <c r="GB111" t="s">
        <v>0</v>
      </c>
      <c r="GC111" t="s">
        <v>0</v>
      </c>
      <c r="GD111" t="s">
        <v>0</v>
      </c>
      <c r="GE111" t="s">
        <v>0</v>
      </c>
      <c r="GF111">
        <v>0</v>
      </c>
      <c r="GG111">
        <v>0</v>
      </c>
      <c r="GH111" t="s">
        <v>0</v>
      </c>
      <c r="GI111" t="s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 t="s">
        <v>0</v>
      </c>
      <c r="GS111">
        <v>0</v>
      </c>
    </row>
    <row r="112" spans="1:201" x14ac:dyDescent="0.2">
      <c r="A112">
        <v>134324</v>
      </c>
      <c r="B112">
        <v>30</v>
      </c>
      <c r="C112" t="s">
        <v>0</v>
      </c>
      <c r="D112" t="s">
        <v>0</v>
      </c>
      <c r="E112" t="s">
        <v>0</v>
      </c>
      <c r="F112" t="s">
        <v>0</v>
      </c>
      <c r="G112">
        <v>51336</v>
      </c>
      <c r="H112">
        <v>81201</v>
      </c>
      <c r="I112" t="s">
        <v>0</v>
      </c>
      <c r="J112" t="s">
        <v>0</v>
      </c>
      <c r="K112" t="s">
        <v>0</v>
      </c>
      <c r="L112">
        <v>60</v>
      </c>
      <c r="M112">
        <v>2</v>
      </c>
      <c r="N112">
        <v>8</v>
      </c>
      <c r="O112">
        <v>16</v>
      </c>
      <c r="P112">
        <v>0</v>
      </c>
      <c r="Q112">
        <v>0</v>
      </c>
      <c r="R112">
        <v>1</v>
      </c>
      <c r="S112">
        <v>63</v>
      </c>
      <c r="T112">
        <v>152</v>
      </c>
      <c r="U112">
        <v>26.92</v>
      </c>
      <c r="V112">
        <v>2</v>
      </c>
      <c r="W112">
        <v>2</v>
      </c>
      <c r="X112">
        <v>1</v>
      </c>
      <c r="Y112">
        <v>45</v>
      </c>
      <c r="Z112">
        <v>44</v>
      </c>
      <c r="AA112">
        <v>142</v>
      </c>
      <c r="AB112">
        <v>88</v>
      </c>
      <c r="AC112">
        <v>0.64</v>
      </c>
      <c r="AD112">
        <v>5.3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4</v>
      </c>
      <c r="BN112">
        <v>51</v>
      </c>
      <c r="BO112">
        <v>2</v>
      </c>
      <c r="BP112">
        <v>51</v>
      </c>
      <c r="BQ112">
        <v>1</v>
      </c>
      <c r="BR112">
        <v>51</v>
      </c>
      <c r="BS112">
        <v>1</v>
      </c>
      <c r="BT112">
        <v>50</v>
      </c>
      <c r="BU112">
        <v>2</v>
      </c>
      <c r="BV112">
        <v>50</v>
      </c>
      <c r="BW112">
        <v>5</v>
      </c>
      <c r="BX112">
        <v>53</v>
      </c>
      <c r="BY112">
        <v>8</v>
      </c>
      <c r="BZ112">
        <v>64</v>
      </c>
      <c r="CA112">
        <v>2</v>
      </c>
      <c r="CB112">
        <v>51</v>
      </c>
      <c r="CC112">
        <v>10</v>
      </c>
      <c r="CD112">
        <v>5</v>
      </c>
      <c r="CE112">
        <v>7</v>
      </c>
      <c r="CF112">
        <v>47</v>
      </c>
      <c r="CG112">
        <v>15</v>
      </c>
      <c r="CH112">
        <v>57</v>
      </c>
      <c r="CI112">
        <v>13</v>
      </c>
      <c r="CJ112">
        <v>35</v>
      </c>
      <c r="CK112">
        <v>49</v>
      </c>
      <c r="CL112">
        <v>3</v>
      </c>
      <c r="CM112">
        <v>51</v>
      </c>
      <c r="CN112">
        <v>3</v>
      </c>
      <c r="CO112">
        <v>51</v>
      </c>
      <c r="CP112">
        <v>0</v>
      </c>
      <c r="CQ112">
        <v>50</v>
      </c>
      <c r="CR112">
        <v>4</v>
      </c>
      <c r="CS112">
        <v>57</v>
      </c>
      <c r="CT112">
        <v>1</v>
      </c>
      <c r="CU112">
        <v>50</v>
      </c>
      <c r="CV112">
        <v>1</v>
      </c>
      <c r="CW112">
        <v>0</v>
      </c>
      <c r="CX112">
        <v>9</v>
      </c>
      <c r="CY112">
        <v>62</v>
      </c>
      <c r="CZ112">
        <v>3</v>
      </c>
      <c r="DA112">
        <v>0</v>
      </c>
      <c r="DB112" t="s">
        <v>0</v>
      </c>
      <c r="DC112" t="s">
        <v>0</v>
      </c>
      <c r="DD112" t="s">
        <v>0</v>
      </c>
      <c r="DE112" t="s">
        <v>0</v>
      </c>
      <c r="DF112" t="s">
        <v>0</v>
      </c>
      <c r="DG112">
        <v>20</v>
      </c>
      <c r="DH112">
        <v>12</v>
      </c>
      <c r="DI112">
        <v>0</v>
      </c>
      <c r="DJ112" t="s">
        <v>0</v>
      </c>
      <c r="DK112" t="s">
        <v>0</v>
      </c>
      <c r="DL112" t="s">
        <v>0</v>
      </c>
      <c r="DM112" t="s">
        <v>0</v>
      </c>
      <c r="DN112" t="s">
        <v>0</v>
      </c>
      <c r="DO112" t="s">
        <v>0</v>
      </c>
      <c r="DP112" t="s">
        <v>0</v>
      </c>
      <c r="DQ112" t="s">
        <v>0</v>
      </c>
      <c r="DR112">
        <v>22</v>
      </c>
      <c r="DS112">
        <v>2</v>
      </c>
      <c r="DT112">
        <v>2</v>
      </c>
      <c r="DU112">
        <v>6</v>
      </c>
      <c r="DV112">
        <v>5</v>
      </c>
      <c r="DW112">
        <v>0.2</v>
      </c>
      <c r="DX112">
        <v>2</v>
      </c>
      <c r="DY112">
        <v>0</v>
      </c>
      <c r="DZ112">
        <v>0</v>
      </c>
      <c r="EA112">
        <v>0</v>
      </c>
      <c r="EB112">
        <v>1</v>
      </c>
      <c r="EC112">
        <v>0.2</v>
      </c>
      <c r="ED112">
        <v>0</v>
      </c>
      <c r="EE112">
        <v>16</v>
      </c>
      <c r="EF112">
        <v>1.6</v>
      </c>
      <c r="EG112">
        <v>4</v>
      </c>
      <c r="EH112">
        <v>0</v>
      </c>
      <c r="EI112">
        <v>0</v>
      </c>
      <c r="EJ112">
        <v>0</v>
      </c>
      <c r="EK112">
        <v>2</v>
      </c>
      <c r="EL112">
        <v>5</v>
      </c>
      <c r="EM112">
        <v>2</v>
      </c>
      <c r="EN112">
        <v>1</v>
      </c>
      <c r="EO112">
        <v>5</v>
      </c>
      <c r="EP112">
        <v>4</v>
      </c>
      <c r="EQ112">
        <v>3</v>
      </c>
      <c r="ER112">
        <v>2</v>
      </c>
      <c r="ES112">
        <v>7</v>
      </c>
      <c r="ET112">
        <v>1</v>
      </c>
      <c r="EU112">
        <v>6</v>
      </c>
      <c r="EV112">
        <v>2</v>
      </c>
      <c r="EW112">
        <v>1</v>
      </c>
      <c r="EX112">
        <v>1</v>
      </c>
      <c r="EY112">
        <v>7</v>
      </c>
      <c r="EZ112">
        <v>2</v>
      </c>
      <c r="FA112">
        <v>0</v>
      </c>
      <c r="FB112">
        <v>2</v>
      </c>
      <c r="FC112">
        <v>0.2</v>
      </c>
      <c r="FD112">
        <v>0.5</v>
      </c>
      <c r="FE112">
        <v>2</v>
      </c>
      <c r="FF112">
        <v>0.2</v>
      </c>
      <c r="FG112">
        <v>0.5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14</v>
      </c>
      <c r="FZ112">
        <v>1</v>
      </c>
      <c r="GA112">
        <v>1</v>
      </c>
      <c r="GB112">
        <v>1</v>
      </c>
      <c r="GC112">
        <v>10</v>
      </c>
      <c r="GD112">
        <v>15</v>
      </c>
      <c r="GE112">
        <v>5</v>
      </c>
      <c r="GF112">
        <v>3</v>
      </c>
      <c r="GG112">
        <v>1</v>
      </c>
      <c r="GH112">
        <v>0</v>
      </c>
      <c r="GI112">
        <v>18</v>
      </c>
      <c r="GJ112">
        <v>5</v>
      </c>
      <c r="GK112">
        <v>5</v>
      </c>
      <c r="GL112">
        <v>2</v>
      </c>
      <c r="GM112">
        <v>5</v>
      </c>
      <c r="GN112">
        <v>5</v>
      </c>
      <c r="GO112">
        <v>5</v>
      </c>
      <c r="GP112">
        <v>1</v>
      </c>
      <c r="GQ112">
        <v>1</v>
      </c>
      <c r="GR112">
        <v>2</v>
      </c>
      <c r="GS112">
        <v>4</v>
      </c>
    </row>
    <row r="113" spans="1:201" x14ac:dyDescent="0.2">
      <c r="A113">
        <v>134425</v>
      </c>
      <c r="B113">
        <v>27</v>
      </c>
      <c r="C113" t="s">
        <v>0</v>
      </c>
      <c r="D113" t="s">
        <v>0</v>
      </c>
      <c r="E113" t="s">
        <v>0</v>
      </c>
      <c r="F113" t="s">
        <v>0</v>
      </c>
      <c r="G113">
        <v>51336</v>
      </c>
      <c r="H113">
        <v>81201</v>
      </c>
      <c r="I113" t="s">
        <v>0</v>
      </c>
      <c r="J113" t="s">
        <v>0</v>
      </c>
      <c r="K113" t="s">
        <v>0</v>
      </c>
      <c r="L113">
        <v>60</v>
      </c>
      <c r="M113">
        <v>2</v>
      </c>
      <c r="N113">
        <v>6</v>
      </c>
      <c r="O113">
        <v>17</v>
      </c>
      <c r="P113">
        <v>0</v>
      </c>
      <c r="Q113">
        <v>0</v>
      </c>
      <c r="R113">
        <v>1</v>
      </c>
      <c r="S113">
        <v>62</v>
      </c>
      <c r="T113">
        <v>134</v>
      </c>
      <c r="U113">
        <v>24.51</v>
      </c>
      <c r="V113">
        <v>1</v>
      </c>
      <c r="W113">
        <v>1</v>
      </c>
      <c r="X113">
        <v>1</v>
      </c>
      <c r="Y113">
        <v>39</v>
      </c>
      <c r="Z113">
        <v>37</v>
      </c>
      <c r="AA113">
        <v>109</v>
      </c>
      <c r="AB113">
        <v>75</v>
      </c>
      <c r="AC113">
        <v>1.22</v>
      </c>
      <c r="AD113">
        <v>5.3</v>
      </c>
      <c r="AE113">
        <v>0</v>
      </c>
      <c r="AF113" t="s">
        <v>0</v>
      </c>
      <c r="AG113">
        <v>0</v>
      </c>
      <c r="AH113" t="s">
        <v>0</v>
      </c>
      <c r="AI113">
        <v>0</v>
      </c>
      <c r="AJ113" t="s">
        <v>0</v>
      </c>
      <c r="AK113">
        <v>1</v>
      </c>
      <c r="AL113" t="s">
        <v>0</v>
      </c>
      <c r="AM113">
        <v>11</v>
      </c>
      <c r="AN113">
        <v>2</v>
      </c>
      <c r="AO113">
        <v>16</v>
      </c>
      <c r="AP113" t="s">
        <v>0</v>
      </c>
      <c r="AQ113" t="s">
        <v>0</v>
      </c>
      <c r="AR113" t="s">
        <v>0</v>
      </c>
      <c r="AS113">
        <v>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50</v>
      </c>
      <c r="BO113">
        <v>1</v>
      </c>
      <c r="BP113">
        <v>50</v>
      </c>
      <c r="BQ113">
        <v>2</v>
      </c>
      <c r="BR113">
        <v>51</v>
      </c>
      <c r="BS113">
        <v>0</v>
      </c>
      <c r="BT113">
        <v>50</v>
      </c>
      <c r="BU113">
        <v>1</v>
      </c>
      <c r="BV113">
        <v>50</v>
      </c>
      <c r="BW113">
        <v>1</v>
      </c>
      <c r="BX113">
        <v>50</v>
      </c>
      <c r="BY113">
        <v>1</v>
      </c>
      <c r="BZ113">
        <v>51</v>
      </c>
      <c r="CA113">
        <v>0</v>
      </c>
      <c r="CB113">
        <v>50</v>
      </c>
      <c r="CC113">
        <v>4</v>
      </c>
      <c r="CD113">
        <v>1</v>
      </c>
      <c r="CE113">
        <v>3</v>
      </c>
      <c r="CF113">
        <v>39</v>
      </c>
      <c r="CG113">
        <v>2</v>
      </c>
      <c r="CH113">
        <v>38</v>
      </c>
      <c r="CI113">
        <v>5</v>
      </c>
      <c r="CJ113">
        <v>10</v>
      </c>
      <c r="CK113">
        <v>34</v>
      </c>
      <c r="CL113">
        <v>2</v>
      </c>
      <c r="CM113">
        <v>50</v>
      </c>
      <c r="CN113">
        <v>0</v>
      </c>
      <c r="CO113">
        <v>50</v>
      </c>
      <c r="CP113">
        <v>1</v>
      </c>
      <c r="CQ113">
        <v>51</v>
      </c>
      <c r="CR113">
        <v>1</v>
      </c>
      <c r="CS113">
        <v>50</v>
      </c>
      <c r="CT113">
        <v>1</v>
      </c>
      <c r="CU113">
        <v>50</v>
      </c>
      <c r="CV113">
        <v>0</v>
      </c>
      <c r="CW113">
        <v>1</v>
      </c>
      <c r="CX113">
        <v>0</v>
      </c>
      <c r="CY113">
        <v>50</v>
      </c>
      <c r="CZ113">
        <v>1</v>
      </c>
      <c r="DA113">
        <v>0</v>
      </c>
      <c r="DB113">
        <v>1</v>
      </c>
      <c r="DC113">
        <v>1</v>
      </c>
      <c r="DD113">
        <v>0</v>
      </c>
      <c r="DE113" t="s">
        <v>0</v>
      </c>
      <c r="DF113" t="s">
        <v>0</v>
      </c>
      <c r="DG113">
        <v>20</v>
      </c>
      <c r="DH113">
        <v>12</v>
      </c>
      <c r="DI113">
        <v>0</v>
      </c>
      <c r="DJ113" t="s">
        <v>0</v>
      </c>
      <c r="DK113" t="s">
        <v>0</v>
      </c>
      <c r="DL113" t="s">
        <v>0</v>
      </c>
      <c r="DM113" t="s">
        <v>0</v>
      </c>
      <c r="DN113" t="s">
        <v>0</v>
      </c>
      <c r="DO113" t="s">
        <v>0</v>
      </c>
      <c r="DP113" t="s">
        <v>0</v>
      </c>
      <c r="DQ113" t="s">
        <v>0</v>
      </c>
      <c r="DR113">
        <v>19</v>
      </c>
      <c r="DS113">
        <v>4</v>
      </c>
      <c r="DT113">
        <v>1</v>
      </c>
      <c r="DU113">
        <v>7</v>
      </c>
      <c r="DV113">
        <v>8</v>
      </c>
      <c r="DW113">
        <v>0.4</v>
      </c>
      <c r="DX113">
        <v>3</v>
      </c>
      <c r="DY113">
        <v>0</v>
      </c>
      <c r="DZ113">
        <v>0</v>
      </c>
      <c r="EA113">
        <v>0</v>
      </c>
      <c r="EB113">
        <v>1</v>
      </c>
      <c r="EC113">
        <v>0.2</v>
      </c>
      <c r="ED113">
        <v>0</v>
      </c>
      <c r="EE113">
        <v>10</v>
      </c>
      <c r="EF113">
        <v>0.4</v>
      </c>
      <c r="EG113">
        <v>4</v>
      </c>
      <c r="EH113">
        <v>0</v>
      </c>
      <c r="EI113">
        <v>0</v>
      </c>
      <c r="EJ113">
        <v>0</v>
      </c>
      <c r="EK113">
        <v>1</v>
      </c>
      <c r="EL113">
        <v>1</v>
      </c>
      <c r="EM113">
        <v>0</v>
      </c>
      <c r="EN113">
        <v>1</v>
      </c>
      <c r="EO113">
        <v>2</v>
      </c>
      <c r="EP113">
        <v>4</v>
      </c>
      <c r="EQ113">
        <v>3</v>
      </c>
      <c r="ER113">
        <v>2</v>
      </c>
      <c r="ES113">
        <v>4</v>
      </c>
      <c r="ET113">
        <v>2</v>
      </c>
      <c r="EU113">
        <v>6</v>
      </c>
      <c r="EV113">
        <v>2</v>
      </c>
      <c r="EW113">
        <v>1</v>
      </c>
      <c r="EX113">
        <v>1</v>
      </c>
      <c r="EY113">
        <v>4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 t="s">
        <v>0</v>
      </c>
      <c r="FX113" t="s">
        <v>0</v>
      </c>
      <c r="FY113" t="s">
        <v>0</v>
      </c>
      <c r="FZ113" t="s">
        <v>0</v>
      </c>
      <c r="GA113" t="s">
        <v>0</v>
      </c>
      <c r="GB113" t="s">
        <v>0</v>
      </c>
      <c r="GC113" t="s">
        <v>0</v>
      </c>
      <c r="GD113" t="s">
        <v>0</v>
      </c>
      <c r="GE113" t="s">
        <v>0</v>
      </c>
      <c r="GF113">
        <v>2</v>
      </c>
      <c r="GG113">
        <v>0</v>
      </c>
      <c r="GH113" t="s">
        <v>0</v>
      </c>
      <c r="GI113" t="s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1</v>
      </c>
      <c r="GQ113">
        <v>0</v>
      </c>
      <c r="GR113">
        <v>3</v>
      </c>
      <c r="GS113">
        <v>3</v>
      </c>
    </row>
    <row r="114" spans="1:201" x14ac:dyDescent="0.2">
      <c r="A114">
        <v>134627</v>
      </c>
      <c r="B114">
        <v>27</v>
      </c>
      <c r="C114" t="s">
        <v>0</v>
      </c>
      <c r="D114" t="s">
        <v>0</v>
      </c>
      <c r="E114" t="s">
        <v>0</v>
      </c>
      <c r="F114" t="s">
        <v>0</v>
      </c>
      <c r="G114">
        <v>52844</v>
      </c>
      <c r="H114">
        <v>82665</v>
      </c>
      <c r="I114" t="s">
        <v>0</v>
      </c>
      <c r="J114" t="s">
        <v>0</v>
      </c>
      <c r="K114" t="s">
        <v>0</v>
      </c>
      <c r="L114">
        <v>95</v>
      </c>
      <c r="M114">
        <v>1</v>
      </c>
      <c r="N114">
        <v>1</v>
      </c>
      <c r="O114">
        <v>15</v>
      </c>
      <c r="P114">
        <v>1</v>
      </c>
      <c r="Q114">
        <v>0</v>
      </c>
      <c r="R114">
        <v>1</v>
      </c>
      <c r="S114">
        <v>69</v>
      </c>
      <c r="T114">
        <v>165</v>
      </c>
      <c r="U114">
        <v>24.36</v>
      </c>
      <c r="V114">
        <v>2</v>
      </c>
      <c r="W114">
        <v>2</v>
      </c>
      <c r="X114">
        <v>1</v>
      </c>
      <c r="Y114">
        <v>44</v>
      </c>
      <c r="Z114">
        <v>47</v>
      </c>
      <c r="AA114">
        <v>131</v>
      </c>
      <c r="AB114">
        <v>78</v>
      </c>
      <c r="AC114">
        <v>1.1200000000000001</v>
      </c>
      <c r="AD114">
        <v>5.3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</v>
      </c>
      <c r="BM114">
        <v>1</v>
      </c>
      <c r="BN114">
        <v>50</v>
      </c>
      <c r="BO114">
        <v>0</v>
      </c>
      <c r="BP114">
        <v>50</v>
      </c>
      <c r="BQ114">
        <v>0</v>
      </c>
      <c r="BR114">
        <v>50</v>
      </c>
      <c r="BS114">
        <v>0</v>
      </c>
      <c r="BT114">
        <v>50</v>
      </c>
      <c r="BU114">
        <v>6</v>
      </c>
      <c r="BV114">
        <v>55</v>
      </c>
      <c r="BW114">
        <v>0</v>
      </c>
      <c r="BX114">
        <v>50</v>
      </c>
      <c r="BY114">
        <v>1</v>
      </c>
      <c r="BZ114">
        <v>50</v>
      </c>
      <c r="CA114">
        <v>0</v>
      </c>
      <c r="CB114">
        <v>50</v>
      </c>
      <c r="CC114">
        <v>4</v>
      </c>
      <c r="CD114">
        <v>0</v>
      </c>
      <c r="CE114">
        <v>1</v>
      </c>
      <c r="CF114">
        <v>31</v>
      </c>
      <c r="CG114">
        <v>1</v>
      </c>
      <c r="CH114">
        <v>34</v>
      </c>
      <c r="CI114">
        <v>10</v>
      </c>
      <c r="CJ114">
        <v>12</v>
      </c>
      <c r="CK114">
        <v>37</v>
      </c>
      <c r="CL114">
        <v>3</v>
      </c>
      <c r="CM114">
        <v>51</v>
      </c>
      <c r="CN114">
        <v>1</v>
      </c>
      <c r="CO114">
        <v>50</v>
      </c>
      <c r="CP114">
        <v>0</v>
      </c>
      <c r="CQ114">
        <v>50</v>
      </c>
      <c r="CR114">
        <v>0</v>
      </c>
      <c r="CS114">
        <v>50</v>
      </c>
      <c r="CT114">
        <v>1</v>
      </c>
      <c r="CU114">
        <v>50</v>
      </c>
      <c r="CV114">
        <v>1</v>
      </c>
      <c r="CW114">
        <v>0</v>
      </c>
      <c r="CX114">
        <v>1</v>
      </c>
      <c r="CY114">
        <v>50</v>
      </c>
      <c r="CZ114">
        <v>1</v>
      </c>
      <c r="DA114">
        <v>0</v>
      </c>
      <c r="DB114">
        <v>1</v>
      </c>
      <c r="DC114">
        <v>1</v>
      </c>
      <c r="DD114">
        <v>0</v>
      </c>
      <c r="DE114" t="s">
        <v>0</v>
      </c>
      <c r="DF114" t="s">
        <v>0</v>
      </c>
      <c r="DG114">
        <v>20</v>
      </c>
      <c r="DH114">
        <v>10</v>
      </c>
      <c r="DI114">
        <v>0</v>
      </c>
      <c r="DJ114" t="s">
        <v>0</v>
      </c>
      <c r="DK114" t="s">
        <v>0</v>
      </c>
      <c r="DL114" t="s">
        <v>0</v>
      </c>
      <c r="DM114" t="s">
        <v>0</v>
      </c>
      <c r="DN114" t="s">
        <v>0</v>
      </c>
      <c r="DO114" t="s">
        <v>0</v>
      </c>
      <c r="DP114" t="s">
        <v>0</v>
      </c>
      <c r="DQ114" t="s">
        <v>0</v>
      </c>
      <c r="DR114">
        <v>2</v>
      </c>
      <c r="DS114">
        <v>2</v>
      </c>
      <c r="DT114">
        <v>0.4</v>
      </c>
      <c r="DU114">
        <v>0</v>
      </c>
      <c r="DV114">
        <v>2</v>
      </c>
      <c r="DW114">
        <v>0.4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1</v>
      </c>
      <c r="EL114">
        <v>1</v>
      </c>
      <c r="EM114">
        <v>0</v>
      </c>
      <c r="EN114">
        <v>1</v>
      </c>
      <c r="EO114">
        <v>3</v>
      </c>
      <c r="EP114">
        <v>5</v>
      </c>
      <c r="EQ114">
        <v>4</v>
      </c>
      <c r="ER114">
        <v>3</v>
      </c>
      <c r="ES114">
        <v>4</v>
      </c>
      <c r="ET114">
        <v>3</v>
      </c>
      <c r="EU114">
        <v>4</v>
      </c>
      <c r="EV114">
        <v>4</v>
      </c>
      <c r="EW114">
        <v>3</v>
      </c>
      <c r="EX114">
        <v>2</v>
      </c>
      <c r="EY114">
        <v>5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17</v>
      </c>
      <c r="FZ114">
        <v>1</v>
      </c>
      <c r="GA114">
        <v>1</v>
      </c>
      <c r="GB114">
        <v>1</v>
      </c>
      <c r="GC114">
        <v>5</v>
      </c>
      <c r="GD114">
        <v>10</v>
      </c>
      <c r="GE114">
        <v>5</v>
      </c>
      <c r="GF114">
        <v>3</v>
      </c>
      <c r="GG114">
        <v>1</v>
      </c>
      <c r="GH114">
        <v>0</v>
      </c>
      <c r="GI114">
        <v>10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1</v>
      </c>
      <c r="GQ114">
        <v>0</v>
      </c>
      <c r="GR114">
        <v>2</v>
      </c>
      <c r="GS114">
        <v>4</v>
      </c>
    </row>
    <row r="115" spans="1:201" x14ac:dyDescent="0.2">
      <c r="A115">
        <v>134728</v>
      </c>
      <c r="B115">
        <v>29</v>
      </c>
      <c r="C115" t="s">
        <v>0</v>
      </c>
      <c r="D115" t="s">
        <v>0</v>
      </c>
      <c r="E115" t="s">
        <v>0</v>
      </c>
      <c r="F115" t="s">
        <v>0</v>
      </c>
      <c r="G115">
        <v>52228</v>
      </c>
      <c r="H115">
        <v>82091</v>
      </c>
      <c r="I115" t="s">
        <v>0</v>
      </c>
      <c r="J115" t="s">
        <v>0</v>
      </c>
      <c r="K115" t="s">
        <v>0</v>
      </c>
      <c r="L115">
        <v>40</v>
      </c>
      <c r="M115">
        <v>2</v>
      </c>
      <c r="N115">
        <v>8</v>
      </c>
      <c r="O115">
        <v>17</v>
      </c>
      <c r="P115">
        <v>0</v>
      </c>
      <c r="Q115">
        <v>1</v>
      </c>
      <c r="R115">
        <v>1</v>
      </c>
      <c r="S115">
        <v>72</v>
      </c>
      <c r="T115">
        <v>224</v>
      </c>
      <c r="U115">
        <v>30.38</v>
      </c>
      <c r="V115">
        <v>2</v>
      </c>
      <c r="W115">
        <v>2</v>
      </c>
      <c r="X115">
        <v>1</v>
      </c>
      <c r="Y115">
        <v>50</v>
      </c>
      <c r="Z115" t="s">
        <v>0</v>
      </c>
      <c r="AA115">
        <v>127</v>
      </c>
      <c r="AB115">
        <v>68</v>
      </c>
      <c r="AC115">
        <v>2.11</v>
      </c>
      <c r="AD115">
        <v>5.6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1</v>
      </c>
      <c r="BM115">
        <v>2</v>
      </c>
      <c r="BN115">
        <v>50</v>
      </c>
      <c r="BO115">
        <v>0</v>
      </c>
      <c r="BP115">
        <v>50</v>
      </c>
      <c r="BQ115">
        <v>4</v>
      </c>
      <c r="BR115">
        <v>58</v>
      </c>
      <c r="BS115">
        <v>5</v>
      </c>
      <c r="BT115">
        <v>62</v>
      </c>
      <c r="BU115">
        <v>3</v>
      </c>
      <c r="BV115">
        <v>51</v>
      </c>
      <c r="BW115">
        <v>1</v>
      </c>
      <c r="BX115">
        <v>50</v>
      </c>
      <c r="BY115">
        <v>2</v>
      </c>
      <c r="BZ115">
        <v>51</v>
      </c>
      <c r="CA115">
        <v>5</v>
      </c>
      <c r="CB115">
        <v>60</v>
      </c>
      <c r="CC115">
        <v>8</v>
      </c>
      <c r="CD115">
        <v>5</v>
      </c>
      <c r="CE115">
        <v>6</v>
      </c>
      <c r="CF115">
        <v>45</v>
      </c>
      <c r="CG115">
        <v>8</v>
      </c>
      <c r="CH115">
        <v>49</v>
      </c>
      <c r="CI115">
        <v>16</v>
      </c>
      <c r="CJ115">
        <v>30</v>
      </c>
      <c r="CK115">
        <v>47</v>
      </c>
      <c r="CL115">
        <v>4</v>
      </c>
      <c r="CM115">
        <v>52</v>
      </c>
      <c r="CN115">
        <v>1</v>
      </c>
      <c r="CO115">
        <v>50</v>
      </c>
      <c r="CP115">
        <v>3</v>
      </c>
      <c r="CQ115">
        <v>61</v>
      </c>
      <c r="CR115">
        <v>1</v>
      </c>
      <c r="CS115">
        <v>50</v>
      </c>
      <c r="CT115">
        <v>0</v>
      </c>
      <c r="CU115">
        <v>50</v>
      </c>
      <c r="CV115">
        <v>0</v>
      </c>
      <c r="CW115">
        <v>0</v>
      </c>
      <c r="CX115">
        <v>1</v>
      </c>
      <c r="CY115">
        <v>50</v>
      </c>
      <c r="CZ115">
        <v>1</v>
      </c>
      <c r="DA115">
        <v>0</v>
      </c>
      <c r="DB115">
        <v>1</v>
      </c>
      <c r="DC115">
        <v>1</v>
      </c>
      <c r="DD115">
        <v>0</v>
      </c>
      <c r="DE115" t="s">
        <v>0</v>
      </c>
      <c r="DF115" t="s">
        <v>0</v>
      </c>
      <c r="DG115">
        <v>20</v>
      </c>
      <c r="DH115">
        <v>10</v>
      </c>
      <c r="DI115">
        <v>0</v>
      </c>
      <c r="DJ115" t="s">
        <v>0</v>
      </c>
      <c r="DK115" t="s">
        <v>0</v>
      </c>
      <c r="DL115" t="s">
        <v>0</v>
      </c>
      <c r="DM115" t="s">
        <v>0</v>
      </c>
      <c r="DN115" t="s">
        <v>0</v>
      </c>
      <c r="DO115" t="s">
        <v>0</v>
      </c>
      <c r="DP115" t="s">
        <v>0</v>
      </c>
      <c r="DQ115" t="s">
        <v>0</v>
      </c>
      <c r="DR115">
        <v>6</v>
      </c>
      <c r="DS115">
        <v>4</v>
      </c>
      <c r="DT115">
        <v>0.4</v>
      </c>
      <c r="DU115">
        <v>2</v>
      </c>
      <c r="DV115">
        <v>3</v>
      </c>
      <c r="DW115">
        <v>0.4</v>
      </c>
      <c r="DX115">
        <v>0.5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3</v>
      </c>
      <c r="EF115">
        <v>0</v>
      </c>
      <c r="EG115">
        <v>1.5</v>
      </c>
      <c r="EH115">
        <v>0</v>
      </c>
      <c r="EI115">
        <v>0</v>
      </c>
      <c r="EJ115">
        <v>0</v>
      </c>
      <c r="EK115">
        <v>1</v>
      </c>
      <c r="EL115">
        <v>1</v>
      </c>
      <c r="EM115">
        <v>0</v>
      </c>
      <c r="EN115">
        <v>1</v>
      </c>
      <c r="EO115">
        <v>2</v>
      </c>
      <c r="EP115">
        <v>5</v>
      </c>
      <c r="EQ115">
        <v>3</v>
      </c>
      <c r="ER115">
        <v>3</v>
      </c>
      <c r="ES115">
        <v>5</v>
      </c>
      <c r="ET115">
        <v>2</v>
      </c>
      <c r="EU115">
        <v>2</v>
      </c>
      <c r="EV115">
        <v>5</v>
      </c>
      <c r="EW115">
        <v>3</v>
      </c>
      <c r="EX115">
        <v>3</v>
      </c>
      <c r="EY115">
        <v>4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 t="s">
        <v>0</v>
      </c>
      <c r="FX115" t="s">
        <v>0</v>
      </c>
      <c r="FY115" t="s">
        <v>0</v>
      </c>
      <c r="FZ115" t="s">
        <v>0</v>
      </c>
      <c r="GA115" t="s">
        <v>0</v>
      </c>
      <c r="GB115" t="s">
        <v>0</v>
      </c>
      <c r="GC115" t="s">
        <v>0</v>
      </c>
      <c r="GD115" t="s">
        <v>0</v>
      </c>
      <c r="GE115" t="s">
        <v>0</v>
      </c>
      <c r="GF115">
        <v>2</v>
      </c>
      <c r="GG115">
        <v>0</v>
      </c>
      <c r="GH115" t="s">
        <v>0</v>
      </c>
      <c r="GI115" t="s">
        <v>0</v>
      </c>
      <c r="GJ115">
        <v>1</v>
      </c>
      <c r="GK115">
        <v>0</v>
      </c>
      <c r="GL115">
        <v>0</v>
      </c>
      <c r="GM115">
        <v>0</v>
      </c>
      <c r="GN115">
        <v>0</v>
      </c>
      <c r="GO115">
        <v>1</v>
      </c>
      <c r="GP115">
        <v>1</v>
      </c>
      <c r="GQ115">
        <v>0</v>
      </c>
      <c r="GR115">
        <v>4</v>
      </c>
      <c r="GS115">
        <v>1</v>
      </c>
    </row>
    <row r="116" spans="1:201" x14ac:dyDescent="0.2">
      <c r="A116">
        <v>135124</v>
      </c>
      <c r="B116">
        <v>31</v>
      </c>
      <c r="C116" t="s">
        <v>0</v>
      </c>
      <c r="D116" t="s">
        <v>0</v>
      </c>
      <c r="E116" t="s">
        <v>0</v>
      </c>
      <c r="F116" t="s">
        <v>0</v>
      </c>
      <c r="G116">
        <v>51460</v>
      </c>
      <c r="H116">
        <v>81325</v>
      </c>
      <c r="I116" t="s">
        <v>0</v>
      </c>
      <c r="J116" t="s">
        <v>0</v>
      </c>
      <c r="K116" t="s">
        <v>0</v>
      </c>
      <c r="L116">
        <v>95</v>
      </c>
      <c r="M116">
        <v>2</v>
      </c>
      <c r="N116">
        <v>6</v>
      </c>
      <c r="O116">
        <v>12</v>
      </c>
      <c r="P116">
        <v>0</v>
      </c>
      <c r="Q116">
        <v>0</v>
      </c>
      <c r="R116">
        <v>1</v>
      </c>
      <c r="S116">
        <v>64</v>
      </c>
      <c r="T116">
        <v>119</v>
      </c>
      <c r="U116">
        <v>20.420000000000002</v>
      </c>
      <c r="V116">
        <v>1</v>
      </c>
      <c r="W116">
        <v>1</v>
      </c>
      <c r="X116">
        <v>1</v>
      </c>
      <c r="Y116">
        <v>43</v>
      </c>
      <c r="Z116">
        <v>44</v>
      </c>
      <c r="AA116">
        <v>105</v>
      </c>
      <c r="AB116">
        <v>63</v>
      </c>
      <c r="AC116">
        <v>0.79</v>
      </c>
      <c r="AD116">
        <v>5.2</v>
      </c>
      <c r="AE116">
        <v>0</v>
      </c>
      <c r="AF116" t="s">
        <v>0</v>
      </c>
      <c r="AG116">
        <v>0</v>
      </c>
      <c r="AH116" t="s">
        <v>0</v>
      </c>
      <c r="AI116">
        <v>0</v>
      </c>
      <c r="AJ116" t="s">
        <v>0</v>
      </c>
      <c r="AK116">
        <v>1</v>
      </c>
      <c r="AL116" t="s">
        <v>0</v>
      </c>
      <c r="AM116">
        <v>13</v>
      </c>
      <c r="AN116">
        <v>2</v>
      </c>
      <c r="AO116">
        <v>7</v>
      </c>
      <c r="AP116" t="s">
        <v>0</v>
      </c>
      <c r="AQ116" t="s">
        <v>0</v>
      </c>
      <c r="AR116" t="s">
        <v>0</v>
      </c>
      <c r="AS116">
        <v>0</v>
      </c>
      <c r="AT116" t="s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8</v>
      </c>
      <c r="BN116">
        <v>54</v>
      </c>
      <c r="BO116">
        <v>1</v>
      </c>
      <c r="BP116">
        <v>50</v>
      </c>
      <c r="BQ116">
        <v>4</v>
      </c>
      <c r="BR116">
        <v>56</v>
      </c>
      <c r="BS116">
        <v>0</v>
      </c>
      <c r="BT116">
        <v>50</v>
      </c>
      <c r="BU116">
        <v>7</v>
      </c>
      <c r="BV116">
        <v>56</v>
      </c>
      <c r="BW116">
        <v>1</v>
      </c>
      <c r="BX116">
        <v>50</v>
      </c>
      <c r="BY116">
        <v>1</v>
      </c>
      <c r="BZ116">
        <v>51</v>
      </c>
      <c r="CA116">
        <v>2</v>
      </c>
      <c r="CB116">
        <v>51</v>
      </c>
      <c r="CC116">
        <v>6</v>
      </c>
      <c r="CD116">
        <v>3</v>
      </c>
      <c r="CE116">
        <v>13</v>
      </c>
      <c r="CF116">
        <v>53</v>
      </c>
      <c r="CG116">
        <v>4</v>
      </c>
      <c r="CH116">
        <v>43</v>
      </c>
      <c r="CI116">
        <v>13</v>
      </c>
      <c r="CJ116">
        <v>30</v>
      </c>
      <c r="CK116">
        <v>46</v>
      </c>
      <c r="CL116">
        <v>5</v>
      </c>
      <c r="CM116">
        <v>53</v>
      </c>
      <c r="CN116">
        <v>5</v>
      </c>
      <c r="CO116">
        <v>52</v>
      </c>
      <c r="CP116">
        <v>3</v>
      </c>
      <c r="CQ116">
        <v>58</v>
      </c>
      <c r="CR116">
        <v>2</v>
      </c>
      <c r="CS116">
        <v>51</v>
      </c>
      <c r="CT116">
        <v>4</v>
      </c>
      <c r="CU116">
        <v>51</v>
      </c>
      <c r="CV116">
        <v>4</v>
      </c>
      <c r="CW116">
        <v>0</v>
      </c>
      <c r="CX116">
        <v>0</v>
      </c>
      <c r="CY116">
        <v>50</v>
      </c>
      <c r="CZ116">
        <v>1</v>
      </c>
      <c r="DA116">
        <v>0</v>
      </c>
      <c r="DB116">
        <v>1</v>
      </c>
      <c r="DC116">
        <v>5</v>
      </c>
      <c r="DD116">
        <v>6</v>
      </c>
      <c r="DE116" t="s">
        <v>0</v>
      </c>
      <c r="DF116" t="s">
        <v>0</v>
      </c>
      <c r="DG116">
        <v>20</v>
      </c>
      <c r="DH116">
        <v>16</v>
      </c>
      <c r="DI116">
        <v>0</v>
      </c>
      <c r="DJ116" t="s">
        <v>0</v>
      </c>
      <c r="DK116" t="s">
        <v>0</v>
      </c>
      <c r="DL116" t="s">
        <v>0</v>
      </c>
      <c r="DM116" t="s">
        <v>0</v>
      </c>
      <c r="DN116" t="s">
        <v>0</v>
      </c>
      <c r="DO116" t="s">
        <v>0</v>
      </c>
      <c r="DP116" t="s">
        <v>0</v>
      </c>
      <c r="DQ116" t="s">
        <v>0</v>
      </c>
      <c r="DR116">
        <v>9</v>
      </c>
      <c r="DS116">
        <v>3</v>
      </c>
      <c r="DT116">
        <v>0.4</v>
      </c>
      <c r="DU116">
        <v>3.5</v>
      </c>
      <c r="DV116">
        <v>3</v>
      </c>
      <c r="DW116">
        <v>0</v>
      </c>
      <c r="DX116">
        <v>1.5</v>
      </c>
      <c r="DY116">
        <v>0</v>
      </c>
      <c r="DZ116">
        <v>0</v>
      </c>
      <c r="EA116">
        <v>0</v>
      </c>
      <c r="EB116">
        <v>6</v>
      </c>
      <c r="EC116">
        <v>0.4</v>
      </c>
      <c r="ED116">
        <v>2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1</v>
      </c>
      <c r="EO116">
        <v>2</v>
      </c>
      <c r="EP116">
        <v>4</v>
      </c>
      <c r="EQ116">
        <v>4</v>
      </c>
      <c r="ER116">
        <v>3</v>
      </c>
      <c r="ES116">
        <v>2</v>
      </c>
      <c r="ET116">
        <v>3</v>
      </c>
      <c r="EU116">
        <v>3</v>
      </c>
      <c r="EV116">
        <v>2</v>
      </c>
      <c r="EW116">
        <v>3</v>
      </c>
      <c r="EX116">
        <v>1</v>
      </c>
      <c r="EY116">
        <v>3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 t="s">
        <v>0</v>
      </c>
      <c r="FX116" t="s">
        <v>0</v>
      </c>
      <c r="FY116" t="s">
        <v>0</v>
      </c>
      <c r="FZ116" t="s">
        <v>0</v>
      </c>
      <c r="GA116" t="s">
        <v>0</v>
      </c>
      <c r="GB116" t="s">
        <v>0</v>
      </c>
      <c r="GC116" t="s">
        <v>0</v>
      </c>
      <c r="GD116" t="s">
        <v>0</v>
      </c>
      <c r="GE116" t="s">
        <v>0</v>
      </c>
      <c r="GF116">
        <v>0</v>
      </c>
      <c r="GG116">
        <v>0</v>
      </c>
      <c r="GH116" t="s">
        <v>0</v>
      </c>
      <c r="GI116" t="s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1</v>
      </c>
      <c r="GQ116">
        <v>0</v>
      </c>
      <c r="GR116">
        <v>4</v>
      </c>
      <c r="GS116">
        <v>1</v>
      </c>
    </row>
    <row r="117" spans="1:201" x14ac:dyDescent="0.2">
      <c r="A117">
        <v>135225</v>
      </c>
      <c r="B117">
        <v>22</v>
      </c>
      <c r="C117" t="s">
        <v>0</v>
      </c>
      <c r="D117" t="s">
        <v>0</v>
      </c>
      <c r="E117" t="s">
        <v>0</v>
      </c>
      <c r="F117" t="s">
        <v>0</v>
      </c>
      <c r="G117">
        <v>52006</v>
      </c>
      <c r="H117">
        <v>81870</v>
      </c>
      <c r="I117" t="s">
        <v>0</v>
      </c>
      <c r="J117" t="s">
        <v>0</v>
      </c>
      <c r="K117" t="s">
        <v>0</v>
      </c>
      <c r="L117">
        <v>100</v>
      </c>
      <c r="M117">
        <v>1</v>
      </c>
      <c r="N117">
        <v>8</v>
      </c>
      <c r="O117">
        <v>14</v>
      </c>
      <c r="P117">
        <v>1</v>
      </c>
      <c r="Q117">
        <v>0</v>
      </c>
      <c r="R117">
        <v>1</v>
      </c>
      <c r="S117">
        <v>63</v>
      </c>
      <c r="T117">
        <v>137</v>
      </c>
      <c r="U117">
        <v>24.27</v>
      </c>
      <c r="V117">
        <v>1</v>
      </c>
      <c r="W117">
        <v>2</v>
      </c>
      <c r="X117">
        <v>1</v>
      </c>
      <c r="Y117">
        <v>42</v>
      </c>
      <c r="Z117">
        <v>42</v>
      </c>
      <c r="AA117">
        <v>118</v>
      </c>
      <c r="AB117">
        <v>69</v>
      </c>
      <c r="AC117">
        <v>1.31</v>
      </c>
      <c r="AD117">
        <v>5.5</v>
      </c>
      <c r="AE117">
        <v>0</v>
      </c>
      <c r="AF117" t="s">
        <v>0</v>
      </c>
      <c r="AG117">
        <v>0</v>
      </c>
      <c r="AH117" t="s">
        <v>0</v>
      </c>
      <c r="AI117">
        <v>0</v>
      </c>
      <c r="AJ117" t="s">
        <v>0</v>
      </c>
      <c r="AK117">
        <v>1</v>
      </c>
      <c r="AL117" t="s">
        <v>0</v>
      </c>
      <c r="AM117">
        <v>10</v>
      </c>
      <c r="AN117">
        <v>2</v>
      </c>
      <c r="AO117">
        <v>23</v>
      </c>
      <c r="AP117" t="s">
        <v>0</v>
      </c>
      <c r="AQ117" t="s">
        <v>0</v>
      </c>
      <c r="AR117" t="s">
        <v>0</v>
      </c>
      <c r="AS117">
        <v>0</v>
      </c>
      <c r="AT117" t="s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1</v>
      </c>
      <c r="BM117">
        <v>8</v>
      </c>
      <c r="BN117">
        <v>54</v>
      </c>
      <c r="BO117">
        <v>0</v>
      </c>
      <c r="BP117">
        <v>50</v>
      </c>
      <c r="BQ117">
        <v>3</v>
      </c>
      <c r="BR117">
        <v>54</v>
      </c>
      <c r="BS117">
        <v>2</v>
      </c>
      <c r="BT117">
        <v>51</v>
      </c>
      <c r="BU117">
        <v>14</v>
      </c>
      <c r="BV117">
        <v>66</v>
      </c>
      <c r="BW117">
        <v>8</v>
      </c>
      <c r="BX117">
        <v>58</v>
      </c>
      <c r="BY117">
        <v>0</v>
      </c>
      <c r="BZ117">
        <v>50</v>
      </c>
      <c r="CA117">
        <v>2</v>
      </c>
      <c r="CB117">
        <v>51</v>
      </c>
      <c r="CC117">
        <v>10</v>
      </c>
      <c r="CD117">
        <v>3</v>
      </c>
      <c r="CE117">
        <v>11</v>
      </c>
      <c r="CF117">
        <v>51</v>
      </c>
      <c r="CG117">
        <v>10</v>
      </c>
      <c r="CH117">
        <v>53</v>
      </c>
      <c r="CI117">
        <v>26</v>
      </c>
      <c r="CJ117">
        <v>47</v>
      </c>
      <c r="CK117">
        <v>53</v>
      </c>
      <c r="CL117">
        <v>8</v>
      </c>
      <c r="CM117">
        <v>60</v>
      </c>
      <c r="CN117">
        <v>11</v>
      </c>
      <c r="CO117">
        <v>70</v>
      </c>
      <c r="CP117">
        <v>0</v>
      </c>
      <c r="CQ117">
        <v>50</v>
      </c>
      <c r="CR117">
        <v>0</v>
      </c>
      <c r="CS117">
        <v>50</v>
      </c>
      <c r="CT117">
        <v>10</v>
      </c>
      <c r="CU117">
        <v>61</v>
      </c>
      <c r="CV117">
        <v>8</v>
      </c>
      <c r="CW117">
        <v>2</v>
      </c>
      <c r="CX117">
        <v>1</v>
      </c>
      <c r="CY117">
        <v>50</v>
      </c>
      <c r="CZ117">
        <v>0</v>
      </c>
      <c r="DA117">
        <v>0</v>
      </c>
      <c r="DB117">
        <v>1</v>
      </c>
      <c r="DC117">
        <v>1</v>
      </c>
      <c r="DD117">
        <v>0</v>
      </c>
      <c r="DE117" t="s">
        <v>0</v>
      </c>
      <c r="DF117" t="s">
        <v>0</v>
      </c>
      <c r="DG117">
        <v>20</v>
      </c>
      <c r="DH117">
        <v>16</v>
      </c>
      <c r="DI117">
        <v>0</v>
      </c>
      <c r="DJ117" t="s">
        <v>0</v>
      </c>
      <c r="DK117" t="s">
        <v>0</v>
      </c>
      <c r="DL117" t="s">
        <v>0</v>
      </c>
      <c r="DM117" t="s">
        <v>0</v>
      </c>
      <c r="DN117" t="s">
        <v>0</v>
      </c>
      <c r="DO117" t="s">
        <v>0</v>
      </c>
      <c r="DP117" t="s">
        <v>0</v>
      </c>
      <c r="DQ117" t="s">
        <v>0</v>
      </c>
      <c r="DR117">
        <v>1</v>
      </c>
      <c r="DS117">
        <v>1</v>
      </c>
      <c r="DT117">
        <v>0.2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0.2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1</v>
      </c>
      <c r="EM117">
        <v>0</v>
      </c>
      <c r="EN117">
        <v>1</v>
      </c>
      <c r="EO117">
        <v>1</v>
      </c>
      <c r="EP117">
        <v>6</v>
      </c>
      <c r="EQ117">
        <v>5</v>
      </c>
      <c r="ER117">
        <v>4</v>
      </c>
      <c r="ES117">
        <v>2</v>
      </c>
      <c r="ET117">
        <v>5</v>
      </c>
      <c r="EU117">
        <v>1</v>
      </c>
      <c r="EV117">
        <v>6</v>
      </c>
      <c r="EW117">
        <v>5</v>
      </c>
      <c r="EX117">
        <v>4</v>
      </c>
      <c r="EY117">
        <v>1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 t="s">
        <v>0</v>
      </c>
      <c r="FX117" t="s">
        <v>0</v>
      </c>
      <c r="FY117" t="s">
        <v>0</v>
      </c>
      <c r="FZ117" t="s">
        <v>0</v>
      </c>
      <c r="GA117" t="s">
        <v>0</v>
      </c>
      <c r="GB117" t="s">
        <v>0</v>
      </c>
      <c r="GC117" t="s">
        <v>0</v>
      </c>
      <c r="GD117" t="s">
        <v>0</v>
      </c>
      <c r="GE117" t="s">
        <v>0</v>
      </c>
      <c r="GF117">
        <v>0</v>
      </c>
      <c r="GG117">
        <v>0</v>
      </c>
      <c r="GH117" t="s">
        <v>0</v>
      </c>
      <c r="GI117" t="s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 t="s">
        <v>0</v>
      </c>
      <c r="GS117">
        <v>0</v>
      </c>
    </row>
    <row r="118" spans="1:201" x14ac:dyDescent="0.2">
      <c r="A118">
        <v>135528</v>
      </c>
      <c r="B118">
        <v>26</v>
      </c>
      <c r="C118" t="s">
        <v>0</v>
      </c>
      <c r="D118" t="s">
        <v>0</v>
      </c>
      <c r="E118" t="s">
        <v>0</v>
      </c>
      <c r="F118" t="s">
        <v>0</v>
      </c>
      <c r="G118">
        <v>51672</v>
      </c>
      <c r="H118">
        <v>81536</v>
      </c>
      <c r="I118">
        <v>243</v>
      </c>
      <c r="J118" t="s">
        <v>0</v>
      </c>
      <c r="K118" t="s">
        <v>0</v>
      </c>
      <c r="L118">
        <v>-90</v>
      </c>
      <c r="M118">
        <v>2</v>
      </c>
      <c r="N118">
        <v>3</v>
      </c>
      <c r="O118">
        <v>16</v>
      </c>
      <c r="P118">
        <v>1</v>
      </c>
      <c r="Q118">
        <v>0</v>
      </c>
      <c r="R118">
        <v>1</v>
      </c>
      <c r="S118">
        <v>63</v>
      </c>
      <c r="T118">
        <v>126</v>
      </c>
      <c r="U118">
        <v>22.32</v>
      </c>
      <c r="V118">
        <v>1</v>
      </c>
      <c r="W118">
        <v>1</v>
      </c>
      <c r="X118">
        <v>1</v>
      </c>
      <c r="Y118">
        <v>41</v>
      </c>
      <c r="Z118">
        <v>41</v>
      </c>
      <c r="AA118">
        <v>95</v>
      </c>
      <c r="AB118">
        <v>62</v>
      </c>
      <c r="AC118">
        <v>2.71</v>
      </c>
      <c r="AD118">
        <v>4.9000000000000004</v>
      </c>
      <c r="AE118">
        <v>0</v>
      </c>
      <c r="AF118" t="s">
        <v>0</v>
      </c>
      <c r="AG118">
        <v>0</v>
      </c>
      <c r="AH118" t="s">
        <v>0</v>
      </c>
      <c r="AI118">
        <v>0</v>
      </c>
      <c r="AJ118" t="s">
        <v>0</v>
      </c>
      <c r="AK118">
        <v>1</v>
      </c>
      <c r="AL118" t="s">
        <v>0</v>
      </c>
      <c r="AM118">
        <v>15</v>
      </c>
      <c r="AN118">
        <v>2</v>
      </c>
      <c r="AO118">
        <v>21</v>
      </c>
      <c r="AP118" t="s">
        <v>0</v>
      </c>
      <c r="AQ118" t="s">
        <v>0</v>
      </c>
      <c r="AR118" t="s">
        <v>0</v>
      </c>
      <c r="AS118">
        <v>0</v>
      </c>
      <c r="AT118" t="s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1</v>
      </c>
      <c r="BM118">
        <v>4</v>
      </c>
      <c r="BN118">
        <v>50</v>
      </c>
      <c r="BO118">
        <v>1</v>
      </c>
      <c r="BP118">
        <v>50</v>
      </c>
      <c r="BQ118">
        <v>0</v>
      </c>
      <c r="BR118">
        <v>50</v>
      </c>
      <c r="BS118">
        <v>0</v>
      </c>
      <c r="BT118">
        <v>50</v>
      </c>
      <c r="BU118">
        <v>0</v>
      </c>
      <c r="BV118">
        <v>50</v>
      </c>
      <c r="BW118">
        <v>1</v>
      </c>
      <c r="BX118">
        <v>50</v>
      </c>
      <c r="BY118">
        <v>0</v>
      </c>
      <c r="BZ118">
        <v>50</v>
      </c>
      <c r="CA118">
        <v>2</v>
      </c>
      <c r="CB118">
        <v>51</v>
      </c>
      <c r="CC118">
        <v>6</v>
      </c>
      <c r="CD118">
        <v>0</v>
      </c>
      <c r="CE118">
        <v>5</v>
      </c>
      <c r="CF118">
        <v>42</v>
      </c>
      <c r="CG118">
        <v>3</v>
      </c>
      <c r="CH118">
        <v>41</v>
      </c>
      <c r="CI118">
        <v>6</v>
      </c>
      <c r="CJ118">
        <v>14</v>
      </c>
      <c r="CK118">
        <v>37</v>
      </c>
      <c r="CL118">
        <v>0</v>
      </c>
      <c r="CM118">
        <v>50</v>
      </c>
      <c r="CN118">
        <v>4</v>
      </c>
      <c r="CO118">
        <v>51</v>
      </c>
      <c r="CP118">
        <v>0</v>
      </c>
      <c r="CQ118">
        <v>50</v>
      </c>
      <c r="CR118">
        <v>2</v>
      </c>
      <c r="CS118">
        <v>51</v>
      </c>
      <c r="CT118">
        <v>1</v>
      </c>
      <c r="CU118">
        <v>50</v>
      </c>
      <c r="CV118">
        <v>0</v>
      </c>
      <c r="CW118">
        <v>1</v>
      </c>
      <c r="CX118">
        <v>0</v>
      </c>
      <c r="CY118">
        <v>50</v>
      </c>
      <c r="CZ118">
        <v>0</v>
      </c>
      <c r="DA118">
        <v>0</v>
      </c>
      <c r="DB118">
        <v>1</v>
      </c>
      <c r="DC118">
        <v>1</v>
      </c>
      <c r="DD118">
        <v>0</v>
      </c>
      <c r="DE118" t="s">
        <v>0</v>
      </c>
      <c r="DF118" t="s">
        <v>0</v>
      </c>
      <c r="DG118">
        <v>20</v>
      </c>
      <c r="DH118">
        <v>16</v>
      </c>
      <c r="DI118">
        <v>0</v>
      </c>
      <c r="DJ118" t="s">
        <v>0</v>
      </c>
      <c r="DK118" t="s">
        <v>0</v>
      </c>
      <c r="DL118" t="s">
        <v>0</v>
      </c>
      <c r="DM118" t="s">
        <v>0</v>
      </c>
      <c r="DN118" t="s">
        <v>0</v>
      </c>
      <c r="DO118" t="s">
        <v>0</v>
      </c>
      <c r="DP118" t="s">
        <v>0</v>
      </c>
      <c r="DQ118" t="s">
        <v>0</v>
      </c>
      <c r="DR118">
        <v>3</v>
      </c>
      <c r="DS118">
        <v>1</v>
      </c>
      <c r="DT118">
        <v>0</v>
      </c>
      <c r="DU118">
        <v>1.5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3</v>
      </c>
      <c r="EF118">
        <v>0</v>
      </c>
      <c r="EG118">
        <v>1.5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1</v>
      </c>
      <c r="EO118">
        <v>2</v>
      </c>
      <c r="EP118">
        <v>5</v>
      </c>
      <c r="EQ118">
        <v>4</v>
      </c>
      <c r="ER118">
        <v>3</v>
      </c>
      <c r="ES118">
        <v>3</v>
      </c>
      <c r="ET118">
        <v>2</v>
      </c>
      <c r="EU118">
        <v>2</v>
      </c>
      <c r="EV118">
        <v>5</v>
      </c>
      <c r="EW118">
        <v>4</v>
      </c>
      <c r="EX118">
        <v>3</v>
      </c>
      <c r="EY118">
        <v>3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 t="s">
        <v>0</v>
      </c>
      <c r="FX118" t="s">
        <v>0</v>
      </c>
      <c r="FY118" t="s">
        <v>0</v>
      </c>
      <c r="FZ118" t="s">
        <v>0</v>
      </c>
      <c r="GA118" t="s">
        <v>0</v>
      </c>
      <c r="GB118" t="s">
        <v>0</v>
      </c>
      <c r="GC118" t="s">
        <v>0</v>
      </c>
      <c r="GD118" t="s">
        <v>0</v>
      </c>
      <c r="GE118" t="s">
        <v>0</v>
      </c>
      <c r="GF118">
        <v>0</v>
      </c>
      <c r="GG118">
        <v>0</v>
      </c>
      <c r="GH118" t="s">
        <v>0</v>
      </c>
      <c r="GI118" t="s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 t="s">
        <v>0</v>
      </c>
      <c r="GS118">
        <v>0</v>
      </c>
    </row>
    <row r="119" spans="1:201" x14ac:dyDescent="0.2">
      <c r="A119">
        <v>135629</v>
      </c>
      <c r="B119">
        <v>24</v>
      </c>
      <c r="C119" t="s">
        <v>0</v>
      </c>
      <c r="D119" t="s">
        <v>0</v>
      </c>
      <c r="E119" t="s">
        <v>0</v>
      </c>
      <c r="F119" t="s">
        <v>0</v>
      </c>
      <c r="G119">
        <v>55788</v>
      </c>
      <c r="H119">
        <v>85609</v>
      </c>
      <c r="I119" t="s">
        <v>0</v>
      </c>
      <c r="J119" t="s">
        <v>0</v>
      </c>
      <c r="K119" t="s">
        <v>0</v>
      </c>
      <c r="L119">
        <v>90</v>
      </c>
      <c r="M119">
        <v>1</v>
      </c>
      <c r="N119">
        <v>2</v>
      </c>
      <c r="O119">
        <v>14</v>
      </c>
      <c r="P119">
        <v>0</v>
      </c>
      <c r="Q119">
        <v>0</v>
      </c>
      <c r="R119">
        <v>1</v>
      </c>
      <c r="S119">
        <v>71</v>
      </c>
      <c r="T119">
        <v>156</v>
      </c>
      <c r="U119">
        <v>21.76</v>
      </c>
      <c r="V119">
        <v>1</v>
      </c>
      <c r="W119">
        <v>1</v>
      </c>
      <c r="X119">
        <v>1</v>
      </c>
      <c r="Y119">
        <v>55</v>
      </c>
      <c r="Z119">
        <v>56</v>
      </c>
      <c r="AA119">
        <v>115</v>
      </c>
      <c r="AB119">
        <v>68</v>
      </c>
      <c r="AC119">
        <v>0.63</v>
      </c>
      <c r="AD119">
        <v>5.0999999999999996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17</v>
      </c>
      <c r="BN119">
        <v>68</v>
      </c>
      <c r="BO119">
        <v>7</v>
      </c>
      <c r="BP119">
        <v>66</v>
      </c>
      <c r="BQ119">
        <v>7</v>
      </c>
      <c r="BR119">
        <v>64</v>
      </c>
      <c r="BS119">
        <v>2</v>
      </c>
      <c r="BT119">
        <v>52</v>
      </c>
      <c r="BU119">
        <v>18</v>
      </c>
      <c r="BV119">
        <v>69</v>
      </c>
      <c r="BW119">
        <v>9</v>
      </c>
      <c r="BX119">
        <v>60</v>
      </c>
      <c r="BY119">
        <v>1</v>
      </c>
      <c r="BZ119">
        <v>50</v>
      </c>
      <c r="CA119">
        <v>6</v>
      </c>
      <c r="CB119">
        <v>63</v>
      </c>
      <c r="CC119">
        <v>13</v>
      </c>
      <c r="CD119">
        <v>7</v>
      </c>
      <c r="CE119">
        <v>31</v>
      </c>
      <c r="CF119">
        <v>68</v>
      </c>
      <c r="CG119">
        <v>16</v>
      </c>
      <c r="CH119">
        <v>58</v>
      </c>
      <c r="CI119">
        <v>33</v>
      </c>
      <c r="CJ119">
        <v>80</v>
      </c>
      <c r="CK119">
        <v>62</v>
      </c>
      <c r="CL119">
        <v>8</v>
      </c>
      <c r="CM119">
        <v>61</v>
      </c>
      <c r="CN119">
        <v>7</v>
      </c>
      <c r="CO119">
        <v>61</v>
      </c>
      <c r="CP119">
        <v>6</v>
      </c>
      <c r="CQ119">
        <v>68</v>
      </c>
      <c r="CR119">
        <v>9</v>
      </c>
      <c r="CS119">
        <v>73</v>
      </c>
      <c r="CT119">
        <v>10</v>
      </c>
      <c r="CU119">
        <v>61</v>
      </c>
      <c r="CV119">
        <v>9</v>
      </c>
      <c r="CW119">
        <v>1</v>
      </c>
      <c r="CX119">
        <v>5</v>
      </c>
      <c r="CY119">
        <v>54</v>
      </c>
      <c r="CZ119">
        <v>1</v>
      </c>
      <c r="DA119">
        <v>0</v>
      </c>
      <c r="DB119">
        <v>1</v>
      </c>
      <c r="DC119">
        <v>1</v>
      </c>
      <c r="DD119">
        <v>5</v>
      </c>
      <c r="DE119" t="s">
        <v>0</v>
      </c>
      <c r="DF119" t="s">
        <v>0</v>
      </c>
      <c r="DG119">
        <v>20</v>
      </c>
      <c r="DH119">
        <v>20</v>
      </c>
      <c r="DI119">
        <v>0</v>
      </c>
      <c r="DJ119" t="s">
        <v>0</v>
      </c>
      <c r="DK119" t="s">
        <v>0</v>
      </c>
      <c r="DL119" t="s">
        <v>0</v>
      </c>
      <c r="DM119" t="s">
        <v>0</v>
      </c>
      <c r="DN119" t="s">
        <v>0</v>
      </c>
      <c r="DO119" t="s">
        <v>0</v>
      </c>
      <c r="DP119" t="s">
        <v>0</v>
      </c>
      <c r="DQ119" t="s">
        <v>0</v>
      </c>
      <c r="DR119">
        <v>1</v>
      </c>
      <c r="DS119">
        <v>1</v>
      </c>
      <c r="DT119">
        <v>0.2</v>
      </c>
      <c r="DU119">
        <v>0</v>
      </c>
      <c r="DV119">
        <v>1</v>
      </c>
      <c r="DW119">
        <v>0.2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1</v>
      </c>
      <c r="EO119">
        <v>1</v>
      </c>
      <c r="EP119">
        <v>5</v>
      </c>
      <c r="EQ119">
        <v>5</v>
      </c>
      <c r="ER119">
        <v>3</v>
      </c>
      <c r="ES119">
        <v>1</v>
      </c>
      <c r="ET119">
        <v>5</v>
      </c>
      <c r="EU119">
        <v>1</v>
      </c>
      <c r="EV119">
        <v>6</v>
      </c>
      <c r="EW119">
        <v>5</v>
      </c>
      <c r="EX119">
        <v>3</v>
      </c>
      <c r="EY119">
        <v>1</v>
      </c>
      <c r="EZ119">
        <v>1</v>
      </c>
      <c r="FA119">
        <v>0</v>
      </c>
      <c r="FB119">
        <v>1</v>
      </c>
      <c r="FC119">
        <v>0.2</v>
      </c>
      <c r="FD119">
        <v>0</v>
      </c>
      <c r="FE119">
        <v>1</v>
      </c>
      <c r="FF119">
        <v>0.2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 t="s">
        <v>0</v>
      </c>
      <c r="FX119" t="s">
        <v>0</v>
      </c>
      <c r="FY119" t="s">
        <v>0</v>
      </c>
      <c r="FZ119" t="s">
        <v>0</v>
      </c>
      <c r="GA119" t="s">
        <v>0</v>
      </c>
      <c r="GB119" t="s">
        <v>0</v>
      </c>
      <c r="GC119" t="s">
        <v>0</v>
      </c>
      <c r="GD119" t="s">
        <v>0</v>
      </c>
      <c r="GE119" t="s">
        <v>0</v>
      </c>
      <c r="GF119">
        <v>0</v>
      </c>
      <c r="GG119">
        <v>0</v>
      </c>
      <c r="GH119" t="s">
        <v>0</v>
      </c>
      <c r="GI119" t="s">
        <v>0</v>
      </c>
      <c r="GJ119">
        <v>1</v>
      </c>
      <c r="GK119">
        <v>0</v>
      </c>
      <c r="GL119">
        <v>0</v>
      </c>
      <c r="GM119">
        <v>1</v>
      </c>
      <c r="GN119">
        <v>0</v>
      </c>
      <c r="GO119">
        <v>0</v>
      </c>
      <c r="GP119">
        <v>1</v>
      </c>
      <c r="GQ119">
        <v>0</v>
      </c>
      <c r="GR119">
        <v>4</v>
      </c>
      <c r="GS119">
        <v>1</v>
      </c>
    </row>
    <row r="120" spans="1:201" x14ac:dyDescent="0.2">
      <c r="A120">
        <v>135730</v>
      </c>
      <c r="B120">
        <v>23</v>
      </c>
      <c r="C120" t="s">
        <v>0</v>
      </c>
      <c r="D120" t="s">
        <v>0</v>
      </c>
      <c r="E120" t="s">
        <v>0</v>
      </c>
      <c r="F120" t="s">
        <v>0</v>
      </c>
      <c r="G120">
        <v>53303</v>
      </c>
      <c r="H120">
        <v>83125</v>
      </c>
      <c r="I120" t="s">
        <v>0</v>
      </c>
      <c r="J120" t="s">
        <v>0</v>
      </c>
      <c r="K120" t="s">
        <v>0</v>
      </c>
      <c r="L120">
        <v>50</v>
      </c>
      <c r="M120">
        <v>2</v>
      </c>
      <c r="N120">
        <v>2</v>
      </c>
      <c r="O120">
        <v>12</v>
      </c>
      <c r="P120">
        <v>0</v>
      </c>
      <c r="Q120">
        <v>0</v>
      </c>
      <c r="R120">
        <v>1</v>
      </c>
      <c r="S120">
        <v>74</v>
      </c>
      <c r="T120">
        <v>202</v>
      </c>
      <c r="U120">
        <v>25.93</v>
      </c>
      <c r="V120">
        <v>1</v>
      </c>
      <c r="W120">
        <v>2</v>
      </c>
      <c r="X120">
        <v>1</v>
      </c>
      <c r="Y120">
        <v>40</v>
      </c>
      <c r="Z120">
        <v>40</v>
      </c>
      <c r="AA120">
        <v>130</v>
      </c>
      <c r="AB120">
        <v>82</v>
      </c>
      <c r="AC120">
        <v>1.62</v>
      </c>
      <c r="AD120">
        <v>5.5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1</v>
      </c>
      <c r="BM120">
        <v>13</v>
      </c>
      <c r="BN120">
        <v>63</v>
      </c>
      <c r="BO120">
        <v>3</v>
      </c>
      <c r="BP120">
        <v>54</v>
      </c>
      <c r="BQ120">
        <v>4</v>
      </c>
      <c r="BR120">
        <v>58</v>
      </c>
      <c r="BS120">
        <v>6</v>
      </c>
      <c r="BT120">
        <v>65</v>
      </c>
      <c r="BU120">
        <v>10</v>
      </c>
      <c r="BV120">
        <v>59</v>
      </c>
      <c r="BW120">
        <v>6</v>
      </c>
      <c r="BX120">
        <v>54</v>
      </c>
      <c r="BY120">
        <v>8</v>
      </c>
      <c r="BZ120">
        <v>64</v>
      </c>
      <c r="CA120">
        <v>7</v>
      </c>
      <c r="CB120">
        <v>67</v>
      </c>
      <c r="CC120">
        <v>18</v>
      </c>
      <c r="CD120">
        <v>11</v>
      </c>
      <c r="CE120">
        <v>20</v>
      </c>
      <c r="CF120">
        <v>61</v>
      </c>
      <c r="CG120">
        <v>21</v>
      </c>
      <c r="CH120">
        <v>63</v>
      </c>
      <c r="CI120">
        <v>34</v>
      </c>
      <c r="CJ120">
        <v>75</v>
      </c>
      <c r="CK120">
        <v>61</v>
      </c>
      <c r="CL120">
        <v>6</v>
      </c>
      <c r="CM120">
        <v>57</v>
      </c>
      <c r="CN120">
        <v>10</v>
      </c>
      <c r="CO120">
        <v>69</v>
      </c>
      <c r="CP120">
        <v>3</v>
      </c>
      <c r="CQ120">
        <v>61</v>
      </c>
      <c r="CR120">
        <v>4</v>
      </c>
      <c r="CS120">
        <v>57</v>
      </c>
      <c r="CT120">
        <v>11</v>
      </c>
      <c r="CU120">
        <v>63</v>
      </c>
      <c r="CV120">
        <v>5</v>
      </c>
      <c r="CW120">
        <v>6</v>
      </c>
      <c r="CX120">
        <v>4</v>
      </c>
      <c r="CY120">
        <v>52</v>
      </c>
      <c r="CZ120">
        <v>0</v>
      </c>
      <c r="DA120">
        <v>0</v>
      </c>
      <c r="DB120">
        <v>1</v>
      </c>
      <c r="DC120">
        <v>1</v>
      </c>
      <c r="DD120">
        <v>0</v>
      </c>
      <c r="DE120" t="s">
        <v>0</v>
      </c>
      <c r="DF120" t="s">
        <v>0</v>
      </c>
      <c r="DG120">
        <v>20</v>
      </c>
      <c r="DH120">
        <v>12</v>
      </c>
      <c r="DI120">
        <v>0</v>
      </c>
      <c r="DJ120" t="s">
        <v>0</v>
      </c>
      <c r="DK120" t="s">
        <v>0</v>
      </c>
      <c r="DL120" t="s">
        <v>0</v>
      </c>
      <c r="DM120" t="s">
        <v>0</v>
      </c>
      <c r="DN120" t="s">
        <v>0</v>
      </c>
      <c r="DO120" t="s">
        <v>0</v>
      </c>
      <c r="DP120" t="s">
        <v>0</v>
      </c>
      <c r="DQ120" t="s">
        <v>0</v>
      </c>
      <c r="DR120" t="s">
        <v>0</v>
      </c>
      <c r="DS120">
        <v>0</v>
      </c>
      <c r="DT120" t="s">
        <v>0</v>
      </c>
      <c r="DU120" t="s">
        <v>0</v>
      </c>
      <c r="DV120" t="s">
        <v>0</v>
      </c>
      <c r="DW120" t="s">
        <v>0</v>
      </c>
      <c r="DX120" t="s">
        <v>0</v>
      </c>
      <c r="DY120" t="s">
        <v>0</v>
      </c>
      <c r="DZ120" t="s">
        <v>0</v>
      </c>
      <c r="EA120" t="s">
        <v>0</v>
      </c>
      <c r="EB120" t="s">
        <v>0</v>
      </c>
      <c r="EC120" t="s">
        <v>0</v>
      </c>
      <c r="ED120" t="s">
        <v>0</v>
      </c>
      <c r="EE120" t="s">
        <v>0</v>
      </c>
      <c r="EF120" t="s">
        <v>0</v>
      </c>
      <c r="EG120" t="s">
        <v>0</v>
      </c>
      <c r="EH120" t="s">
        <v>0</v>
      </c>
      <c r="EI120" t="s">
        <v>0</v>
      </c>
      <c r="EJ120" t="s">
        <v>0</v>
      </c>
      <c r="EK120">
        <v>3</v>
      </c>
      <c r="EL120">
        <v>1</v>
      </c>
      <c r="EM120">
        <v>1</v>
      </c>
      <c r="EN120">
        <v>5</v>
      </c>
      <c r="EO120">
        <v>6</v>
      </c>
      <c r="EP120">
        <v>2</v>
      </c>
      <c r="EQ120">
        <v>1</v>
      </c>
      <c r="ER120">
        <v>1</v>
      </c>
      <c r="ES120">
        <v>6</v>
      </c>
      <c r="ET120">
        <v>1</v>
      </c>
      <c r="EU120">
        <v>6</v>
      </c>
      <c r="EV120">
        <v>1</v>
      </c>
      <c r="EW120">
        <v>1</v>
      </c>
      <c r="EX120">
        <v>1</v>
      </c>
      <c r="EY120">
        <v>7</v>
      </c>
      <c r="EZ120" t="s">
        <v>0</v>
      </c>
      <c r="FA120" t="s">
        <v>0</v>
      </c>
      <c r="FB120">
        <v>0</v>
      </c>
      <c r="FC120" t="s">
        <v>0</v>
      </c>
      <c r="FD120" t="s">
        <v>0</v>
      </c>
      <c r="FE120" t="s">
        <v>0</v>
      </c>
      <c r="FF120" t="s">
        <v>0</v>
      </c>
      <c r="FG120" t="s">
        <v>0</v>
      </c>
      <c r="FH120" t="s">
        <v>0</v>
      </c>
      <c r="FI120" t="s">
        <v>0</v>
      </c>
      <c r="FJ120" t="s">
        <v>0</v>
      </c>
      <c r="FK120" t="s">
        <v>0</v>
      </c>
      <c r="FL120" t="s">
        <v>0</v>
      </c>
      <c r="FM120" t="s">
        <v>0</v>
      </c>
      <c r="FN120" t="s">
        <v>0</v>
      </c>
      <c r="FO120" t="s">
        <v>0</v>
      </c>
      <c r="FP120" t="s">
        <v>0</v>
      </c>
      <c r="FQ120" t="s">
        <v>0</v>
      </c>
      <c r="FR120" t="s">
        <v>0</v>
      </c>
      <c r="FS120" t="s">
        <v>0</v>
      </c>
      <c r="FT120" t="s">
        <v>0</v>
      </c>
      <c r="FU120" t="s">
        <v>0</v>
      </c>
      <c r="FV120" t="s">
        <v>0</v>
      </c>
      <c r="FW120">
        <v>2</v>
      </c>
      <c r="FX120">
        <v>2</v>
      </c>
      <c r="FY120">
        <v>17</v>
      </c>
      <c r="FZ120">
        <v>5</v>
      </c>
      <c r="GA120">
        <v>1</v>
      </c>
      <c r="GB120">
        <v>1</v>
      </c>
      <c r="GC120">
        <v>20</v>
      </c>
      <c r="GD120">
        <v>30</v>
      </c>
      <c r="GE120">
        <v>10</v>
      </c>
      <c r="GF120">
        <v>3</v>
      </c>
      <c r="GG120">
        <v>1</v>
      </c>
      <c r="GH120">
        <v>0</v>
      </c>
      <c r="GI120">
        <v>10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1</v>
      </c>
      <c r="GQ120">
        <v>1</v>
      </c>
      <c r="GR120">
        <v>2</v>
      </c>
      <c r="GS120">
        <v>3</v>
      </c>
    </row>
    <row r="121" spans="1:201" x14ac:dyDescent="0.2">
      <c r="A121">
        <v>135932</v>
      </c>
      <c r="B121">
        <v>30</v>
      </c>
      <c r="C121" t="s">
        <v>0</v>
      </c>
      <c r="D121" t="s">
        <v>0</v>
      </c>
      <c r="E121" t="s">
        <v>0</v>
      </c>
      <c r="F121" t="s">
        <v>0</v>
      </c>
      <c r="G121">
        <v>51424</v>
      </c>
      <c r="H121">
        <v>81289</v>
      </c>
      <c r="I121" t="s">
        <v>0</v>
      </c>
      <c r="J121" t="s">
        <v>0</v>
      </c>
      <c r="K121" t="s">
        <v>0</v>
      </c>
      <c r="L121">
        <v>70</v>
      </c>
      <c r="M121">
        <v>2</v>
      </c>
      <c r="N121">
        <v>8</v>
      </c>
      <c r="O121">
        <v>17</v>
      </c>
      <c r="P121">
        <v>0</v>
      </c>
      <c r="Q121">
        <v>1</v>
      </c>
      <c r="R121">
        <v>1</v>
      </c>
      <c r="S121">
        <v>69</v>
      </c>
      <c r="T121">
        <v>162</v>
      </c>
      <c r="U121">
        <v>23.92</v>
      </c>
      <c r="V121">
        <v>1</v>
      </c>
      <c r="W121">
        <v>1</v>
      </c>
      <c r="X121">
        <v>1</v>
      </c>
      <c r="Y121">
        <v>38</v>
      </c>
      <c r="Z121">
        <v>38</v>
      </c>
      <c r="AA121">
        <v>136</v>
      </c>
      <c r="AB121">
        <v>93</v>
      </c>
      <c r="AC121">
        <v>13.08</v>
      </c>
      <c r="AD121">
        <v>5.3</v>
      </c>
      <c r="AE121">
        <v>0</v>
      </c>
      <c r="AF121" t="s">
        <v>0</v>
      </c>
      <c r="AG121">
        <v>0</v>
      </c>
      <c r="AH121" t="s">
        <v>0</v>
      </c>
      <c r="AI121">
        <v>0</v>
      </c>
      <c r="AJ121" t="s">
        <v>0</v>
      </c>
      <c r="AK121">
        <v>1</v>
      </c>
      <c r="AL121" t="s">
        <v>0</v>
      </c>
      <c r="AM121">
        <v>12</v>
      </c>
      <c r="AN121">
        <v>2</v>
      </c>
      <c r="AO121">
        <v>48</v>
      </c>
      <c r="AP121" t="s">
        <v>0</v>
      </c>
      <c r="AQ121" t="s">
        <v>0</v>
      </c>
      <c r="AR121" t="s">
        <v>0</v>
      </c>
      <c r="AS121">
        <v>1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10</v>
      </c>
      <c r="BN121">
        <v>58</v>
      </c>
      <c r="BO121">
        <v>1</v>
      </c>
      <c r="BP121">
        <v>50</v>
      </c>
      <c r="BQ121">
        <v>1</v>
      </c>
      <c r="BR121">
        <v>50</v>
      </c>
      <c r="BS121">
        <v>0</v>
      </c>
      <c r="BT121">
        <v>50</v>
      </c>
      <c r="BU121">
        <v>5</v>
      </c>
      <c r="BV121">
        <v>51</v>
      </c>
      <c r="BW121">
        <v>3</v>
      </c>
      <c r="BX121">
        <v>51</v>
      </c>
      <c r="BY121">
        <v>0</v>
      </c>
      <c r="BZ121">
        <v>50</v>
      </c>
      <c r="CA121">
        <v>0</v>
      </c>
      <c r="CB121">
        <v>50</v>
      </c>
      <c r="CC121">
        <v>6</v>
      </c>
      <c r="CD121">
        <v>3</v>
      </c>
      <c r="CE121">
        <v>12</v>
      </c>
      <c r="CF121">
        <v>52</v>
      </c>
      <c r="CG121">
        <v>3</v>
      </c>
      <c r="CH121">
        <v>41</v>
      </c>
      <c r="CI121">
        <v>11</v>
      </c>
      <c r="CJ121">
        <v>26</v>
      </c>
      <c r="CK121">
        <v>45</v>
      </c>
      <c r="CL121">
        <v>7</v>
      </c>
      <c r="CM121">
        <v>58</v>
      </c>
      <c r="CN121">
        <v>5</v>
      </c>
      <c r="CO121">
        <v>52</v>
      </c>
      <c r="CP121">
        <v>0</v>
      </c>
      <c r="CQ121">
        <v>50</v>
      </c>
      <c r="CR121">
        <v>4</v>
      </c>
      <c r="CS121">
        <v>57</v>
      </c>
      <c r="CT121">
        <v>2</v>
      </c>
      <c r="CU121">
        <v>50</v>
      </c>
      <c r="CV121">
        <v>2</v>
      </c>
      <c r="CW121">
        <v>0</v>
      </c>
      <c r="CX121">
        <v>0</v>
      </c>
      <c r="CY121">
        <v>50</v>
      </c>
      <c r="CZ121">
        <v>0</v>
      </c>
      <c r="DA121">
        <v>0</v>
      </c>
      <c r="DB121">
        <v>1</v>
      </c>
      <c r="DC121">
        <v>1</v>
      </c>
      <c r="DD121">
        <v>0</v>
      </c>
      <c r="DE121" t="s">
        <v>0</v>
      </c>
      <c r="DF121" t="s">
        <v>0</v>
      </c>
      <c r="DG121">
        <v>20</v>
      </c>
      <c r="DH121">
        <v>12</v>
      </c>
      <c r="DI121">
        <v>999</v>
      </c>
      <c r="DJ121" t="s">
        <v>0</v>
      </c>
      <c r="DK121" t="s">
        <v>0</v>
      </c>
      <c r="DL121" t="s">
        <v>0</v>
      </c>
      <c r="DM121" t="s">
        <v>0</v>
      </c>
      <c r="DN121" t="s">
        <v>0</v>
      </c>
      <c r="DO121" t="s">
        <v>0</v>
      </c>
      <c r="DP121" t="s">
        <v>0</v>
      </c>
      <c r="DQ121" t="s">
        <v>0</v>
      </c>
      <c r="DR121">
        <v>3</v>
      </c>
      <c r="DS121">
        <v>2</v>
      </c>
      <c r="DT121">
        <v>0.4</v>
      </c>
      <c r="DU121">
        <v>0.5</v>
      </c>
      <c r="DV121">
        <v>1</v>
      </c>
      <c r="DW121">
        <v>0</v>
      </c>
      <c r="DX121">
        <v>0.5</v>
      </c>
      <c r="DY121">
        <v>0</v>
      </c>
      <c r="DZ121">
        <v>0</v>
      </c>
      <c r="EA121">
        <v>0</v>
      </c>
      <c r="EB121">
        <v>2</v>
      </c>
      <c r="EC121">
        <v>0.4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1</v>
      </c>
      <c r="EM121">
        <v>0</v>
      </c>
      <c r="EN121">
        <v>1</v>
      </c>
      <c r="EO121">
        <v>1</v>
      </c>
      <c r="EP121">
        <v>4</v>
      </c>
      <c r="EQ121">
        <v>4</v>
      </c>
      <c r="ER121">
        <v>4</v>
      </c>
      <c r="ES121">
        <v>2</v>
      </c>
      <c r="ET121">
        <v>3</v>
      </c>
      <c r="EU121">
        <v>3</v>
      </c>
      <c r="EV121">
        <v>3</v>
      </c>
      <c r="EW121">
        <v>3</v>
      </c>
      <c r="EX121">
        <v>2</v>
      </c>
      <c r="EY121">
        <v>4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 t="s">
        <v>0</v>
      </c>
      <c r="FX121" t="s">
        <v>0</v>
      </c>
      <c r="FY121" t="s">
        <v>0</v>
      </c>
      <c r="FZ121" t="s">
        <v>0</v>
      </c>
      <c r="GA121" t="s">
        <v>0</v>
      </c>
      <c r="GB121" t="s">
        <v>0</v>
      </c>
      <c r="GC121" t="s">
        <v>0</v>
      </c>
      <c r="GD121" t="s">
        <v>0</v>
      </c>
      <c r="GE121" t="s">
        <v>0</v>
      </c>
      <c r="GF121">
        <v>0</v>
      </c>
      <c r="GG121">
        <v>0</v>
      </c>
      <c r="GH121" t="s">
        <v>0</v>
      </c>
      <c r="GI121" t="s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 t="s">
        <v>0</v>
      </c>
      <c r="GS121">
        <v>0</v>
      </c>
    </row>
    <row r="122" spans="1:201" x14ac:dyDescent="0.2">
      <c r="A122">
        <v>136126</v>
      </c>
      <c r="B122">
        <v>27</v>
      </c>
      <c r="C122" t="s">
        <v>0</v>
      </c>
      <c r="D122" t="s">
        <v>0</v>
      </c>
      <c r="E122" t="s">
        <v>0</v>
      </c>
      <c r="F122" t="s">
        <v>0</v>
      </c>
      <c r="G122">
        <v>52932</v>
      </c>
      <c r="H122">
        <v>82754</v>
      </c>
      <c r="I122" t="s">
        <v>0</v>
      </c>
      <c r="J122" t="s">
        <v>0</v>
      </c>
      <c r="K122" t="s">
        <v>0</v>
      </c>
      <c r="L122">
        <v>-55</v>
      </c>
      <c r="M122">
        <v>2</v>
      </c>
      <c r="N122">
        <v>6</v>
      </c>
      <c r="O122">
        <v>12</v>
      </c>
      <c r="P122">
        <v>0</v>
      </c>
      <c r="Q122">
        <v>1</v>
      </c>
      <c r="R122">
        <v>1</v>
      </c>
      <c r="S122">
        <v>72</v>
      </c>
      <c r="T122">
        <v>196</v>
      </c>
      <c r="U122">
        <v>26.58</v>
      </c>
      <c r="V122">
        <v>2</v>
      </c>
      <c r="W122">
        <v>2</v>
      </c>
      <c r="X122">
        <v>1</v>
      </c>
      <c r="Y122">
        <v>54</v>
      </c>
      <c r="Z122">
        <v>54</v>
      </c>
      <c r="AA122">
        <v>118</v>
      </c>
      <c r="AB122">
        <v>62</v>
      </c>
      <c r="AC122">
        <v>2.3199999999999998</v>
      </c>
      <c r="AD122">
        <v>5.2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</v>
      </c>
      <c r="BM122">
        <v>6</v>
      </c>
      <c r="BN122">
        <v>53</v>
      </c>
      <c r="BO122">
        <v>3</v>
      </c>
      <c r="BP122">
        <v>54</v>
      </c>
      <c r="BQ122">
        <v>6</v>
      </c>
      <c r="BR122">
        <v>62</v>
      </c>
      <c r="BS122">
        <v>0</v>
      </c>
      <c r="BT122">
        <v>50</v>
      </c>
      <c r="BU122">
        <v>10</v>
      </c>
      <c r="BV122">
        <v>59</v>
      </c>
      <c r="BW122">
        <v>5</v>
      </c>
      <c r="BX122">
        <v>53</v>
      </c>
      <c r="BY122">
        <v>0</v>
      </c>
      <c r="BZ122">
        <v>50</v>
      </c>
      <c r="CA122">
        <v>3</v>
      </c>
      <c r="CB122">
        <v>53</v>
      </c>
      <c r="CC122">
        <v>6</v>
      </c>
      <c r="CD122">
        <v>1</v>
      </c>
      <c r="CE122">
        <v>15</v>
      </c>
      <c r="CF122">
        <v>58</v>
      </c>
      <c r="CG122">
        <v>8</v>
      </c>
      <c r="CH122">
        <v>49</v>
      </c>
      <c r="CI122">
        <v>16</v>
      </c>
      <c r="CJ122">
        <v>39</v>
      </c>
      <c r="CK122">
        <v>51</v>
      </c>
      <c r="CL122">
        <v>2</v>
      </c>
      <c r="CM122">
        <v>50</v>
      </c>
      <c r="CN122">
        <v>5</v>
      </c>
      <c r="CO122">
        <v>54</v>
      </c>
      <c r="CP122">
        <v>4</v>
      </c>
      <c r="CQ122">
        <v>63</v>
      </c>
      <c r="CR122">
        <v>5</v>
      </c>
      <c r="CS122">
        <v>60</v>
      </c>
      <c r="CT122">
        <v>8</v>
      </c>
      <c r="CU122">
        <v>59</v>
      </c>
      <c r="CV122">
        <v>7</v>
      </c>
      <c r="CW122">
        <v>1</v>
      </c>
      <c r="CX122">
        <v>2</v>
      </c>
      <c r="CY122">
        <v>50</v>
      </c>
      <c r="CZ122">
        <v>0</v>
      </c>
      <c r="DA122">
        <v>0</v>
      </c>
      <c r="DB122">
        <v>1</v>
      </c>
      <c r="DC122">
        <v>1</v>
      </c>
      <c r="DD122">
        <v>0</v>
      </c>
      <c r="DE122" t="s">
        <v>0</v>
      </c>
      <c r="DF122" t="s">
        <v>0</v>
      </c>
      <c r="DG122">
        <v>20</v>
      </c>
      <c r="DH122">
        <v>12</v>
      </c>
      <c r="DI122">
        <v>0</v>
      </c>
      <c r="DJ122" t="s">
        <v>0</v>
      </c>
      <c r="DK122" t="s">
        <v>0</v>
      </c>
      <c r="DL122" t="s">
        <v>0</v>
      </c>
      <c r="DM122" t="s">
        <v>0</v>
      </c>
      <c r="DN122" t="s">
        <v>0</v>
      </c>
      <c r="DO122" t="s">
        <v>0</v>
      </c>
      <c r="DP122" t="s">
        <v>0</v>
      </c>
      <c r="DQ122" t="s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1</v>
      </c>
      <c r="EM122">
        <v>0</v>
      </c>
      <c r="EN122">
        <v>1</v>
      </c>
      <c r="EO122">
        <v>0</v>
      </c>
      <c r="EP122">
        <v>6</v>
      </c>
      <c r="EQ122">
        <v>5</v>
      </c>
      <c r="ER122">
        <v>4</v>
      </c>
      <c r="ES122">
        <v>0</v>
      </c>
      <c r="ET122">
        <v>4</v>
      </c>
      <c r="EU122">
        <v>1</v>
      </c>
      <c r="EV122">
        <v>6</v>
      </c>
      <c r="EW122">
        <v>5</v>
      </c>
      <c r="EX122">
        <v>4</v>
      </c>
      <c r="EY122">
        <v>4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 t="s">
        <v>0</v>
      </c>
      <c r="FX122" t="s">
        <v>0</v>
      </c>
      <c r="FY122" t="s">
        <v>0</v>
      </c>
      <c r="FZ122" t="s">
        <v>0</v>
      </c>
      <c r="GA122" t="s">
        <v>0</v>
      </c>
      <c r="GB122" t="s">
        <v>0</v>
      </c>
      <c r="GC122" t="s">
        <v>0</v>
      </c>
      <c r="GD122" t="s">
        <v>0</v>
      </c>
      <c r="GE122" t="s">
        <v>0</v>
      </c>
      <c r="GF122">
        <v>2</v>
      </c>
      <c r="GG122">
        <v>0</v>
      </c>
      <c r="GH122" t="s">
        <v>0</v>
      </c>
      <c r="GI122" t="s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 t="s">
        <v>0</v>
      </c>
      <c r="GS122">
        <v>0</v>
      </c>
    </row>
    <row r="123" spans="1:201" x14ac:dyDescent="0.2">
      <c r="A123">
        <v>136227</v>
      </c>
      <c r="B123">
        <v>31</v>
      </c>
      <c r="C123" t="s">
        <v>0</v>
      </c>
      <c r="D123" t="s">
        <v>0</v>
      </c>
      <c r="E123" t="s">
        <v>0</v>
      </c>
      <c r="F123" t="s">
        <v>0</v>
      </c>
      <c r="G123">
        <v>52755</v>
      </c>
      <c r="H123">
        <v>82576</v>
      </c>
      <c r="I123" t="s">
        <v>0</v>
      </c>
      <c r="J123" t="s">
        <v>0</v>
      </c>
      <c r="K123" t="s">
        <v>0</v>
      </c>
      <c r="L123">
        <v>-70</v>
      </c>
      <c r="M123">
        <v>2</v>
      </c>
      <c r="N123">
        <v>6</v>
      </c>
      <c r="O123">
        <v>14</v>
      </c>
      <c r="P123">
        <v>0</v>
      </c>
      <c r="Q123">
        <v>0</v>
      </c>
      <c r="R123">
        <v>1</v>
      </c>
      <c r="S123">
        <v>69</v>
      </c>
      <c r="T123">
        <v>192</v>
      </c>
      <c r="U123">
        <v>28.35</v>
      </c>
      <c r="V123">
        <v>1</v>
      </c>
      <c r="W123">
        <v>2</v>
      </c>
      <c r="X123">
        <v>1</v>
      </c>
      <c r="Y123">
        <v>46</v>
      </c>
      <c r="Z123">
        <v>45</v>
      </c>
      <c r="AA123">
        <v>137</v>
      </c>
      <c r="AB123">
        <v>78</v>
      </c>
      <c r="AC123">
        <v>3.24</v>
      </c>
      <c r="AD123">
        <v>4.9000000000000004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9</v>
      </c>
      <c r="BN123">
        <v>58</v>
      </c>
      <c r="BO123">
        <v>8</v>
      </c>
      <c r="BP123">
        <v>69</v>
      </c>
      <c r="BQ123">
        <v>5</v>
      </c>
      <c r="BR123">
        <v>60</v>
      </c>
      <c r="BS123">
        <v>3</v>
      </c>
      <c r="BT123">
        <v>55</v>
      </c>
      <c r="BU123">
        <v>11</v>
      </c>
      <c r="BV123">
        <v>60</v>
      </c>
      <c r="BW123">
        <v>4</v>
      </c>
      <c r="BX123">
        <v>52</v>
      </c>
      <c r="BY123">
        <v>6</v>
      </c>
      <c r="BZ123">
        <v>59</v>
      </c>
      <c r="CA123">
        <v>3</v>
      </c>
      <c r="CB123">
        <v>53</v>
      </c>
      <c r="CC123">
        <v>13</v>
      </c>
      <c r="CD123">
        <v>6</v>
      </c>
      <c r="CE123">
        <v>22</v>
      </c>
      <c r="CF123">
        <v>63</v>
      </c>
      <c r="CG123">
        <v>13</v>
      </c>
      <c r="CH123">
        <v>55</v>
      </c>
      <c r="CI123">
        <v>27</v>
      </c>
      <c r="CJ123">
        <v>62</v>
      </c>
      <c r="CK123">
        <v>58</v>
      </c>
      <c r="CL123">
        <v>8</v>
      </c>
      <c r="CM123">
        <v>61</v>
      </c>
      <c r="CN123">
        <v>6</v>
      </c>
      <c r="CO123">
        <v>58</v>
      </c>
      <c r="CP123">
        <v>3</v>
      </c>
      <c r="CQ123">
        <v>61</v>
      </c>
      <c r="CR123">
        <v>7</v>
      </c>
      <c r="CS123">
        <v>67</v>
      </c>
      <c r="CT123">
        <v>10</v>
      </c>
      <c r="CU123">
        <v>61</v>
      </c>
      <c r="CV123">
        <v>5</v>
      </c>
      <c r="CW123">
        <v>5</v>
      </c>
      <c r="CX123">
        <v>5</v>
      </c>
      <c r="CY123">
        <v>54</v>
      </c>
      <c r="CZ123">
        <v>1</v>
      </c>
      <c r="DA123">
        <v>0</v>
      </c>
      <c r="DB123">
        <v>1</v>
      </c>
      <c r="DC123">
        <v>1</v>
      </c>
      <c r="DD123">
        <v>0</v>
      </c>
      <c r="DE123" t="s">
        <v>0</v>
      </c>
      <c r="DF123" t="s">
        <v>0</v>
      </c>
      <c r="DG123">
        <v>20</v>
      </c>
      <c r="DH123">
        <v>16</v>
      </c>
      <c r="DI123">
        <v>0</v>
      </c>
      <c r="DJ123" t="s">
        <v>0</v>
      </c>
      <c r="DK123" t="s">
        <v>0</v>
      </c>
      <c r="DL123" t="s">
        <v>0</v>
      </c>
      <c r="DM123" t="s">
        <v>0</v>
      </c>
      <c r="DN123" t="s">
        <v>0</v>
      </c>
      <c r="DO123" t="s">
        <v>0</v>
      </c>
      <c r="DP123" t="s">
        <v>0</v>
      </c>
      <c r="DQ123" t="s">
        <v>0</v>
      </c>
      <c r="DR123">
        <v>12</v>
      </c>
      <c r="DS123">
        <v>2</v>
      </c>
      <c r="DT123">
        <v>1.4</v>
      </c>
      <c r="DU123">
        <v>2.5</v>
      </c>
      <c r="DV123">
        <v>3</v>
      </c>
      <c r="DW123">
        <v>0.6</v>
      </c>
      <c r="DX123">
        <v>0</v>
      </c>
      <c r="DY123">
        <v>0</v>
      </c>
      <c r="DZ123">
        <v>0</v>
      </c>
      <c r="EA123">
        <v>0</v>
      </c>
      <c r="EB123">
        <v>5</v>
      </c>
      <c r="EC123">
        <v>0</v>
      </c>
      <c r="ED123">
        <v>2.5</v>
      </c>
      <c r="EE123">
        <v>4</v>
      </c>
      <c r="EF123">
        <v>0.8</v>
      </c>
      <c r="EG123">
        <v>0</v>
      </c>
      <c r="EH123">
        <v>0</v>
      </c>
      <c r="EI123">
        <v>0</v>
      </c>
      <c r="EJ123">
        <v>0</v>
      </c>
      <c r="EK123">
        <v>3</v>
      </c>
      <c r="EL123">
        <v>1</v>
      </c>
      <c r="EM123">
        <v>2</v>
      </c>
      <c r="EN123">
        <v>5</v>
      </c>
      <c r="EO123">
        <v>6</v>
      </c>
      <c r="EP123">
        <v>3</v>
      </c>
      <c r="EQ123">
        <v>2</v>
      </c>
      <c r="ER123">
        <v>1</v>
      </c>
      <c r="ES123">
        <v>6</v>
      </c>
      <c r="ET123">
        <v>1</v>
      </c>
      <c r="EU123">
        <v>6</v>
      </c>
      <c r="EV123">
        <v>1</v>
      </c>
      <c r="EW123">
        <v>1</v>
      </c>
      <c r="EX123">
        <v>1</v>
      </c>
      <c r="EY123">
        <v>7</v>
      </c>
      <c r="EZ123">
        <v>55</v>
      </c>
      <c r="FA123">
        <v>5</v>
      </c>
      <c r="FB123">
        <v>7</v>
      </c>
      <c r="FC123">
        <v>7</v>
      </c>
      <c r="FD123">
        <v>10</v>
      </c>
      <c r="FE123">
        <v>55</v>
      </c>
      <c r="FF123">
        <v>7</v>
      </c>
      <c r="FG123">
        <v>10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4</v>
      </c>
      <c r="FX123">
        <v>3</v>
      </c>
      <c r="FY123">
        <v>14</v>
      </c>
      <c r="FZ123">
        <v>5</v>
      </c>
      <c r="GA123">
        <v>1</v>
      </c>
      <c r="GB123">
        <v>1</v>
      </c>
      <c r="GC123">
        <v>15</v>
      </c>
      <c r="GD123">
        <v>15</v>
      </c>
      <c r="GE123">
        <v>10</v>
      </c>
      <c r="GF123">
        <v>3</v>
      </c>
      <c r="GG123">
        <v>1</v>
      </c>
      <c r="GH123">
        <v>0</v>
      </c>
      <c r="GI123">
        <v>18</v>
      </c>
      <c r="GJ123">
        <v>3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5</v>
      </c>
    </row>
    <row r="124" spans="1:201" x14ac:dyDescent="0.2">
      <c r="A124">
        <v>136732</v>
      </c>
      <c r="B124">
        <v>31</v>
      </c>
      <c r="C124" t="s">
        <v>0</v>
      </c>
      <c r="D124" t="s">
        <v>0</v>
      </c>
      <c r="E124" t="s">
        <v>0</v>
      </c>
      <c r="F124" t="s">
        <v>0</v>
      </c>
      <c r="G124">
        <v>51676</v>
      </c>
      <c r="H124">
        <v>81540</v>
      </c>
      <c r="I124" t="s">
        <v>0</v>
      </c>
      <c r="J124" t="s">
        <v>0</v>
      </c>
      <c r="K124" t="s">
        <v>0</v>
      </c>
      <c r="L124">
        <v>85</v>
      </c>
      <c r="M124">
        <v>0</v>
      </c>
      <c r="N124">
        <v>6</v>
      </c>
      <c r="O124">
        <v>11</v>
      </c>
      <c r="P124">
        <v>1</v>
      </c>
      <c r="Q124">
        <v>1</v>
      </c>
      <c r="R124">
        <v>1</v>
      </c>
      <c r="S124">
        <v>66</v>
      </c>
      <c r="T124">
        <v>207</v>
      </c>
      <c r="U124">
        <v>33.409999999999997</v>
      </c>
      <c r="V124">
        <v>3</v>
      </c>
      <c r="W124">
        <v>3</v>
      </c>
      <c r="X124">
        <v>2</v>
      </c>
      <c r="Y124">
        <v>38</v>
      </c>
      <c r="Z124">
        <v>40</v>
      </c>
      <c r="AA124">
        <v>155</v>
      </c>
      <c r="AB124">
        <v>88</v>
      </c>
      <c r="AC124" t="s">
        <v>0</v>
      </c>
      <c r="AD124" t="s">
        <v>0</v>
      </c>
      <c r="AE124">
        <v>0</v>
      </c>
      <c r="AF124" t="s">
        <v>0</v>
      </c>
      <c r="AG124">
        <v>0</v>
      </c>
      <c r="AH124" t="s">
        <v>0</v>
      </c>
      <c r="AI124">
        <v>0</v>
      </c>
      <c r="AJ124" t="s">
        <v>0</v>
      </c>
      <c r="AK124">
        <v>1</v>
      </c>
      <c r="AL124" t="s">
        <v>0</v>
      </c>
      <c r="AM124">
        <v>14</v>
      </c>
      <c r="AN124">
        <v>2</v>
      </c>
      <c r="AO124">
        <v>20</v>
      </c>
      <c r="AP124" t="s">
        <v>0</v>
      </c>
      <c r="AQ124" t="s">
        <v>0</v>
      </c>
      <c r="AR124" t="s">
        <v>0</v>
      </c>
      <c r="AS124">
        <v>0</v>
      </c>
      <c r="AT124" t="s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50</v>
      </c>
      <c r="BO124">
        <v>0</v>
      </c>
      <c r="BP124">
        <v>50</v>
      </c>
      <c r="BQ124">
        <v>0</v>
      </c>
      <c r="BR124">
        <v>50</v>
      </c>
      <c r="BS124">
        <v>0</v>
      </c>
      <c r="BT124">
        <v>50</v>
      </c>
      <c r="BU124">
        <v>1</v>
      </c>
      <c r="BV124">
        <v>50</v>
      </c>
      <c r="BW124">
        <v>0</v>
      </c>
      <c r="BX124">
        <v>50</v>
      </c>
      <c r="BY124">
        <v>1</v>
      </c>
      <c r="BZ124">
        <v>51</v>
      </c>
      <c r="CA124">
        <v>0</v>
      </c>
      <c r="CB124">
        <v>50</v>
      </c>
      <c r="CC124">
        <v>1</v>
      </c>
      <c r="CD124">
        <v>1</v>
      </c>
      <c r="CE124">
        <v>0</v>
      </c>
      <c r="CF124">
        <v>30</v>
      </c>
      <c r="CG124">
        <v>1</v>
      </c>
      <c r="CH124">
        <v>34</v>
      </c>
      <c r="CI124">
        <v>2</v>
      </c>
      <c r="CJ124">
        <v>3</v>
      </c>
      <c r="CK124">
        <v>26</v>
      </c>
      <c r="CL124">
        <v>1</v>
      </c>
      <c r="CM124">
        <v>50</v>
      </c>
      <c r="CN124">
        <v>0</v>
      </c>
      <c r="CO124">
        <v>50</v>
      </c>
      <c r="CP124">
        <v>0</v>
      </c>
      <c r="CQ124">
        <v>50</v>
      </c>
      <c r="CR124">
        <v>0</v>
      </c>
      <c r="CS124">
        <v>50</v>
      </c>
      <c r="CT124">
        <v>1</v>
      </c>
      <c r="CU124">
        <v>50</v>
      </c>
      <c r="CV124">
        <v>1</v>
      </c>
      <c r="CW124">
        <v>0</v>
      </c>
      <c r="CX124">
        <v>0</v>
      </c>
      <c r="CY124">
        <v>50</v>
      </c>
      <c r="CZ124">
        <v>2</v>
      </c>
      <c r="DA124">
        <v>0</v>
      </c>
      <c r="DB124">
        <v>1</v>
      </c>
      <c r="DC124">
        <v>1</v>
      </c>
      <c r="DD124">
        <v>0</v>
      </c>
      <c r="DE124" t="s">
        <v>0</v>
      </c>
      <c r="DF124" t="s">
        <v>0</v>
      </c>
      <c r="DG124">
        <v>20</v>
      </c>
      <c r="DH124">
        <v>16</v>
      </c>
      <c r="DI124">
        <v>0</v>
      </c>
      <c r="DJ124" t="s">
        <v>0</v>
      </c>
      <c r="DK124" t="s">
        <v>0</v>
      </c>
      <c r="DL124" t="s">
        <v>0</v>
      </c>
      <c r="DM124" t="s">
        <v>0</v>
      </c>
      <c r="DN124" t="s">
        <v>0</v>
      </c>
      <c r="DO124" t="s">
        <v>0</v>
      </c>
      <c r="DP124" t="s">
        <v>0</v>
      </c>
      <c r="DQ124" t="s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1</v>
      </c>
      <c r="EL124">
        <v>5</v>
      </c>
      <c r="EM124">
        <v>2</v>
      </c>
      <c r="EN124">
        <v>1</v>
      </c>
      <c r="EO124">
        <v>5</v>
      </c>
      <c r="EP124">
        <v>3</v>
      </c>
      <c r="EQ124">
        <v>2</v>
      </c>
      <c r="ER124">
        <v>2</v>
      </c>
      <c r="ES124">
        <v>3</v>
      </c>
      <c r="ET124">
        <v>1</v>
      </c>
      <c r="EU124">
        <v>6</v>
      </c>
      <c r="EV124">
        <v>1</v>
      </c>
      <c r="EW124">
        <v>1</v>
      </c>
      <c r="EX124">
        <v>1</v>
      </c>
      <c r="EY124">
        <v>6</v>
      </c>
      <c r="EZ124">
        <v>70</v>
      </c>
      <c r="FA124">
        <v>2</v>
      </c>
      <c r="FB124">
        <v>7</v>
      </c>
      <c r="FC124">
        <v>10</v>
      </c>
      <c r="FD124">
        <v>10</v>
      </c>
      <c r="FE124">
        <v>70</v>
      </c>
      <c r="FF124">
        <v>10</v>
      </c>
      <c r="FG124">
        <v>10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2</v>
      </c>
      <c r="FX124">
        <v>2</v>
      </c>
      <c r="FY124">
        <v>14</v>
      </c>
      <c r="FZ124">
        <v>5</v>
      </c>
      <c r="GA124">
        <v>5</v>
      </c>
      <c r="GB124">
        <v>1</v>
      </c>
      <c r="GC124">
        <v>20</v>
      </c>
      <c r="GD124">
        <v>20</v>
      </c>
      <c r="GE124">
        <v>20</v>
      </c>
      <c r="GF124">
        <v>3</v>
      </c>
      <c r="GG124">
        <v>1</v>
      </c>
      <c r="GH124">
        <v>0</v>
      </c>
      <c r="GI124">
        <v>18</v>
      </c>
      <c r="GJ124">
        <v>4</v>
      </c>
      <c r="GK124">
        <v>5</v>
      </c>
      <c r="GL124">
        <v>5</v>
      </c>
      <c r="GM124">
        <v>5</v>
      </c>
      <c r="GN124">
        <v>5</v>
      </c>
      <c r="GO124">
        <v>5</v>
      </c>
      <c r="GP124">
        <v>1</v>
      </c>
      <c r="GQ124">
        <v>1</v>
      </c>
      <c r="GR124">
        <v>2</v>
      </c>
      <c r="GS124">
        <v>5</v>
      </c>
    </row>
    <row r="125" spans="1:201" x14ac:dyDescent="0.2">
      <c r="A125">
        <v>137027</v>
      </c>
      <c r="B125">
        <v>32</v>
      </c>
      <c r="C125" t="s">
        <v>0</v>
      </c>
      <c r="D125" t="s">
        <v>0</v>
      </c>
      <c r="E125" t="s">
        <v>0</v>
      </c>
      <c r="F125" t="s">
        <v>0</v>
      </c>
      <c r="G125">
        <v>51786</v>
      </c>
      <c r="H125">
        <v>81650</v>
      </c>
      <c r="I125" t="s">
        <v>0</v>
      </c>
      <c r="J125" t="s">
        <v>0</v>
      </c>
      <c r="K125" t="s">
        <v>0</v>
      </c>
      <c r="L125">
        <v>80</v>
      </c>
      <c r="M125">
        <v>2</v>
      </c>
      <c r="N125">
        <v>5</v>
      </c>
      <c r="O125">
        <v>13</v>
      </c>
      <c r="P125">
        <v>0</v>
      </c>
      <c r="Q125">
        <v>1</v>
      </c>
      <c r="R125">
        <v>1</v>
      </c>
      <c r="S125">
        <v>66</v>
      </c>
      <c r="T125">
        <v>144</v>
      </c>
      <c r="U125">
        <v>23.24</v>
      </c>
      <c r="V125">
        <v>1</v>
      </c>
      <c r="W125">
        <v>1</v>
      </c>
      <c r="X125">
        <v>1</v>
      </c>
      <c r="Y125">
        <v>46</v>
      </c>
      <c r="Z125">
        <v>47</v>
      </c>
      <c r="AA125">
        <v>130</v>
      </c>
      <c r="AB125">
        <v>78</v>
      </c>
      <c r="AC125">
        <v>0.93</v>
      </c>
      <c r="AD125">
        <v>5.3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</v>
      </c>
      <c r="BM125">
        <v>0</v>
      </c>
      <c r="BN125">
        <v>50</v>
      </c>
      <c r="BO125">
        <v>0</v>
      </c>
      <c r="BP125">
        <v>50</v>
      </c>
      <c r="BQ125">
        <v>0</v>
      </c>
      <c r="BR125">
        <v>50</v>
      </c>
      <c r="BS125">
        <v>0</v>
      </c>
      <c r="BT125">
        <v>50</v>
      </c>
      <c r="BU125">
        <v>2</v>
      </c>
      <c r="BV125">
        <v>50</v>
      </c>
      <c r="BW125">
        <v>0</v>
      </c>
      <c r="BX125">
        <v>50</v>
      </c>
      <c r="BY125">
        <v>8</v>
      </c>
      <c r="BZ125">
        <v>64</v>
      </c>
      <c r="CA125">
        <v>7</v>
      </c>
      <c r="CB125">
        <v>67</v>
      </c>
      <c r="CC125">
        <v>10</v>
      </c>
      <c r="CD125">
        <v>0</v>
      </c>
      <c r="CE125">
        <v>0</v>
      </c>
      <c r="CF125">
        <v>30</v>
      </c>
      <c r="CG125">
        <v>15</v>
      </c>
      <c r="CH125">
        <v>57</v>
      </c>
      <c r="CI125">
        <v>12</v>
      </c>
      <c r="CJ125">
        <v>27</v>
      </c>
      <c r="CK125">
        <v>46</v>
      </c>
      <c r="CL125">
        <v>2</v>
      </c>
      <c r="CM125">
        <v>50</v>
      </c>
      <c r="CN125">
        <v>0</v>
      </c>
      <c r="CO125">
        <v>50</v>
      </c>
      <c r="CP125">
        <v>0</v>
      </c>
      <c r="CQ125">
        <v>50</v>
      </c>
      <c r="CR125">
        <v>0</v>
      </c>
      <c r="CS125">
        <v>50</v>
      </c>
      <c r="CT125">
        <v>5</v>
      </c>
      <c r="CU125">
        <v>53</v>
      </c>
      <c r="CV125">
        <v>1</v>
      </c>
      <c r="CW125">
        <v>4</v>
      </c>
      <c r="CX125">
        <v>4</v>
      </c>
      <c r="CY125">
        <v>52</v>
      </c>
      <c r="CZ125">
        <v>0</v>
      </c>
      <c r="DA125">
        <v>0</v>
      </c>
      <c r="DB125">
        <v>1</v>
      </c>
      <c r="DC125">
        <v>1</v>
      </c>
      <c r="DD125">
        <v>0</v>
      </c>
      <c r="DE125" t="s">
        <v>0</v>
      </c>
      <c r="DF125" t="s">
        <v>0</v>
      </c>
      <c r="DG125">
        <v>20</v>
      </c>
      <c r="DH125">
        <v>16</v>
      </c>
      <c r="DI125">
        <v>0</v>
      </c>
      <c r="DJ125" t="s">
        <v>0</v>
      </c>
      <c r="DK125" t="s">
        <v>0</v>
      </c>
      <c r="DL125" t="s">
        <v>0</v>
      </c>
      <c r="DM125" t="s">
        <v>0</v>
      </c>
      <c r="DN125" t="s">
        <v>0</v>
      </c>
      <c r="DO125" t="s">
        <v>0</v>
      </c>
      <c r="DP125" t="s">
        <v>0</v>
      </c>
      <c r="DQ125" t="s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1</v>
      </c>
      <c r="EM125">
        <v>0</v>
      </c>
      <c r="EN125">
        <v>1</v>
      </c>
      <c r="EO125">
        <v>2</v>
      </c>
      <c r="EP125">
        <v>4</v>
      </c>
      <c r="EQ125">
        <v>3</v>
      </c>
      <c r="ER125">
        <v>4</v>
      </c>
      <c r="ES125">
        <v>2</v>
      </c>
      <c r="ET125">
        <v>4</v>
      </c>
      <c r="EU125">
        <v>2</v>
      </c>
      <c r="EV125">
        <v>4</v>
      </c>
      <c r="EW125">
        <v>3</v>
      </c>
      <c r="EX125">
        <v>4</v>
      </c>
      <c r="EY125">
        <v>6</v>
      </c>
      <c r="EZ125">
        <v>20</v>
      </c>
      <c r="FA125">
        <v>0</v>
      </c>
      <c r="FB125">
        <v>5</v>
      </c>
      <c r="FC125">
        <v>4</v>
      </c>
      <c r="FD125">
        <v>0</v>
      </c>
      <c r="FE125">
        <v>20</v>
      </c>
      <c r="FF125">
        <v>4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1</v>
      </c>
      <c r="FX125">
        <v>1</v>
      </c>
      <c r="FY125">
        <v>20</v>
      </c>
      <c r="FZ125">
        <v>5</v>
      </c>
      <c r="GA125">
        <v>1</v>
      </c>
      <c r="GB125">
        <v>1</v>
      </c>
      <c r="GC125">
        <v>10</v>
      </c>
      <c r="GD125">
        <v>10</v>
      </c>
      <c r="GE125">
        <v>5</v>
      </c>
      <c r="GF125">
        <v>3</v>
      </c>
      <c r="GG125">
        <v>1</v>
      </c>
      <c r="GH125">
        <v>0</v>
      </c>
      <c r="GI125">
        <v>15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1</v>
      </c>
      <c r="GQ125">
        <v>0</v>
      </c>
      <c r="GR125">
        <v>4</v>
      </c>
      <c r="GS125">
        <v>1</v>
      </c>
    </row>
    <row r="126" spans="1:201" x14ac:dyDescent="0.2">
      <c r="A126">
        <v>137128</v>
      </c>
      <c r="B126">
        <v>31</v>
      </c>
      <c r="C126" t="s">
        <v>0</v>
      </c>
      <c r="D126" t="s">
        <v>0</v>
      </c>
      <c r="E126" t="s">
        <v>0</v>
      </c>
      <c r="F126" t="s">
        <v>0</v>
      </c>
      <c r="G126">
        <v>51526</v>
      </c>
      <c r="H126">
        <v>81390</v>
      </c>
      <c r="I126">
        <v>152</v>
      </c>
      <c r="J126" t="s">
        <v>0</v>
      </c>
      <c r="K126" t="s">
        <v>0</v>
      </c>
      <c r="L126">
        <v>85</v>
      </c>
      <c r="M126">
        <v>2</v>
      </c>
      <c r="N126">
        <v>6</v>
      </c>
      <c r="O126">
        <v>16</v>
      </c>
      <c r="P126">
        <v>0</v>
      </c>
      <c r="Q126">
        <v>1</v>
      </c>
      <c r="R126">
        <v>1</v>
      </c>
      <c r="S126">
        <v>62</v>
      </c>
      <c r="T126">
        <v>137</v>
      </c>
      <c r="U126">
        <v>25.05</v>
      </c>
      <c r="V126">
        <v>1</v>
      </c>
      <c r="W126">
        <v>2</v>
      </c>
      <c r="X126">
        <v>1</v>
      </c>
      <c r="Y126">
        <v>39</v>
      </c>
      <c r="Z126">
        <v>40</v>
      </c>
      <c r="AA126">
        <v>131</v>
      </c>
      <c r="AB126">
        <v>73</v>
      </c>
      <c r="AC126" t="s">
        <v>0</v>
      </c>
      <c r="AD126" t="s">
        <v>0</v>
      </c>
      <c r="AE126">
        <v>0</v>
      </c>
      <c r="AF126" t="s">
        <v>0</v>
      </c>
      <c r="AG126">
        <v>0</v>
      </c>
      <c r="AH126" t="s">
        <v>0</v>
      </c>
      <c r="AI126">
        <v>0</v>
      </c>
      <c r="AJ126" t="s">
        <v>0</v>
      </c>
      <c r="AK126">
        <v>1</v>
      </c>
      <c r="AL126" t="s">
        <v>0</v>
      </c>
      <c r="AM126">
        <v>13</v>
      </c>
      <c r="AN126">
        <v>1</v>
      </c>
      <c r="AO126">
        <v>6</v>
      </c>
      <c r="AP126" t="s">
        <v>0</v>
      </c>
      <c r="AQ126" t="s">
        <v>0</v>
      </c>
      <c r="AR126" t="s">
        <v>0</v>
      </c>
      <c r="AS126">
        <v>0</v>
      </c>
      <c r="AT126" t="s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</v>
      </c>
      <c r="BM126">
        <v>1</v>
      </c>
      <c r="BN126">
        <v>50</v>
      </c>
      <c r="BO126">
        <v>0</v>
      </c>
      <c r="BP126">
        <v>50</v>
      </c>
      <c r="BQ126">
        <v>1</v>
      </c>
      <c r="BR126">
        <v>50</v>
      </c>
      <c r="BS126">
        <v>0</v>
      </c>
      <c r="BT126">
        <v>50</v>
      </c>
      <c r="BU126">
        <v>4</v>
      </c>
      <c r="BV126">
        <v>50</v>
      </c>
      <c r="BW126">
        <v>3</v>
      </c>
      <c r="BX126">
        <v>51</v>
      </c>
      <c r="BY126">
        <v>0</v>
      </c>
      <c r="BZ126">
        <v>50</v>
      </c>
      <c r="CA126">
        <v>0</v>
      </c>
      <c r="CB126">
        <v>50</v>
      </c>
      <c r="CC126">
        <v>1</v>
      </c>
      <c r="CD126">
        <v>1</v>
      </c>
      <c r="CE126">
        <v>2</v>
      </c>
      <c r="CF126">
        <v>36</v>
      </c>
      <c r="CG126">
        <v>3</v>
      </c>
      <c r="CH126">
        <v>41</v>
      </c>
      <c r="CI126">
        <v>5</v>
      </c>
      <c r="CJ126">
        <v>10</v>
      </c>
      <c r="CK126">
        <v>34</v>
      </c>
      <c r="CL126">
        <v>3</v>
      </c>
      <c r="CM126">
        <v>51</v>
      </c>
      <c r="CN126">
        <v>0</v>
      </c>
      <c r="CO126">
        <v>50</v>
      </c>
      <c r="CP126">
        <v>0</v>
      </c>
      <c r="CQ126">
        <v>50</v>
      </c>
      <c r="CR126">
        <v>1</v>
      </c>
      <c r="CS126">
        <v>50</v>
      </c>
      <c r="CT126">
        <v>3</v>
      </c>
      <c r="CU126">
        <v>50</v>
      </c>
      <c r="CV126">
        <v>2</v>
      </c>
      <c r="CW126">
        <v>1</v>
      </c>
      <c r="CX126">
        <v>1</v>
      </c>
      <c r="CY126">
        <v>50</v>
      </c>
      <c r="CZ126">
        <v>0</v>
      </c>
      <c r="DA126">
        <v>0</v>
      </c>
      <c r="DB126" t="s">
        <v>0</v>
      </c>
      <c r="DC126" t="s">
        <v>0</v>
      </c>
      <c r="DD126" t="s">
        <v>0</v>
      </c>
      <c r="DE126" t="s">
        <v>0</v>
      </c>
      <c r="DF126" t="s">
        <v>0</v>
      </c>
      <c r="DG126">
        <v>20</v>
      </c>
      <c r="DH126">
        <v>12</v>
      </c>
      <c r="DI126">
        <v>0</v>
      </c>
      <c r="DJ126" t="s">
        <v>0</v>
      </c>
      <c r="DK126" t="s">
        <v>0</v>
      </c>
      <c r="DL126" t="s">
        <v>0</v>
      </c>
      <c r="DM126" t="s">
        <v>0</v>
      </c>
      <c r="DN126" t="s">
        <v>0</v>
      </c>
      <c r="DO126" t="s">
        <v>0</v>
      </c>
      <c r="DP126" t="s">
        <v>0</v>
      </c>
      <c r="DQ126" t="s">
        <v>0</v>
      </c>
      <c r="DR126">
        <v>3</v>
      </c>
      <c r="DS126">
        <v>1</v>
      </c>
      <c r="DT126">
        <v>0.6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3</v>
      </c>
      <c r="EC126">
        <v>0.6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1</v>
      </c>
      <c r="EL126">
        <v>1</v>
      </c>
      <c r="EM126">
        <v>0</v>
      </c>
      <c r="EN126">
        <v>1</v>
      </c>
      <c r="EO126">
        <v>3</v>
      </c>
      <c r="EP126">
        <v>5</v>
      </c>
      <c r="EQ126">
        <v>4</v>
      </c>
      <c r="ER126">
        <v>3</v>
      </c>
      <c r="ES126">
        <v>3</v>
      </c>
      <c r="ET126">
        <v>5</v>
      </c>
      <c r="EU126">
        <v>5</v>
      </c>
      <c r="EV126">
        <v>4</v>
      </c>
      <c r="EW126">
        <v>2</v>
      </c>
      <c r="EX126">
        <v>1</v>
      </c>
      <c r="EY126">
        <v>2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 t="s">
        <v>0</v>
      </c>
      <c r="FX126" t="s">
        <v>0</v>
      </c>
      <c r="FY126" t="s">
        <v>0</v>
      </c>
      <c r="FZ126" t="s">
        <v>0</v>
      </c>
      <c r="GA126" t="s">
        <v>0</v>
      </c>
      <c r="GB126" t="s">
        <v>0</v>
      </c>
      <c r="GC126" t="s">
        <v>0</v>
      </c>
      <c r="GD126" t="s">
        <v>0</v>
      </c>
      <c r="GE126" t="s">
        <v>0</v>
      </c>
      <c r="GF126">
        <v>0</v>
      </c>
      <c r="GG126">
        <v>0</v>
      </c>
      <c r="GH126" t="s">
        <v>0</v>
      </c>
      <c r="GI126" t="s">
        <v>0</v>
      </c>
      <c r="GJ126">
        <v>2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1</v>
      </c>
      <c r="GQ126">
        <v>0</v>
      </c>
      <c r="GR126">
        <v>4</v>
      </c>
      <c r="GS126">
        <v>1</v>
      </c>
    </row>
    <row r="127" spans="1:201" x14ac:dyDescent="0.2">
      <c r="A127">
        <v>137229</v>
      </c>
      <c r="B127">
        <v>22</v>
      </c>
      <c r="C127" t="s">
        <v>0</v>
      </c>
      <c r="D127" t="s">
        <v>0</v>
      </c>
      <c r="E127" t="s">
        <v>0</v>
      </c>
      <c r="F127" t="s">
        <v>0</v>
      </c>
      <c r="G127">
        <v>55699</v>
      </c>
      <c r="H127">
        <v>85521</v>
      </c>
      <c r="I127" t="s">
        <v>0</v>
      </c>
      <c r="J127" t="s">
        <v>0</v>
      </c>
      <c r="K127" t="s">
        <v>0</v>
      </c>
      <c r="L127">
        <v>80</v>
      </c>
      <c r="M127">
        <v>1</v>
      </c>
      <c r="N127">
        <v>3</v>
      </c>
      <c r="O127">
        <v>14</v>
      </c>
      <c r="P127">
        <v>0</v>
      </c>
      <c r="Q127">
        <v>0</v>
      </c>
      <c r="R127">
        <v>0</v>
      </c>
      <c r="S127">
        <v>72</v>
      </c>
      <c r="T127">
        <v>238</v>
      </c>
      <c r="U127">
        <v>32.28</v>
      </c>
      <c r="V127">
        <v>2</v>
      </c>
      <c r="W127">
        <v>3</v>
      </c>
      <c r="X127">
        <v>2</v>
      </c>
      <c r="Y127" t="s">
        <v>0</v>
      </c>
      <c r="Z127" t="s">
        <v>0</v>
      </c>
      <c r="AA127">
        <v>122</v>
      </c>
      <c r="AB127">
        <v>72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1</v>
      </c>
      <c r="BN127">
        <v>50</v>
      </c>
      <c r="BO127">
        <v>1</v>
      </c>
      <c r="BP127">
        <v>50</v>
      </c>
      <c r="BQ127">
        <v>2</v>
      </c>
      <c r="BR127">
        <v>52</v>
      </c>
      <c r="BS127">
        <v>2</v>
      </c>
      <c r="BT127">
        <v>52</v>
      </c>
      <c r="BU127">
        <v>9</v>
      </c>
      <c r="BV127">
        <v>58</v>
      </c>
      <c r="BW127">
        <v>4</v>
      </c>
      <c r="BX127">
        <v>52</v>
      </c>
      <c r="BY127">
        <v>3</v>
      </c>
      <c r="BZ127">
        <v>54</v>
      </c>
      <c r="CA127">
        <v>6</v>
      </c>
      <c r="CB127">
        <v>63</v>
      </c>
      <c r="CC127">
        <v>15</v>
      </c>
      <c r="CD127">
        <v>6</v>
      </c>
      <c r="CE127">
        <v>4</v>
      </c>
      <c r="CF127">
        <v>41</v>
      </c>
      <c r="CG127">
        <v>13</v>
      </c>
      <c r="CH127">
        <v>55</v>
      </c>
      <c r="CI127">
        <v>26</v>
      </c>
      <c r="CJ127">
        <v>43</v>
      </c>
      <c r="CK127">
        <v>52</v>
      </c>
      <c r="CL127">
        <v>2</v>
      </c>
      <c r="CM127">
        <v>50</v>
      </c>
      <c r="CN127">
        <v>4</v>
      </c>
      <c r="CO127">
        <v>52</v>
      </c>
      <c r="CP127">
        <v>0</v>
      </c>
      <c r="CQ127">
        <v>50</v>
      </c>
      <c r="CR127">
        <v>0</v>
      </c>
      <c r="CS127">
        <v>50</v>
      </c>
      <c r="CT127">
        <v>10</v>
      </c>
      <c r="CU127">
        <v>61</v>
      </c>
      <c r="CV127">
        <v>6</v>
      </c>
      <c r="CW127">
        <v>4</v>
      </c>
      <c r="CX127">
        <v>4</v>
      </c>
      <c r="CY127">
        <v>52</v>
      </c>
      <c r="CZ127">
        <v>1</v>
      </c>
      <c r="DA127">
        <v>0</v>
      </c>
      <c r="DB127">
        <v>1</v>
      </c>
      <c r="DC127">
        <v>5</v>
      </c>
      <c r="DD127">
        <v>6</v>
      </c>
      <c r="DE127" t="s">
        <v>0</v>
      </c>
      <c r="DF127" t="s">
        <v>0</v>
      </c>
      <c r="DG127">
        <v>20</v>
      </c>
      <c r="DH127">
        <v>25</v>
      </c>
      <c r="DI127">
        <v>0</v>
      </c>
      <c r="DJ127" t="s">
        <v>0</v>
      </c>
      <c r="DK127" t="s">
        <v>0</v>
      </c>
      <c r="DL127" t="s">
        <v>0</v>
      </c>
      <c r="DM127" t="s">
        <v>0</v>
      </c>
      <c r="DN127" t="s">
        <v>0</v>
      </c>
      <c r="DO127" t="s">
        <v>0</v>
      </c>
      <c r="DP127" t="s">
        <v>0</v>
      </c>
      <c r="DQ127" t="s">
        <v>0</v>
      </c>
      <c r="DR127">
        <v>3</v>
      </c>
      <c r="DS127">
        <v>3</v>
      </c>
      <c r="DT127">
        <v>0.4</v>
      </c>
      <c r="DU127">
        <v>0.5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3</v>
      </c>
      <c r="EF127">
        <v>0.4</v>
      </c>
      <c r="EG127">
        <v>0.5</v>
      </c>
      <c r="EH127">
        <v>0</v>
      </c>
      <c r="EI127">
        <v>0</v>
      </c>
      <c r="EJ127">
        <v>0</v>
      </c>
      <c r="EK127">
        <v>0</v>
      </c>
      <c r="EL127">
        <v>1</v>
      </c>
      <c r="EM127">
        <v>0</v>
      </c>
      <c r="EN127">
        <v>1</v>
      </c>
      <c r="EO127">
        <v>1</v>
      </c>
      <c r="EP127">
        <v>5</v>
      </c>
      <c r="EQ127">
        <v>4</v>
      </c>
      <c r="ER127">
        <v>3</v>
      </c>
      <c r="ES127">
        <v>3</v>
      </c>
      <c r="ET127">
        <v>5</v>
      </c>
      <c r="EU127">
        <v>1</v>
      </c>
      <c r="EV127">
        <v>5</v>
      </c>
      <c r="EW127">
        <v>4</v>
      </c>
      <c r="EX127">
        <v>3</v>
      </c>
      <c r="EY127">
        <v>2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 t="s">
        <v>0</v>
      </c>
      <c r="FX127" t="s">
        <v>0</v>
      </c>
      <c r="FY127" t="s">
        <v>0</v>
      </c>
      <c r="FZ127" t="s">
        <v>0</v>
      </c>
      <c r="GA127" t="s">
        <v>0</v>
      </c>
      <c r="GB127" t="s">
        <v>0</v>
      </c>
      <c r="GC127" t="s">
        <v>0</v>
      </c>
      <c r="GD127" t="s">
        <v>0</v>
      </c>
      <c r="GE127" t="s">
        <v>0</v>
      </c>
      <c r="GF127">
        <v>0</v>
      </c>
      <c r="GG127">
        <v>0</v>
      </c>
      <c r="GH127" t="s">
        <v>0</v>
      </c>
      <c r="GI127" t="s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 t="s">
        <v>0</v>
      </c>
      <c r="GS127">
        <v>0</v>
      </c>
    </row>
    <row r="128" spans="1:201" x14ac:dyDescent="0.2">
      <c r="A128">
        <v>137431</v>
      </c>
      <c r="B128">
        <v>35</v>
      </c>
      <c r="C128" t="s">
        <v>0</v>
      </c>
      <c r="D128" t="s">
        <v>0</v>
      </c>
      <c r="E128" t="s">
        <v>0</v>
      </c>
      <c r="F128" t="s">
        <v>0</v>
      </c>
      <c r="G128">
        <v>51300</v>
      </c>
      <c r="H128">
        <v>81166</v>
      </c>
      <c r="I128" t="s">
        <v>0</v>
      </c>
      <c r="J128" t="s">
        <v>0</v>
      </c>
      <c r="K128" t="s">
        <v>0</v>
      </c>
      <c r="L128">
        <v>90</v>
      </c>
      <c r="M128">
        <v>2</v>
      </c>
      <c r="N128">
        <v>8</v>
      </c>
      <c r="O128">
        <v>17</v>
      </c>
      <c r="P128">
        <v>0</v>
      </c>
      <c r="Q128">
        <v>1</v>
      </c>
      <c r="R128">
        <v>1</v>
      </c>
      <c r="S128">
        <v>64</v>
      </c>
      <c r="T128">
        <v>138</v>
      </c>
      <c r="U128">
        <v>23.69</v>
      </c>
      <c r="V128">
        <v>2</v>
      </c>
      <c r="W128">
        <v>3</v>
      </c>
      <c r="X128">
        <v>1</v>
      </c>
      <c r="Y128">
        <v>42</v>
      </c>
      <c r="Z128">
        <v>42</v>
      </c>
      <c r="AA128">
        <v>102</v>
      </c>
      <c r="AB128">
        <v>57</v>
      </c>
      <c r="AC128">
        <v>1.32</v>
      </c>
      <c r="AD128">
        <v>4.5</v>
      </c>
      <c r="AE128">
        <v>0</v>
      </c>
      <c r="AF128" t="s">
        <v>0</v>
      </c>
      <c r="AG128">
        <v>0</v>
      </c>
      <c r="AH128" t="s">
        <v>0</v>
      </c>
      <c r="AI128">
        <v>0</v>
      </c>
      <c r="AJ128" t="s">
        <v>0</v>
      </c>
      <c r="AK128">
        <v>0</v>
      </c>
      <c r="AL128" t="s">
        <v>0</v>
      </c>
      <c r="AM128">
        <v>12</v>
      </c>
      <c r="AN128">
        <v>2</v>
      </c>
      <c r="AO128">
        <v>501</v>
      </c>
      <c r="AP128">
        <v>36</v>
      </c>
      <c r="AQ128" t="s">
        <v>0</v>
      </c>
      <c r="AR128" t="s">
        <v>0</v>
      </c>
      <c r="AS128">
        <v>0</v>
      </c>
      <c r="AT128" t="s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1</v>
      </c>
      <c r="BM128">
        <v>1</v>
      </c>
      <c r="BN128">
        <v>50</v>
      </c>
      <c r="BO128">
        <v>1</v>
      </c>
      <c r="BP128">
        <v>51</v>
      </c>
      <c r="BQ128">
        <v>0</v>
      </c>
      <c r="BR128">
        <v>50</v>
      </c>
      <c r="BS128">
        <v>0</v>
      </c>
      <c r="BT128">
        <v>50</v>
      </c>
      <c r="BU128">
        <v>1</v>
      </c>
      <c r="BV128">
        <v>50</v>
      </c>
      <c r="BW128">
        <v>2</v>
      </c>
      <c r="BX128">
        <v>51</v>
      </c>
      <c r="BY128">
        <v>0</v>
      </c>
      <c r="BZ128">
        <v>50</v>
      </c>
      <c r="CA128">
        <v>1</v>
      </c>
      <c r="CB128">
        <v>51</v>
      </c>
      <c r="CC128">
        <v>3</v>
      </c>
      <c r="CD128">
        <v>0</v>
      </c>
      <c r="CE128">
        <v>2</v>
      </c>
      <c r="CF128">
        <v>38</v>
      </c>
      <c r="CG128">
        <v>3</v>
      </c>
      <c r="CH128">
        <v>45</v>
      </c>
      <c r="CI128">
        <v>4</v>
      </c>
      <c r="CJ128">
        <v>9</v>
      </c>
      <c r="CK128">
        <v>35</v>
      </c>
      <c r="CL128">
        <v>0</v>
      </c>
      <c r="CM128">
        <v>50</v>
      </c>
      <c r="CN128">
        <v>2</v>
      </c>
      <c r="CO128">
        <v>50</v>
      </c>
      <c r="CP128">
        <v>0</v>
      </c>
      <c r="CQ128">
        <v>50</v>
      </c>
      <c r="CR128">
        <v>3</v>
      </c>
      <c r="CS128">
        <v>54</v>
      </c>
      <c r="CT128">
        <v>1</v>
      </c>
      <c r="CU128">
        <v>50</v>
      </c>
      <c r="CV128">
        <v>0</v>
      </c>
      <c r="CW128">
        <v>1</v>
      </c>
      <c r="CX128">
        <v>0</v>
      </c>
      <c r="CY128">
        <v>50</v>
      </c>
      <c r="CZ128">
        <v>0</v>
      </c>
      <c r="DA128">
        <v>0</v>
      </c>
      <c r="DB128">
        <v>1</v>
      </c>
      <c r="DC128">
        <v>1</v>
      </c>
      <c r="DD128">
        <v>0</v>
      </c>
      <c r="DE128" t="s">
        <v>0</v>
      </c>
      <c r="DF128" t="s">
        <v>0</v>
      </c>
      <c r="DG128">
        <v>20</v>
      </c>
      <c r="DH128">
        <v>20</v>
      </c>
      <c r="DI128">
        <v>6</v>
      </c>
      <c r="DJ128" t="s">
        <v>0</v>
      </c>
      <c r="DK128" t="s">
        <v>0</v>
      </c>
      <c r="DL128" t="s">
        <v>0</v>
      </c>
      <c r="DM128" t="s">
        <v>0</v>
      </c>
      <c r="DN128" t="s">
        <v>0</v>
      </c>
      <c r="DO128" t="s">
        <v>0</v>
      </c>
      <c r="DP128" t="s">
        <v>0</v>
      </c>
      <c r="DQ128" t="s">
        <v>0</v>
      </c>
      <c r="DR128">
        <v>6</v>
      </c>
      <c r="DS128">
        <v>3</v>
      </c>
      <c r="DT128">
        <v>0.6</v>
      </c>
      <c r="DU128">
        <v>1.5</v>
      </c>
      <c r="DV128">
        <v>6</v>
      </c>
      <c r="DW128">
        <v>0.6</v>
      </c>
      <c r="DX128">
        <v>1.5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1</v>
      </c>
      <c r="EM128">
        <v>0</v>
      </c>
      <c r="EN128">
        <v>1</v>
      </c>
      <c r="EO128">
        <v>1</v>
      </c>
      <c r="EP128">
        <v>2</v>
      </c>
      <c r="EQ128">
        <v>5</v>
      </c>
      <c r="ER128">
        <v>3</v>
      </c>
      <c r="ES128">
        <v>1</v>
      </c>
      <c r="ET128">
        <v>4</v>
      </c>
      <c r="EU128">
        <v>3</v>
      </c>
      <c r="EV128">
        <v>2</v>
      </c>
      <c r="EW128">
        <v>5</v>
      </c>
      <c r="EX128">
        <v>3</v>
      </c>
      <c r="EY128">
        <v>1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 t="s">
        <v>0</v>
      </c>
      <c r="FX128" t="s">
        <v>0</v>
      </c>
      <c r="FY128" t="s">
        <v>0</v>
      </c>
      <c r="FZ128" t="s">
        <v>0</v>
      </c>
      <c r="GA128" t="s">
        <v>0</v>
      </c>
      <c r="GB128" t="s">
        <v>0</v>
      </c>
      <c r="GC128" t="s">
        <v>0</v>
      </c>
      <c r="GD128" t="s">
        <v>0</v>
      </c>
      <c r="GE128" t="s">
        <v>0</v>
      </c>
      <c r="GF128">
        <v>0</v>
      </c>
      <c r="GG128">
        <v>0</v>
      </c>
      <c r="GH128" t="s">
        <v>0</v>
      </c>
      <c r="GI128" t="s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 t="s">
        <v>0</v>
      </c>
      <c r="GS128">
        <v>0</v>
      </c>
    </row>
    <row r="129" spans="1:201" x14ac:dyDescent="0.2">
      <c r="A129">
        <v>137633</v>
      </c>
      <c r="B129">
        <v>23</v>
      </c>
      <c r="C129" t="s">
        <v>0</v>
      </c>
      <c r="D129" t="s">
        <v>0</v>
      </c>
      <c r="E129" t="s">
        <v>0</v>
      </c>
      <c r="F129" t="s">
        <v>0</v>
      </c>
      <c r="G129">
        <v>52018</v>
      </c>
      <c r="H129">
        <v>81882</v>
      </c>
      <c r="I129" t="s">
        <v>0</v>
      </c>
      <c r="J129" t="s">
        <v>0</v>
      </c>
      <c r="K129" t="s">
        <v>0</v>
      </c>
      <c r="L129">
        <v>100</v>
      </c>
      <c r="M129">
        <v>2</v>
      </c>
      <c r="N129">
        <v>5</v>
      </c>
      <c r="O129">
        <v>13</v>
      </c>
      <c r="P129">
        <v>0</v>
      </c>
      <c r="Q129">
        <v>1</v>
      </c>
      <c r="R129">
        <v>1</v>
      </c>
      <c r="S129">
        <v>65</v>
      </c>
      <c r="T129">
        <v>157</v>
      </c>
      <c r="U129">
        <v>26.12</v>
      </c>
      <c r="V129">
        <v>2</v>
      </c>
      <c r="W129">
        <v>2</v>
      </c>
      <c r="X129">
        <v>1</v>
      </c>
      <c r="Y129">
        <v>35</v>
      </c>
      <c r="Z129">
        <v>35</v>
      </c>
      <c r="AA129">
        <v>105</v>
      </c>
      <c r="AB129">
        <v>69</v>
      </c>
      <c r="AC129">
        <v>2.2400000000000002</v>
      </c>
      <c r="AD129">
        <v>5.4</v>
      </c>
      <c r="AE129">
        <v>0</v>
      </c>
      <c r="AF129" t="s">
        <v>0</v>
      </c>
      <c r="AG129">
        <v>0</v>
      </c>
      <c r="AH129" t="s">
        <v>0</v>
      </c>
      <c r="AI129">
        <v>0</v>
      </c>
      <c r="AJ129" t="s">
        <v>0</v>
      </c>
      <c r="AK129">
        <v>1</v>
      </c>
      <c r="AL129" t="s">
        <v>0</v>
      </c>
      <c r="AM129">
        <v>12</v>
      </c>
      <c r="AN129">
        <v>2</v>
      </c>
      <c r="AO129">
        <v>17</v>
      </c>
      <c r="AP129" t="s">
        <v>0</v>
      </c>
      <c r="AQ129" t="s">
        <v>0</v>
      </c>
      <c r="AR129" t="s">
        <v>0</v>
      </c>
      <c r="AS129">
        <v>0</v>
      </c>
      <c r="AT129" t="s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1</v>
      </c>
      <c r="BM129">
        <v>8</v>
      </c>
      <c r="BN129">
        <v>54</v>
      </c>
      <c r="BO129">
        <v>3</v>
      </c>
      <c r="BP129">
        <v>55</v>
      </c>
      <c r="BQ129">
        <v>3</v>
      </c>
      <c r="BR129">
        <v>54</v>
      </c>
      <c r="BS129">
        <v>3</v>
      </c>
      <c r="BT129">
        <v>55</v>
      </c>
      <c r="BU129">
        <v>11</v>
      </c>
      <c r="BV129">
        <v>60</v>
      </c>
      <c r="BW129">
        <v>4</v>
      </c>
      <c r="BX129">
        <v>52</v>
      </c>
      <c r="BY129">
        <v>1</v>
      </c>
      <c r="BZ129">
        <v>51</v>
      </c>
      <c r="CA129">
        <v>5</v>
      </c>
      <c r="CB129">
        <v>61</v>
      </c>
      <c r="CC129">
        <v>15</v>
      </c>
      <c r="CD129">
        <v>4</v>
      </c>
      <c r="CE129">
        <v>14</v>
      </c>
      <c r="CF129">
        <v>54</v>
      </c>
      <c r="CG129">
        <v>10</v>
      </c>
      <c r="CH129">
        <v>53</v>
      </c>
      <c r="CI129">
        <v>29</v>
      </c>
      <c r="CJ129">
        <v>53</v>
      </c>
      <c r="CK129">
        <v>55</v>
      </c>
      <c r="CL129">
        <v>4</v>
      </c>
      <c r="CM129">
        <v>52</v>
      </c>
      <c r="CN129">
        <v>7</v>
      </c>
      <c r="CO129">
        <v>58</v>
      </c>
      <c r="CP129">
        <v>3</v>
      </c>
      <c r="CQ129">
        <v>58</v>
      </c>
      <c r="CR129">
        <v>4</v>
      </c>
      <c r="CS129">
        <v>57</v>
      </c>
      <c r="CT129">
        <v>9</v>
      </c>
      <c r="CU129">
        <v>59</v>
      </c>
      <c r="CV129">
        <v>5</v>
      </c>
      <c r="CW129">
        <v>4</v>
      </c>
      <c r="CX129">
        <v>3</v>
      </c>
      <c r="CY129">
        <v>52</v>
      </c>
      <c r="CZ129">
        <v>0</v>
      </c>
      <c r="DA129">
        <v>0</v>
      </c>
      <c r="DB129">
        <v>1</v>
      </c>
      <c r="DC129">
        <v>1</v>
      </c>
      <c r="DD129">
        <v>0</v>
      </c>
      <c r="DE129" t="s">
        <v>0</v>
      </c>
      <c r="DF129" t="s">
        <v>0</v>
      </c>
      <c r="DG129">
        <v>20</v>
      </c>
      <c r="DH129">
        <v>16</v>
      </c>
      <c r="DI129">
        <v>0</v>
      </c>
      <c r="DJ129" t="s">
        <v>0</v>
      </c>
      <c r="DK129" t="s">
        <v>0</v>
      </c>
      <c r="DL129" t="s">
        <v>0</v>
      </c>
      <c r="DM129" t="s">
        <v>0</v>
      </c>
      <c r="DN129" t="s">
        <v>0</v>
      </c>
      <c r="DO129" t="s">
        <v>0</v>
      </c>
      <c r="DP129" t="s">
        <v>0</v>
      </c>
      <c r="DQ129" t="s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</v>
      </c>
      <c r="EM129">
        <v>0</v>
      </c>
      <c r="EN129">
        <v>1</v>
      </c>
      <c r="EO129">
        <v>0</v>
      </c>
      <c r="EP129">
        <v>6</v>
      </c>
      <c r="EQ129">
        <v>5</v>
      </c>
      <c r="ER129">
        <v>4</v>
      </c>
      <c r="ES129">
        <v>0</v>
      </c>
      <c r="ET129">
        <v>1</v>
      </c>
      <c r="EU129">
        <v>4</v>
      </c>
      <c r="EV129">
        <v>4</v>
      </c>
      <c r="EW129">
        <v>2</v>
      </c>
      <c r="EX129">
        <v>3</v>
      </c>
      <c r="EY129">
        <v>2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 t="s">
        <v>0</v>
      </c>
      <c r="FX129" t="s">
        <v>0</v>
      </c>
      <c r="FY129" t="s">
        <v>0</v>
      </c>
      <c r="FZ129" t="s">
        <v>0</v>
      </c>
      <c r="GA129" t="s">
        <v>0</v>
      </c>
      <c r="GB129" t="s">
        <v>0</v>
      </c>
      <c r="GC129" t="s">
        <v>0</v>
      </c>
      <c r="GD129" t="s">
        <v>0</v>
      </c>
      <c r="GE129" t="s">
        <v>0</v>
      </c>
      <c r="GF129">
        <v>0</v>
      </c>
      <c r="GG129">
        <v>0</v>
      </c>
      <c r="GH129" t="s">
        <v>0</v>
      </c>
      <c r="GI129" t="s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 t="s">
        <v>0</v>
      </c>
      <c r="GS129">
        <v>0</v>
      </c>
    </row>
    <row r="130" spans="1:201" x14ac:dyDescent="0.2">
      <c r="A130">
        <v>138130</v>
      </c>
      <c r="B130">
        <v>33</v>
      </c>
      <c r="C130" t="s">
        <v>0</v>
      </c>
      <c r="D130" t="s">
        <v>0</v>
      </c>
      <c r="E130" t="s">
        <v>0</v>
      </c>
      <c r="F130" t="s">
        <v>0</v>
      </c>
      <c r="G130">
        <v>52208</v>
      </c>
      <c r="H130">
        <v>82071</v>
      </c>
      <c r="I130" t="s">
        <v>0</v>
      </c>
      <c r="J130" t="s">
        <v>0</v>
      </c>
      <c r="K130" t="s">
        <v>0</v>
      </c>
      <c r="L130">
        <v>95</v>
      </c>
      <c r="M130">
        <v>2</v>
      </c>
      <c r="N130">
        <v>4</v>
      </c>
      <c r="O130">
        <v>16</v>
      </c>
      <c r="P130">
        <v>0</v>
      </c>
      <c r="Q130">
        <v>0</v>
      </c>
      <c r="R130">
        <v>1</v>
      </c>
      <c r="S130">
        <v>67</v>
      </c>
      <c r="T130">
        <v>196</v>
      </c>
      <c r="U130">
        <v>30.69</v>
      </c>
      <c r="V130">
        <v>2</v>
      </c>
      <c r="W130">
        <v>2</v>
      </c>
      <c r="X130">
        <v>1</v>
      </c>
      <c r="Y130">
        <v>45</v>
      </c>
      <c r="Z130">
        <v>48</v>
      </c>
      <c r="AA130">
        <v>132</v>
      </c>
      <c r="AB130">
        <v>87</v>
      </c>
      <c r="AC130">
        <v>1.44</v>
      </c>
      <c r="AD130">
        <v>5.0999999999999996</v>
      </c>
      <c r="AE130">
        <v>0</v>
      </c>
      <c r="AF130" t="s">
        <v>0</v>
      </c>
      <c r="AG130">
        <v>0</v>
      </c>
      <c r="AH130" t="s">
        <v>0</v>
      </c>
      <c r="AI130">
        <v>0</v>
      </c>
      <c r="AJ130" t="s">
        <v>0</v>
      </c>
      <c r="AK130">
        <v>1</v>
      </c>
      <c r="AL130" t="s">
        <v>0</v>
      </c>
      <c r="AM130">
        <v>13</v>
      </c>
      <c r="AN130">
        <v>2</v>
      </c>
      <c r="AO130">
        <v>11</v>
      </c>
      <c r="AP130" t="s">
        <v>0</v>
      </c>
      <c r="AQ130" t="s">
        <v>0</v>
      </c>
      <c r="AR130" t="s">
        <v>0</v>
      </c>
      <c r="AS130">
        <v>0</v>
      </c>
      <c r="AT130" t="s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1</v>
      </c>
      <c r="BM130">
        <v>12</v>
      </c>
      <c r="BN130">
        <v>60</v>
      </c>
      <c r="BO130">
        <v>2</v>
      </c>
      <c r="BP130">
        <v>51</v>
      </c>
      <c r="BQ130">
        <v>2</v>
      </c>
      <c r="BR130">
        <v>51</v>
      </c>
      <c r="BS130">
        <v>0</v>
      </c>
      <c r="BT130">
        <v>50</v>
      </c>
      <c r="BU130">
        <v>11</v>
      </c>
      <c r="BV130">
        <v>60</v>
      </c>
      <c r="BW130">
        <v>4</v>
      </c>
      <c r="BX130">
        <v>52</v>
      </c>
      <c r="BY130">
        <v>1</v>
      </c>
      <c r="BZ130">
        <v>51</v>
      </c>
      <c r="CA130">
        <v>0</v>
      </c>
      <c r="CB130">
        <v>50</v>
      </c>
      <c r="CC130">
        <v>11</v>
      </c>
      <c r="CD130">
        <v>1</v>
      </c>
      <c r="CE130">
        <v>16</v>
      </c>
      <c r="CF130">
        <v>56</v>
      </c>
      <c r="CG130">
        <v>5</v>
      </c>
      <c r="CH130">
        <v>46</v>
      </c>
      <c r="CI130">
        <v>22</v>
      </c>
      <c r="CJ130">
        <v>43</v>
      </c>
      <c r="CK130">
        <v>52</v>
      </c>
      <c r="CL130">
        <v>7</v>
      </c>
      <c r="CM130">
        <v>58</v>
      </c>
      <c r="CN130">
        <v>6</v>
      </c>
      <c r="CO130">
        <v>55</v>
      </c>
      <c r="CP130">
        <v>1</v>
      </c>
      <c r="CQ130">
        <v>51</v>
      </c>
      <c r="CR130">
        <v>7</v>
      </c>
      <c r="CS130">
        <v>67</v>
      </c>
      <c r="CT130">
        <v>8</v>
      </c>
      <c r="CU130">
        <v>57</v>
      </c>
      <c r="CV130">
        <v>7</v>
      </c>
      <c r="CW130">
        <v>1</v>
      </c>
      <c r="CX130">
        <v>1</v>
      </c>
      <c r="CY130">
        <v>50</v>
      </c>
      <c r="CZ130">
        <v>2</v>
      </c>
      <c r="DA130">
        <v>0</v>
      </c>
      <c r="DB130">
        <v>1</v>
      </c>
      <c r="DC130">
        <v>1</v>
      </c>
      <c r="DD130">
        <v>0</v>
      </c>
      <c r="DE130" t="s">
        <v>0</v>
      </c>
      <c r="DF130" t="s">
        <v>0</v>
      </c>
      <c r="DG130">
        <v>20</v>
      </c>
      <c r="DH130">
        <v>12</v>
      </c>
      <c r="DI130">
        <v>0</v>
      </c>
      <c r="DJ130" t="s">
        <v>0</v>
      </c>
      <c r="DK130" t="s">
        <v>0</v>
      </c>
      <c r="DL130" t="s">
        <v>0</v>
      </c>
      <c r="DM130" t="s">
        <v>0</v>
      </c>
      <c r="DN130" t="s">
        <v>0</v>
      </c>
      <c r="DO130" t="s">
        <v>0</v>
      </c>
      <c r="DP130" t="s">
        <v>0</v>
      </c>
      <c r="DQ130" t="s">
        <v>0</v>
      </c>
      <c r="DR130" t="s">
        <v>0</v>
      </c>
      <c r="DS130">
        <v>0</v>
      </c>
      <c r="DT130" t="s">
        <v>0</v>
      </c>
      <c r="DU130" t="s">
        <v>0</v>
      </c>
      <c r="DV130" t="s">
        <v>0</v>
      </c>
      <c r="DW130" t="s">
        <v>0</v>
      </c>
      <c r="DX130" t="s">
        <v>0</v>
      </c>
      <c r="DY130" t="s">
        <v>0</v>
      </c>
      <c r="DZ130" t="s">
        <v>0</v>
      </c>
      <c r="EA130" t="s">
        <v>0</v>
      </c>
      <c r="EB130" t="s">
        <v>0</v>
      </c>
      <c r="EC130" t="s">
        <v>0</v>
      </c>
      <c r="ED130" t="s">
        <v>0</v>
      </c>
      <c r="EE130" t="s">
        <v>0</v>
      </c>
      <c r="EF130" t="s">
        <v>0</v>
      </c>
      <c r="EG130" t="s">
        <v>0</v>
      </c>
      <c r="EH130" t="s">
        <v>0</v>
      </c>
      <c r="EI130" t="s">
        <v>0</v>
      </c>
      <c r="EJ130" t="s">
        <v>0</v>
      </c>
      <c r="EK130">
        <v>1</v>
      </c>
      <c r="EL130">
        <v>1</v>
      </c>
      <c r="EM130">
        <v>0</v>
      </c>
      <c r="EN130">
        <v>1</v>
      </c>
      <c r="EO130">
        <v>3</v>
      </c>
      <c r="EP130">
        <v>4</v>
      </c>
      <c r="EQ130">
        <v>3</v>
      </c>
      <c r="ER130">
        <v>3</v>
      </c>
      <c r="ES130">
        <v>3</v>
      </c>
      <c r="ET130">
        <v>2</v>
      </c>
      <c r="EU130">
        <v>3</v>
      </c>
      <c r="EV130">
        <v>4</v>
      </c>
      <c r="EW130">
        <v>3</v>
      </c>
      <c r="EX130">
        <v>3</v>
      </c>
      <c r="EY130">
        <v>2</v>
      </c>
      <c r="EZ130" t="s">
        <v>0</v>
      </c>
      <c r="FA130" t="s">
        <v>0</v>
      </c>
      <c r="FB130">
        <v>0</v>
      </c>
      <c r="FC130" t="s">
        <v>0</v>
      </c>
      <c r="FD130" t="s">
        <v>0</v>
      </c>
      <c r="FE130" t="s">
        <v>0</v>
      </c>
      <c r="FF130" t="s">
        <v>0</v>
      </c>
      <c r="FG130" t="s">
        <v>0</v>
      </c>
      <c r="FH130" t="s">
        <v>0</v>
      </c>
      <c r="FI130" t="s">
        <v>0</v>
      </c>
      <c r="FJ130" t="s">
        <v>0</v>
      </c>
      <c r="FK130" t="s">
        <v>0</v>
      </c>
      <c r="FL130" t="s">
        <v>0</v>
      </c>
      <c r="FM130" t="s">
        <v>0</v>
      </c>
      <c r="FN130" t="s">
        <v>0</v>
      </c>
      <c r="FO130" t="s">
        <v>0</v>
      </c>
      <c r="FP130" t="s">
        <v>0</v>
      </c>
      <c r="FQ130" t="s">
        <v>0</v>
      </c>
      <c r="FR130" t="s">
        <v>0</v>
      </c>
      <c r="FS130" t="s">
        <v>0</v>
      </c>
      <c r="FT130" t="s">
        <v>0</v>
      </c>
      <c r="FU130" t="s">
        <v>0</v>
      </c>
      <c r="FV130" t="s">
        <v>0</v>
      </c>
      <c r="FW130">
        <v>3</v>
      </c>
      <c r="FX130">
        <v>3</v>
      </c>
      <c r="FY130">
        <v>17</v>
      </c>
      <c r="FZ130">
        <v>5</v>
      </c>
      <c r="GA130">
        <v>1</v>
      </c>
      <c r="GB130">
        <v>5</v>
      </c>
      <c r="GC130">
        <v>15</v>
      </c>
      <c r="GD130">
        <v>20</v>
      </c>
      <c r="GE130">
        <v>10</v>
      </c>
      <c r="GF130">
        <v>3</v>
      </c>
      <c r="GG130">
        <v>1</v>
      </c>
      <c r="GH130">
        <v>0</v>
      </c>
      <c r="GI130">
        <v>18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1</v>
      </c>
      <c r="GQ130">
        <v>0</v>
      </c>
      <c r="GR130">
        <v>3</v>
      </c>
      <c r="GS130">
        <v>1</v>
      </c>
    </row>
    <row r="131" spans="1:201" x14ac:dyDescent="0.2">
      <c r="A131">
        <v>138231</v>
      </c>
      <c r="B131">
        <v>33</v>
      </c>
      <c r="C131" t="s">
        <v>0</v>
      </c>
      <c r="D131" t="s">
        <v>0</v>
      </c>
      <c r="E131" t="s">
        <v>0</v>
      </c>
      <c r="F131" t="s">
        <v>0</v>
      </c>
      <c r="G131">
        <v>51304</v>
      </c>
      <c r="H131">
        <v>81169</v>
      </c>
      <c r="I131" t="s">
        <v>0</v>
      </c>
      <c r="J131" t="s">
        <v>0</v>
      </c>
      <c r="K131" t="s">
        <v>0</v>
      </c>
      <c r="L131">
        <v>100</v>
      </c>
      <c r="M131">
        <v>1</v>
      </c>
      <c r="N131">
        <v>6</v>
      </c>
      <c r="O131">
        <v>12</v>
      </c>
      <c r="P131">
        <v>0</v>
      </c>
      <c r="Q131">
        <v>1</v>
      </c>
      <c r="R131">
        <v>1</v>
      </c>
      <c r="S131">
        <v>70</v>
      </c>
      <c r="T131">
        <v>140</v>
      </c>
      <c r="U131">
        <v>20.09</v>
      </c>
      <c r="V131">
        <v>1</v>
      </c>
      <c r="W131">
        <v>1</v>
      </c>
      <c r="X131">
        <v>1</v>
      </c>
      <c r="Y131">
        <v>53</v>
      </c>
      <c r="Z131">
        <v>46</v>
      </c>
      <c r="AA131">
        <v>122</v>
      </c>
      <c r="AB131">
        <v>80</v>
      </c>
      <c r="AC131" t="s">
        <v>0</v>
      </c>
      <c r="AD131" t="s">
        <v>0</v>
      </c>
      <c r="AE131">
        <v>0</v>
      </c>
      <c r="AF131" t="s">
        <v>0</v>
      </c>
      <c r="AG131">
        <v>0</v>
      </c>
      <c r="AH131" t="s">
        <v>0</v>
      </c>
      <c r="AI131">
        <v>0</v>
      </c>
      <c r="AJ131" t="s">
        <v>0</v>
      </c>
      <c r="AK131">
        <v>0</v>
      </c>
      <c r="AL131" t="s">
        <v>0</v>
      </c>
      <c r="AM131">
        <v>13</v>
      </c>
      <c r="AN131">
        <v>1</v>
      </c>
      <c r="AO131">
        <v>3451</v>
      </c>
      <c r="AP131">
        <v>24</v>
      </c>
      <c r="AQ131">
        <v>24</v>
      </c>
      <c r="AR131">
        <v>108</v>
      </c>
      <c r="AS131">
        <v>1</v>
      </c>
      <c r="AT131">
        <v>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3</v>
      </c>
      <c r="BN131">
        <v>50</v>
      </c>
      <c r="BO131">
        <v>0</v>
      </c>
      <c r="BP131">
        <v>50</v>
      </c>
      <c r="BQ131">
        <v>3</v>
      </c>
      <c r="BR131">
        <v>54</v>
      </c>
      <c r="BS131">
        <v>1</v>
      </c>
      <c r="BT131">
        <v>50</v>
      </c>
      <c r="BU131">
        <v>5</v>
      </c>
      <c r="BV131">
        <v>51</v>
      </c>
      <c r="BW131">
        <v>3</v>
      </c>
      <c r="BX131">
        <v>51</v>
      </c>
      <c r="BY131">
        <v>1</v>
      </c>
      <c r="BZ131">
        <v>51</v>
      </c>
      <c r="CA131">
        <v>4</v>
      </c>
      <c r="CB131">
        <v>57</v>
      </c>
      <c r="CC131">
        <v>8</v>
      </c>
      <c r="CD131">
        <v>2</v>
      </c>
      <c r="CE131">
        <v>6</v>
      </c>
      <c r="CF131">
        <v>43</v>
      </c>
      <c r="CG131">
        <v>8</v>
      </c>
      <c r="CH131">
        <v>50</v>
      </c>
      <c r="CI131">
        <v>14</v>
      </c>
      <c r="CJ131">
        <v>28</v>
      </c>
      <c r="CK131">
        <v>45</v>
      </c>
      <c r="CL131">
        <v>3</v>
      </c>
      <c r="CM131">
        <v>51</v>
      </c>
      <c r="CN131">
        <v>6</v>
      </c>
      <c r="CO131">
        <v>55</v>
      </c>
      <c r="CP131">
        <v>2</v>
      </c>
      <c r="CQ131">
        <v>55</v>
      </c>
      <c r="CR131">
        <v>0</v>
      </c>
      <c r="CS131">
        <v>50</v>
      </c>
      <c r="CT131">
        <v>7</v>
      </c>
      <c r="CU131">
        <v>55</v>
      </c>
      <c r="CV131">
        <v>2</v>
      </c>
      <c r="CW131">
        <v>5</v>
      </c>
      <c r="CX131">
        <v>1</v>
      </c>
      <c r="CY131">
        <v>50</v>
      </c>
      <c r="CZ131">
        <v>0</v>
      </c>
      <c r="DA131">
        <v>0</v>
      </c>
      <c r="DB131">
        <v>1</v>
      </c>
      <c r="DC131">
        <v>1</v>
      </c>
      <c r="DD131">
        <v>0</v>
      </c>
      <c r="DE131" t="s">
        <v>0</v>
      </c>
      <c r="DF131" t="s">
        <v>0</v>
      </c>
      <c r="DG131">
        <v>20</v>
      </c>
      <c r="DH131">
        <v>16</v>
      </c>
      <c r="DI131">
        <v>0</v>
      </c>
      <c r="DJ131" t="s">
        <v>0</v>
      </c>
      <c r="DK131" t="s">
        <v>0</v>
      </c>
      <c r="DL131" t="s">
        <v>0</v>
      </c>
      <c r="DM131" t="s">
        <v>0</v>
      </c>
      <c r="DN131" t="s">
        <v>0</v>
      </c>
      <c r="DO131" t="s">
        <v>0</v>
      </c>
      <c r="DP131" t="s">
        <v>0</v>
      </c>
      <c r="DQ131" t="s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1</v>
      </c>
      <c r="EM131">
        <v>0</v>
      </c>
      <c r="EN131">
        <v>1</v>
      </c>
      <c r="EO131">
        <v>2</v>
      </c>
      <c r="EP131">
        <v>6</v>
      </c>
      <c r="EQ131">
        <v>5</v>
      </c>
      <c r="ER131">
        <v>4</v>
      </c>
      <c r="ES131">
        <v>1</v>
      </c>
      <c r="ET131">
        <v>2</v>
      </c>
      <c r="EU131">
        <v>2</v>
      </c>
      <c r="EV131">
        <v>6</v>
      </c>
      <c r="EW131">
        <v>5</v>
      </c>
      <c r="EX131">
        <v>4</v>
      </c>
      <c r="EY131">
        <v>1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 t="s">
        <v>0</v>
      </c>
      <c r="FX131" t="s">
        <v>0</v>
      </c>
      <c r="FY131" t="s">
        <v>0</v>
      </c>
      <c r="FZ131" t="s">
        <v>0</v>
      </c>
      <c r="GA131" t="s">
        <v>0</v>
      </c>
      <c r="GB131" t="s">
        <v>0</v>
      </c>
      <c r="GC131" t="s">
        <v>0</v>
      </c>
      <c r="GD131" t="s">
        <v>0</v>
      </c>
      <c r="GE131" t="s">
        <v>0</v>
      </c>
      <c r="GF131">
        <v>0</v>
      </c>
      <c r="GG131">
        <v>0</v>
      </c>
      <c r="GH131" t="s">
        <v>0</v>
      </c>
      <c r="GI131" t="s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 t="s">
        <v>0</v>
      </c>
      <c r="GS131">
        <v>0</v>
      </c>
    </row>
    <row r="132" spans="1:201" x14ac:dyDescent="0.2">
      <c r="A132">
        <v>138332</v>
      </c>
      <c r="B132">
        <v>29</v>
      </c>
      <c r="C132" t="s">
        <v>0</v>
      </c>
      <c r="D132" t="s">
        <v>0</v>
      </c>
      <c r="E132" t="s">
        <v>0</v>
      </c>
      <c r="F132" t="s">
        <v>0</v>
      </c>
      <c r="G132">
        <v>52968</v>
      </c>
      <c r="H132">
        <v>82790</v>
      </c>
      <c r="I132" t="s">
        <v>0</v>
      </c>
      <c r="J132" t="s">
        <v>0</v>
      </c>
      <c r="K132" t="s">
        <v>0</v>
      </c>
      <c r="L132">
        <v>85</v>
      </c>
      <c r="M132">
        <v>2</v>
      </c>
      <c r="N132">
        <v>4</v>
      </c>
      <c r="O132">
        <v>14</v>
      </c>
      <c r="P132">
        <v>0</v>
      </c>
      <c r="Q132">
        <v>0</v>
      </c>
      <c r="R132">
        <v>1</v>
      </c>
      <c r="S132">
        <v>68</v>
      </c>
      <c r="T132">
        <v>150</v>
      </c>
      <c r="U132">
        <v>22.8</v>
      </c>
      <c r="V132">
        <v>1</v>
      </c>
      <c r="W132">
        <v>1</v>
      </c>
      <c r="X132">
        <v>1</v>
      </c>
      <c r="Y132">
        <v>48</v>
      </c>
      <c r="Z132">
        <v>48</v>
      </c>
      <c r="AA132">
        <v>139</v>
      </c>
      <c r="AB132">
        <v>93</v>
      </c>
      <c r="AC132">
        <v>0.93</v>
      </c>
      <c r="AD132">
        <v>5.5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3</v>
      </c>
      <c r="BN132">
        <v>50</v>
      </c>
      <c r="BO132">
        <v>1</v>
      </c>
      <c r="BP132">
        <v>50</v>
      </c>
      <c r="BQ132">
        <v>3</v>
      </c>
      <c r="BR132">
        <v>55</v>
      </c>
      <c r="BS132">
        <v>0</v>
      </c>
      <c r="BT132">
        <v>50</v>
      </c>
      <c r="BU132">
        <v>8</v>
      </c>
      <c r="BV132">
        <v>57</v>
      </c>
      <c r="BW132">
        <v>3</v>
      </c>
      <c r="BX132">
        <v>51</v>
      </c>
      <c r="BY132">
        <v>1</v>
      </c>
      <c r="BZ132">
        <v>50</v>
      </c>
      <c r="CA132">
        <v>3</v>
      </c>
      <c r="CB132">
        <v>53</v>
      </c>
      <c r="CC132">
        <v>13</v>
      </c>
      <c r="CD132">
        <v>3</v>
      </c>
      <c r="CE132">
        <v>7</v>
      </c>
      <c r="CF132">
        <v>47</v>
      </c>
      <c r="CG132">
        <v>7</v>
      </c>
      <c r="CH132">
        <v>48</v>
      </c>
      <c r="CI132">
        <v>21</v>
      </c>
      <c r="CJ132">
        <v>35</v>
      </c>
      <c r="CK132">
        <v>49</v>
      </c>
      <c r="CL132">
        <v>3</v>
      </c>
      <c r="CM132">
        <v>51</v>
      </c>
      <c r="CN132">
        <v>5</v>
      </c>
      <c r="CO132">
        <v>54</v>
      </c>
      <c r="CP132">
        <v>2</v>
      </c>
      <c r="CQ132">
        <v>57</v>
      </c>
      <c r="CR132">
        <v>1</v>
      </c>
      <c r="CS132">
        <v>50</v>
      </c>
      <c r="CT132">
        <v>10</v>
      </c>
      <c r="CU132">
        <v>61</v>
      </c>
      <c r="CV132">
        <v>4</v>
      </c>
      <c r="CW132">
        <v>6</v>
      </c>
      <c r="CX132">
        <v>2</v>
      </c>
      <c r="CY132">
        <v>50</v>
      </c>
      <c r="CZ132">
        <v>0</v>
      </c>
      <c r="DA132">
        <v>0</v>
      </c>
      <c r="DB132">
        <v>1</v>
      </c>
      <c r="DC132">
        <v>1</v>
      </c>
      <c r="DD132">
        <v>0</v>
      </c>
      <c r="DE132" t="s">
        <v>0</v>
      </c>
      <c r="DF132" t="s">
        <v>0</v>
      </c>
      <c r="DG132">
        <v>20</v>
      </c>
      <c r="DH132">
        <v>20</v>
      </c>
      <c r="DI132">
        <v>0</v>
      </c>
      <c r="DJ132" t="s">
        <v>0</v>
      </c>
      <c r="DK132" t="s">
        <v>0</v>
      </c>
      <c r="DL132" t="s">
        <v>0</v>
      </c>
      <c r="DM132" t="s">
        <v>0</v>
      </c>
      <c r="DN132" t="s">
        <v>0</v>
      </c>
      <c r="DO132" t="s">
        <v>0</v>
      </c>
      <c r="DP132" t="s">
        <v>0</v>
      </c>
      <c r="DQ132" t="s">
        <v>0</v>
      </c>
      <c r="DR132">
        <v>6</v>
      </c>
      <c r="DS132">
        <v>2</v>
      </c>
      <c r="DT132">
        <v>0</v>
      </c>
      <c r="DU132">
        <v>3</v>
      </c>
      <c r="DV132">
        <v>6</v>
      </c>
      <c r="DW132">
        <v>0</v>
      </c>
      <c r="DX132">
        <v>3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1</v>
      </c>
      <c r="EM132">
        <v>0</v>
      </c>
      <c r="EN132">
        <v>1</v>
      </c>
      <c r="EO132">
        <v>5</v>
      </c>
      <c r="EP132">
        <v>3</v>
      </c>
      <c r="EQ132">
        <v>2</v>
      </c>
      <c r="ER132">
        <v>2</v>
      </c>
      <c r="ES132">
        <v>4</v>
      </c>
      <c r="ET132">
        <v>3</v>
      </c>
      <c r="EU132">
        <v>5</v>
      </c>
      <c r="EV132">
        <v>2</v>
      </c>
      <c r="EW132">
        <v>2</v>
      </c>
      <c r="EX132">
        <v>1</v>
      </c>
      <c r="EY132">
        <v>5</v>
      </c>
      <c r="EZ132">
        <v>50</v>
      </c>
      <c r="FA132">
        <v>1</v>
      </c>
      <c r="FB132">
        <v>7</v>
      </c>
      <c r="FC132">
        <v>8</v>
      </c>
      <c r="FD132">
        <v>5</v>
      </c>
      <c r="FE132">
        <v>50</v>
      </c>
      <c r="FF132">
        <v>8</v>
      </c>
      <c r="FG132">
        <v>5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20</v>
      </c>
      <c r="FZ132">
        <v>5</v>
      </c>
      <c r="GA132">
        <v>1</v>
      </c>
      <c r="GB132">
        <v>1</v>
      </c>
      <c r="GC132">
        <v>5</v>
      </c>
      <c r="GD132">
        <v>10</v>
      </c>
      <c r="GE132">
        <v>5</v>
      </c>
      <c r="GF132">
        <v>3</v>
      </c>
      <c r="GG132">
        <v>1</v>
      </c>
      <c r="GH132">
        <v>0</v>
      </c>
      <c r="GI132">
        <v>10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 t="s">
        <v>0</v>
      </c>
      <c r="GS132">
        <v>0</v>
      </c>
    </row>
    <row r="133" spans="1:201" x14ac:dyDescent="0.2">
      <c r="A133">
        <v>138534</v>
      </c>
      <c r="B133">
        <v>25</v>
      </c>
      <c r="C133" t="s">
        <v>0</v>
      </c>
      <c r="D133" t="s">
        <v>0</v>
      </c>
      <c r="E133" t="s">
        <v>0</v>
      </c>
      <c r="F133" t="s">
        <v>0</v>
      </c>
      <c r="G133">
        <v>52380</v>
      </c>
      <c r="H133">
        <v>82243</v>
      </c>
      <c r="I133" t="s">
        <v>0</v>
      </c>
      <c r="J133" t="s">
        <v>0</v>
      </c>
      <c r="K133" t="s">
        <v>0</v>
      </c>
      <c r="L133">
        <v>-60</v>
      </c>
      <c r="M133">
        <v>2</v>
      </c>
      <c r="N133">
        <v>4</v>
      </c>
      <c r="O133">
        <v>16</v>
      </c>
      <c r="P133">
        <v>0</v>
      </c>
      <c r="Q133">
        <v>0</v>
      </c>
      <c r="R133">
        <v>1</v>
      </c>
      <c r="S133">
        <v>72</v>
      </c>
      <c r="T133">
        <v>172</v>
      </c>
      <c r="U133">
        <v>23.32</v>
      </c>
      <c r="V133">
        <v>1</v>
      </c>
      <c r="W133">
        <v>1</v>
      </c>
      <c r="X133">
        <v>2</v>
      </c>
      <c r="Y133">
        <v>43</v>
      </c>
      <c r="Z133">
        <v>44</v>
      </c>
      <c r="AA133">
        <v>128</v>
      </c>
      <c r="AB133">
        <v>83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1</v>
      </c>
      <c r="BM133">
        <v>1</v>
      </c>
      <c r="BN133">
        <v>50</v>
      </c>
      <c r="BO133">
        <v>1</v>
      </c>
      <c r="BP133">
        <v>50</v>
      </c>
      <c r="BQ133">
        <v>1</v>
      </c>
      <c r="BR133">
        <v>51</v>
      </c>
      <c r="BS133">
        <v>0</v>
      </c>
      <c r="BT133">
        <v>50</v>
      </c>
      <c r="BU133">
        <v>7</v>
      </c>
      <c r="BV133">
        <v>56</v>
      </c>
      <c r="BW133">
        <v>2</v>
      </c>
      <c r="BX133">
        <v>50</v>
      </c>
      <c r="BY133">
        <v>4</v>
      </c>
      <c r="BZ133">
        <v>56</v>
      </c>
      <c r="CA133">
        <v>6</v>
      </c>
      <c r="CB133">
        <v>63</v>
      </c>
      <c r="CC133">
        <v>9</v>
      </c>
      <c r="CD133">
        <v>1</v>
      </c>
      <c r="CE133">
        <v>3</v>
      </c>
      <c r="CF133">
        <v>38</v>
      </c>
      <c r="CG133">
        <v>12</v>
      </c>
      <c r="CH133">
        <v>54</v>
      </c>
      <c r="CI133">
        <v>16</v>
      </c>
      <c r="CJ133">
        <v>31</v>
      </c>
      <c r="CK133">
        <v>48</v>
      </c>
      <c r="CL133">
        <v>3</v>
      </c>
      <c r="CM133">
        <v>51</v>
      </c>
      <c r="CN133">
        <v>2</v>
      </c>
      <c r="CO133">
        <v>50</v>
      </c>
      <c r="CP133">
        <v>0</v>
      </c>
      <c r="CQ133">
        <v>50</v>
      </c>
      <c r="CR133">
        <v>0</v>
      </c>
      <c r="CS133">
        <v>50</v>
      </c>
      <c r="CT133">
        <v>6</v>
      </c>
      <c r="CU133">
        <v>55</v>
      </c>
      <c r="CV133">
        <v>4</v>
      </c>
      <c r="CW133">
        <v>2</v>
      </c>
      <c r="CX133">
        <v>3</v>
      </c>
      <c r="CY133">
        <v>51</v>
      </c>
      <c r="CZ133">
        <v>1</v>
      </c>
      <c r="DA133">
        <v>0</v>
      </c>
      <c r="DB133">
        <v>1</v>
      </c>
      <c r="DC133">
        <v>1</v>
      </c>
      <c r="DD133">
        <v>0</v>
      </c>
      <c r="DE133" t="s">
        <v>0</v>
      </c>
      <c r="DF133" t="s">
        <v>0</v>
      </c>
      <c r="DG133">
        <v>20</v>
      </c>
      <c r="DH133">
        <v>16</v>
      </c>
      <c r="DI133">
        <v>0</v>
      </c>
      <c r="DJ133" t="s">
        <v>0</v>
      </c>
      <c r="DK133" t="s">
        <v>0</v>
      </c>
      <c r="DL133" t="s">
        <v>0</v>
      </c>
      <c r="DM133" t="s">
        <v>0</v>
      </c>
      <c r="DN133" t="s">
        <v>0</v>
      </c>
      <c r="DO133" t="s">
        <v>0</v>
      </c>
      <c r="DP133" t="s">
        <v>0</v>
      </c>
      <c r="DQ133" t="s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2</v>
      </c>
      <c r="EL133">
        <v>1</v>
      </c>
      <c r="EM133">
        <v>0</v>
      </c>
      <c r="EN133">
        <v>1</v>
      </c>
      <c r="EO133">
        <v>5</v>
      </c>
      <c r="EP133">
        <v>2</v>
      </c>
      <c r="EQ133">
        <v>2</v>
      </c>
      <c r="ER133">
        <v>2</v>
      </c>
      <c r="ES133">
        <v>3</v>
      </c>
      <c r="ET133">
        <v>3</v>
      </c>
      <c r="EU133">
        <v>6</v>
      </c>
      <c r="EV133">
        <v>1</v>
      </c>
      <c r="EW133">
        <v>2</v>
      </c>
      <c r="EX133">
        <v>1</v>
      </c>
      <c r="EY133">
        <v>4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 t="s">
        <v>0</v>
      </c>
      <c r="FX133" t="s">
        <v>0</v>
      </c>
      <c r="FY133" t="s">
        <v>0</v>
      </c>
      <c r="FZ133" t="s">
        <v>0</v>
      </c>
      <c r="GA133" t="s">
        <v>0</v>
      </c>
      <c r="GB133" t="s">
        <v>0</v>
      </c>
      <c r="GC133" t="s">
        <v>0</v>
      </c>
      <c r="GD133" t="s">
        <v>0</v>
      </c>
      <c r="GE133" t="s">
        <v>0</v>
      </c>
      <c r="GF133">
        <v>0</v>
      </c>
      <c r="GG133">
        <v>0</v>
      </c>
      <c r="GH133" t="s">
        <v>0</v>
      </c>
      <c r="GI133" t="s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 t="s">
        <v>0</v>
      </c>
      <c r="GS133">
        <v>0</v>
      </c>
    </row>
    <row r="134" spans="1:201" x14ac:dyDescent="0.2">
      <c r="A134">
        <v>138837</v>
      </c>
      <c r="B134">
        <v>23</v>
      </c>
      <c r="C134" t="s">
        <v>0</v>
      </c>
      <c r="D134" t="s">
        <v>0</v>
      </c>
      <c r="E134" t="s">
        <v>0</v>
      </c>
      <c r="F134" t="s">
        <v>0</v>
      </c>
      <c r="G134">
        <v>53392</v>
      </c>
      <c r="H134">
        <v>83214</v>
      </c>
      <c r="I134" t="s">
        <v>0</v>
      </c>
      <c r="J134" t="s">
        <v>0</v>
      </c>
      <c r="K134" t="s">
        <v>0</v>
      </c>
      <c r="L134">
        <v>100</v>
      </c>
      <c r="M134">
        <v>2</v>
      </c>
      <c r="N134">
        <v>2</v>
      </c>
      <c r="O134">
        <v>13</v>
      </c>
      <c r="P134">
        <v>0</v>
      </c>
      <c r="Q134">
        <v>0</v>
      </c>
      <c r="R134">
        <v>1</v>
      </c>
      <c r="S134">
        <v>66</v>
      </c>
      <c r="T134">
        <v>144</v>
      </c>
      <c r="U134">
        <v>23.24</v>
      </c>
      <c r="V134">
        <v>1</v>
      </c>
      <c r="W134">
        <v>1</v>
      </c>
      <c r="X134">
        <v>1</v>
      </c>
      <c r="Y134">
        <v>46</v>
      </c>
      <c r="Z134">
        <v>47</v>
      </c>
      <c r="AA134">
        <v>105</v>
      </c>
      <c r="AB134">
        <v>53</v>
      </c>
      <c r="AC134">
        <v>5.5</v>
      </c>
      <c r="AD134">
        <v>3.12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1</v>
      </c>
      <c r="BM134">
        <v>9</v>
      </c>
      <c r="BN134">
        <v>58</v>
      </c>
      <c r="BO134">
        <v>4</v>
      </c>
      <c r="BP134">
        <v>57</v>
      </c>
      <c r="BQ134">
        <v>3</v>
      </c>
      <c r="BR134">
        <v>55</v>
      </c>
      <c r="BS134">
        <v>5</v>
      </c>
      <c r="BT134">
        <v>62</v>
      </c>
      <c r="BU134">
        <v>12</v>
      </c>
      <c r="BV134">
        <v>61</v>
      </c>
      <c r="BW134">
        <v>3</v>
      </c>
      <c r="BX134">
        <v>51</v>
      </c>
      <c r="BY134">
        <v>3</v>
      </c>
      <c r="BZ134">
        <v>54</v>
      </c>
      <c r="CA134">
        <v>2</v>
      </c>
      <c r="CB134">
        <v>51</v>
      </c>
      <c r="CC134">
        <v>8</v>
      </c>
      <c r="CD134">
        <v>8</v>
      </c>
      <c r="CE134">
        <v>16</v>
      </c>
      <c r="CF134">
        <v>59</v>
      </c>
      <c r="CG134">
        <v>8</v>
      </c>
      <c r="CH134">
        <v>49</v>
      </c>
      <c r="CI134">
        <v>25</v>
      </c>
      <c r="CJ134">
        <v>49</v>
      </c>
      <c r="CK134">
        <v>54</v>
      </c>
      <c r="CL134">
        <v>2</v>
      </c>
      <c r="CM134">
        <v>50</v>
      </c>
      <c r="CN134">
        <v>5</v>
      </c>
      <c r="CO134">
        <v>54</v>
      </c>
      <c r="CP134">
        <v>1</v>
      </c>
      <c r="CQ134">
        <v>52</v>
      </c>
      <c r="CR134">
        <v>3</v>
      </c>
      <c r="CS134">
        <v>54</v>
      </c>
      <c r="CT134">
        <v>9</v>
      </c>
      <c r="CU134">
        <v>60</v>
      </c>
      <c r="CV134">
        <v>6</v>
      </c>
      <c r="CW134">
        <v>3</v>
      </c>
      <c r="CX134">
        <v>3</v>
      </c>
      <c r="CY134">
        <v>51</v>
      </c>
      <c r="CZ134">
        <v>0</v>
      </c>
      <c r="DA134">
        <v>0</v>
      </c>
      <c r="DB134">
        <v>1</v>
      </c>
      <c r="DC134">
        <v>1</v>
      </c>
      <c r="DD134">
        <v>0</v>
      </c>
      <c r="DE134" t="s">
        <v>0</v>
      </c>
      <c r="DF134" t="s">
        <v>0</v>
      </c>
      <c r="DG134">
        <v>20</v>
      </c>
      <c r="DH134">
        <v>20</v>
      </c>
      <c r="DI134">
        <v>999</v>
      </c>
      <c r="DJ134" t="s">
        <v>0</v>
      </c>
      <c r="DK134" t="s">
        <v>0</v>
      </c>
      <c r="DL134" t="s">
        <v>0</v>
      </c>
      <c r="DM134" t="s">
        <v>0</v>
      </c>
      <c r="DN134" t="s">
        <v>0</v>
      </c>
      <c r="DO134" t="s">
        <v>0</v>
      </c>
      <c r="DP134" t="s">
        <v>0</v>
      </c>
      <c r="DQ134" t="s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1</v>
      </c>
      <c r="EO134">
        <v>5</v>
      </c>
      <c r="EP134">
        <v>5</v>
      </c>
      <c r="EQ134">
        <v>3</v>
      </c>
      <c r="ER134">
        <v>2</v>
      </c>
      <c r="ES134">
        <v>3</v>
      </c>
      <c r="ET134">
        <v>3</v>
      </c>
      <c r="EU134">
        <v>5</v>
      </c>
      <c r="EV134">
        <v>5</v>
      </c>
      <c r="EW134">
        <v>3</v>
      </c>
      <c r="EX134">
        <v>2</v>
      </c>
      <c r="EY134">
        <v>3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 t="s">
        <v>0</v>
      </c>
      <c r="FX134" t="s">
        <v>0</v>
      </c>
      <c r="FY134" t="s">
        <v>0</v>
      </c>
      <c r="FZ134" t="s">
        <v>0</v>
      </c>
      <c r="GA134" t="s">
        <v>0</v>
      </c>
      <c r="GB134" t="s">
        <v>0</v>
      </c>
      <c r="GC134" t="s">
        <v>0</v>
      </c>
      <c r="GD134" t="s">
        <v>0</v>
      </c>
      <c r="GE134" t="s">
        <v>0</v>
      </c>
      <c r="GF134">
        <v>1</v>
      </c>
      <c r="GG134">
        <v>0</v>
      </c>
      <c r="GH134" t="s">
        <v>0</v>
      </c>
      <c r="GI134" t="s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1</v>
      </c>
      <c r="GQ134">
        <v>0</v>
      </c>
      <c r="GR134">
        <v>2</v>
      </c>
      <c r="GS134">
        <v>3</v>
      </c>
    </row>
    <row r="135" spans="1:201" x14ac:dyDescent="0.2">
      <c r="A135">
        <v>139233</v>
      </c>
      <c r="B135">
        <v>34</v>
      </c>
      <c r="C135" t="s">
        <v>0</v>
      </c>
      <c r="D135" t="s">
        <v>0</v>
      </c>
      <c r="E135" t="s">
        <v>0</v>
      </c>
      <c r="F135" t="s">
        <v>0</v>
      </c>
      <c r="G135">
        <v>51312</v>
      </c>
      <c r="H135">
        <v>81177</v>
      </c>
      <c r="I135" t="s">
        <v>0</v>
      </c>
      <c r="J135" t="s">
        <v>0</v>
      </c>
      <c r="K135" t="s">
        <v>0</v>
      </c>
      <c r="L135">
        <v>100</v>
      </c>
      <c r="M135">
        <v>2</v>
      </c>
      <c r="N135">
        <v>4</v>
      </c>
      <c r="O135">
        <v>16</v>
      </c>
      <c r="P135">
        <v>0</v>
      </c>
      <c r="Q135">
        <v>0</v>
      </c>
      <c r="R135">
        <v>1</v>
      </c>
      <c r="S135">
        <v>63</v>
      </c>
      <c r="T135">
        <v>155</v>
      </c>
      <c r="U135">
        <v>27.45</v>
      </c>
      <c r="V135">
        <v>1</v>
      </c>
      <c r="W135">
        <v>2</v>
      </c>
      <c r="X135">
        <v>1</v>
      </c>
      <c r="Y135">
        <v>44</v>
      </c>
      <c r="Z135">
        <v>45</v>
      </c>
      <c r="AA135">
        <v>141</v>
      </c>
      <c r="AB135">
        <v>81</v>
      </c>
      <c r="AC135">
        <v>0.65</v>
      </c>
      <c r="AD135">
        <v>5.5</v>
      </c>
      <c r="AE135">
        <v>0</v>
      </c>
      <c r="AF135" t="s">
        <v>0</v>
      </c>
      <c r="AG135">
        <v>0</v>
      </c>
      <c r="AH135" t="s">
        <v>0</v>
      </c>
      <c r="AI135">
        <v>0</v>
      </c>
      <c r="AJ135" t="s">
        <v>0</v>
      </c>
      <c r="AK135">
        <v>0</v>
      </c>
      <c r="AL135" t="s">
        <v>0</v>
      </c>
      <c r="AM135">
        <v>14</v>
      </c>
      <c r="AN135">
        <v>1</v>
      </c>
      <c r="AO135">
        <v>21</v>
      </c>
      <c r="AP135">
        <v>25</v>
      </c>
      <c r="AQ135" t="s">
        <v>0</v>
      </c>
      <c r="AR135" t="s">
        <v>0</v>
      </c>
      <c r="AS135">
        <v>1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4</v>
      </c>
      <c r="BN135">
        <v>50</v>
      </c>
      <c r="BO135">
        <v>1</v>
      </c>
      <c r="BP135">
        <v>50</v>
      </c>
      <c r="BQ135">
        <v>3</v>
      </c>
      <c r="BR135">
        <v>54</v>
      </c>
      <c r="BS135">
        <v>2</v>
      </c>
      <c r="BT135">
        <v>51</v>
      </c>
      <c r="BU135">
        <v>5</v>
      </c>
      <c r="BV135">
        <v>51</v>
      </c>
      <c r="BW135">
        <v>4</v>
      </c>
      <c r="BX135">
        <v>52</v>
      </c>
      <c r="BY135">
        <v>3</v>
      </c>
      <c r="BZ135">
        <v>56</v>
      </c>
      <c r="CA135">
        <v>9</v>
      </c>
      <c r="CB135">
        <v>73</v>
      </c>
      <c r="CC135">
        <v>6</v>
      </c>
      <c r="CD135">
        <v>3</v>
      </c>
      <c r="CE135">
        <v>8</v>
      </c>
      <c r="CF135">
        <v>46</v>
      </c>
      <c r="CG135">
        <v>16</v>
      </c>
      <c r="CH135">
        <v>59</v>
      </c>
      <c r="CI135">
        <v>13</v>
      </c>
      <c r="CJ135">
        <v>37</v>
      </c>
      <c r="CK135">
        <v>49</v>
      </c>
      <c r="CL135">
        <v>4</v>
      </c>
      <c r="CM135">
        <v>52</v>
      </c>
      <c r="CN135">
        <v>4</v>
      </c>
      <c r="CO135">
        <v>51</v>
      </c>
      <c r="CP135">
        <v>2</v>
      </c>
      <c r="CQ135">
        <v>55</v>
      </c>
      <c r="CR135">
        <v>0</v>
      </c>
      <c r="CS135">
        <v>50</v>
      </c>
      <c r="CT135">
        <v>4</v>
      </c>
      <c r="CU135">
        <v>51</v>
      </c>
      <c r="CV135">
        <v>3</v>
      </c>
      <c r="CW135">
        <v>1</v>
      </c>
      <c r="CX135">
        <v>4</v>
      </c>
      <c r="CY135">
        <v>54</v>
      </c>
      <c r="CZ135">
        <v>0</v>
      </c>
      <c r="DA135">
        <v>0</v>
      </c>
      <c r="DB135" t="s">
        <v>0</v>
      </c>
      <c r="DC135" t="s">
        <v>0</v>
      </c>
      <c r="DD135" t="s">
        <v>0</v>
      </c>
      <c r="DE135" t="s">
        <v>0</v>
      </c>
      <c r="DF135" t="s">
        <v>0</v>
      </c>
      <c r="DG135">
        <v>20</v>
      </c>
      <c r="DH135">
        <v>16</v>
      </c>
      <c r="DI135">
        <v>0</v>
      </c>
      <c r="DJ135" t="s">
        <v>0</v>
      </c>
      <c r="DK135" t="s">
        <v>0</v>
      </c>
      <c r="DL135" t="s">
        <v>0</v>
      </c>
      <c r="DM135" t="s">
        <v>0</v>
      </c>
      <c r="DN135" t="s">
        <v>0</v>
      </c>
      <c r="DO135" t="s">
        <v>0</v>
      </c>
      <c r="DP135" t="s">
        <v>0</v>
      </c>
      <c r="DQ135" t="s">
        <v>0</v>
      </c>
      <c r="DR135">
        <v>9</v>
      </c>
      <c r="DS135">
        <v>2</v>
      </c>
      <c r="DT135">
        <v>1.2</v>
      </c>
      <c r="DU135">
        <v>1.5</v>
      </c>
      <c r="DV135">
        <v>9</v>
      </c>
      <c r="DW135">
        <v>1.2</v>
      </c>
      <c r="DX135">
        <v>1.5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2</v>
      </c>
      <c r="EL135">
        <v>5</v>
      </c>
      <c r="EM135">
        <v>2</v>
      </c>
      <c r="EN135">
        <v>1</v>
      </c>
      <c r="EO135">
        <v>3</v>
      </c>
      <c r="EP135">
        <v>2</v>
      </c>
      <c r="EQ135">
        <v>2</v>
      </c>
      <c r="ER135">
        <v>2</v>
      </c>
      <c r="ES135">
        <v>5</v>
      </c>
      <c r="ET135">
        <v>2</v>
      </c>
      <c r="EU135">
        <v>3</v>
      </c>
      <c r="EV135">
        <v>2</v>
      </c>
      <c r="EW135">
        <v>1</v>
      </c>
      <c r="EX135">
        <v>1</v>
      </c>
      <c r="EY135">
        <v>3</v>
      </c>
      <c r="EZ135">
        <v>15</v>
      </c>
      <c r="FA135">
        <v>1</v>
      </c>
      <c r="FB135">
        <v>2</v>
      </c>
      <c r="FC135">
        <v>2</v>
      </c>
      <c r="FD135">
        <v>2.5</v>
      </c>
      <c r="FE135">
        <v>15</v>
      </c>
      <c r="FF135">
        <v>2</v>
      </c>
      <c r="FG135">
        <v>2.5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3</v>
      </c>
      <c r="FX135">
        <v>2</v>
      </c>
      <c r="FY135">
        <v>17</v>
      </c>
      <c r="FZ135">
        <v>5</v>
      </c>
      <c r="GA135">
        <v>1</v>
      </c>
      <c r="GB135">
        <v>1</v>
      </c>
      <c r="GC135">
        <v>5</v>
      </c>
      <c r="GD135">
        <v>20</v>
      </c>
      <c r="GE135">
        <v>5</v>
      </c>
      <c r="GF135">
        <v>3</v>
      </c>
      <c r="GG135">
        <v>1</v>
      </c>
      <c r="GH135">
        <v>0</v>
      </c>
      <c r="GI135">
        <v>18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2</v>
      </c>
      <c r="GS135">
        <v>2</v>
      </c>
    </row>
    <row r="136" spans="1:201" x14ac:dyDescent="0.2">
      <c r="A136">
        <v>139435</v>
      </c>
      <c r="B136">
        <v>28</v>
      </c>
      <c r="C136" t="s">
        <v>0</v>
      </c>
      <c r="D136" t="s">
        <v>0</v>
      </c>
      <c r="E136" t="s">
        <v>0</v>
      </c>
      <c r="F136" t="s">
        <v>0</v>
      </c>
      <c r="G136">
        <v>55732</v>
      </c>
      <c r="H136">
        <v>85553</v>
      </c>
      <c r="I136" t="s">
        <v>0</v>
      </c>
      <c r="J136" t="s">
        <v>0</v>
      </c>
      <c r="K136" t="s">
        <v>0</v>
      </c>
      <c r="L136">
        <v>100</v>
      </c>
      <c r="M136">
        <v>2</v>
      </c>
      <c r="N136">
        <v>4</v>
      </c>
      <c r="O136">
        <v>16</v>
      </c>
      <c r="P136">
        <v>0</v>
      </c>
      <c r="Q136">
        <v>1</v>
      </c>
      <c r="R136">
        <v>1</v>
      </c>
      <c r="S136">
        <v>62</v>
      </c>
      <c r="T136">
        <v>213</v>
      </c>
      <c r="U136">
        <v>38.950000000000003</v>
      </c>
      <c r="V136">
        <v>4</v>
      </c>
      <c r="W136">
        <v>4</v>
      </c>
      <c r="X136">
        <v>1</v>
      </c>
      <c r="Y136">
        <v>40</v>
      </c>
      <c r="Z136">
        <v>42</v>
      </c>
      <c r="AA136">
        <v>124</v>
      </c>
      <c r="AB136">
        <v>74</v>
      </c>
      <c r="AC136">
        <v>2.83</v>
      </c>
      <c r="AD136">
        <v>5.2</v>
      </c>
      <c r="AE136">
        <v>0</v>
      </c>
      <c r="AF136" t="s">
        <v>0</v>
      </c>
      <c r="AG136">
        <v>0</v>
      </c>
      <c r="AH136" t="s">
        <v>0</v>
      </c>
      <c r="AI136">
        <v>0</v>
      </c>
      <c r="AJ136" t="s">
        <v>0</v>
      </c>
      <c r="AK136">
        <v>0</v>
      </c>
      <c r="AL136" t="s">
        <v>0</v>
      </c>
      <c r="AM136">
        <v>13</v>
      </c>
      <c r="AN136">
        <v>2</v>
      </c>
      <c r="AO136">
        <v>9</v>
      </c>
      <c r="AP136">
        <v>28</v>
      </c>
      <c r="AQ136" t="s">
        <v>0</v>
      </c>
      <c r="AR136" t="s">
        <v>0</v>
      </c>
      <c r="AS136">
        <v>1</v>
      </c>
      <c r="AT136">
        <v>1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8</v>
      </c>
      <c r="BN136">
        <v>54</v>
      </c>
      <c r="BO136">
        <v>1</v>
      </c>
      <c r="BP136">
        <v>50</v>
      </c>
      <c r="BQ136">
        <v>1</v>
      </c>
      <c r="BR136">
        <v>50</v>
      </c>
      <c r="BS136">
        <v>2</v>
      </c>
      <c r="BT136">
        <v>51</v>
      </c>
      <c r="BU136">
        <v>3</v>
      </c>
      <c r="BV136">
        <v>50</v>
      </c>
      <c r="BW136">
        <v>2</v>
      </c>
      <c r="BX136">
        <v>50</v>
      </c>
      <c r="BY136">
        <v>0</v>
      </c>
      <c r="BZ136">
        <v>50</v>
      </c>
      <c r="CA136">
        <v>1</v>
      </c>
      <c r="CB136">
        <v>50</v>
      </c>
      <c r="CC136">
        <v>12</v>
      </c>
      <c r="CD136">
        <v>3</v>
      </c>
      <c r="CE136">
        <v>10</v>
      </c>
      <c r="CF136">
        <v>49</v>
      </c>
      <c r="CG136">
        <v>3</v>
      </c>
      <c r="CH136">
        <v>41</v>
      </c>
      <c r="CI136">
        <v>17</v>
      </c>
      <c r="CJ136">
        <v>30</v>
      </c>
      <c r="CK136">
        <v>46</v>
      </c>
      <c r="CL136">
        <v>3</v>
      </c>
      <c r="CM136">
        <v>51</v>
      </c>
      <c r="CN136">
        <v>8</v>
      </c>
      <c r="CO136">
        <v>62</v>
      </c>
      <c r="CP136">
        <v>1</v>
      </c>
      <c r="CQ136">
        <v>51</v>
      </c>
      <c r="CR136">
        <v>5</v>
      </c>
      <c r="CS136">
        <v>61</v>
      </c>
      <c r="CT136">
        <v>3</v>
      </c>
      <c r="CU136">
        <v>50</v>
      </c>
      <c r="CV136">
        <v>1</v>
      </c>
      <c r="CW136">
        <v>2</v>
      </c>
      <c r="CX136">
        <v>0</v>
      </c>
      <c r="CY136">
        <v>50</v>
      </c>
      <c r="CZ136">
        <v>0</v>
      </c>
      <c r="DA136">
        <v>0</v>
      </c>
      <c r="DB136">
        <v>1</v>
      </c>
      <c r="DC136">
        <v>1</v>
      </c>
      <c r="DD136">
        <v>0</v>
      </c>
      <c r="DE136" t="s">
        <v>0</v>
      </c>
      <c r="DF136" t="s">
        <v>0</v>
      </c>
      <c r="DG136">
        <v>20</v>
      </c>
      <c r="DH136">
        <v>12</v>
      </c>
      <c r="DI136">
        <v>0</v>
      </c>
      <c r="DJ136" t="s">
        <v>0</v>
      </c>
      <c r="DK136" t="s">
        <v>0</v>
      </c>
      <c r="DL136" t="s">
        <v>0</v>
      </c>
      <c r="DM136" t="s">
        <v>0</v>
      </c>
      <c r="DN136" t="s">
        <v>0</v>
      </c>
      <c r="DO136" t="s">
        <v>0</v>
      </c>
      <c r="DP136" t="s">
        <v>0</v>
      </c>
      <c r="DQ136" t="s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1</v>
      </c>
      <c r="EM136">
        <v>0</v>
      </c>
      <c r="EN136">
        <v>1</v>
      </c>
      <c r="EO136">
        <v>0</v>
      </c>
      <c r="EP136">
        <v>6</v>
      </c>
      <c r="EQ136">
        <v>5</v>
      </c>
      <c r="ER136">
        <v>4</v>
      </c>
      <c r="ES136">
        <v>0</v>
      </c>
      <c r="ET136">
        <v>1</v>
      </c>
      <c r="EU136">
        <v>2</v>
      </c>
      <c r="EV136">
        <v>6</v>
      </c>
      <c r="EW136">
        <v>4</v>
      </c>
      <c r="EX136">
        <v>3</v>
      </c>
      <c r="EY136">
        <v>2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 t="s">
        <v>0</v>
      </c>
      <c r="FX136" t="s">
        <v>0</v>
      </c>
      <c r="FY136" t="s">
        <v>0</v>
      </c>
      <c r="FZ136" t="s">
        <v>0</v>
      </c>
      <c r="GA136" t="s">
        <v>0</v>
      </c>
      <c r="GB136" t="s">
        <v>0</v>
      </c>
      <c r="GC136" t="s">
        <v>0</v>
      </c>
      <c r="GD136" t="s">
        <v>0</v>
      </c>
      <c r="GE136" t="s">
        <v>0</v>
      </c>
      <c r="GF136">
        <v>0</v>
      </c>
      <c r="GG136">
        <v>0</v>
      </c>
      <c r="GH136" t="s">
        <v>0</v>
      </c>
      <c r="GI136" t="s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 t="s">
        <v>0</v>
      </c>
      <c r="GS136">
        <v>0</v>
      </c>
    </row>
    <row r="137" spans="1:201" x14ac:dyDescent="0.2">
      <c r="A137">
        <v>139637</v>
      </c>
      <c r="B137">
        <v>35</v>
      </c>
      <c r="C137" t="s">
        <v>0</v>
      </c>
      <c r="D137" t="s">
        <v>0</v>
      </c>
      <c r="E137" t="s">
        <v>0</v>
      </c>
      <c r="F137" t="s">
        <v>0</v>
      </c>
      <c r="G137">
        <v>51279</v>
      </c>
      <c r="H137">
        <v>81145</v>
      </c>
      <c r="I137" t="s">
        <v>0</v>
      </c>
      <c r="J137" t="s">
        <v>0</v>
      </c>
      <c r="K137" t="s">
        <v>0</v>
      </c>
      <c r="L137">
        <v>95</v>
      </c>
      <c r="M137">
        <v>2</v>
      </c>
      <c r="N137">
        <v>7</v>
      </c>
      <c r="O137">
        <v>17</v>
      </c>
      <c r="P137">
        <v>0</v>
      </c>
      <c r="Q137">
        <v>1</v>
      </c>
      <c r="R137">
        <v>1</v>
      </c>
      <c r="S137">
        <v>69</v>
      </c>
      <c r="T137">
        <v>169</v>
      </c>
      <c r="U137">
        <v>24.95</v>
      </c>
      <c r="V137">
        <v>1</v>
      </c>
      <c r="W137">
        <v>2</v>
      </c>
      <c r="X137">
        <v>1</v>
      </c>
      <c r="Y137">
        <v>39</v>
      </c>
      <c r="Z137">
        <v>39</v>
      </c>
      <c r="AA137">
        <v>111</v>
      </c>
      <c r="AB137">
        <v>62</v>
      </c>
      <c r="AC137">
        <v>1.1599999999999999</v>
      </c>
      <c r="AD137">
        <v>5.7</v>
      </c>
      <c r="AE137">
        <v>0</v>
      </c>
      <c r="AF137" t="s">
        <v>0</v>
      </c>
      <c r="AG137">
        <v>0</v>
      </c>
      <c r="AH137" t="s">
        <v>0</v>
      </c>
      <c r="AI137">
        <v>0</v>
      </c>
      <c r="AJ137" t="s">
        <v>0</v>
      </c>
      <c r="AK137">
        <v>1</v>
      </c>
      <c r="AL137" t="s">
        <v>0</v>
      </c>
      <c r="AM137">
        <v>12</v>
      </c>
      <c r="AN137">
        <v>2</v>
      </c>
      <c r="AO137">
        <v>9</v>
      </c>
      <c r="AP137" t="s">
        <v>0</v>
      </c>
      <c r="AQ137" t="s">
        <v>0</v>
      </c>
      <c r="AR137" t="s">
        <v>0</v>
      </c>
      <c r="AS137">
        <v>0</v>
      </c>
      <c r="AT137" t="s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1</v>
      </c>
      <c r="BM137">
        <v>4</v>
      </c>
      <c r="BN137">
        <v>50</v>
      </c>
      <c r="BO137">
        <v>0</v>
      </c>
      <c r="BP137">
        <v>50</v>
      </c>
      <c r="BQ137">
        <v>4</v>
      </c>
      <c r="BR137">
        <v>56</v>
      </c>
      <c r="BS137">
        <v>2</v>
      </c>
      <c r="BT137">
        <v>51</v>
      </c>
      <c r="BU137">
        <v>13</v>
      </c>
      <c r="BV137">
        <v>63</v>
      </c>
      <c r="BW137">
        <v>4</v>
      </c>
      <c r="BX137">
        <v>52</v>
      </c>
      <c r="BY137">
        <v>2</v>
      </c>
      <c r="BZ137">
        <v>52</v>
      </c>
      <c r="CA137">
        <v>4</v>
      </c>
      <c r="CB137">
        <v>57</v>
      </c>
      <c r="CC137">
        <v>11</v>
      </c>
      <c r="CD137">
        <v>5</v>
      </c>
      <c r="CE137">
        <v>8</v>
      </c>
      <c r="CF137">
        <v>46</v>
      </c>
      <c r="CG137">
        <v>10</v>
      </c>
      <c r="CH137">
        <v>53</v>
      </c>
      <c r="CI137">
        <v>26</v>
      </c>
      <c r="CJ137">
        <v>44</v>
      </c>
      <c r="CK137">
        <v>52</v>
      </c>
      <c r="CL137">
        <v>5</v>
      </c>
      <c r="CM137">
        <v>53</v>
      </c>
      <c r="CN137">
        <v>5</v>
      </c>
      <c r="CO137">
        <v>52</v>
      </c>
      <c r="CP137">
        <v>2</v>
      </c>
      <c r="CQ137">
        <v>55</v>
      </c>
      <c r="CR137">
        <v>1</v>
      </c>
      <c r="CS137">
        <v>50</v>
      </c>
      <c r="CT137">
        <v>10</v>
      </c>
      <c r="CU137">
        <v>61</v>
      </c>
      <c r="CV137">
        <v>6</v>
      </c>
      <c r="CW137">
        <v>4</v>
      </c>
      <c r="CX137">
        <v>1</v>
      </c>
      <c r="CY137">
        <v>50</v>
      </c>
      <c r="CZ137">
        <v>0</v>
      </c>
      <c r="DA137">
        <v>0</v>
      </c>
      <c r="DB137">
        <v>1</v>
      </c>
      <c r="DC137">
        <v>1</v>
      </c>
      <c r="DD137">
        <v>0</v>
      </c>
      <c r="DE137" t="s">
        <v>0</v>
      </c>
      <c r="DF137" t="s">
        <v>0</v>
      </c>
      <c r="DG137">
        <v>20</v>
      </c>
      <c r="DH137">
        <v>12</v>
      </c>
      <c r="DI137">
        <v>0</v>
      </c>
      <c r="DJ137" t="s">
        <v>0</v>
      </c>
      <c r="DK137" t="s">
        <v>0</v>
      </c>
      <c r="DL137" t="s">
        <v>0</v>
      </c>
      <c r="DM137" t="s">
        <v>0</v>
      </c>
      <c r="DN137" t="s">
        <v>0</v>
      </c>
      <c r="DO137" t="s">
        <v>0</v>
      </c>
      <c r="DP137" t="s">
        <v>0</v>
      </c>
      <c r="DQ137" t="s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1</v>
      </c>
      <c r="EM137">
        <v>0</v>
      </c>
      <c r="EN137">
        <v>1</v>
      </c>
      <c r="EO137">
        <v>1</v>
      </c>
      <c r="EP137">
        <v>5</v>
      </c>
      <c r="EQ137">
        <v>5</v>
      </c>
      <c r="ER137">
        <v>3</v>
      </c>
      <c r="ES137">
        <v>2</v>
      </c>
      <c r="ET137">
        <v>3</v>
      </c>
      <c r="EU137">
        <v>1</v>
      </c>
      <c r="EV137">
        <v>5</v>
      </c>
      <c r="EW137">
        <v>5</v>
      </c>
      <c r="EX137">
        <v>3</v>
      </c>
      <c r="EY137">
        <v>1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 t="s">
        <v>0</v>
      </c>
      <c r="FX137" t="s">
        <v>0</v>
      </c>
      <c r="FY137" t="s">
        <v>0</v>
      </c>
      <c r="FZ137" t="s">
        <v>0</v>
      </c>
      <c r="GA137" t="s">
        <v>0</v>
      </c>
      <c r="GB137" t="s">
        <v>0</v>
      </c>
      <c r="GC137" t="s">
        <v>0</v>
      </c>
      <c r="GD137" t="s">
        <v>0</v>
      </c>
      <c r="GE137" t="s">
        <v>0</v>
      </c>
      <c r="GF137">
        <v>1</v>
      </c>
      <c r="GG137">
        <v>0</v>
      </c>
      <c r="GH137" t="s">
        <v>0</v>
      </c>
      <c r="GI137" t="s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 t="s">
        <v>0</v>
      </c>
      <c r="GS137">
        <v>0</v>
      </c>
    </row>
    <row r="138" spans="1:201" x14ac:dyDescent="0.2">
      <c r="A138">
        <v>139839</v>
      </c>
      <c r="B138">
        <v>26</v>
      </c>
      <c r="C138" t="s">
        <v>0</v>
      </c>
      <c r="D138" t="s">
        <v>0</v>
      </c>
      <c r="E138" t="s">
        <v>0</v>
      </c>
      <c r="F138" t="s">
        <v>0</v>
      </c>
      <c r="G138">
        <v>52848</v>
      </c>
      <c r="H138">
        <v>82669</v>
      </c>
      <c r="I138">
        <v>81</v>
      </c>
      <c r="J138" t="s">
        <v>0</v>
      </c>
      <c r="K138" t="s">
        <v>0</v>
      </c>
      <c r="L138">
        <v>60</v>
      </c>
      <c r="M138">
        <v>2</v>
      </c>
      <c r="N138">
        <v>3</v>
      </c>
      <c r="O138">
        <v>16</v>
      </c>
      <c r="P138">
        <v>1</v>
      </c>
      <c r="Q138">
        <v>0</v>
      </c>
      <c r="R138">
        <v>1</v>
      </c>
      <c r="S138">
        <v>76</v>
      </c>
      <c r="T138">
        <v>184</v>
      </c>
      <c r="U138">
        <v>22.39</v>
      </c>
      <c r="V138">
        <v>1</v>
      </c>
      <c r="W138">
        <v>1</v>
      </c>
      <c r="X138">
        <v>1</v>
      </c>
      <c r="Y138">
        <v>49</v>
      </c>
      <c r="Z138">
        <v>50</v>
      </c>
      <c r="AA138">
        <v>116</v>
      </c>
      <c r="AB138">
        <v>61</v>
      </c>
      <c r="AC138">
        <v>1.68</v>
      </c>
      <c r="AD138">
        <v>5.2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4</v>
      </c>
      <c r="BN138">
        <v>51</v>
      </c>
      <c r="BO138">
        <v>0</v>
      </c>
      <c r="BP138">
        <v>50</v>
      </c>
      <c r="BQ138">
        <v>1</v>
      </c>
      <c r="BR138">
        <v>51</v>
      </c>
      <c r="BS138">
        <v>0</v>
      </c>
      <c r="BT138">
        <v>50</v>
      </c>
      <c r="BU138">
        <v>4</v>
      </c>
      <c r="BV138">
        <v>52</v>
      </c>
      <c r="BW138">
        <v>1</v>
      </c>
      <c r="BX138">
        <v>50</v>
      </c>
      <c r="BY138">
        <v>2</v>
      </c>
      <c r="BZ138">
        <v>51</v>
      </c>
      <c r="CA138">
        <v>6</v>
      </c>
      <c r="CB138">
        <v>63</v>
      </c>
      <c r="CC138">
        <v>6</v>
      </c>
      <c r="CD138">
        <v>1</v>
      </c>
      <c r="CE138">
        <v>5</v>
      </c>
      <c r="CF138">
        <v>43</v>
      </c>
      <c r="CG138">
        <v>9</v>
      </c>
      <c r="CH138">
        <v>50</v>
      </c>
      <c r="CI138">
        <v>10</v>
      </c>
      <c r="CJ138">
        <v>24</v>
      </c>
      <c r="CK138">
        <v>44</v>
      </c>
      <c r="CL138">
        <v>1</v>
      </c>
      <c r="CM138">
        <v>50</v>
      </c>
      <c r="CN138">
        <v>2</v>
      </c>
      <c r="CO138">
        <v>50</v>
      </c>
      <c r="CP138">
        <v>0</v>
      </c>
      <c r="CQ138">
        <v>50</v>
      </c>
      <c r="CR138">
        <v>1</v>
      </c>
      <c r="CS138">
        <v>50</v>
      </c>
      <c r="CT138">
        <v>3</v>
      </c>
      <c r="CU138">
        <v>51</v>
      </c>
      <c r="CV138">
        <v>2</v>
      </c>
      <c r="CW138">
        <v>1</v>
      </c>
      <c r="CX138">
        <v>1</v>
      </c>
      <c r="CY138">
        <v>50</v>
      </c>
      <c r="CZ138">
        <v>2</v>
      </c>
      <c r="DA138">
        <v>0</v>
      </c>
      <c r="DB138">
        <v>1</v>
      </c>
      <c r="DC138">
        <v>5</v>
      </c>
      <c r="DD138">
        <v>6</v>
      </c>
      <c r="DE138" t="s">
        <v>0</v>
      </c>
      <c r="DF138" t="s">
        <v>0</v>
      </c>
      <c r="DG138">
        <v>20</v>
      </c>
      <c r="DH138">
        <v>12</v>
      </c>
      <c r="DI138">
        <v>0</v>
      </c>
      <c r="DJ138" t="s">
        <v>0</v>
      </c>
      <c r="DK138" t="s">
        <v>0</v>
      </c>
      <c r="DL138" t="s">
        <v>0</v>
      </c>
      <c r="DM138" t="s">
        <v>0</v>
      </c>
      <c r="DN138" t="s">
        <v>0</v>
      </c>
      <c r="DO138" t="s">
        <v>0</v>
      </c>
      <c r="DP138" t="s">
        <v>0</v>
      </c>
      <c r="DQ138" t="s">
        <v>0</v>
      </c>
      <c r="DR138">
        <v>7</v>
      </c>
      <c r="DS138">
        <v>4</v>
      </c>
      <c r="DT138">
        <v>0.6</v>
      </c>
      <c r="DU138">
        <v>2</v>
      </c>
      <c r="DV138">
        <v>6</v>
      </c>
      <c r="DW138">
        <v>0.6</v>
      </c>
      <c r="DX138">
        <v>1.5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0.5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2</v>
      </c>
      <c r="EL138">
        <v>1</v>
      </c>
      <c r="EM138">
        <v>0</v>
      </c>
      <c r="EN138">
        <v>1</v>
      </c>
      <c r="EO138">
        <v>3</v>
      </c>
      <c r="EP138">
        <v>3</v>
      </c>
      <c r="EQ138">
        <v>3</v>
      </c>
      <c r="ER138">
        <v>2</v>
      </c>
      <c r="ES138">
        <v>5</v>
      </c>
      <c r="ET138">
        <v>3</v>
      </c>
      <c r="EU138">
        <v>5</v>
      </c>
      <c r="EV138">
        <v>2</v>
      </c>
      <c r="EW138">
        <v>2</v>
      </c>
      <c r="EX138">
        <v>2</v>
      </c>
      <c r="EY138">
        <v>6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 t="s">
        <v>0</v>
      </c>
      <c r="FX138" t="s">
        <v>0</v>
      </c>
      <c r="FY138" t="s">
        <v>0</v>
      </c>
      <c r="FZ138" t="s">
        <v>0</v>
      </c>
      <c r="GA138" t="s">
        <v>0</v>
      </c>
      <c r="GB138" t="s">
        <v>0</v>
      </c>
      <c r="GC138" t="s">
        <v>0</v>
      </c>
      <c r="GD138" t="s">
        <v>0</v>
      </c>
      <c r="GE138" t="s">
        <v>0</v>
      </c>
      <c r="GF138">
        <v>0</v>
      </c>
      <c r="GG138">
        <v>0</v>
      </c>
      <c r="GH138" t="s">
        <v>0</v>
      </c>
      <c r="GI138" t="s">
        <v>0</v>
      </c>
      <c r="GJ138">
        <v>1</v>
      </c>
      <c r="GK138">
        <v>0</v>
      </c>
      <c r="GL138">
        <v>0</v>
      </c>
      <c r="GM138">
        <v>1</v>
      </c>
      <c r="GN138">
        <v>0</v>
      </c>
      <c r="GO138">
        <v>0</v>
      </c>
      <c r="GP138">
        <v>0</v>
      </c>
      <c r="GQ138">
        <v>0</v>
      </c>
      <c r="GR138" t="s">
        <v>0</v>
      </c>
      <c r="GS138">
        <v>0</v>
      </c>
    </row>
    <row r="139" spans="1:201" x14ac:dyDescent="0.2">
      <c r="A139">
        <v>140117</v>
      </c>
      <c r="B139">
        <v>27</v>
      </c>
      <c r="C139" t="s">
        <v>0</v>
      </c>
      <c r="D139" t="s">
        <v>0</v>
      </c>
      <c r="E139" t="s">
        <v>0</v>
      </c>
      <c r="F139" t="s">
        <v>0</v>
      </c>
      <c r="G139">
        <v>51553</v>
      </c>
      <c r="H139">
        <v>81417</v>
      </c>
      <c r="I139" t="s">
        <v>0</v>
      </c>
      <c r="J139" t="s">
        <v>0</v>
      </c>
      <c r="K139" t="s">
        <v>0</v>
      </c>
      <c r="L139">
        <v>80</v>
      </c>
      <c r="M139">
        <v>2</v>
      </c>
      <c r="N139">
        <v>3</v>
      </c>
      <c r="O139">
        <v>15</v>
      </c>
      <c r="P139">
        <v>0</v>
      </c>
      <c r="Q139">
        <v>0</v>
      </c>
      <c r="R139">
        <v>1</v>
      </c>
      <c r="S139">
        <v>72</v>
      </c>
      <c r="T139">
        <v>150</v>
      </c>
      <c r="U139">
        <v>20.34</v>
      </c>
      <c r="V139">
        <v>1</v>
      </c>
      <c r="W139">
        <v>1</v>
      </c>
      <c r="X139">
        <v>1</v>
      </c>
      <c r="Y139">
        <v>42</v>
      </c>
      <c r="Z139">
        <v>42</v>
      </c>
      <c r="AA139">
        <v>116</v>
      </c>
      <c r="AB139">
        <v>77</v>
      </c>
      <c r="AC139">
        <v>0.85</v>
      </c>
      <c r="AD139">
        <v>5.5</v>
      </c>
      <c r="AE139">
        <v>0</v>
      </c>
      <c r="AF139" t="s">
        <v>0</v>
      </c>
      <c r="AG139">
        <v>0</v>
      </c>
      <c r="AH139" t="s">
        <v>0</v>
      </c>
      <c r="AI139">
        <v>0</v>
      </c>
      <c r="AJ139" t="s">
        <v>0</v>
      </c>
      <c r="AK139">
        <v>1</v>
      </c>
      <c r="AL139" t="s">
        <v>0</v>
      </c>
      <c r="AM139">
        <v>15</v>
      </c>
      <c r="AN139">
        <v>2</v>
      </c>
      <c r="AO139">
        <v>15</v>
      </c>
      <c r="AP139" t="s">
        <v>0</v>
      </c>
      <c r="AQ139" t="s">
        <v>0</v>
      </c>
      <c r="AR139" t="s">
        <v>0</v>
      </c>
      <c r="AS139">
        <v>0</v>
      </c>
      <c r="AT139" t="s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1</v>
      </c>
      <c r="BM139">
        <v>13</v>
      </c>
      <c r="BN139">
        <v>62</v>
      </c>
      <c r="BO139">
        <v>1</v>
      </c>
      <c r="BP139">
        <v>50</v>
      </c>
      <c r="BQ139">
        <v>2</v>
      </c>
      <c r="BR139">
        <v>51</v>
      </c>
      <c r="BS139">
        <v>6</v>
      </c>
      <c r="BT139">
        <v>65</v>
      </c>
      <c r="BU139">
        <v>12</v>
      </c>
      <c r="BV139">
        <v>61</v>
      </c>
      <c r="BW139">
        <v>4</v>
      </c>
      <c r="BX139">
        <v>52</v>
      </c>
      <c r="BY139">
        <v>12</v>
      </c>
      <c r="BZ139">
        <v>73</v>
      </c>
      <c r="CA139">
        <v>7</v>
      </c>
      <c r="CB139">
        <v>67</v>
      </c>
      <c r="CC139">
        <v>15</v>
      </c>
      <c r="CD139">
        <v>6</v>
      </c>
      <c r="CE139">
        <v>16</v>
      </c>
      <c r="CF139">
        <v>56</v>
      </c>
      <c r="CG139">
        <v>23</v>
      </c>
      <c r="CH139">
        <v>65</v>
      </c>
      <c r="CI139">
        <v>33</v>
      </c>
      <c r="CJ139">
        <v>72</v>
      </c>
      <c r="CK139">
        <v>61</v>
      </c>
      <c r="CL139">
        <v>10</v>
      </c>
      <c r="CM139">
        <v>63</v>
      </c>
      <c r="CN139">
        <v>8</v>
      </c>
      <c r="CO139">
        <v>62</v>
      </c>
      <c r="CP139">
        <v>0</v>
      </c>
      <c r="CQ139">
        <v>50</v>
      </c>
      <c r="CR139">
        <v>2</v>
      </c>
      <c r="CS139">
        <v>51</v>
      </c>
      <c r="CT139">
        <v>7</v>
      </c>
      <c r="CU139">
        <v>55</v>
      </c>
      <c r="CV139">
        <v>3</v>
      </c>
      <c r="CW139">
        <v>4</v>
      </c>
      <c r="CX139">
        <v>9</v>
      </c>
      <c r="CY139">
        <v>64</v>
      </c>
      <c r="CZ139">
        <v>0</v>
      </c>
      <c r="DA139">
        <v>0</v>
      </c>
      <c r="DB139">
        <v>1</v>
      </c>
      <c r="DC139">
        <v>1</v>
      </c>
      <c r="DD139">
        <v>0</v>
      </c>
      <c r="DE139" t="s">
        <v>0</v>
      </c>
      <c r="DF139" t="s">
        <v>0</v>
      </c>
      <c r="DG139">
        <v>20</v>
      </c>
      <c r="DH139">
        <v>20</v>
      </c>
      <c r="DI139">
        <v>999</v>
      </c>
      <c r="DJ139" t="s">
        <v>0</v>
      </c>
      <c r="DK139" t="s">
        <v>0</v>
      </c>
      <c r="DL139" t="s">
        <v>0</v>
      </c>
      <c r="DM139" t="s">
        <v>0</v>
      </c>
      <c r="DN139" t="s">
        <v>0</v>
      </c>
      <c r="DO139" t="s">
        <v>0</v>
      </c>
      <c r="DP139" t="s">
        <v>0</v>
      </c>
      <c r="DQ139" t="s">
        <v>0</v>
      </c>
      <c r="DR139">
        <v>1</v>
      </c>
      <c r="DS139">
        <v>1</v>
      </c>
      <c r="DT139">
        <v>0.2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0.2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5</v>
      </c>
      <c r="EM139">
        <v>2</v>
      </c>
      <c r="EN139">
        <v>1</v>
      </c>
      <c r="EO139">
        <v>2</v>
      </c>
      <c r="EP139">
        <v>5</v>
      </c>
      <c r="EQ139">
        <v>5</v>
      </c>
      <c r="ER139">
        <v>3</v>
      </c>
      <c r="ES139">
        <v>3</v>
      </c>
      <c r="ET139">
        <v>2</v>
      </c>
      <c r="EU139">
        <v>2</v>
      </c>
      <c r="EV139">
        <v>5</v>
      </c>
      <c r="EW139">
        <v>5</v>
      </c>
      <c r="EX139">
        <v>3</v>
      </c>
      <c r="EY139">
        <v>2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 t="s">
        <v>0</v>
      </c>
      <c r="FX139" t="s">
        <v>0</v>
      </c>
      <c r="FY139" t="s">
        <v>0</v>
      </c>
      <c r="FZ139" t="s">
        <v>0</v>
      </c>
      <c r="GA139" t="s">
        <v>0</v>
      </c>
      <c r="GB139" t="s">
        <v>0</v>
      </c>
      <c r="GC139" t="s">
        <v>0</v>
      </c>
      <c r="GD139" t="s">
        <v>0</v>
      </c>
      <c r="GE139" t="s">
        <v>0</v>
      </c>
      <c r="GF139">
        <v>0</v>
      </c>
      <c r="GG139">
        <v>0</v>
      </c>
      <c r="GH139" t="s">
        <v>0</v>
      </c>
      <c r="GI139" t="s">
        <v>0</v>
      </c>
      <c r="GJ139">
        <v>4</v>
      </c>
      <c r="GK139">
        <v>0</v>
      </c>
      <c r="GL139">
        <v>0</v>
      </c>
      <c r="GM139">
        <v>5</v>
      </c>
      <c r="GN139">
        <v>0</v>
      </c>
      <c r="GO139">
        <v>1</v>
      </c>
      <c r="GP139">
        <v>0</v>
      </c>
      <c r="GQ139">
        <v>0</v>
      </c>
      <c r="GR139" t="s">
        <v>0</v>
      </c>
      <c r="GS139">
        <v>0</v>
      </c>
    </row>
    <row r="140" spans="1:201" x14ac:dyDescent="0.2">
      <c r="A140">
        <v>140319</v>
      </c>
      <c r="B140">
        <v>36</v>
      </c>
      <c r="C140" t="s">
        <v>0</v>
      </c>
      <c r="D140" t="s">
        <v>0</v>
      </c>
      <c r="E140" t="s">
        <v>0</v>
      </c>
      <c r="F140" t="s">
        <v>0</v>
      </c>
      <c r="G140">
        <v>51361</v>
      </c>
      <c r="H140">
        <v>81226</v>
      </c>
      <c r="I140" t="s">
        <v>0</v>
      </c>
      <c r="J140" t="s">
        <v>0</v>
      </c>
      <c r="K140" t="s">
        <v>0</v>
      </c>
      <c r="L140">
        <v>80</v>
      </c>
      <c r="M140">
        <v>1</v>
      </c>
      <c r="N140">
        <v>5</v>
      </c>
      <c r="O140">
        <v>15</v>
      </c>
      <c r="P140">
        <v>0</v>
      </c>
      <c r="Q140">
        <v>1</v>
      </c>
      <c r="R140">
        <v>1</v>
      </c>
      <c r="S140">
        <v>65</v>
      </c>
      <c r="T140">
        <v>126</v>
      </c>
      <c r="U140">
        <v>20.97</v>
      </c>
      <c r="V140">
        <v>1</v>
      </c>
      <c r="W140">
        <v>1</v>
      </c>
      <c r="X140">
        <v>1</v>
      </c>
      <c r="Y140">
        <v>42</v>
      </c>
      <c r="Z140">
        <v>42</v>
      </c>
      <c r="AA140">
        <v>111</v>
      </c>
      <c r="AB140">
        <v>68</v>
      </c>
      <c r="AC140">
        <v>3.24</v>
      </c>
      <c r="AD140">
        <v>5.0999999999999996</v>
      </c>
      <c r="AE140">
        <v>0</v>
      </c>
      <c r="AF140" t="s">
        <v>0</v>
      </c>
      <c r="AG140">
        <v>0</v>
      </c>
      <c r="AH140" t="s">
        <v>0</v>
      </c>
      <c r="AI140">
        <v>0</v>
      </c>
      <c r="AJ140" t="s">
        <v>0</v>
      </c>
      <c r="AK140">
        <v>1</v>
      </c>
      <c r="AL140" t="s">
        <v>0</v>
      </c>
      <c r="AM140">
        <v>14</v>
      </c>
      <c r="AN140">
        <v>2</v>
      </c>
      <c r="AO140">
        <v>39</v>
      </c>
      <c r="AP140" t="s">
        <v>0</v>
      </c>
      <c r="AQ140" t="s">
        <v>0</v>
      </c>
      <c r="AR140" t="s">
        <v>0</v>
      </c>
      <c r="AS140">
        <v>0</v>
      </c>
      <c r="AT140" t="s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</v>
      </c>
      <c r="BM140">
        <v>11</v>
      </c>
      <c r="BN140">
        <v>61</v>
      </c>
      <c r="BO140">
        <v>2</v>
      </c>
      <c r="BP140">
        <v>53</v>
      </c>
      <c r="BQ140">
        <v>9</v>
      </c>
      <c r="BR140">
        <v>67</v>
      </c>
      <c r="BS140">
        <v>2</v>
      </c>
      <c r="BT140">
        <v>54</v>
      </c>
      <c r="BU140">
        <v>16</v>
      </c>
      <c r="BV140">
        <v>70</v>
      </c>
      <c r="BW140">
        <v>12</v>
      </c>
      <c r="BX140">
        <v>68</v>
      </c>
      <c r="BY140">
        <v>5</v>
      </c>
      <c r="BZ140">
        <v>67</v>
      </c>
      <c r="CA140">
        <v>4</v>
      </c>
      <c r="CB140">
        <v>60</v>
      </c>
      <c r="CC140">
        <v>8</v>
      </c>
      <c r="CD140">
        <v>8</v>
      </c>
      <c r="CE140">
        <v>22</v>
      </c>
      <c r="CF140">
        <v>62</v>
      </c>
      <c r="CG140">
        <v>21</v>
      </c>
      <c r="CH140">
        <v>69</v>
      </c>
      <c r="CI140">
        <v>26</v>
      </c>
      <c r="CJ140">
        <v>69</v>
      </c>
      <c r="CK140">
        <v>64</v>
      </c>
      <c r="CL140">
        <v>12</v>
      </c>
      <c r="CM140">
        <v>68</v>
      </c>
      <c r="CN140">
        <v>5</v>
      </c>
      <c r="CO140">
        <v>53</v>
      </c>
      <c r="CP140">
        <v>6</v>
      </c>
      <c r="CQ140">
        <v>66</v>
      </c>
      <c r="CR140">
        <v>3</v>
      </c>
      <c r="CS140">
        <v>54</v>
      </c>
      <c r="CT140">
        <v>12</v>
      </c>
      <c r="CU140">
        <v>68</v>
      </c>
      <c r="CV140">
        <v>8</v>
      </c>
      <c r="CW140">
        <v>4</v>
      </c>
      <c r="CX140">
        <v>7</v>
      </c>
      <c r="CY140">
        <v>66</v>
      </c>
      <c r="CZ140">
        <v>0</v>
      </c>
      <c r="DA140">
        <v>0</v>
      </c>
      <c r="DB140">
        <v>1</v>
      </c>
      <c r="DC140">
        <v>1</v>
      </c>
      <c r="DD140">
        <v>0</v>
      </c>
      <c r="DE140" t="s">
        <v>0</v>
      </c>
      <c r="DF140" t="s">
        <v>0</v>
      </c>
      <c r="DG140">
        <v>20</v>
      </c>
      <c r="DH140">
        <v>12</v>
      </c>
      <c r="DI140">
        <v>0</v>
      </c>
      <c r="DJ140" t="s">
        <v>0</v>
      </c>
      <c r="DK140" t="s">
        <v>0</v>
      </c>
      <c r="DL140" t="s">
        <v>0</v>
      </c>
      <c r="DM140" t="s">
        <v>0</v>
      </c>
      <c r="DN140" t="s">
        <v>0</v>
      </c>
      <c r="DO140" t="s">
        <v>0</v>
      </c>
      <c r="DP140" t="s">
        <v>0</v>
      </c>
      <c r="DQ140" t="s">
        <v>0</v>
      </c>
      <c r="DR140">
        <v>5</v>
      </c>
      <c r="DS140">
        <v>2</v>
      </c>
      <c r="DT140">
        <v>1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3</v>
      </c>
      <c r="EC140">
        <v>0.6</v>
      </c>
      <c r="ED140">
        <v>0</v>
      </c>
      <c r="EE140">
        <v>2</v>
      </c>
      <c r="EF140">
        <v>0.4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1</v>
      </c>
      <c r="EM140">
        <v>0</v>
      </c>
      <c r="EN140">
        <v>1</v>
      </c>
      <c r="EO140">
        <v>1</v>
      </c>
      <c r="EP140">
        <v>2</v>
      </c>
      <c r="EQ140">
        <v>4</v>
      </c>
      <c r="ER140">
        <v>3</v>
      </c>
      <c r="ES140">
        <v>4</v>
      </c>
      <c r="ET140">
        <v>1</v>
      </c>
      <c r="EU140">
        <v>6</v>
      </c>
      <c r="EV140">
        <v>1</v>
      </c>
      <c r="EW140">
        <v>1</v>
      </c>
      <c r="EX140">
        <v>1</v>
      </c>
      <c r="EY140">
        <v>5</v>
      </c>
      <c r="EZ140">
        <v>19</v>
      </c>
      <c r="FA140">
        <v>0</v>
      </c>
      <c r="FB140">
        <v>5</v>
      </c>
      <c r="FC140">
        <v>2.2000000000000002</v>
      </c>
      <c r="FD140">
        <v>4</v>
      </c>
      <c r="FE140">
        <v>19</v>
      </c>
      <c r="FF140">
        <v>2.2000000000000002</v>
      </c>
      <c r="FG140">
        <v>4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20</v>
      </c>
      <c r="FZ140">
        <v>1</v>
      </c>
      <c r="GA140">
        <v>1</v>
      </c>
      <c r="GB140">
        <v>1</v>
      </c>
      <c r="GC140">
        <v>10</v>
      </c>
      <c r="GD140">
        <v>20</v>
      </c>
      <c r="GE140">
        <v>10</v>
      </c>
      <c r="GF140">
        <v>3</v>
      </c>
      <c r="GG140">
        <v>0</v>
      </c>
      <c r="GH140" t="s">
        <v>0</v>
      </c>
      <c r="GI140">
        <v>18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1</v>
      </c>
      <c r="GQ140">
        <v>0</v>
      </c>
      <c r="GR140">
        <v>3</v>
      </c>
      <c r="GS140">
        <v>4</v>
      </c>
    </row>
    <row r="141" spans="1:201" x14ac:dyDescent="0.2">
      <c r="A141">
        <v>141422</v>
      </c>
      <c r="B141">
        <v>33</v>
      </c>
      <c r="C141" t="s">
        <v>0</v>
      </c>
      <c r="D141" t="s">
        <v>0</v>
      </c>
      <c r="E141" t="s">
        <v>0</v>
      </c>
      <c r="F141" t="s">
        <v>0</v>
      </c>
      <c r="G141">
        <v>52134</v>
      </c>
      <c r="H141">
        <v>81998</v>
      </c>
      <c r="I141" t="s">
        <v>0</v>
      </c>
      <c r="J141" t="s">
        <v>0</v>
      </c>
      <c r="K141" t="s">
        <v>0</v>
      </c>
      <c r="L141">
        <v>80</v>
      </c>
      <c r="M141">
        <v>0</v>
      </c>
      <c r="N141">
        <v>8</v>
      </c>
      <c r="O141">
        <v>17</v>
      </c>
      <c r="P141">
        <v>0</v>
      </c>
      <c r="Q141">
        <v>1</v>
      </c>
      <c r="R141">
        <v>1</v>
      </c>
      <c r="S141">
        <v>67</v>
      </c>
      <c r="T141">
        <v>154</v>
      </c>
      <c r="U141">
        <v>24.12</v>
      </c>
      <c r="V141">
        <v>1</v>
      </c>
      <c r="W141">
        <v>1</v>
      </c>
      <c r="X141">
        <v>1</v>
      </c>
      <c r="Y141">
        <v>37</v>
      </c>
      <c r="Z141">
        <v>38</v>
      </c>
      <c r="AA141">
        <v>114</v>
      </c>
      <c r="AB141">
        <v>75</v>
      </c>
      <c r="AC141">
        <v>1.7</v>
      </c>
      <c r="AD141">
        <v>5.5</v>
      </c>
      <c r="AE141">
        <v>0</v>
      </c>
      <c r="AF141" t="s">
        <v>0</v>
      </c>
      <c r="AG141">
        <v>0</v>
      </c>
      <c r="AH141" t="s">
        <v>0</v>
      </c>
      <c r="AI141">
        <v>0</v>
      </c>
      <c r="AJ141" t="s">
        <v>0</v>
      </c>
      <c r="AK141">
        <v>1</v>
      </c>
      <c r="AL141" t="s">
        <v>0</v>
      </c>
      <c r="AM141">
        <v>12</v>
      </c>
      <c r="AN141">
        <v>3</v>
      </c>
      <c r="AO141">
        <v>57</v>
      </c>
      <c r="AP141" t="s">
        <v>0</v>
      </c>
      <c r="AQ141" t="s">
        <v>0</v>
      </c>
      <c r="AR141" t="s">
        <v>0</v>
      </c>
      <c r="AS141">
        <v>1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1</v>
      </c>
      <c r="BM141">
        <v>1</v>
      </c>
      <c r="BN141">
        <v>50</v>
      </c>
      <c r="BO141">
        <v>0</v>
      </c>
      <c r="BP141">
        <v>50</v>
      </c>
      <c r="BQ141">
        <v>0</v>
      </c>
      <c r="BR141">
        <v>50</v>
      </c>
      <c r="BS141">
        <v>0</v>
      </c>
      <c r="BT141">
        <v>50</v>
      </c>
      <c r="BU141">
        <v>4</v>
      </c>
      <c r="BV141">
        <v>50</v>
      </c>
      <c r="BW141">
        <v>2</v>
      </c>
      <c r="BX141">
        <v>50</v>
      </c>
      <c r="BY141">
        <v>0</v>
      </c>
      <c r="BZ141">
        <v>50</v>
      </c>
      <c r="CA141">
        <v>1</v>
      </c>
      <c r="CB141">
        <v>50</v>
      </c>
      <c r="CC141">
        <v>3</v>
      </c>
      <c r="CD141">
        <v>1</v>
      </c>
      <c r="CE141">
        <v>1</v>
      </c>
      <c r="CF141">
        <v>32</v>
      </c>
      <c r="CG141">
        <v>3</v>
      </c>
      <c r="CH141">
        <v>41</v>
      </c>
      <c r="CI141">
        <v>7</v>
      </c>
      <c r="CJ141">
        <v>11</v>
      </c>
      <c r="CK141">
        <v>34</v>
      </c>
      <c r="CL141">
        <v>2</v>
      </c>
      <c r="CM141">
        <v>50</v>
      </c>
      <c r="CN141">
        <v>0</v>
      </c>
      <c r="CO141">
        <v>50</v>
      </c>
      <c r="CP141">
        <v>0</v>
      </c>
      <c r="CQ141">
        <v>50</v>
      </c>
      <c r="CR141">
        <v>1</v>
      </c>
      <c r="CS141">
        <v>50</v>
      </c>
      <c r="CT141">
        <v>2</v>
      </c>
      <c r="CU141">
        <v>50</v>
      </c>
      <c r="CV141">
        <v>2</v>
      </c>
      <c r="CW141">
        <v>0</v>
      </c>
      <c r="CX141">
        <v>0</v>
      </c>
      <c r="CY141">
        <v>50</v>
      </c>
      <c r="CZ141">
        <v>1</v>
      </c>
      <c r="DA141">
        <v>0</v>
      </c>
      <c r="DB141">
        <v>1</v>
      </c>
      <c r="DC141">
        <v>1</v>
      </c>
      <c r="DD141">
        <v>0</v>
      </c>
      <c r="DE141" t="s">
        <v>0</v>
      </c>
      <c r="DF141" t="s">
        <v>0</v>
      </c>
      <c r="DG141">
        <v>20</v>
      </c>
      <c r="DH141">
        <v>16</v>
      </c>
      <c r="DI141">
        <v>0</v>
      </c>
      <c r="DJ141" t="s">
        <v>0</v>
      </c>
      <c r="DK141" t="s">
        <v>0</v>
      </c>
      <c r="DL141" t="s">
        <v>0</v>
      </c>
      <c r="DM141" t="s">
        <v>0</v>
      </c>
      <c r="DN141" t="s">
        <v>0</v>
      </c>
      <c r="DO141" t="s">
        <v>0</v>
      </c>
      <c r="DP141" t="s">
        <v>0</v>
      </c>
      <c r="DQ141" t="s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1</v>
      </c>
      <c r="EM141">
        <v>0</v>
      </c>
      <c r="EN141">
        <v>1</v>
      </c>
      <c r="EO141">
        <v>1</v>
      </c>
      <c r="EP141">
        <v>5</v>
      </c>
      <c r="EQ141">
        <v>4</v>
      </c>
      <c r="ER141">
        <v>3</v>
      </c>
      <c r="ES141">
        <v>3</v>
      </c>
      <c r="ET141">
        <v>3</v>
      </c>
      <c r="EU141">
        <v>4</v>
      </c>
      <c r="EV141">
        <v>5</v>
      </c>
      <c r="EW141">
        <v>3</v>
      </c>
      <c r="EX141">
        <v>2</v>
      </c>
      <c r="EY141">
        <v>5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 t="s">
        <v>0</v>
      </c>
      <c r="FX141" t="s">
        <v>0</v>
      </c>
      <c r="FY141" t="s">
        <v>0</v>
      </c>
      <c r="FZ141" t="s">
        <v>0</v>
      </c>
      <c r="GA141" t="s">
        <v>0</v>
      </c>
      <c r="GB141" t="s">
        <v>0</v>
      </c>
      <c r="GC141" t="s">
        <v>0</v>
      </c>
      <c r="GD141" t="s">
        <v>0</v>
      </c>
      <c r="GE141" t="s">
        <v>0</v>
      </c>
      <c r="GF141">
        <v>0</v>
      </c>
      <c r="GG141">
        <v>0</v>
      </c>
      <c r="GH141" t="s">
        <v>0</v>
      </c>
      <c r="GI141" t="s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 t="s">
        <v>0</v>
      </c>
      <c r="GS141">
        <v>0</v>
      </c>
    </row>
    <row r="142" spans="1:201" x14ac:dyDescent="0.2">
      <c r="A142">
        <v>141826</v>
      </c>
      <c r="B142">
        <v>27</v>
      </c>
      <c r="C142" t="s">
        <v>0</v>
      </c>
      <c r="D142" t="s">
        <v>0</v>
      </c>
      <c r="E142" t="s">
        <v>0</v>
      </c>
      <c r="F142" t="s">
        <v>0</v>
      </c>
      <c r="G142">
        <v>51485</v>
      </c>
      <c r="H142">
        <v>81349</v>
      </c>
      <c r="I142" t="s">
        <v>0</v>
      </c>
      <c r="J142" t="s">
        <v>0</v>
      </c>
      <c r="K142" t="s">
        <v>0</v>
      </c>
      <c r="L142">
        <v>100</v>
      </c>
      <c r="M142">
        <v>0</v>
      </c>
      <c r="N142">
        <v>6</v>
      </c>
      <c r="O142">
        <v>12</v>
      </c>
      <c r="P142">
        <v>0</v>
      </c>
      <c r="Q142">
        <v>0</v>
      </c>
      <c r="R142">
        <v>1</v>
      </c>
      <c r="S142">
        <v>64</v>
      </c>
      <c r="T142">
        <v>158</v>
      </c>
      <c r="U142">
        <v>27.12</v>
      </c>
      <c r="V142">
        <v>1</v>
      </c>
      <c r="W142">
        <v>1</v>
      </c>
      <c r="X142">
        <v>1</v>
      </c>
      <c r="Y142">
        <v>40</v>
      </c>
      <c r="Z142">
        <v>40</v>
      </c>
      <c r="AA142">
        <v>141</v>
      </c>
      <c r="AB142">
        <v>79</v>
      </c>
      <c r="AC142">
        <v>0.01</v>
      </c>
      <c r="AD142">
        <v>5.3</v>
      </c>
      <c r="AE142">
        <v>0</v>
      </c>
      <c r="AF142" t="s">
        <v>0</v>
      </c>
      <c r="AG142">
        <v>0</v>
      </c>
      <c r="AH142" t="s">
        <v>0</v>
      </c>
      <c r="AI142">
        <v>0</v>
      </c>
      <c r="AJ142" t="s">
        <v>0</v>
      </c>
      <c r="AK142">
        <v>1</v>
      </c>
      <c r="AL142" t="s">
        <v>0</v>
      </c>
      <c r="AM142">
        <v>12</v>
      </c>
      <c r="AN142">
        <v>2</v>
      </c>
      <c r="AO142">
        <v>23</v>
      </c>
      <c r="AP142" t="s">
        <v>0</v>
      </c>
      <c r="AQ142" t="s">
        <v>0</v>
      </c>
      <c r="AR142" t="s">
        <v>0</v>
      </c>
      <c r="AS142">
        <v>0</v>
      </c>
      <c r="AT142" t="s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2</v>
      </c>
      <c r="BN142">
        <v>50</v>
      </c>
      <c r="BO142">
        <v>0</v>
      </c>
      <c r="BP142">
        <v>50</v>
      </c>
      <c r="BQ142">
        <v>1</v>
      </c>
      <c r="BR142">
        <v>50</v>
      </c>
      <c r="BS142">
        <v>1</v>
      </c>
      <c r="BT142">
        <v>50</v>
      </c>
      <c r="BU142">
        <v>6</v>
      </c>
      <c r="BV142">
        <v>53</v>
      </c>
      <c r="BW142">
        <v>3</v>
      </c>
      <c r="BX142">
        <v>51</v>
      </c>
      <c r="BY142">
        <v>3</v>
      </c>
      <c r="BZ142">
        <v>56</v>
      </c>
      <c r="CA142">
        <v>0</v>
      </c>
      <c r="CB142">
        <v>50</v>
      </c>
      <c r="CC142">
        <v>5</v>
      </c>
      <c r="CD142">
        <v>3</v>
      </c>
      <c r="CE142">
        <v>3</v>
      </c>
      <c r="CF142">
        <v>39</v>
      </c>
      <c r="CG142">
        <v>6</v>
      </c>
      <c r="CH142">
        <v>47</v>
      </c>
      <c r="CI142">
        <v>12</v>
      </c>
      <c r="CJ142">
        <v>21</v>
      </c>
      <c r="CK142">
        <v>41</v>
      </c>
      <c r="CL142">
        <v>2</v>
      </c>
      <c r="CM142">
        <v>50</v>
      </c>
      <c r="CN142">
        <v>5</v>
      </c>
      <c r="CO142">
        <v>52</v>
      </c>
      <c r="CP142">
        <v>0</v>
      </c>
      <c r="CQ142">
        <v>50</v>
      </c>
      <c r="CR142">
        <v>0</v>
      </c>
      <c r="CS142">
        <v>50</v>
      </c>
      <c r="CT142">
        <v>6</v>
      </c>
      <c r="CU142">
        <v>53</v>
      </c>
      <c r="CV142">
        <v>3</v>
      </c>
      <c r="CW142">
        <v>3</v>
      </c>
      <c r="CX142">
        <v>3</v>
      </c>
      <c r="CY142">
        <v>52</v>
      </c>
      <c r="CZ142">
        <v>0</v>
      </c>
      <c r="DA142">
        <v>0</v>
      </c>
      <c r="DB142">
        <v>1</v>
      </c>
      <c r="DC142">
        <v>1</v>
      </c>
      <c r="DD142">
        <v>6</v>
      </c>
      <c r="DE142" t="s">
        <v>0</v>
      </c>
      <c r="DF142" t="s">
        <v>0</v>
      </c>
      <c r="DG142">
        <v>20</v>
      </c>
      <c r="DH142">
        <v>16</v>
      </c>
      <c r="DI142">
        <v>0</v>
      </c>
      <c r="DJ142" t="s">
        <v>0</v>
      </c>
      <c r="DK142" t="s">
        <v>0</v>
      </c>
      <c r="DL142" t="s">
        <v>0</v>
      </c>
      <c r="DM142" t="s">
        <v>0</v>
      </c>
      <c r="DN142" t="s">
        <v>0</v>
      </c>
      <c r="DO142" t="s">
        <v>0</v>
      </c>
      <c r="DP142" t="s">
        <v>0</v>
      </c>
      <c r="DQ142" t="s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</v>
      </c>
      <c r="EL142">
        <v>1</v>
      </c>
      <c r="EM142">
        <v>0</v>
      </c>
      <c r="EN142">
        <v>1</v>
      </c>
      <c r="EO142">
        <v>2</v>
      </c>
      <c r="EP142">
        <v>6</v>
      </c>
      <c r="EQ142">
        <v>4</v>
      </c>
      <c r="ER142">
        <v>3</v>
      </c>
      <c r="ES142">
        <v>4</v>
      </c>
      <c r="ET142">
        <v>2</v>
      </c>
      <c r="EU142">
        <v>6</v>
      </c>
      <c r="EV142">
        <v>2</v>
      </c>
      <c r="EW142">
        <v>1</v>
      </c>
      <c r="EX142">
        <v>1</v>
      </c>
      <c r="EY142">
        <v>6</v>
      </c>
      <c r="EZ142">
        <v>28</v>
      </c>
      <c r="FA142">
        <v>2</v>
      </c>
      <c r="FB142">
        <v>7</v>
      </c>
      <c r="FC142">
        <v>4</v>
      </c>
      <c r="FD142">
        <v>4</v>
      </c>
      <c r="FE142">
        <v>28</v>
      </c>
      <c r="FF142">
        <v>4</v>
      </c>
      <c r="FG142">
        <v>4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2</v>
      </c>
      <c r="FX142">
        <v>2</v>
      </c>
      <c r="FY142">
        <v>14</v>
      </c>
      <c r="FZ142">
        <v>5</v>
      </c>
      <c r="GA142">
        <v>1</v>
      </c>
      <c r="GB142">
        <v>5</v>
      </c>
      <c r="GC142">
        <v>20</v>
      </c>
      <c r="GD142">
        <v>10</v>
      </c>
      <c r="GE142">
        <v>10</v>
      </c>
      <c r="GF142">
        <v>3</v>
      </c>
      <c r="GG142">
        <v>1</v>
      </c>
      <c r="GH142">
        <v>0</v>
      </c>
      <c r="GI142">
        <v>15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 t="s">
        <v>0</v>
      </c>
      <c r="GS142">
        <v>0</v>
      </c>
    </row>
    <row r="143" spans="1:201" x14ac:dyDescent="0.2">
      <c r="A143">
        <v>143426</v>
      </c>
      <c r="B143">
        <v>29</v>
      </c>
      <c r="C143" t="s">
        <v>0</v>
      </c>
      <c r="D143" t="s">
        <v>0</v>
      </c>
      <c r="E143" t="s">
        <v>0</v>
      </c>
      <c r="F143" t="s">
        <v>0</v>
      </c>
      <c r="G143">
        <v>56161</v>
      </c>
      <c r="H143">
        <v>85980</v>
      </c>
      <c r="I143" t="s">
        <v>0</v>
      </c>
      <c r="J143" t="s">
        <v>0</v>
      </c>
      <c r="K143" t="s">
        <v>0</v>
      </c>
      <c r="L143">
        <v>70</v>
      </c>
      <c r="M143">
        <v>2</v>
      </c>
      <c r="N143">
        <v>7</v>
      </c>
      <c r="O143">
        <v>14</v>
      </c>
      <c r="P143">
        <v>0</v>
      </c>
      <c r="Q143">
        <v>1</v>
      </c>
      <c r="R143">
        <v>1</v>
      </c>
      <c r="S143">
        <v>69</v>
      </c>
      <c r="T143">
        <v>162</v>
      </c>
      <c r="U143">
        <v>23.92</v>
      </c>
      <c r="V143">
        <v>1</v>
      </c>
      <c r="W143">
        <v>2</v>
      </c>
      <c r="X143">
        <v>1</v>
      </c>
      <c r="Y143">
        <v>40</v>
      </c>
      <c r="Z143">
        <v>40</v>
      </c>
      <c r="AA143">
        <v>121</v>
      </c>
      <c r="AB143">
        <v>77</v>
      </c>
      <c r="AC143" t="s">
        <v>0</v>
      </c>
      <c r="AD143" t="s">
        <v>0</v>
      </c>
      <c r="AE143">
        <v>0</v>
      </c>
      <c r="AF143" t="s">
        <v>0</v>
      </c>
      <c r="AG143">
        <v>0</v>
      </c>
      <c r="AH143" t="s">
        <v>0</v>
      </c>
      <c r="AI143">
        <v>0</v>
      </c>
      <c r="AJ143" t="s">
        <v>0</v>
      </c>
      <c r="AK143">
        <v>1</v>
      </c>
      <c r="AL143" t="s">
        <v>0</v>
      </c>
      <c r="AM143">
        <v>12</v>
      </c>
      <c r="AN143">
        <v>2</v>
      </c>
      <c r="AO143">
        <v>14</v>
      </c>
      <c r="AP143" t="s">
        <v>0</v>
      </c>
      <c r="AQ143" t="s">
        <v>0</v>
      </c>
      <c r="AR143" t="s">
        <v>0</v>
      </c>
      <c r="AS143">
        <v>0</v>
      </c>
      <c r="AT143" t="s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1</v>
      </c>
      <c r="BM143">
        <v>6</v>
      </c>
      <c r="BN143">
        <v>52</v>
      </c>
      <c r="BO143">
        <v>1</v>
      </c>
      <c r="BP143">
        <v>50</v>
      </c>
      <c r="BQ143">
        <v>3</v>
      </c>
      <c r="BR143">
        <v>54</v>
      </c>
      <c r="BS143">
        <v>2</v>
      </c>
      <c r="BT143">
        <v>51</v>
      </c>
      <c r="BU143">
        <v>8</v>
      </c>
      <c r="BV143">
        <v>57</v>
      </c>
      <c r="BW143">
        <v>4</v>
      </c>
      <c r="BX143">
        <v>52</v>
      </c>
      <c r="BY143">
        <v>2</v>
      </c>
      <c r="BZ143">
        <v>52</v>
      </c>
      <c r="CA143">
        <v>1</v>
      </c>
      <c r="CB143">
        <v>50</v>
      </c>
      <c r="CC143">
        <v>12</v>
      </c>
      <c r="CD143">
        <v>5</v>
      </c>
      <c r="CE143">
        <v>10</v>
      </c>
      <c r="CF143">
        <v>49</v>
      </c>
      <c r="CG143">
        <v>7</v>
      </c>
      <c r="CH143">
        <v>48</v>
      </c>
      <c r="CI143">
        <v>22</v>
      </c>
      <c r="CJ143">
        <v>39</v>
      </c>
      <c r="CK143">
        <v>50</v>
      </c>
      <c r="CL143">
        <v>2</v>
      </c>
      <c r="CM143">
        <v>50</v>
      </c>
      <c r="CN143">
        <v>5</v>
      </c>
      <c r="CO143">
        <v>52</v>
      </c>
      <c r="CP143">
        <v>2</v>
      </c>
      <c r="CQ143">
        <v>55</v>
      </c>
      <c r="CR143">
        <v>3</v>
      </c>
      <c r="CS143">
        <v>53</v>
      </c>
      <c r="CT143">
        <v>7</v>
      </c>
      <c r="CU143">
        <v>55</v>
      </c>
      <c r="CV143">
        <v>2</v>
      </c>
      <c r="CW143">
        <v>5</v>
      </c>
      <c r="CX143">
        <v>2</v>
      </c>
      <c r="CY143">
        <v>51</v>
      </c>
      <c r="CZ143">
        <v>1</v>
      </c>
      <c r="DA143">
        <v>0</v>
      </c>
      <c r="DB143">
        <v>1</v>
      </c>
      <c r="DC143">
        <v>1</v>
      </c>
      <c r="DD143">
        <v>0</v>
      </c>
      <c r="DE143" t="s">
        <v>0</v>
      </c>
      <c r="DF143" t="s">
        <v>0</v>
      </c>
      <c r="DG143">
        <v>20</v>
      </c>
      <c r="DH143">
        <v>12</v>
      </c>
      <c r="DI143">
        <v>0</v>
      </c>
      <c r="DJ143" t="s">
        <v>0</v>
      </c>
      <c r="DK143" t="s">
        <v>0</v>
      </c>
      <c r="DL143" t="s">
        <v>0</v>
      </c>
      <c r="DM143" t="s">
        <v>0</v>
      </c>
      <c r="DN143" t="s">
        <v>0</v>
      </c>
      <c r="DO143" t="s">
        <v>0</v>
      </c>
      <c r="DP143" t="s">
        <v>0</v>
      </c>
      <c r="DQ143" t="s">
        <v>0</v>
      </c>
      <c r="DR143">
        <v>2</v>
      </c>
      <c r="DS143">
        <v>1</v>
      </c>
      <c r="DT143">
        <v>0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2</v>
      </c>
      <c r="EF143">
        <v>0</v>
      </c>
      <c r="EG143">
        <v>1</v>
      </c>
      <c r="EH143">
        <v>0</v>
      </c>
      <c r="EI143">
        <v>0</v>
      </c>
      <c r="EJ143">
        <v>0</v>
      </c>
      <c r="EK143">
        <v>1</v>
      </c>
      <c r="EL143">
        <v>5</v>
      </c>
      <c r="EM143">
        <v>1</v>
      </c>
      <c r="EN143">
        <v>1</v>
      </c>
      <c r="EO143">
        <v>4</v>
      </c>
      <c r="EP143">
        <v>3</v>
      </c>
      <c r="EQ143">
        <v>3</v>
      </c>
      <c r="ER143">
        <v>2</v>
      </c>
      <c r="ES143">
        <v>5</v>
      </c>
      <c r="ET143">
        <v>1</v>
      </c>
      <c r="EU143">
        <v>5</v>
      </c>
      <c r="EV143">
        <v>2</v>
      </c>
      <c r="EW143">
        <v>1</v>
      </c>
      <c r="EX143">
        <v>1</v>
      </c>
      <c r="EY143">
        <v>3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4</v>
      </c>
      <c r="FX143">
        <v>3</v>
      </c>
      <c r="FY143">
        <v>14</v>
      </c>
      <c r="FZ143">
        <v>5</v>
      </c>
      <c r="GA143">
        <v>1</v>
      </c>
      <c r="GB143">
        <v>5</v>
      </c>
      <c r="GC143">
        <v>15</v>
      </c>
      <c r="GD143">
        <v>20</v>
      </c>
      <c r="GE143">
        <v>10</v>
      </c>
      <c r="GF143">
        <v>3</v>
      </c>
      <c r="GG143">
        <v>1</v>
      </c>
      <c r="GH143">
        <v>0</v>
      </c>
      <c r="GI143">
        <v>18</v>
      </c>
      <c r="GJ143">
        <v>3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0</v>
      </c>
      <c r="GR143">
        <v>2</v>
      </c>
      <c r="GS143">
        <v>4</v>
      </c>
    </row>
    <row r="144" spans="1:201" x14ac:dyDescent="0.2">
      <c r="A144">
        <v>143830</v>
      </c>
      <c r="B144">
        <v>26</v>
      </c>
      <c r="C144" t="s">
        <v>0</v>
      </c>
      <c r="D144" t="s">
        <v>0</v>
      </c>
      <c r="E144" t="s">
        <v>0</v>
      </c>
      <c r="F144" t="s">
        <v>0</v>
      </c>
      <c r="G144">
        <v>51673</v>
      </c>
      <c r="H144">
        <v>81537</v>
      </c>
      <c r="I144" t="s">
        <v>0</v>
      </c>
      <c r="J144" t="s">
        <v>0</v>
      </c>
      <c r="K144" t="s">
        <v>0</v>
      </c>
      <c r="L144">
        <v>95</v>
      </c>
      <c r="M144">
        <v>2</v>
      </c>
      <c r="N144">
        <v>3</v>
      </c>
      <c r="O144">
        <v>14</v>
      </c>
      <c r="P144">
        <v>0</v>
      </c>
      <c r="Q144">
        <v>0</v>
      </c>
      <c r="R144">
        <v>1</v>
      </c>
      <c r="S144">
        <v>63</v>
      </c>
      <c r="T144">
        <v>110</v>
      </c>
      <c r="U144">
        <v>19.48</v>
      </c>
      <c r="V144">
        <v>1</v>
      </c>
      <c r="W144">
        <v>1</v>
      </c>
      <c r="X144">
        <v>1</v>
      </c>
      <c r="Y144">
        <v>36</v>
      </c>
      <c r="Z144">
        <v>39</v>
      </c>
      <c r="AA144">
        <v>100</v>
      </c>
      <c r="AB144">
        <v>80</v>
      </c>
      <c r="AC144">
        <v>0.84</v>
      </c>
      <c r="AD144">
        <v>4.9000000000000004</v>
      </c>
      <c r="AE144">
        <v>0</v>
      </c>
      <c r="AF144" t="s">
        <v>0</v>
      </c>
      <c r="AG144">
        <v>0</v>
      </c>
      <c r="AH144" t="s">
        <v>0</v>
      </c>
      <c r="AI144">
        <v>0</v>
      </c>
      <c r="AJ144" t="s">
        <v>0</v>
      </c>
      <c r="AK144">
        <v>0</v>
      </c>
      <c r="AL144" t="s">
        <v>0</v>
      </c>
      <c r="AM144">
        <v>15</v>
      </c>
      <c r="AN144">
        <v>2</v>
      </c>
      <c r="AO144">
        <v>-302</v>
      </c>
      <c r="AP144">
        <v>27</v>
      </c>
      <c r="AQ144" t="s">
        <v>0</v>
      </c>
      <c r="AR144" t="s">
        <v>0</v>
      </c>
      <c r="AS144">
        <v>0</v>
      </c>
      <c r="AT144" t="s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10</v>
      </c>
      <c r="BN144">
        <v>58</v>
      </c>
      <c r="BO144">
        <v>1</v>
      </c>
      <c r="BP144">
        <v>50</v>
      </c>
      <c r="BQ144">
        <v>2</v>
      </c>
      <c r="BR144">
        <v>51</v>
      </c>
      <c r="BS144">
        <v>3</v>
      </c>
      <c r="BT144">
        <v>55</v>
      </c>
      <c r="BU144">
        <v>11</v>
      </c>
      <c r="BV144">
        <v>60</v>
      </c>
      <c r="BW144">
        <v>9</v>
      </c>
      <c r="BX144">
        <v>60</v>
      </c>
      <c r="BY144">
        <v>4</v>
      </c>
      <c r="BZ144">
        <v>58</v>
      </c>
      <c r="CA144">
        <v>4</v>
      </c>
      <c r="CB144">
        <v>57</v>
      </c>
      <c r="CC144">
        <v>15</v>
      </c>
      <c r="CD144">
        <v>7</v>
      </c>
      <c r="CE144">
        <v>13</v>
      </c>
      <c r="CF144">
        <v>53</v>
      </c>
      <c r="CG144">
        <v>17</v>
      </c>
      <c r="CH144">
        <v>60</v>
      </c>
      <c r="CI144">
        <v>29</v>
      </c>
      <c r="CJ144">
        <v>59</v>
      </c>
      <c r="CK144">
        <v>57</v>
      </c>
      <c r="CL144">
        <v>4</v>
      </c>
      <c r="CM144">
        <v>52</v>
      </c>
      <c r="CN144">
        <v>6</v>
      </c>
      <c r="CO144">
        <v>55</v>
      </c>
      <c r="CP144">
        <v>1</v>
      </c>
      <c r="CQ144">
        <v>51</v>
      </c>
      <c r="CR144">
        <v>2</v>
      </c>
      <c r="CS144">
        <v>51</v>
      </c>
      <c r="CT144">
        <v>12</v>
      </c>
      <c r="CU144">
        <v>67</v>
      </c>
      <c r="CV144">
        <v>6</v>
      </c>
      <c r="CW144">
        <v>6</v>
      </c>
      <c r="CX144">
        <v>5</v>
      </c>
      <c r="CY144">
        <v>56</v>
      </c>
      <c r="CZ144">
        <v>0</v>
      </c>
      <c r="DA144">
        <v>0</v>
      </c>
      <c r="DB144">
        <v>5</v>
      </c>
      <c r="DC144">
        <v>5</v>
      </c>
      <c r="DD144">
        <v>8</v>
      </c>
      <c r="DE144" t="s">
        <v>0</v>
      </c>
      <c r="DF144" t="s">
        <v>0</v>
      </c>
      <c r="DG144">
        <v>20</v>
      </c>
      <c r="DH144">
        <v>16</v>
      </c>
      <c r="DI144">
        <v>0</v>
      </c>
      <c r="DJ144" t="s">
        <v>0</v>
      </c>
      <c r="DK144" t="s">
        <v>0</v>
      </c>
      <c r="DL144" t="s">
        <v>0</v>
      </c>
      <c r="DM144" t="s">
        <v>0</v>
      </c>
      <c r="DN144" t="s">
        <v>0</v>
      </c>
      <c r="DO144" t="s">
        <v>0</v>
      </c>
      <c r="DP144" t="s">
        <v>0</v>
      </c>
      <c r="DQ144" t="s">
        <v>0</v>
      </c>
      <c r="DR144">
        <v>3</v>
      </c>
      <c r="DS144">
        <v>2</v>
      </c>
      <c r="DT144">
        <v>0.4</v>
      </c>
      <c r="DU144">
        <v>0.5</v>
      </c>
      <c r="DV144">
        <v>3</v>
      </c>
      <c r="DW144">
        <v>0.4</v>
      </c>
      <c r="DX144">
        <v>0.5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5</v>
      </c>
      <c r="EM144">
        <v>1</v>
      </c>
      <c r="EN144">
        <v>1</v>
      </c>
      <c r="EO144">
        <v>3</v>
      </c>
      <c r="EP144">
        <v>4</v>
      </c>
      <c r="EQ144">
        <v>3</v>
      </c>
      <c r="ER144">
        <v>2</v>
      </c>
      <c r="ES144">
        <v>4</v>
      </c>
      <c r="ET144">
        <v>3</v>
      </c>
      <c r="EU144">
        <v>6</v>
      </c>
      <c r="EV144">
        <v>2</v>
      </c>
      <c r="EW144">
        <v>1</v>
      </c>
      <c r="EX144">
        <v>1</v>
      </c>
      <c r="EY144">
        <v>5</v>
      </c>
      <c r="EZ144">
        <v>21</v>
      </c>
      <c r="FA144">
        <v>1</v>
      </c>
      <c r="FB144">
        <v>7</v>
      </c>
      <c r="FC144">
        <v>3</v>
      </c>
      <c r="FD144">
        <v>3</v>
      </c>
      <c r="FE144">
        <v>21</v>
      </c>
      <c r="FF144">
        <v>3</v>
      </c>
      <c r="FG144">
        <v>3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20</v>
      </c>
      <c r="FZ144">
        <v>5</v>
      </c>
      <c r="GA144">
        <v>1</v>
      </c>
      <c r="GB144">
        <v>1</v>
      </c>
      <c r="GC144">
        <v>5</v>
      </c>
      <c r="GD144">
        <v>5</v>
      </c>
      <c r="GE144">
        <v>5</v>
      </c>
      <c r="GF144">
        <v>3</v>
      </c>
      <c r="GG144">
        <v>0</v>
      </c>
      <c r="GH144">
        <v>2</v>
      </c>
      <c r="GI144">
        <v>5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 t="s">
        <v>0</v>
      </c>
      <c r="GS144">
        <v>0</v>
      </c>
    </row>
    <row r="145" spans="1:201" x14ac:dyDescent="0.2">
      <c r="A145">
        <v>144226</v>
      </c>
      <c r="B145">
        <v>31</v>
      </c>
      <c r="C145" t="s">
        <v>0</v>
      </c>
      <c r="D145" t="s">
        <v>0</v>
      </c>
      <c r="E145" t="s">
        <v>0</v>
      </c>
      <c r="F145" t="s">
        <v>0</v>
      </c>
      <c r="G145">
        <v>51381</v>
      </c>
      <c r="H145">
        <v>81246</v>
      </c>
      <c r="I145">
        <v>126</v>
      </c>
      <c r="J145" t="s">
        <v>0</v>
      </c>
      <c r="K145" t="s">
        <v>0</v>
      </c>
      <c r="L145">
        <v>90</v>
      </c>
      <c r="M145">
        <v>2</v>
      </c>
      <c r="N145">
        <v>2</v>
      </c>
      <c r="O145">
        <v>12</v>
      </c>
      <c r="P145">
        <v>0</v>
      </c>
      <c r="Q145">
        <v>0</v>
      </c>
      <c r="R145">
        <v>1</v>
      </c>
      <c r="S145">
        <v>65</v>
      </c>
      <c r="T145">
        <v>215</v>
      </c>
      <c r="U145">
        <v>35.770000000000003</v>
      </c>
      <c r="V145">
        <v>3</v>
      </c>
      <c r="W145">
        <v>3</v>
      </c>
      <c r="X145">
        <v>1</v>
      </c>
      <c r="Y145">
        <v>41</v>
      </c>
      <c r="Z145">
        <v>40</v>
      </c>
      <c r="AA145">
        <v>113</v>
      </c>
      <c r="AB145">
        <v>71</v>
      </c>
      <c r="AC145" t="s">
        <v>0</v>
      </c>
      <c r="AD145" t="s">
        <v>0</v>
      </c>
      <c r="AE145">
        <v>0</v>
      </c>
      <c r="AF145" t="s">
        <v>0</v>
      </c>
      <c r="AG145">
        <v>0</v>
      </c>
      <c r="AH145" t="s">
        <v>0</v>
      </c>
      <c r="AI145">
        <v>0</v>
      </c>
      <c r="AJ145" t="s">
        <v>0</v>
      </c>
      <c r="AK145">
        <v>1</v>
      </c>
      <c r="AL145" t="s">
        <v>0</v>
      </c>
      <c r="AM145">
        <v>14</v>
      </c>
      <c r="AN145">
        <v>2</v>
      </c>
      <c r="AO145">
        <v>12</v>
      </c>
      <c r="AP145" t="s">
        <v>0</v>
      </c>
      <c r="AQ145" t="s">
        <v>0</v>
      </c>
      <c r="AR145" t="s">
        <v>0</v>
      </c>
      <c r="AS145">
        <v>1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1</v>
      </c>
      <c r="BM145">
        <v>1</v>
      </c>
      <c r="BN145">
        <v>50</v>
      </c>
      <c r="BO145">
        <v>0</v>
      </c>
      <c r="BP145">
        <v>50</v>
      </c>
      <c r="BQ145">
        <v>0</v>
      </c>
      <c r="BR145">
        <v>50</v>
      </c>
      <c r="BS145">
        <v>0</v>
      </c>
      <c r="BT145">
        <v>50</v>
      </c>
      <c r="BU145">
        <v>5</v>
      </c>
      <c r="BV145">
        <v>51</v>
      </c>
      <c r="BW145">
        <v>3</v>
      </c>
      <c r="BX145">
        <v>51</v>
      </c>
      <c r="BY145">
        <v>4</v>
      </c>
      <c r="BZ145">
        <v>58</v>
      </c>
      <c r="CA145">
        <v>1</v>
      </c>
      <c r="CB145">
        <v>50</v>
      </c>
      <c r="CC145">
        <v>7</v>
      </c>
      <c r="CD145">
        <v>0</v>
      </c>
      <c r="CE145">
        <v>1</v>
      </c>
      <c r="CF145">
        <v>32</v>
      </c>
      <c r="CG145">
        <v>8</v>
      </c>
      <c r="CH145">
        <v>50</v>
      </c>
      <c r="CI145">
        <v>12</v>
      </c>
      <c r="CJ145">
        <v>21</v>
      </c>
      <c r="CK145">
        <v>41</v>
      </c>
      <c r="CL145">
        <v>2</v>
      </c>
      <c r="CM145">
        <v>50</v>
      </c>
      <c r="CN145">
        <v>3</v>
      </c>
      <c r="CO145">
        <v>50</v>
      </c>
      <c r="CP145">
        <v>0</v>
      </c>
      <c r="CQ145">
        <v>50</v>
      </c>
      <c r="CR145">
        <v>0</v>
      </c>
      <c r="CS145">
        <v>50</v>
      </c>
      <c r="CT145">
        <v>3</v>
      </c>
      <c r="CU145">
        <v>50</v>
      </c>
      <c r="CV145">
        <v>2</v>
      </c>
      <c r="CW145">
        <v>1</v>
      </c>
      <c r="CX145">
        <v>4</v>
      </c>
      <c r="CY145">
        <v>54</v>
      </c>
      <c r="CZ145">
        <v>0</v>
      </c>
      <c r="DA145">
        <v>0</v>
      </c>
      <c r="DB145">
        <v>1</v>
      </c>
      <c r="DC145">
        <v>1</v>
      </c>
      <c r="DD145">
        <v>0</v>
      </c>
      <c r="DE145" t="s">
        <v>0</v>
      </c>
      <c r="DF145" t="s">
        <v>0</v>
      </c>
      <c r="DG145">
        <v>20</v>
      </c>
      <c r="DH145">
        <v>12</v>
      </c>
      <c r="DI145">
        <v>999</v>
      </c>
      <c r="DJ145" t="s">
        <v>0</v>
      </c>
      <c r="DK145" t="s">
        <v>0</v>
      </c>
      <c r="DL145" t="s">
        <v>0</v>
      </c>
      <c r="DM145" t="s">
        <v>0</v>
      </c>
      <c r="DN145" t="s">
        <v>0</v>
      </c>
      <c r="DO145" t="s">
        <v>0</v>
      </c>
      <c r="DP145" t="s">
        <v>0</v>
      </c>
      <c r="DQ145" t="s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1</v>
      </c>
      <c r="EM145">
        <v>0</v>
      </c>
      <c r="EN145">
        <v>1</v>
      </c>
      <c r="EO145">
        <v>5</v>
      </c>
      <c r="EP145">
        <v>5</v>
      </c>
      <c r="EQ145">
        <v>3</v>
      </c>
      <c r="ER145">
        <v>3</v>
      </c>
      <c r="ES145">
        <v>2</v>
      </c>
      <c r="ET145">
        <v>5</v>
      </c>
      <c r="EU145">
        <v>5</v>
      </c>
      <c r="EV145">
        <v>3</v>
      </c>
      <c r="EW145">
        <v>2</v>
      </c>
      <c r="EX145">
        <v>3</v>
      </c>
      <c r="EY145">
        <v>3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17</v>
      </c>
      <c r="FZ145">
        <v>5</v>
      </c>
      <c r="GA145">
        <v>1</v>
      </c>
      <c r="GB145">
        <v>1</v>
      </c>
      <c r="GC145">
        <v>5</v>
      </c>
      <c r="GD145">
        <v>5</v>
      </c>
      <c r="GE145">
        <v>5</v>
      </c>
      <c r="GF145">
        <v>3</v>
      </c>
      <c r="GG145">
        <v>1</v>
      </c>
      <c r="GH145">
        <v>0</v>
      </c>
      <c r="GI145">
        <v>15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 t="s">
        <v>0</v>
      </c>
      <c r="GS145">
        <v>0</v>
      </c>
    </row>
    <row r="146" spans="1:201" x14ac:dyDescent="0.2">
      <c r="A146">
        <v>144731</v>
      </c>
      <c r="B146">
        <v>30</v>
      </c>
      <c r="C146" t="s">
        <v>0</v>
      </c>
      <c r="D146" t="s">
        <v>0</v>
      </c>
      <c r="E146" t="s">
        <v>0</v>
      </c>
      <c r="F146" t="s">
        <v>0</v>
      </c>
      <c r="G146">
        <v>55694</v>
      </c>
      <c r="H146">
        <v>85516</v>
      </c>
      <c r="I146" t="s">
        <v>0</v>
      </c>
      <c r="J146" t="s">
        <v>0</v>
      </c>
      <c r="K146" t="s">
        <v>0</v>
      </c>
      <c r="L146">
        <v>100</v>
      </c>
      <c r="M146">
        <v>2</v>
      </c>
      <c r="N146">
        <v>8</v>
      </c>
      <c r="O146">
        <v>16</v>
      </c>
      <c r="P146">
        <v>0</v>
      </c>
      <c r="Q146">
        <v>1</v>
      </c>
      <c r="R146">
        <v>1</v>
      </c>
      <c r="S146">
        <v>60</v>
      </c>
      <c r="T146">
        <v>149</v>
      </c>
      <c r="U146">
        <v>29.1</v>
      </c>
      <c r="V146">
        <v>2</v>
      </c>
      <c r="W146">
        <v>2</v>
      </c>
      <c r="X146">
        <v>1</v>
      </c>
      <c r="Y146">
        <v>40</v>
      </c>
      <c r="Z146">
        <v>41</v>
      </c>
      <c r="AA146">
        <v>111</v>
      </c>
      <c r="AB146">
        <v>68</v>
      </c>
      <c r="AC146">
        <v>2.5</v>
      </c>
      <c r="AD146">
        <v>5.3</v>
      </c>
      <c r="AE146">
        <v>0</v>
      </c>
      <c r="AF146" t="s">
        <v>0</v>
      </c>
      <c r="AG146">
        <v>0</v>
      </c>
      <c r="AH146" t="s">
        <v>0</v>
      </c>
      <c r="AI146">
        <v>0</v>
      </c>
      <c r="AJ146" t="s">
        <v>0</v>
      </c>
      <c r="AK146">
        <v>1</v>
      </c>
      <c r="AL146" t="s">
        <v>0</v>
      </c>
      <c r="AM146">
        <v>13</v>
      </c>
      <c r="AN146">
        <v>2</v>
      </c>
      <c r="AO146">
        <v>16</v>
      </c>
      <c r="AP146" t="s">
        <v>0</v>
      </c>
      <c r="AQ146" t="s">
        <v>0</v>
      </c>
      <c r="AR146" t="s">
        <v>0</v>
      </c>
      <c r="AS146">
        <v>1</v>
      </c>
      <c r="AT146">
        <v>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1</v>
      </c>
      <c r="BM146">
        <v>7</v>
      </c>
      <c r="BN146">
        <v>53</v>
      </c>
      <c r="BO146">
        <v>1</v>
      </c>
      <c r="BP146">
        <v>50</v>
      </c>
      <c r="BQ146">
        <v>12</v>
      </c>
      <c r="BR146">
        <v>72</v>
      </c>
      <c r="BS146">
        <v>3</v>
      </c>
      <c r="BT146">
        <v>55</v>
      </c>
      <c r="BU146">
        <v>6</v>
      </c>
      <c r="BV146">
        <v>53</v>
      </c>
      <c r="BW146">
        <v>2</v>
      </c>
      <c r="BX146">
        <v>50</v>
      </c>
      <c r="BY146">
        <v>0</v>
      </c>
      <c r="BZ146">
        <v>50</v>
      </c>
      <c r="CA146">
        <v>1</v>
      </c>
      <c r="CB146">
        <v>50</v>
      </c>
      <c r="CC146">
        <v>14</v>
      </c>
      <c r="CD146">
        <v>4</v>
      </c>
      <c r="CE146">
        <v>20</v>
      </c>
      <c r="CF146">
        <v>60</v>
      </c>
      <c r="CG146">
        <v>3</v>
      </c>
      <c r="CH146">
        <v>41</v>
      </c>
      <c r="CI146">
        <v>23</v>
      </c>
      <c r="CJ146">
        <v>46</v>
      </c>
      <c r="CK146">
        <v>53</v>
      </c>
      <c r="CL146">
        <v>6</v>
      </c>
      <c r="CM146">
        <v>56</v>
      </c>
      <c r="CN146">
        <v>5</v>
      </c>
      <c r="CO146">
        <v>52</v>
      </c>
      <c r="CP146">
        <v>10</v>
      </c>
      <c r="CQ146">
        <v>76</v>
      </c>
      <c r="CR146">
        <v>3</v>
      </c>
      <c r="CS146">
        <v>53</v>
      </c>
      <c r="CT146">
        <v>7</v>
      </c>
      <c r="CU146">
        <v>55</v>
      </c>
      <c r="CV146">
        <v>4</v>
      </c>
      <c r="CW146">
        <v>3</v>
      </c>
      <c r="CX146">
        <v>2</v>
      </c>
      <c r="CY146">
        <v>51</v>
      </c>
      <c r="CZ146">
        <v>0</v>
      </c>
      <c r="DA146">
        <v>0</v>
      </c>
      <c r="DB146">
        <v>1</v>
      </c>
      <c r="DC146">
        <v>1</v>
      </c>
      <c r="DD146">
        <v>0</v>
      </c>
      <c r="DE146" t="s">
        <v>0</v>
      </c>
      <c r="DF146" t="s">
        <v>0</v>
      </c>
      <c r="DG146">
        <v>20</v>
      </c>
      <c r="DH146">
        <v>12</v>
      </c>
      <c r="DI146">
        <v>0</v>
      </c>
      <c r="DJ146" t="s">
        <v>0</v>
      </c>
      <c r="DK146" t="s">
        <v>0</v>
      </c>
      <c r="DL146" t="s">
        <v>0</v>
      </c>
      <c r="DM146" t="s">
        <v>0</v>
      </c>
      <c r="DN146" t="s">
        <v>0</v>
      </c>
      <c r="DO146" t="s">
        <v>0</v>
      </c>
      <c r="DP146" t="s">
        <v>0</v>
      </c>
      <c r="DQ146" t="s">
        <v>0</v>
      </c>
      <c r="DR146">
        <v>1</v>
      </c>
      <c r="DS146">
        <v>1</v>
      </c>
      <c r="DT146">
        <v>0.2</v>
      </c>
      <c r="DU146">
        <v>0</v>
      </c>
      <c r="DV146">
        <v>1</v>
      </c>
      <c r="DW146">
        <v>0.2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1</v>
      </c>
      <c r="EM146">
        <v>0</v>
      </c>
      <c r="EN146">
        <v>1</v>
      </c>
      <c r="EO146">
        <v>1</v>
      </c>
      <c r="EP146">
        <v>6</v>
      </c>
      <c r="EQ146">
        <v>5</v>
      </c>
      <c r="ER146">
        <v>4</v>
      </c>
      <c r="ES146">
        <v>0</v>
      </c>
      <c r="ET146">
        <v>5</v>
      </c>
      <c r="EU146">
        <v>3</v>
      </c>
      <c r="EV146">
        <v>6</v>
      </c>
      <c r="EW146">
        <v>5</v>
      </c>
      <c r="EX146">
        <v>3</v>
      </c>
      <c r="EY146">
        <v>1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 t="s">
        <v>0</v>
      </c>
      <c r="FX146" t="s">
        <v>0</v>
      </c>
      <c r="FY146" t="s">
        <v>0</v>
      </c>
      <c r="FZ146" t="s">
        <v>0</v>
      </c>
      <c r="GA146" t="s">
        <v>0</v>
      </c>
      <c r="GB146" t="s">
        <v>0</v>
      </c>
      <c r="GC146" t="s">
        <v>0</v>
      </c>
      <c r="GD146" t="s">
        <v>0</v>
      </c>
      <c r="GE146" t="s">
        <v>0</v>
      </c>
      <c r="GF146">
        <v>0</v>
      </c>
      <c r="GG146">
        <v>0</v>
      </c>
      <c r="GH146" t="s">
        <v>0</v>
      </c>
      <c r="GI146" t="s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 t="s">
        <v>0</v>
      </c>
      <c r="GS146">
        <v>0</v>
      </c>
    </row>
    <row r="147" spans="1:201" x14ac:dyDescent="0.2">
      <c r="A147">
        <v>144832</v>
      </c>
      <c r="B147">
        <v>22</v>
      </c>
      <c r="C147" t="s">
        <v>0</v>
      </c>
      <c r="D147" t="s">
        <v>0</v>
      </c>
      <c r="E147" t="s">
        <v>0</v>
      </c>
      <c r="F147" t="s">
        <v>0</v>
      </c>
      <c r="G147">
        <v>51426</v>
      </c>
      <c r="H147">
        <v>81291</v>
      </c>
      <c r="I147" t="s">
        <v>0</v>
      </c>
      <c r="J147" t="s">
        <v>0</v>
      </c>
      <c r="K147" t="s">
        <v>0</v>
      </c>
      <c r="L147">
        <v>75</v>
      </c>
      <c r="M147">
        <v>1</v>
      </c>
      <c r="N147">
        <v>4</v>
      </c>
      <c r="O147">
        <v>16</v>
      </c>
      <c r="P147">
        <v>0</v>
      </c>
      <c r="Q147">
        <v>0</v>
      </c>
      <c r="R147">
        <v>1</v>
      </c>
      <c r="S147">
        <v>66</v>
      </c>
      <c r="T147">
        <v>176</v>
      </c>
      <c r="U147">
        <v>28.4</v>
      </c>
      <c r="V147">
        <v>2</v>
      </c>
      <c r="W147">
        <v>3</v>
      </c>
      <c r="X147">
        <v>1</v>
      </c>
      <c r="Y147">
        <v>41</v>
      </c>
      <c r="Z147">
        <v>43</v>
      </c>
      <c r="AA147">
        <v>117</v>
      </c>
      <c r="AB147">
        <v>76</v>
      </c>
      <c r="AC147">
        <v>1.1200000000000001</v>
      </c>
      <c r="AD147">
        <v>5</v>
      </c>
      <c r="AE147">
        <v>0</v>
      </c>
      <c r="AF147" t="s">
        <v>0</v>
      </c>
      <c r="AG147">
        <v>0</v>
      </c>
      <c r="AH147" t="s">
        <v>0</v>
      </c>
      <c r="AI147">
        <v>0</v>
      </c>
      <c r="AJ147" t="s">
        <v>0</v>
      </c>
      <c r="AK147">
        <v>1</v>
      </c>
      <c r="AL147" t="s">
        <v>0</v>
      </c>
      <c r="AM147">
        <v>13</v>
      </c>
      <c r="AN147">
        <v>2</v>
      </c>
      <c r="AO147">
        <v>16</v>
      </c>
      <c r="AP147" t="s">
        <v>0</v>
      </c>
      <c r="AQ147" t="s">
        <v>0</v>
      </c>
      <c r="AR147" t="s">
        <v>0</v>
      </c>
      <c r="AS147">
        <v>0</v>
      </c>
      <c r="AT147" t="s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1</v>
      </c>
      <c r="BM147">
        <v>2</v>
      </c>
      <c r="BN147">
        <v>50</v>
      </c>
      <c r="BO147">
        <v>1</v>
      </c>
      <c r="BP147">
        <v>50</v>
      </c>
      <c r="BQ147">
        <v>2</v>
      </c>
      <c r="BR147">
        <v>51</v>
      </c>
      <c r="BS147">
        <v>1</v>
      </c>
      <c r="BT147">
        <v>50</v>
      </c>
      <c r="BU147">
        <v>1</v>
      </c>
      <c r="BV147">
        <v>50</v>
      </c>
      <c r="BW147">
        <v>1</v>
      </c>
      <c r="BX147">
        <v>50</v>
      </c>
      <c r="BY147">
        <v>0</v>
      </c>
      <c r="BZ147">
        <v>50</v>
      </c>
      <c r="CA147">
        <v>1</v>
      </c>
      <c r="CB147">
        <v>50</v>
      </c>
      <c r="CC147">
        <v>6</v>
      </c>
      <c r="CD147">
        <v>2</v>
      </c>
      <c r="CE147">
        <v>5</v>
      </c>
      <c r="CF147">
        <v>42</v>
      </c>
      <c r="CG147">
        <v>2</v>
      </c>
      <c r="CH147">
        <v>38</v>
      </c>
      <c r="CI147">
        <v>8</v>
      </c>
      <c r="CJ147">
        <v>15</v>
      </c>
      <c r="CK147">
        <v>38</v>
      </c>
      <c r="CL147">
        <v>1</v>
      </c>
      <c r="CM147">
        <v>50</v>
      </c>
      <c r="CN147">
        <v>4</v>
      </c>
      <c r="CO147">
        <v>51</v>
      </c>
      <c r="CP147">
        <v>2</v>
      </c>
      <c r="CQ147">
        <v>55</v>
      </c>
      <c r="CR147">
        <v>1</v>
      </c>
      <c r="CS147">
        <v>50</v>
      </c>
      <c r="CT147">
        <v>2</v>
      </c>
      <c r="CU147">
        <v>50</v>
      </c>
      <c r="CV147">
        <v>1</v>
      </c>
      <c r="CW147">
        <v>1</v>
      </c>
      <c r="CX147">
        <v>1</v>
      </c>
      <c r="CY147">
        <v>50</v>
      </c>
      <c r="CZ147">
        <v>0</v>
      </c>
      <c r="DA147">
        <v>0</v>
      </c>
      <c r="DB147">
        <v>1</v>
      </c>
      <c r="DC147">
        <v>1</v>
      </c>
      <c r="DD147">
        <v>0</v>
      </c>
      <c r="DE147" t="s">
        <v>0</v>
      </c>
      <c r="DF147" t="s">
        <v>0</v>
      </c>
      <c r="DG147">
        <v>20</v>
      </c>
      <c r="DH147">
        <v>16</v>
      </c>
      <c r="DI147">
        <v>0</v>
      </c>
      <c r="DJ147" t="s">
        <v>0</v>
      </c>
      <c r="DK147" t="s">
        <v>0</v>
      </c>
      <c r="DL147" t="s">
        <v>0</v>
      </c>
      <c r="DM147" t="s">
        <v>0</v>
      </c>
      <c r="DN147" t="s">
        <v>0</v>
      </c>
      <c r="DO147" t="s">
        <v>0</v>
      </c>
      <c r="DP147" t="s">
        <v>0</v>
      </c>
      <c r="DQ147" t="s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</v>
      </c>
      <c r="EM147">
        <v>0</v>
      </c>
      <c r="EN147">
        <v>1</v>
      </c>
      <c r="EO147">
        <v>3</v>
      </c>
      <c r="EP147">
        <v>6</v>
      </c>
      <c r="EQ147">
        <v>5</v>
      </c>
      <c r="ER147">
        <v>4</v>
      </c>
      <c r="ES147">
        <v>2</v>
      </c>
      <c r="ET147">
        <v>3</v>
      </c>
      <c r="EU147">
        <v>5</v>
      </c>
      <c r="EV147">
        <v>5</v>
      </c>
      <c r="EW147">
        <v>4</v>
      </c>
      <c r="EX147">
        <v>3</v>
      </c>
      <c r="EY147">
        <v>3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 t="s">
        <v>0</v>
      </c>
      <c r="FX147" t="s">
        <v>0</v>
      </c>
      <c r="FY147" t="s">
        <v>0</v>
      </c>
      <c r="FZ147" t="s">
        <v>0</v>
      </c>
      <c r="GA147" t="s">
        <v>0</v>
      </c>
      <c r="GB147" t="s">
        <v>0</v>
      </c>
      <c r="GC147" t="s">
        <v>0</v>
      </c>
      <c r="GD147" t="s">
        <v>0</v>
      </c>
      <c r="GE147" t="s">
        <v>0</v>
      </c>
      <c r="GF147">
        <v>0</v>
      </c>
      <c r="GG147">
        <v>0</v>
      </c>
      <c r="GH147" t="s">
        <v>0</v>
      </c>
      <c r="GI147" t="s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 t="s">
        <v>0</v>
      </c>
      <c r="GS147">
        <v>0</v>
      </c>
    </row>
    <row r="148" spans="1:201" x14ac:dyDescent="0.2">
      <c r="A148">
        <v>144933</v>
      </c>
      <c r="B148">
        <v>27</v>
      </c>
      <c r="C148" t="s">
        <v>0</v>
      </c>
      <c r="D148" t="s">
        <v>0</v>
      </c>
      <c r="E148" t="s">
        <v>0</v>
      </c>
      <c r="F148" t="s">
        <v>0</v>
      </c>
      <c r="G148">
        <v>52815</v>
      </c>
      <c r="H148">
        <v>82636</v>
      </c>
      <c r="I148" t="s">
        <v>0</v>
      </c>
      <c r="J148" t="s">
        <v>0</v>
      </c>
      <c r="K148" t="s">
        <v>0</v>
      </c>
      <c r="L148">
        <v>80</v>
      </c>
      <c r="M148">
        <v>2</v>
      </c>
      <c r="N148">
        <v>5</v>
      </c>
      <c r="O148">
        <v>13</v>
      </c>
      <c r="P148">
        <v>1</v>
      </c>
      <c r="Q148">
        <v>1</v>
      </c>
      <c r="R148">
        <v>1</v>
      </c>
      <c r="S148">
        <v>69</v>
      </c>
      <c r="T148">
        <v>200</v>
      </c>
      <c r="U148">
        <v>29.53</v>
      </c>
      <c r="V148">
        <v>2</v>
      </c>
      <c r="W148">
        <v>2</v>
      </c>
      <c r="X148">
        <v>1</v>
      </c>
      <c r="Y148">
        <v>47</v>
      </c>
      <c r="Z148">
        <v>48</v>
      </c>
      <c r="AA148">
        <v>134</v>
      </c>
      <c r="AB148">
        <v>87</v>
      </c>
      <c r="AC148">
        <v>2.57</v>
      </c>
      <c r="AD148">
        <v>5.5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16</v>
      </c>
      <c r="BN148">
        <v>67</v>
      </c>
      <c r="BO148">
        <v>5</v>
      </c>
      <c r="BP148">
        <v>60</v>
      </c>
      <c r="BQ148">
        <v>2</v>
      </c>
      <c r="BR148">
        <v>52</v>
      </c>
      <c r="BS148">
        <v>6</v>
      </c>
      <c r="BT148">
        <v>65</v>
      </c>
      <c r="BU148">
        <v>13</v>
      </c>
      <c r="BV148">
        <v>63</v>
      </c>
      <c r="BW148">
        <v>12</v>
      </c>
      <c r="BX148">
        <v>63</v>
      </c>
      <c r="BY148">
        <v>10</v>
      </c>
      <c r="BZ148">
        <v>67</v>
      </c>
      <c r="CA148">
        <v>8</v>
      </c>
      <c r="CB148">
        <v>70</v>
      </c>
      <c r="CC148">
        <v>19</v>
      </c>
      <c r="CD148">
        <v>12</v>
      </c>
      <c r="CE148">
        <v>23</v>
      </c>
      <c r="CF148">
        <v>63</v>
      </c>
      <c r="CG148">
        <v>30</v>
      </c>
      <c r="CH148">
        <v>69</v>
      </c>
      <c r="CI148">
        <v>38</v>
      </c>
      <c r="CJ148">
        <v>91</v>
      </c>
      <c r="CK148">
        <v>65</v>
      </c>
      <c r="CL148">
        <v>9</v>
      </c>
      <c r="CM148">
        <v>63</v>
      </c>
      <c r="CN148">
        <v>8</v>
      </c>
      <c r="CO148">
        <v>63</v>
      </c>
      <c r="CP148">
        <v>1</v>
      </c>
      <c r="CQ148">
        <v>52</v>
      </c>
      <c r="CR148">
        <v>6</v>
      </c>
      <c r="CS148">
        <v>64</v>
      </c>
      <c r="CT148">
        <v>12</v>
      </c>
      <c r="CU148">
        <v>64</v>
      </c>
      <c r="CV148">
        <v>7</v>
      </c>
      <c r="CW148">
        <v>5</v>
      </c>
      <c r="CX148">
        <v>13</v>
      </c>
      <c r="CY148">
        <v>70</v>
      </c>
      <c r="CZ148">
        <v>2</v>
      </c>
      <c r="DA148">
        <v>0</v>
      </c>
      <c r="DB148">
        <v>5</v>
      </c>
      <c r="DC148">
        <v>1</v>
      </c>
      <c r="DD148">
        <v>0</v>
      </c>
      <c r="DE148" t="s">
        <v>0</v>
      </c>
      <c r="DF148" t="s">
        <v>0</v>
      </c>
      <c r="DG148">
        <v>20</v>
      </c>
      <c r="DH148">
        <v>16</v>
      </c>
      <c r="DI148">
        <v>0</v>
      </c>
      <c r="DJ148" t="s">
        <v>0</v>
      </c>
      <c r="DK148" t="s">
        <v>0</v>
      </c>
      <c r="DL148" t="s">
        <v>0</v>
      </c>
      <c r="DM148" t="s">
        <v>0</v>
      </c>
      <c r="DN148" t="s">
        <v>0</v>
      </c>
      <c r="DO148" t="s">
        <v>0</v>
      </c>
      <c r="DP148" t="s">
        <v>0</v>
      </c>
      <c r="DQ148" t="s">
        <v>0</v>
      </c>
      <c r="DR148">
        <v>11</v>
      </c>
      <c r="DS148">
        <v>6</v>
      </c>
      <c r="DT148">
        <v>2</v>
      </c>
      <c r="DU148">
        <v>0.5</v>
      </c>
      <c r="DV148">
        <v>11</v>
      </c>
      <c r="DW148">
        <v>2</v>
      </c>
      <c r="DX148">
        <v>0.5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5</v>
      </c>
      <c r="EM148">
        <v>1</v>
      </c>
      <c r="EN148">
        <v>1</v>
      </c>
      <c r="EO148">
        <v>6</v>
      </c>
      <c r="EP148">
        <v>5</v>
      </c>
      <c r="EQ148">
        <v>3</v>
      </c>
      <c r="ER148">
        <v>2</v>
      </c>
      <c r="ES148">
        <v>5</v>
      </c>
      <c r="ET148">
        <v>2</v>
      </c>
      <c r="EU148">
        <v>6</v>
      </c>
      <c r="EV148">
        <v>5</v>
      </c>
      <c r="EW148">
        <v>3</v>
      </c>
      <c r="EX148">
        <v>2</v>
      </c>
      <c r="EY148">
        <v>6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14</v>
      </c>
      <c r="FZ148">
        <v>5</v>
      </c>
      <c r="GA148">
        <v>1</v>
      </c>
      <c r="GB148">
        <v>1</v>
      </c>
      <c r="GC148">
        <v>5</v>
      </c>
      <c r="GD148">
        <v>10</v>
      </c>
      <c r="GE148">
        <v>5</v>
      </c>
      <c r="GF148">
        <v>3</v>
      </c>
      <c r="GG148">
        <v>0</v>
      </c>
      <c r="GH148">
        <v>1</v>
      </c>
      <c r="GI148">
        <v>15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1</v>
      </c>
      <c r="GQ148">
        <v>0</v>
      </c>
      <c r="GR148">
        <v>2</v>
      </c>
      <c r="GS148">
        <v>1</v>
      </c>
    </row>
    <row r="149" spans="1:201" x14ac:dyDescent="0.2">
      <c r="A149">
        <v>145127</v>
      </c>
      <c r="B149">
        <v>23</v>
      </c>
      <c r="C149" t="s">
        <v>0</v>
      </c>
      <c r="D149" t="s">
        <v>0</v>
      </c>
      <c r="E149" t="s">
        <v>0</v>
      </c>
      <c r="F149" t="s">
        <v>0</v>
      </c>
      <c r="G149">
        <v>54623</v>
      </c>
      <c r="H149">
        <v>84445</v>
      </c>
      <c r="I149" t="s">
        <v>0</v>
      </c>
      <c r="J149" t="s">
        <v>0</v>
      </c>
      <c r="K149" t="s">
        <v>0</v>
      </c>
      <c r="L149">
        <v>80</v>
      </c>
      <c r="M149">
        <v>2</v>
      </c>
      <c r="N149">
        <v>6</v>
      </c>
      <c r="O149">
        <v>16</v>
      </c>
      <c r="P149">
        <v>0</v>
      </c>
      <c r="Q149">
        <v>0</v>
      </c>
      <c r="R149">
        <v>1</v>
      </c>
      <c r="S149">
        <v>70</v>
      </c>
      <c r="T149">
        <v>156</v>
      </c>
      <c r="U149">
        <v>22.38</v>
      </c>
      <c r="V149">
        <v>1</v>
      </c>
      <c r="W149">
        <v>1</v>
      </c>
      <c r="X149">
        <v>1</v>
      </c>
      <c r="Y149">
        <v>43</v>
      </c>
      <c r="Z149">
        <v>45</v>
      </c>
      <c r="AA149">
        <v>121</v>
      </c>
      <c r="AB149">
        <v>85</v>
      </c>
      <c r="AC149">
        <v>0.62</v>
      </c>
      <c r="AD149">
        <v>5.6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1</v>
      </c>
      <c r="BM149">
        <v>3</v>
      </c>
      <c r="BN149">
        <v>50</v>
      </c>
      <c r="BO149">
        <v>2</v>
      </c>
      <c r="BP149">
        <v>51</v>
      </c>
      <c r="BQ149">
        <v>0</v>
      </c>
      <c r="BR149">
        <v>50</v>
      </c>
      <c r="BS149">
        <v>3</v>
      </c>
      <c r="BT149">
        <v>55</v>
      </c>
      <c r="BU149">
        <v>4</v>
      </c>
      <c r="BV149">
        <v>52</v>
      </c>
      <c r="BW149">
        <v>1</v>
      </c>
      <c r="BX149">
        <v>50</v>
      </c>
      <c r="BY149">
        <v>0</v>
      </c>
      <c r="BZ149">
        <v>50</v>
      </c>
      <c r="CA149">
        <v>1</v>
      </c>
      <c r="CB149">
        <v>50</v>
      </c>
      <c r="CC149">
        <v>8</v>
      </c>
      <c r="CD149">
        <v>3</v>
      </c>
      <c r="CE149">
        <v>5</v>
      </c>
      <c r="CF149">
        <v>43</v>
      </c>
      <c r="CG149">
        <v>2</v>
      </c>
      <c r="CH149">
        <v>38</v>
      </c>
      <c r="CI149">
        <v>15</v>
      </c>
      <c r="CJ149">
        <v>22</v>
      </c>
      <c r="CK149">
        <v>43</v>
      </c>
      <c r="CL149">
        <v>2</v>
      </c>
      <c r="CM149">
        <v>50</v>
      </c>
      <c r="CN149">
        <v>5</v>
      </c>
      <c r="CO149">
        <v>54</v>
      </c>
      <c r="CP149">
        <v>0</v>
      </c>
      <c r="CQ149">
        <v>50</v>
      </c>
      <c r="CR149">
        <v>1</v>
      </c>
      <c r="CS149">
        <v>50</v>
      </c>
      <c r="CT149">
        <v>2</v>
      </c>
      <c r="CU149">
        <v>50</v>
      </c>
      <c r="CV149">
        <v>1</v>
      </c>
      <c r="CW149">
        <v>1</v>
      </c>
      <c r="CX149">
        <v>0</v>
      </c>
      <c r="CY149">
        <v>50</v>
      </c>
      <c r="CZ149">
        <v>1</v>
      </c>
      <c r="DA149">
        <v>0</v>
      </c>
      <c r="DB149">
        <v>1</v>
      </c>
      <c r="DC149">
        <v>1</v>
      </c>
      <c r="DD149">
        <v>0</v>
      </c>
      <c r="DE149" t="s">
        <v>0</v>
      </c>
      <c r="DF149" t="s">
        <v>0</v>
      </c>
      <c r="DG149">
        <v>20</v>
      </c>
      <c r="DH149">
        <v>12</v>
      </c>
      <c r="DI149">
        <v>0</v>
      </c>
      <c r="DJ149" t="s">
        <v>0</v>
      </c>
      <c r="DK149" t="s">
        <v>0</v>
      </c>
      <c r="DL149" t="s">
        <v>0</v>
      </c>
      <c r="DM149" t="s">
        <v>0</v>
      </c>
      <c r="DN149" t="s">
        <v>0</v>
      </c>
      <c r="DO149" t="s">
        <v>0</v>
      </c>
      <c r="DP149" t="s">
        <v>0</v>
      </c>
      <c r="DQ149" t="s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1</v>
      </c>
      <c r="EM149">
        <v>0</v>
      </c>
      <c r="EN149">
        <v>1</v>
      </c>
      <c r="EO149">
        <v>1</v>
      </c>
      <c r="EP149">
        <v>5</v>
      </c>
      <c r="EQ149">
        <v>4</v>
      </c>
      <c r="ER149">
        <v>4</v>
      </c>
      <c r="ES149">
        <v>3</v>
      </c>
      <c r="ET149">
        <v>4</v>
      </c>
      <c r="EU149">
        <v>1</v>
      </c>
      <c r="EV149">
        <v>5</v>
      </c>
      <c r="EW149">
        <v>4</v>
      </c>
      <c r="EX149">
        <v>3</v>
      </c>
      <c r="EY149">
        <v>4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 t="s">
        <v>0</v>
      </c>
      <c r="FX149" t="s">
        <v>0</v>
      </c>
      <c r="FY149" t="s">
        <v>0</v>
      </c>
      <c r="FZ149" t="s">
        <v>0</v>
      </c>
      <c r="GA149" t="s">
        <v>0</v>
      </c>
      <c r="GB149" t="s">
        <v>0</v>
      </c>
      <c r="GC149" t="s">
        <v>0</v>
      </c>
      <c r="GD149" t="s">
        <v>0</v>
      </c>
      <c r="GE149" t="s">
        <v>0</v>
      </c>
      <c r="GF149">
        <v>0</v>
      </c>
      <c r="GG149">
        <v>0</v>
      </c>
      <c r="GH149" t="s">
        <v>0</v>
      </c>
      <c r="GI149" t="s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 t="s">
        <v>0</v>
      </c>
      <c r="GS149">
        <v>0</v>
      </c>
    </row>
    <row r="150" spans="1:201" x14ac:dyDescent="0.2">
      <c r="A150">
        <v>145632</v>
      </c>
      <c r="B150">
        <v>27</v>
      </c>
      <c r="C150" t="s">
        <v>0</v>
      </c>
      <c r="D150" t="s">
        <v>0</v>
      </c>
      <c r="E150" t="s">
        <v>0</v>
      </c>
      <c r="F150" t="s">
        <v>0</v>
      </c>
      <c r="G150">
        <v>52801</v>
      </c>
      <c r="H150">
        <v>82622</v>
      </c>
      <c r="I150" t="s">
        <v>0</v>
      </c>
      <c r="J150" t="s">
        <v>0</v>
      </c>
      <c r="K150" t="s">
        <v>0</v>
      </c>
      <c r="L150">
        <v>80</v>
      </c>
      <c r="M150">
        <v>0</v>
      </c>
      <c r="N150">
        <v>1</v>
      </c>
      <c r="O150">
        <v>16</v>
      </c>
      <c r="P150">
        <v>1</v>
      </c>
      <c r="Q150">
        <v>0</v>
      </c>
      <c r="R150">
        <v>1</v>
      </c>
      <c r="S150">
        <v>68</v>
      </c>
      <c r="T150">
        <v>155</v>
      </c>
      <c r="U150">
        <v>23.57</v>
      </c>
      <c r="V150">
        <v>1</v>
      </c>
      <c r="W150">
        <v>2</v>
      </c>
      <c r="X150">
        <v>1</v>
      </c>
      <c r="Y150">
        <v>47</v>
      </c>
      <c r="Z150">
        <v>48</v>
      </c>
      <c r="AA150">
        <v>144</v>
      </c>
      <c r="AB150">
        <v>84</v>
      </c>
      <c r="AC150">
        <v>1.54</v>
      </c>
      <c r="AD150">
        <v>4.9000000000000004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28</v>
      </c>
      <c r="BN150">
        <v>86</v>
      </c>
      <c r="BO150">
        <v>7</v>
      </c>
      <c r="BP150">
        <v>66</v>
      </c>
      <c r="BQ150">
        <v>8</v>
      </c>
      <c r="BR150">
        <v>66</v>
      </c>
      <c r="BS150">
        <v>5</v>
      </c>
      <c r="BT150">
        <v>62</v>
      </c>
      <c r="BU150">
        <v>26</v>
      </c>
      <c r="BV150">
        <v>89</v>
      </c>
      <c r="BW150">
        <v>13</v>
      </c>
      <c r="BX150">
        <v>64</v>
      </c>
      <c r="BY150">
        <v>14</v>
      </c>
      <c r="BZ150">
        <v>74</v>
      </c>
      <c r="CA150">
        <v>6</v>
      </c>
      <c r="CB150">
        <v>63</v>
      </c>
      <c r="CC150">
        <v>23</v>
      </c>
      <c r="CD150">
        <v>14</v>
      </c>
      <c r="CE150">
        <v>43</v>
      </c>
      <c r="CF150">
        <v>78</v>
      </c>
      <c r="CG150">
        <v>33</v>
      </c>
      <c r="CH150">
        <v>71</v>
      </c>
      <c r="CI150">
        <v>54</v>
      </c>
      <c r="CJ150">
        <v>130</v>
      </c>
      <c r="CK150">
        <v>76</v>
      </c>
      <c r="CL150">
        <v>18</v>
      </c>
      <c r="CM150">
        <v>80</v>
      </c>
      <c r="CN150">
        <v>10</v>
      </c>
      <c r="CO150">
        <v>69</v>
      </c>
      <c r="CP150">
        <v>6</v>
      </c>
      <c r="CQ150">
        <v>68</v>
      </c>
      <c r="CR150">
        <v>8</v>
      </c>
      <c r="CS150">
        <v>70</v>
      </c>
      <c r="CT150">
        <v>21</v>
      </c>
      <c r="CU150">
        <v>83</v>
      </c>
      <c r="CV150">
        <v>14</v>
      </c>
      <c r="CW150">
        <v>7</v>
      </c>
      <c r="CX150">
        <v>13</v>
      </c>
      <c r="CY150">
        <v>70</v>
      </c>
      <c r="CZ150">
        <v>0</v>
      </c>
      <c r="DA150">
        <v>0</v>
      </c>
      <c r="DB150">
        <v>1</v>
      </c>
      <c r="DC150">
        <v>5</v>
      </c>
      <c r="DD150">
        <v>8</v>
      </c>
      <c r="DE150" t="s">
        <v>0</v>
      </c>
      <c r="DF150" t="s">
        <v>0</v>
      </c>
      <c r="DG150">
        <v>20</v>
      </c>
      <c r="DH150">
        <v>20</v>
      </c>
      <c r="DI150">
        <v>0</v>
      </c>
      <c r="DJ150" t="s">
        <v>0</v>
      </c>
      <c r="DK150" t="s">
        <v>0</v>
      </c>
      <c r="DL150" t="s">
        <v>0</v>
      </c>
      <c r="DM150" t="s">
        <v>0</v>
      </c>
      <c r="DN150" t="s">
        <v>0</v>
      </c>
      <c r="DO150" t="s">
        <v>0</v>
      </c>
      <c r="DP150" t="s">
        <v>0</v>
      </c>
      <c r="DQ150" t="s">
        <v>0</v>
      </c>
      <c r="DR150">
        <v>4</v>
      </c>
      <c r="DS150">
        <v>1</v>
      </c>
      <c r="DT150">
        <v>0</v>
      </c>
      <c r="DU150">
        <v>2</v>
      </c>
      <c r="DV150">
        <v>4</v>
      </c>
      <c r="DW150">
        <v>0</v>
      </c>
      <c r="DX150">
        <v>2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3</v>
      </c>
      <c r="EL150">
        <v>1</v>
      </c>
      <c r="EM150">
        <v>1</v>
      </c>
      <c r="EN150">
        <v>5</v>
      </c>
      <c r="EO150">
        <v>2</v>
      </c>
      <c r="EP150">
        <v>3</v>
      </c>
      <c r="EQ150">
        <v>2</v>
      </c>
      <c r="ER150">
        <v>2</v>
      </c>
      <c r="ES150">
        <v>5</v>
      </c>
      <c r="ET150">
        <v>3</v>
      </c>
      <c r="EU150">
        <v>6</v>
      </c>
      <c r="EV150">
        <v>2</v>
      </c>
      <c r="EW150">
        <v>1</v>
      </c>
      <c r="EX150">
        <v>1</v>
      </c>
      <c r="EY150">
        <v>6</v>
      </c>
      <c r="EZ150">
        <v>14</v>
      </c>
      <c r="FA150">
        <v>0</v>
      </c>
      <c r="FB150">
        <v>7</v>
      </c>
      <c r="FC150">
        <v>2</v>
      </c>
      <c r="FD150">
        <v>2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14</v>
      </c>
      <c r="FO150">
        <v>2</v>
      </c>
      <c r="FP150">
        <v>2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 t="s">
        <v>0</v>
      </c>
      <c r="FX150" t="s">
        <v>0</v>
      </c>
      <c r="FY150" t="s">
        <v>0</v>
      </c>
      <c r="FZ150" t="s">
        <v>0</v>
      </c>
      <c r="GA150" t="s">
        <v>0</v>
      </c>
      <c r="GB150" t="s">
        <v>0</v>
      </c>
      <c r="GC150" t="s">
        <v>0</v>
      </c>
      <c r="GD150" t="s">
        <v>0</v>
      </c>
      <c r="GE150" t="s">
        <v>0</v>
      </c>
      <c r="GF150">
        <v>0</v>
      </c>
      <c r="GG150">
        <v>0</v>
      </c>
      <c r="GH150" t="s">
        <v>0</v>
      </c>
      <c r="GI150" t="s">
        <v>0</v>
      </c>
      <c r="GJ150">
        <v>4</v>
      </c>
      <c r="GK150">
        <v>0</v>
      </c>
      <c r="GL150">
        <v>0</v>
      </c>
      <c r="GM150">
        <v>0</v>
      </c>
      <c r="GN150">
        <v>0</v>
      </c>
      <c r="GO150">
        <v>5</v>
      </c>
      <c r="GP150">
        <v>1</v>
      </c>
      <c r="GQ150">
        <v>0</v>
      </c>
      <c r="GR150">
        <v>2</v>
      </c>
      <c r="GS150">
        <v>2</v>
      </c>
    </row>
    <row r="151" spans="1:201" x14ac:dyDescent="0.2">
      <c r="A151">
        <v>146129</v>
      </c>
      <c r="B151">
        <v>24</v>
      </c>
      <c r="C151" t="s">
        <v>0</v>
      </c>
      <c r="D151" t="s">
        <v>0</v>
      </c>
      <c r="E151" t="s">
        <v>0</v>
      </c>
      <c r="F151" t="s">
        <v>0</v>
      </c>
      <c r="G151">
        <v>55952</v>
      </c>
      <c r="H151">
        <v>85772</v>
      </c>
      <c r="I151">
        <v>83</v>
      </c>
      <c r="J151" t="s">
        <v>0</v>
      </c>
      <c r="K151" t="s">
        <v>0</v>
      </c>
      <c r="L151">
        <v>80</v>
      </c>
      <c r="M151">
        <v>1</v>
      </c>
      <c r="N151">
        <v>1</v>
      </c>
      <c r="O151">
        <v>16</v>
      </c>
      <c r="P151">
        <v>1</v>
      </c>
      <c r="Q151">
        <v>0</v>
      </c>
      <c r="R151">
        <v>1</v>
      </c>
      <c r="S151">
        <v>77</v>
      </c>
      <c r="T151">
        <v>226</v>
      </c>
      <c r="U151">
        <v>26.8</v>
      </c>
      <c r="V151">
        <v>2</v>
      </c>
      <c r="W151">
        <v>2</v>
      </c>
      <c r="X151">
        <v>1</v>
      </c>
      <c r="Y151">
        <v>42</v>
      </c>
      <c r="Z151">
        <v>43</v>
      </c>
      <c r="AA151">
        <v>143</v>
      </c>
      <c r="AB151">
        <v>77</v>
      </c>
      <c r="AC151">
        <v>0.89</v>
      </c>
      <c r="AD151">
        <v>5.0999999999999996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1</v>
      </c>
      <c r="BM151">
        <v>2</v>
      </c>
      <c r="BN151">
        <v>50</v>
      </c>
      <c r="BO151">
        <v>0</v>
      </c>
      <c r="BP151">
        <v>50</v>
      </c>
      <c r="BQ151">
        <v>1</v>
      </c>
      <c r="BR151">
        <v>51</v>
      </c>
      <c r="BS151">
        <v>0</v>
      </c>
      <c r="BT151">
        <v>50</v>
      </c>
      <c r="BU151">
        <v>2</v>
      </c>
      <c r="BV151">
        <v>50</v>
      </c>
      <c r="BW151">
        <v>0</v>
      </c>
      <c r="BX151">
        <v>50</v>
      </c>
      <c r="BY151">
        <v>0</v>
      </c>
      <c r="BZ151">
        <v>50</v>
      </c>
      <c r="CA151">
        <v>3</v>
      </c>
      <c r="CB151">
        <v>53</v>
      </c>
      <c r="CC151">
        <v>8</v>
      </c>
      <c r="CD151">
        <v>1</v>
      </c>
      <c r="CE151">
        <v>3</v>
      </c>
      <c r="CF151">
        <v>38</v>
      </c>
      <c r="CG151">
        <v>3</v>
      </c>
      <c r="CH151">
        <v>41</v>
      </c>
      <c r="CI151">
        <v>10</v>
      </c>
      <c r="CJ151">
        <v>16</v>
      </c>
      <c r="CK151">
        <v>40</v>
      </c>
      <c r="CL151">
        <v>2</v>
      </c>
      <c r="CM151">
        <v>50</v>
      </c>
      <c r="CN151">
        <v>3</v>
      </c>
      <c r="CO151">
        <v>51</v>
      </c>
      <c r="CP151">
        <v>1</v>
      </c>
      <c r="CQ151">
        <v>52</v>
      </c>
      <c r="CR151">
        <v>0</v>
      </c>
      <c r="CS151">
        <v>50</v>
      </c>
      <c r="CT151">
        <v>1</v>
      </c>
      <c r="CU151">
        <v>50</v>
      </c>
      <c r="CV151">
        <v>0</v>
      </c>
      <c r="CW151">
        <v>1</v>
      </c>
      <c r="CX151">
        <v>1</v>
      </c>
      <c r="CY151">
        <v>50</v>
      </c>
      <c r="CZ151">
        <v>0</v>
      </c>
      <c r="DA151">
        <v>0</v>
      </c>
      <c r="DB151">
        <v>1</v>
      </c>
      <c r="DC151">
        <v>1</v>
      </c>
      <c r="DD151">
        <v>0</v>
      </c>
      <c r="DE151" t="s">
        <v>0</v>
      </c>
      <c r="DF151" t="s">
        <v>0</v>
      </c>
      <c r="DG151">
        <v>20</v>
      </c>
      <c r="DH151">
        <v>12</v>
      </c>
      <c r="DI151">
        <v>0</v>
      </c>
      <c r="DJ151" t="s">
        <v>0</v>
      </c>
      <c r="DK151" t="s">
        <v>0</v>
      </c>
      <c r="DL151" t="s">
        <v>0</v>
      </c>
      <c r="DM151" t="s">
        <v>0</v>
      </c>
      <c r="DN151" t="s">
        <v>0</v>
      </c>
      <c r="DO151" t="s">
        <v>0</v>
      </c>
      <c r="DP151" t="s">
        <v>0</v>
      </c>
      <c r="DQ151" t="s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</v>
      </c>
      <c r="EM151">
        <v>0</v>
      </c>
      <c r="EN151">
        <v>1</v>
      </c>
      <c r="EO151">
        <v>0</v>
      </c>
      <c r="EP151">
        <v>6</v>
      </c>
      <c r="EQ151">
        <v>5</v>
      </c>
      <c r="ER151">
        <v>4</v>
      </c>
      <c r="ES151">
        <v>1</v>
      </c>
      <c r="ET151">
        <v>5</v>
      </c>
      <c r="EU151">
        <v>1</v>
      </c>
      <c r="EV151">
        <v>6</v>
      </c>
      <c r="EW151">
        <v>5</v>
      </c>
      <c r="EX151">
        <v>4</v>
      </c>
      <c r="EY151">
        <v>1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 t="s">
        <v>0</v>
      </c>
      <c r="FX151" t="s">
        <v>0</v>
      </c>
      <c r="FY151" t="s">
        <v>0</v>
      </c>
      <c r="FZ151" t="s">
        <v>0</v>
      </c>
      <c r="GA151" t="s">
        <v>0</v>
      </c>
      <c r="GB151" t="s">
        <v>0</v>
      </c>
      <c r="GC151" t="s">
        <v>0</v>
      </c>
      <c r="GD151" t="s">
        <v>0</v>
      </c>
      <c r="GE151" t="s">
        <v>0</v>
      </c>
      <c r="GF151">
        <v>0</v>
      </c>
      <c r="GG151">
        <v>0</v>
      </c>
      <c r="GH151" t="s">
        <v>0</v>
      </c>
      <c r="GI151" t="s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 t="s">
        <v>0</v>
      </c>
      <c r="GS151">
        <v>0</v>
      </c>
    </row>
    <row r="152" spans="1:201" x14ac:dyDescent="0.2">
      <c r="A152">
        <v>146432</v>
      </c>
      <c r="B152">
        <v>34</v>
      </c>
      <c r="C152" t="s">
        <v>0</v>
      </c>
      <c r="D152" t="s">
        <v>0</v>
      </c>
      <c r="E152" t="s">
        <v>0</v>
      </c>
      <c r="F152" t="s">
        <v>0</v>
      </c>
      <c r="G152">
        <v>51702</v>
      </c>
      <c r="H152">
        <v>81566</v>
      </c>
      <c r="I152" t="s">
        <v>0</v>
      </c>
      <c r="J152" t="s">
        <v>0</v>
      </c>
      <c r="K152" t="s">
        <v>0</v>
      </c>
      <c r="L152">
        <v>70</v>
      </c>
      <c r="M152">
        <v>2</v>
      </c>
      <c r="N152">
        <v>7</v>
      </c>
      <c r="O152">
        <v>16</v>
      </c>
      <c r="P152">
        <v>1</v>
      </c>
      <c r="Q152">
        <v>1</v>
      </c>
      <c r="R152">
        <v>1</v>
      </c>
      <c r="S152">
        <v>71</v>
      </c>
      <c r="T152">
        <v>196</v>
      </c>
      <c r="U152">
        <v>27.33</v>
      </c>
      <c r="V152">
        <v>2</v>
      </c>
      <c r="W152">
        <v>2</v>
      </c>
      <c r="X152">
        <v>1</v>
      </c>
      <c r="Y152">
        <v>46</v>
      </c>
      <c r="Z152">
        <v>48</v>
      </c>
      <c r="AA152">
        <v>129</v>
      </c>
      <c r="AB152">
        <v>89</v>
      </c>
      <c r="AC152">
        <v>1.4</v>
      </c>
      <c r="AD152">
        <v>4.9000000000000004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2</v>
      </c>
      <c r="BN152">
        <v>50</v>
      </c>
      <c r="BO152">
        <v>1</v>
      </c>
      <c r="BP152">
        <v>50</v>
      </c>
      <c r="BQ152">
        <v>0</v>
      </c>
      <c r="BR152">
        <v>50</v>
      </c>
      <c r="BS152">
        <v>1</v>
      </c>
      <c r="BT152">
        <v>50</v>
      </c>
      <c r="BU152">
        <v>1</v>
      </c>
      <c r="BV152">
        <v>50</v>
      </c>
      <c r="BW152">
        <v>2</v>
      </c>
      <c r="BX152">
        <v>50</v>
      </c>
      <c r="BY152">
        <v>0</v>
      </c>
      <c r="BZ152">
        <v>50</v>
      </c>
      <c r="CA152">
        <v>0</v>
      </c>
      <c r="CB152">
        <v>50</v>
      </c>
      <c r="CC152">
        <v>4</v>
      </c>
      <c r="CD152">
        <v>0</v>
      </c>
      <c r="CE152">
        <v>3</v>
      </c>
      <c r="CF152">
        <v>38</v>
      </c>
      <c r="CG152">
        <v>2</v>
      </c>
      <c r="CH152">
        <v>38</v>
      </c>
      <c r="CI152">
        <v>6</v>
      </c>
      <c r="CJ152">
        <v>11</v>
      </c>
      <c r="CK152">
        <v>36</v>
      </c>
      <c r="CL152">
        <v>2</v>
      </c>
      <c r="CM152">
        <v>50</v>
      </c>
      <c r="CN152">
        <v>2</v>
      </c>
      <c r="CO152">
        <v>50</v>
      </c>
      <c r="CP152">
        <v>0</v>
      </c>
      <c r="CQ152">
        <v>50</v>
      </c>
      <c r="CR152">
        <v>1</v>
      </c>
      <c r="CS152">
        <v>50</v>
      </c>
      <c r="CT152">
        <v>1</v>
      </c>
      <c r="CU152">
        <v>50</v>
      </c>
      <c r="CV152">
        <v>1</v>
      </c>
      <c r="CW152">
        <v>0</v>
      </c>
      <c r="CX152">
        <v>0</v>
      </c>
      <c r="CY152">
        <v>50</v>
      </c>
      <c r="CZ152">
        <v>1</v>
      </c>
      <c r="DA152">
        <v>0</v>
      </c>
      <c r="DB152">
        <v>1</v>
      </c>
      <c r="DC152">
        <v>1</v>
      </c>
      <c r="DD152">
        <v>0</v>
      </c>
      <c r="DE152" t="s">
        <v>0</v>
      </c>
      <c r="DF152" t="s">
        <v>0</v>
      </c>
      <c r="DG152">
        <v>20</v>
      </c>
      <c r="DH152">
        <v>12</v>
      </c>
      <c r="DI152">
        <v>0</v>
      </c>
      <c r="DJ152" t="s">
        <v>0</v>
      </c>
      <c r="DK152" t="s">
        <v>0</v>
      </c>
      <c r="DL152" t="s">
        <v>0</v>
      </c>
      <c r="DM152" t="s">
        <v>0</v>
      </c>
      <c r="DN152" t="s">
        <v>0</v>
      </c>
      <c r="DO152" t="s">
        <v>0</v>
      </c>
      <c r="DP152" t="s">
        <v>0</v>
      </c>
      <c r="DQ152" t="s">
        <v>0</v>
      </c>
      <c r="DR152">
        <v>2</v>
      </c>
      <c r="DS152">
        <v>1</v>
      </c>
      <c r="DT152">
        <v>0.4</v>
      </c>
      <c r="DU152">
        <v>0</v>
      </c>
      <c r="DV152">
        <v>2</v>
      </c>
      <c r="DW152">
        <v>0.4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1</v>
      </c>
      <c r="EM152">
        <v>0</v>
      </c>
      <c r="EN152">
        <v>1</v>
      </c>
      <c r="EO152">
        <v>2</v>
      </c>
      <c r="EP152">
        <v>6</v>
      </c>
      <c r="EQ152">
        <v>5</v>
      </c>
      <c r="ER152">
        <v>4</v>
      </c>
      <c r="ES152">
        <v>2</v>
      </c>
      <c r="ET152">
        <v>5</v>
      </c>
      <c r="EU152">
        <v>4</v>
      </c>
      <c r="EV152">
        <v>5</v>
      </c>
      <c r="EW152">
        <v>2</v>
      </c>
      <c r="EX152">
        <v>2</v>
      </c>
      <c r="EY152">
        <v>2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 t="s">
        <v>0</v>
      </c>
      <c r="FX152" t="s">
        <v>0</v>
      </c>
      <c r="FY152" t="s">
        <v>0</v>
      </c>
      <c r="FZ152" t="s">
        <v>0</v>
      </c>
      <c r="GA152" t="s">
        <v>0</v>
      </c>
      <c r="GB152" t="s">
        <v>0</v>
      </c>
      <c r="GC152" t="s">
        <v>0</v>
      </c>
      <c r="GD152" t="s">
        <v>0</v>
      </c>
      <c r="GE152" t="s">
        <v>0</v>
      </c>
      <c r="GF152">
        <v>2</v>
      </c>
      <c r="GG152">
        <v>0</v>
      </c>
      <c r="GH152" t="s">
        <v>0</v>
      </c>
      <c r="GI152" t="s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 t="s">
        <v>0</v>
      </c>
      <c r="GS152">
        <v>0</v>
      </c>
    </row>
    <row r="153" spans="1:201" x14ac:dyDescent="0.2">
      <c r="A153">
        <v>146533</v>
      </c>
      <c r="B153">
        <v>28</v>
      </c>
      <c r="C153" t="s">
        <v>0</v>
      </c>
      <c r="D153" t="s">
        <v>0</v>
      </c>
      <c r="E153" t="s">
        <v>0</v>
      </c>
      <c r="F153" t="s">
        <v>0</v>
      </c>
      <c r="G153">
        <v>52839</v>
      </c>
      <c r="H153">
        <v>82660</v>
      </c>
      <c r="I153" t="s">
        <v>0</v>
      </c>
      <c r="J153" t="s">
        <v>0</v>
      </c>
      <c r="K153" t="s">
        <v>0</v>
      </c>
      <c r="L153">
        <v>90</v>
      </c>
      <c r="M153">
        <v>1</v>
      </c>
      <c r="N153">
        <v>3</v>
      </c>
      <c r="O153">
        <v>16</v>
      </c>
      <c r="P153">
        <v>1</v>
      </c>
      <c r="Q153">
        <v>1</v>
      </c>
      <c r="R153">
        <v>1</v>
      </c>
      <c r="S153">
        <v>69</v>
      </c>
      <c r="T153">
        <v>161</v>
      </c>
      <c r="U153">
        <v>23.77</v>
      </c>
      <c r="V153">
        <v>2</v>
      </c>
      <c r="W153">
        <v>2</v>
      </c>
      <c r="X153">
        <v>1</v>
      </c>
      <c r="Y153">
        <v>47</v>
      </c>
      <c r="Z153">
        <v>48</v>
      </c>
      <c r="AA153">
        <v>122</v>
      </c>
      <c r="AB153">
        <v>73</v>
      </c>
      <c r="AC153">
        <v>0.83</v>
      </c>
      <c r="AD153">
        <v>4.9000000000000004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1</v>
      </c>
      <c r="BM153">
        <v>3</v>
      </c>
      <c r="BN153">
        <v>50</v>
      </c>
      <c r="BO153">
        <v>0</v>
      </c>
      <c r="BP153">
        <v>50</v>
      </c>
      <c r="BQ153">
        <v>4</v>
      </c>
      <c r="BR153">
        <v>58</v>
      </c>
      <c r="BS153">
        <v>0</v>
      </c>
      <c r="BT153">
        <v>50</v>
      </c>
      <c r="BU153">
        <v>4</v>
      </c>
      <c r="BV153">
        <v>52</v>
      </c>
      <c r="BW153">
        <v>0</v>
      </c>
      <c r="BX153">
        <v>50</v>
      </c>
      <c r="BY153">
        <v>1</v>
      </c>
      <c r="BZ153">
        <v>50</v>
      </c>
      <c r="CA153">
        <v>0</v>
      </c>
      <c r="CB153">
        <v>50</v>
      </c>
      <c r="CC153">
        <v>7</v>
      </c>
      <c r="CD153">
        <v>3</v>
      </c>
      <c r="CE153">
        <v>7</v>
      </c>
      <c r="CF153">
        <v>47</v>
      </c>
      <c r="CG153">
        <v>1</v>
      </c>
      <c r="CH153">
        <v>34</v>
      </c>
      <c r="CI153">
        <v>11</v>
      </c>
      <c r="CJ153">
        <v>19</v>
      </c>
      <c r="CK153">
        <v>41</v>
      </c>
      <c r="CL153">
        <v>2</v>
      </c>
      <c r="CM153">
        <v>50</v>
      </c>
      <c r="CN153">
        <v>2</v>
      </c>
      <c r="CO153">
        <v>50</v>
      </c>
      <c r="CP153">
        <v>3</v>
      </c>
      <c r="CQ153">
        <v>61</v>
      </c>
      <c r="CR153">
        <v>2</v>
      </c>
      <c r="CS153">
        <v>51</v>
      </c>
      <c r="CT153">
        <v>4</v>
      </c>
      <c r="CU153">
        <v>52</v>
      </c>
      <c r="CV153">
        <v>2</v>
      </c>
      <c r="CW153">
        <v>2</v>
      </c>
      <c r="CX153">
        <v>1</v>
      </c>
      <c r="CY153">
        <v>50</v>
      </c>
      <c r="CZ153">
        <v>0</v>
      </c>
      <c r="DA153">
        <v>0</v>
      </c>
      <c r="DB153">
        <v>1</v>
      </c>
      <c r="DC153">
        <v>1</v>
      </c>
      <c r="DD153">
        <v>0</v>
      </c>
      <c r="DE153" t="s">
        <v>0</v>
      </c>
      <c r="DF153" t="s">
        <v>0</v>
      </c>
      <c r="DG153">
        <v>20</v>
      </c>
      <c r="DH153">
        <v>16</v>
      </c>
      <c r="DI153">
        <v>0</v>
      </c>
      <c r="DJ153" t="s">
        <v>0</v>
      </c>
      <c r="DK153" t="s">
        <v>0</v>
      </c>
      <c r="DL153" t="s">
        <v>0</v>
      </c>
      <c r="DM153" t="s">
        <v>0</v>
      </c>
      <c r="DN153" t="s">
        <v>0</v>
      </c>
      <c r="DO153" t="s">
        <v>0</v>
      </c>
      <c r="DP153" t="s">
        <v>0</v>
      </c>
      <c r="DQ153" t="s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1</v>
      </c>
      <c r="EM153">
        <v>0</v>
      </c>
      <c r="EN153">
        <v>1</v>
      </c>
      <c r="EO153">
        <v>1</v>
      </c>
      <c r="EP153">
        <v>5</v>
      </c>
      <c r="EQ153">
        <v>5</v>
      </c>
      <c r="ER153">
        <v>3</v>
      </c>
      <c r="ES153">
        <v>2</v>
      </c>
      <c r="ET153">
        <v>2</v>
      </c>
      <c r="EU153">
        <v>3</v>
      </c>
      <c r="EV153">
        <v>2</v>
      </c>
      <c r="EW153">
        <v>4</v>
      </c>
      <c r="EX153">
        <v>3</v>
      </c>
      <c r="EY153">
        <v>3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 t="s">
        <v>0</v>
      </c>
      <c r="FX153" t="s">
        <v>0</v>
      </c>
      <c r="FY153" t="s">
        <v>0</v>
      </c>
      <c r="FZ153" t="s">
        <v>0</v>
      </c>
      <c r="GA153" t="s">
        <v>0</v>
      </c>
      <c r="GB153" t="s">
        <v>0</v>
      </c>
      <c r="GC153" t="s">
        <v>0</v>
      </c>
      <c r="GD153" t="s">
        <v>0</v>
      </c>
      <c r="GE153" t="s">
        <v>0</v>
      </c>
      <c r="GF153">
        <v>2</v>
      </c>
      <c r="GG153">
        <v>0</v>
      </c>
      <c r="GH153" t="s">
        <v>0</v>
      </c>
      <c r="GI153" t="s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1</v>
      </c>
      <c r="GQ153">
        <v>0</v>
      </c>
      <c r="GR153">
        <v>4</v>
      </c>
      <c r="GS153">
        <v>1</v>
      </c>
    </row>
    <row r="154" spans="1:201" x14ac:dyDescent="0.2">
      <c r="A154">
        <v>146735</v>
      </c>
      <c r="B154">
        <v>34</v>
      </c>
      <c r="C154" t="s">
        <v>0</v>
      </c>
      <c r="D154" t="s">
        <v>0</v>
      </c>
      <c r="E154" t="s">
        <v>0</v>
      </c>
      <c r="F154" t="s">
        <v>0</v>
      </c>
      <c r="G154">
        <v>55646</v>
      </c>
      <c r="H154">
        <v>85468</v>
      </c>
      <c r="I154" t="s">
        <v>0</v>
      </c>
      <c r="J154" t="s">
        <v>0</v>
      </c>
      <c r="K154" t="s">
        <v>0</v>
      </c>
      <c r="L154">
        <v>100</v>
      </c>
      <c r="M154">
        <v>2</v>
      </c>
      <c r="N154">
        <v>3</v>
      </c>
      <c r="O154">
        <v>12</v>
      </c>
      <c r="P154">
        <v>0</v>
      </c>
      <c r="Q154">
        <v>0</v>
      </c>
      <c r="R154">
        <v>1</v>
      </c>
      <c r="S154">
        <v>70</v>
      </c>
      <c r="T154">
        <v>190</v>
      </c>
      <c r="U154">
        <v>27.26</v>
      </c>
      <c r="V154">
        <v>2</v>
      </c>
      <c r="W154">
        <v>2</v>
      </c>
      <c r="X154">
        <v>1</v>
      </c>
      <c r="Y154">
        <v>46</v>
      </c>
      <c r="Z154">
        <v>48</v>
      </c>
      <c r="AA154">
        <v>127</v>
      </c>
      <c r="AB154">
        <v>94</v>
      </c>
      <c r="AC154">
        <v>0.79</v>
      </c>
      <c r="AD154">
        <v>5.3</v>
      </c>
      <c r="AE154">
        <v>0</v>
      </c>
      <c r="AF154" t="s">
        <v>0</v>
      </c>
      <c r="AG154">
        <v>0</v>
      </c>
      <c r="AH154" t="s">
        <v>0</v>
      </c>
      <c r="AI154">
        <v>0</v>
      </c>
      <c r="AJ154" t="s">
        <v>0</v>
      </c>
      <c r="AK154">
        <v>0</v>
      </c>
      <c r="AL154" t="s">
        <v>0</v>
      </c>
      <c r="AM154">
        <v>12</v>
      </c>
      <c r="AN154">
        <v>2</v>
      </c>
      <c r="AO154">
        <v>1098</v>
      </c>
      <c r="AP154">
        <v>32</v>
      </c>
      <c r="AQ154" t="s">
        <v>0</v>
      </c>
      <c r="AR154" t="s">
        <v>0</v>
      </c>
      <c r="AS154">
        <v>0</v>
      </c>
      <c r="AT154" t="s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7</v>
      </c>
      <c r="BN154">
        <v>53</v>
      </c>
      <c r="BO154">
        <v>5</v>
      </c>
      <c r="BP154">
        <v>62</v>
      </c>
      <c r="BQ154">
        <v>3</v>
      </c>
      <c r="BR154">
        <v>54</v>
      </c>
      <c r="BS154">
        <v>1</v>
      </c>
      <c r="BT154">
        <v>50</v>
      </c>
      <c r="BU154">
        <v>2</v>
      </c>
      <c r="BV154">
        <v>50</v>
      </c>
      <c r="BW154">
        <v>3</v>
      </c>
      <c r="BX154">
        <v>51</v>
      </c>
      <c r="BY154">
        <v>1</v>
      </c>
      <c r="BZ154">
        <v>51</v>
      </c>
      <c r="CA154">
        <v>0</v>
      </c>
      <c r="CB154">
        <v>50</v>
      </c>
      <c r="CC154">
        <v>12</v>
      </c>
      <c r="CD154">
        <v>1</v>
      </c>
      <c r="CE154">
        <v>15</v>
      </c>
      <c r="CF154">
        <v>55</v>
      </c>
      <c r="CG154">
        <v>4</v>
      </c>
      <c r="CH154">
        <v>43</v>
      </c>
      <c r="CI154">
        <v>15</v>
      </c>
      <c r="CJ154">
        <v>34</v>
      </c>
      <c r="CK154">
        <v>48</v>
      </c>
      <c r="CL154">
        <v>2</v>
      </c>
      <c r="CM154">
        <v>50</v>
      </c>
      <c r="CN154">
        <v>7</v>
      </c>
      <c r="CO154">
        <v>58</v>
      </c>
      <c r="CP154">
        <v>2</v>
      </c>
      <c r="CQ154">
        <v>55</v>
      </c>
      <c r="CR154">
        <v>5</v>
      </c>
      <c r="CS154">
        <v>61</v>
      </c>
      <c r="CT154">
        <v>5</v>
      </c>
      <c r="CU154">
        <v>52</v>
      </c>
      <c r="CV154">
        <v>2</v>
      </c>
      <c r="CW154">
        <v>3</v>
      </c>
      <c r="CX154">
        <v>0</v>
      </c>
      <c r="CY154">
        <v>50</v>
      </c>
      <c r="CZ154">
        <v>0</v>
      </c>
      <c r="DA154">
        <v>0</v>
      </c>
      <c r="DB154">
        <v>1</v>
      </c>
      <c r="DC154">
        <v>1</v>
      </c>
      <c r="DD154">
        <v>0</v>
      </c>
      <c r="DE154" t="s">
        <v>0</v>
      </c>
      <c r="DF154" t="s">
        <v>0</v>
      </c>
      <c r="DG154">
        <v>20</v>
      </c>
      <c r="DH154">
        <v>12</v>
      </c>
      <c r="DI154">
        <v>0</v>
      </c>
      <c r="DJ154" t="s">
        <v>0</v>
      </c>
      <c r="DK154" t="s">
        <v>0</v>
      </c>
      <c r="DL154" t="s">
        <v>0</v>
      </c>
      <c r="DM154" t="s">
        <v>0</v>
      </c>
      <c r="DN154" t="s">
        <v>0</v>
      </c>
      <c r="DO154" t="s">
        <v>0</v>
      </c>
      <c r="DP154" t="s">
        <v>0</v>
      </c>
      <c r="DQ154" t="s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1</v>
      </c>
      <c r="EL154">
        <v>1</v>
      </c>
      <c r="EM154">
        <v>0</v>
      </c>
      <c r="EN154">
        <v>1</v>
      </c>
      <c r="EO154">
        <v>1</v>
      </c>
      <c r="EP154">
        <v>6</v>
      </c>
      <c r="EQ154">
        <v>5</v>
      </c>
      <c r="ER154">
        <v>4</v>
      </c>
      <c r="ES154">
        <v>1</v>
      </c>
      <c r="ET154">
        <v>5</v>
      </c>
      <c r="EU154">
        <v>5</v>
      </c>
      <c r="EV154">
        <v>3</v>
      </c>
      <c r="EW154">
        <v>2</v>
      </c>
      <c r="EX154">
        <v>1</v>
      </c>
      <c r="EY154">
        <v>3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21</v>
      </c>
      <c r="FZ154">
        <v>5</v>
      </c>
      <c r="GA154">
        <v>1</v>
      </c>
      <c r="GB154">
        <v>1</v>
      </c>
      <c r="GC154">
        <v>5</v>
      </c>
      <c r="GD154">
        <v>5</v>
      </c>
      <c r="GE154">
        <v>5</v>
      </c>
      <c r="GF154">
        <v>3</v>
      </c>
      <c r="GG154">
        <v>1</v>
      </c>
      <c r="GH154">
        <v>0</v>
      </c>
      <c r="GI154">
        <v>15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 t="s">
        <v>0</v>
      </c>
      <c r="GS154">
        <v>0</v>
      </c>
    </row>
    <row r="155" spans="1:201" x14ac:dyDescent="0.2">
      <c r="A155">
        <v>146836</v>
      </c>
      <c r="B155">
        <v>28</v>
      </c>
      <c r="C155" t="s">
        <v>0</v>
      </c>
      <c r="D155" t="s">
        <v>0</v>
      </c>
      <c r="E155" t="s">
        <v>0</v>
      </c>
      <c r="F155" t="s">
        <v>0</v>
      </c>
      <c r="G155">
        <v>55904</v>
      </c>
      <c r="H155">
        <v>85724</v>
      </c>
      <c r="I155" t="s">
        <v>0</v>
      </c>
      <c r="J155" t="s">
        <v>0</v>
      </c>
      <c r="K155" t="s">
        <v>0</v>
      </c>
      <c r="L155">
        <v>80</v>
      </c>
      <c r="M155">
        <v>2</v>
      </c>
      <c r="N155">
        <v>6</v>
      </c>
      <c r="O155">
        <v>16</v>
      </c>
      <c r="P155">
        <v>0</v>
      </c>
      <c r="Q155">
        <v>1</v>
      </c>
      <c r="R155">
        <v>1</v>
      </c>
      <c r="S155">
        <v>74</v>
      </c>
      <c r="T155">
        <v>220</v>
      </c>
      <c r="U155">
        <v>28.24</v>
      </c>
      <c r="V155">
        <v>2</v>
      </c>
      <c r="W155">
        <v>2</v>
      </c>
      <c r="X155">
        <v>1</v>
      </c>
      <c r="Y155">
        <v>45</v>
      </c>
      <c r="Z155">
        <v>46</v>
      </c>
      <c r="AA155">
        <v>118</v>
      </c>
      <c r="AB155">
        <v>80</v>
      </c>
      <c r="AC155">
        <v>1.18</v>
      </c>
      <c r="AD155">
        <v>4.8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1</v>
      </c>
      <c r="BM155">
        <v>5</v>
      </c>
      <c r="BN155">
        <v>52</v>
      </c>
      <c r="BO155">
        <v>2</v>
      </c>
      <c r="BP155">
        <v>51</v>
      </c>
      <c r="BQ155">
        <v>2</v>
      </c>
      <c r="BR155">
        <v>52</v>
      </c>
      <c r="BS155">
        <v>4</v>
      </c>
      <c r="BT155">
        <v>59</v>
      </c>
      <c r="BU155">
        <v>9</v>
      </c>
      <c r="BV155">
        <v>58</v>
      </c>
      <c r="BW155">
        <v>2</v>
      </c>
      <c r="BX155">
        <v>50</v>
      </c>
      <c r="BY155">
        <v>6</v>
      </c>
      <c r="BZ155">
        <v>59</v>
      </c>
      <c r="CA155">
        <v>2</v>
      </c>
      <c r="CB155">
        <v>51</v>
      </c>
      <c r="CC155">
        <v>10</v>
      </c>
      <c r="CD155">
        <v>5</v>
      </c>
      <c r="CE155">
        <v>9</v>
      </c>
      <c r="CF155">
        <v>50</v>
      </c>
      <c r="CG155">
        <v>10</v>
      </c>
      <c r="CH155">
        <v>52</v>
      </c>
      <c r="CI155">
        <v>23</v>
      </c>
      <c r="CJ155">
        <v>42</v>
      </c>
      <c r="CK155">
        <v>52</v>
      </c>
      <c r="CL155">
        <v>2</v>
      </c>
      <c r="CM155">
        <v>50</v>
      </c>
      <c r="CN155">
        <v>4</v>
      </c>
      <c r="CO155">
        <v>52</v>
      </c>
      <c r="CP155">
        <v>1</v>
      </c>
      <c r="CQ155">
        <v>52</v>
      </c>
      <c r="CR155">
        <v>3</v>
      </c>
      <c r="CS155">
        <v>54</v>
      </c>
      <c r="CT155">
        <v>8</v>
      </c>
      <c r="CU155">
        <v>59</v>
      </c>
      <c r="CV155">
        <v>6</v>
      </c>
      <c r="CW155">
        <v>2</v>
      </c>
      <c r="CX155">
        <v>6</v>
      </c>
      <c r="CY155">
        <v>57</v>
      </c>
      <c r="CZ155">
        <v>1</v>
      </c>
      <c r="DA155">
        <v>0</v>
      </c>
      <c r="DB155">
        <v>1</v>
      </c>
      <c r="DC155">
        <v>1</v>
      </c>
      <c r="DD155">
        <v>0</v>
      </c>
      <c r="DE155" t="s">
        <v>0</v>
      </c>
      <c r="DF155" t="s">
        <v>0</v>
      </c>
      <c r="DG155">
        <v>20</v>
      </c>
      <c r="DH155">
        <v>12</v>
      </c>
      <c r="DI155">
        <v>0</v>
      </c>
      <c r="DJ155" t="s">
        <v>0</v>
      </c>
      <c r="DK155" t="s">
        <v>0</v>
      </c>
      <c r="DL155" t="s">
        <v>0</v>
      </c>
      <c r="DM155" t="s">
        <v>0</v>
      </c>
      <c r="DN155" t="s">
        <v>0</v>
      </c>
      <c r="DO155" t="s">
        <v>0</v>
      </c>
      <c r="DP155" t="s">
        <v>0</v>
      </c>
      <c r="DQ155" t="s">
        <v>0</v>
      </c>
      <c r="DR155">
        <v>11</v>
      </c>
      <c r="DS155">
        <v>4</v>
      </c>
      <c r="DT155">
        <v>0.8</v>
      </c>
      <c r="DU155">
        <v>3.5</v>
      </c>
      <c r="DV155">
        <v>11</v>
      </c>
      <c r="DW155">
        <v>0.8</v>
      </c>
      <c r="DX155">
        <v>3.5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3</v>
      </c>
      <c r="EL155">
        <v>1</v>
      </c>
      <c r="EM155">
        <v>2</v>
      </c>
      <c r="EN155">
        <v>5</v>
      </c>
      <c r="EO155">
        <v>5</v>
      </c>
      <c r="EP155">
        <v>2</v>
      </c>
      <c r="EQ155">
        <v>2</v>
      </c>
      <c r="ER155">
        <v>1</v>
      </c>
      <c r="ES155">
        <v>7</v>
      </c>
      <c r="ET155">
        <v>1</v>
      </c>
      <c r="EU155">
        <v>5</v>
      </c>
      <c r="EV155">
        <v>1</v>
      </c>
      <c r="EW155">
        <v>1</v>
      </c>
      <c r="EX155">
        <v>1</v>
      </c>
      <c r="EY155">
        <v>7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 t="s">
        <v>0</v>
      </c>
      <c r="FX155" t="s">
        <v>0</v>
      </c>
      <c r="FY155" t="s">
        <v>0</v>
      </c>
      <c r="FZ155" t="s">
        <v>0</v>
      </c>
      <c r="GA155" t="s">
        <v>0</v>
      </c>
      <c r="GB155" t="s">
        <v>0</v>
      </c>
      <c r="GC155" t="s">
        <v>0</v>
      </c>
      <c r="GD155" t="s">
        <v>0</v>
      </c>
      <c r="GE155" t="s">
        <v>0</v>
      </c>
      <c r="GF155">
        <v>2</v>
      </c>
      <c r="GG155">
        <v>0</v>
      </c>
      <c r="GH155" t="s">
        <v>0</v>
      </c>
      <c r="GI155" t="s">
        <v>0</v>
      </c>
      <c r="GJ155">
        <v>2</v>
      </c>
      <c r="GK155">
        <v>0</v>
      </c>
      <c r="GL155">
        <v>1</v>
      </c>
      <c r="GM155">
        <v>0</v>
      </c>
      <c r="GN155">
        <v>0</v>
      </c>
      <c r="GO155">
        <v>1</v>
      </c>
      <c r="GP155">
        <v>1</v>
      </c>
      <c r="GQ155">
        <v>0</v>
      </c>
      <c r="GR155">
        <v>4</v>
      </c>
      <c r="GS155">
        <v>3</v>
      </c>
    </row>
    <row r="156" spans="1:201" x14ac:dyDescent="0.2">
      <c r="A156">
        <v>146937</v>
      </c>
      <c r="B156">
        <v>32</v>
      </c>
      <c r="C156" t="s">
        <v>0</v>
      </c>
      <c r="D156" t="s">
        <v>0</v>
      </c>
      <c r="E156" t="s">
        <v>0</v>
      </c>
      <c r="F156" t="s">
        <v>0</v>
      </c>
      <c r="G156">
        <v>52938</v>
      </c>
      <c r="H156">
        <v>82760</v>
      </c>
      <c r="I156" t="s">
        <v>0</v>
      </c>
      <c r="J156" t="s">
        <v>0</v>
      </c>
      <c r="K156" t="s">
        <v>0</v>
      </c>
      <c r="L156">
        <v>65</v>
      </c>
      <c r="M156">
        <v>2</v>
      </c>
      <c r="N156">
        <v>6</v>
      </c>
      <c r="O156">
        <v>17</v>
      </c>
      <c r="P156">
        <v>0</v>
      </c>
      <c r="Q156">
        <v>1</v>
      </c>
      <c r="R156">
        <v>1</v>
      </c>
      <c r="S156">
        <v>69</v>
      </c>
      <c r="T156">
        <v>170</v>
      </c>
      <c r="U156">
        <v>25.1</v>
      </c>
      <c r="V156">
        <v>1</v>
      </c>
      <c r="W156">
        <v>2</v>
      </c>
      <c r="X156">
        <v>1</v>
      </c>
      <c r="Y156">
        <v>39</v>
      </c>
      <c r="Z156">
        <v>41</v>
      </c>
      <c r="AA156">
        <v>107</v>
      </c>
      <c r="AB156">
        <v>67</v>
      </c>
      <c r="AC156">
        <v>1.63</v>
      </c>
      <c r="AD156">
        <v>5.6</v>
      </c>
      <c r="AE156">
        <v>0</v>
      </c>
      <c r="AF156" t="s">
        <v>0</v>
      </c>
      <c r="AG156">
        <v>0</v>
      </c>
      <c r="AH156" t="s">
        <v>0</v>
      </c>
      <c r="AI156">
        <v>0</v>
      </c>
      <c r="AJ156" t="s">
        <v>0</v>
      </c>
      <c r="AK156">
        <v>0</v>
      </c>
      <c r="AL156" t="s">
        <v>0</v>
      </c>
      <c r="AM156">
        <v>14</v>
      </c>
      <c r="AN156">
        <v>2</v>
      </c>
      <c r="AO156">
        <v>0</v>
      </c>
      <c r="AP156">
        <v>33</v>
      </c>
      <c r="AQ156" t="s">
        <v>0</v>
      </c>
      <c r="AR156" t="s">
        <v>0</v>
      </c>
      <c r="AS156">
        <v>0</v>
      </c>
      <c r="AT156" t="s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50</v>
      </c>
      <c r="BO156">
        <v>0</v>
      </c>
      <c r="BP156">
        <v>50</v>
      </c>
      <c r="BQ156">
        <v>1</v>
      </c>
      <c r="BR156">
        <v>50</v>
      </c>
      <c r="BS156">
        <v>5</v>
      </c>
      <c r="BT156">
        <v>62</v>
      </c>
      <c r="BU156">
        <v>2</v>
      </c>
      <c r="BV156">
        <v>50</v>
      </c>
      <c r="BW156">
        <v>1</v>
      </c>
      <c r="BX156">
        <v>50</v>
      </c>
      <c r="BY156">
        <v>2</v>
      </c>
      <c r="BZ156">
        <v>52</v>
      </c>
      <c r="CA156">
        <v>4</v>
      </c>
      <c r="CB156">
        <v>57</v>
      </c>
      <c r="CC156">
        <v>8</v>
      </c>
      <c r="CD156">
        <v>3</v>
      </c>
      <c r="CE156">
        <v>1</v>
      </c>
      <c r="CF156">
        <v>32</v>
      </c>
      <c r="CG156">
        <v>7</v>
      </c>
      <c r="CH156">
        <v>48</v>
      </c>
      <c r="CI156">
        <v>15</v>
      </c>
      <c r="CJ156">
        <v>23</v>
      </c>
      <c r="CK156">
        <v>43</v>
      </c>
      <c r="CL156">
        <v>1</v>
      </c>
      <c r="CM156">
        <v>50</v>
      </c>
      <c r="CN156">
        <v>0</v>
      </c>
      <c r="CO156">
        <v>50</v>
      </c>
      <c r="CP156">
        <v>1</v>
      </c>
      <c r="CQ156">
        <v>51</v>
      </c>
      <c r="CR156">
        <v>0</v>
      </c>
      <c r="CS156">
        <v>50</v>
      </c>
      <c r="CT156">
        <v>2</v>
      </c>
      <c r="CU156">
        <v>50</v>
      </c>
      <c r="CV156">
        <v>1</v>
      </c>
      <c r="CW156">
        <v>1</v>
      </c>
      <c r="CX156">
        <v>1</v>
      </c>
      <c r="CY156">
        <v>50</v>
      </c>
      <c r="CZ156">
        <v>0</v>
      </c>
      <c r="DA156">
        <v>0</v>
      </c>
      <c r="DB156">
        <v>1</v>
      </c>
      <c r="DC156">
        <v>1</v>
      </c>
      <c r="DD156">
        <v>0</v>
      </c>
      <c r="DE156" t="s">
        <v>0</v>
      </c>
      <c r="DF156" t="s">
        <v>0</v>
      </c>
      <c r="DG156">
        <v>20</v>
      </c>
      <c r="DH156">
        <v>12</v>
      </c>
      <c r="DI156">
        <v>0</v>
      </c>
      <c r="DJ156" t="s">
        <v>0</v>
      </c>
      <c r="DK156" t="s">
        <v>0</v>
      </c>
      <c r="DL156" t="s">
        <v>0</v>
      </c>
      <c r="DM156" t="s">
        <v>0</v>
      </c>
      <c r="DN156" t="s">
        <v>0</v>
      </c>
      <c r="DO156" t="s">
        <v>0</v>
      </c>
      <c r="DP156" t="s">
        <v>0</v>
      </c>
      <c r="DQ156" t="s">
        <v>0</v>
      </c>
      <c r="DR156">
        <v>5</v>
      </c>
      <c r="DS156">
        <v>3</v>
      </c>
      <c r="DT156">
        <v>0.4</v>
      </c>
      <c r="DU156">
        <v>1.5</v>
      </c>
      <c r="DV156">
        <v>2</v>
      </c>
      <c r="DW156">
        <v>0.2</v>
      </c>
      <c r="DX156">
        <v>0.5</v>
      </c>
      <c r="DY156">
        <v>0</v>
      </c>
      <c r="DZ156">
        <v>0</v>
      </c>
      <c r="EA156">
        <v>0</v>
      </c>
      <c r="EB156">
        <v>3</v>
      </c>
      <c r="EC156">
        <v>0.2</v>
      </c>
      <c r="ED156">
        <v>1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1</v>
      </c>
      <c r="EM156">
        <v>0</v>
      </c>
      <c r="EN156">
        <v>1</v>
      </c>
      <c r="EO156">
        <v>1</v>
      </c>
      <c r="EP156">
        <v>4</v>
      </c>
      <c r="EQ156">
        <v>4</v>
      </c>
      <c r="ER156">
        <v>3</v>
      </c>
      <c r="ES156">
        <v>3</v>
      </c>
      <c r="ET156">
        <v>5</v>
      </c>
      <c r="EU156">
        <v>1</v>
      </c>
      <c r="EV156">
        <v>4</v>
      </c>
      <c r="EW156">
        <v>4</v>
      </c>
      <c r="EX156">
        <v>3</v>
      </c>
      <c r="EY156">
        <v>2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 t="s">
        <v>0</v>
      </c>
      <c r="FX156" t="s">
        <v>0</v>
      </c>
      <c r="FY156" t="s">
        <v>0</v>
      </c>
      <c r="FZ156" t="s">
        <v>0</v>
      </c>
      <c r="GA156" t="s">
        <v>0</v>
      </c>
      <c r="GB156" t="s">
        <v>0</v>
      </c>
      <c r="GC156" t="s">
        <v>0</v>
      </c>
      <c r="GD156" t="s">
        <v>0</v>
      </c>
      <c r="GE156" t="s">
        <v>0</v>
      </c>
      <c r="GF156">
        <v>0</v>
      </c>
      <c r="GG156">
        <v>0</v>
      </c>
      <c r="GH156" t="s">
        <v>0</v>
      </c>
      <c r="GI156" t="s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 t="s">
        <v>0</v>
      </c>
      <c r="GS156">
        <v>0</v>
      </c>
    </row>
    <row r="157" spans="1:201" x14ac:dyDescent="0.2">
      <c r="A157">
        <v>147636</v>
      </c>
      <c r="B157">
        <v>24</v>
      </c>
      <c r="C157" t="s">
        <v>0</v>
      </c>
      <c r="D157" t="s">
        <v>0</v>
      </c>
      <c r="E157" t="s">
        <v>0</v>
      </c>
      <c r="F157" t="s">
        <v>0</v>
      </c>
      <c r="G157">
        <v>51753</v>
      </c>
      <c r="H157">
        <v>81617</v>
      </c>
      <c r="I157" t="s">
        <v>0</v>
      </c>
      <c r="J157" t="s">
        <v>0</v>
      </c>
      <c r="K157" t="s">
        <v>0</v>
      </c>
      <c r="L157">
        <v>70</v>
      </c>
      <c r="M157">
        <v>1</v>
      </c>
      <c r="N157">
        <v>6</v>
      </c>
      <c r="O157">
        <v>12</v>
      </c>
      <c r="P157">
        <v>1</v>
      </c>
      <c r="Q157">
        <v>0</v>
      </c>
      <c r="R157">
        <v>1</v>
      </c>
      <c r="S157">
        <v>64</v>
      </c>
      <c r="T157">
        <v>162</v>
      </c>
      <c r="U157">
        <v>27.8</v>
      </c>
      <c r="V157">
        <v>1</v>
      </c>
      <c r="W157">
        <v>2</v>
      </c>
      <c r="X157">
        <v>1</v>
      </c>
      <c r="Y157">
        <v>42</v>
      </c>
      <c r="Z157">
        <v>42</v>
      </c>
      <c r="AA157">
        <v>109</v>
      </c>
      <c r="AB157">
        <v>70</v>
      </c>
      <c r="AC157" t="s">
        <v>0</v>
      </c>
      <c r="AD157" t="s">
        <v>0</v>
      </c>
      <c r="AE157">
        <v>0</v>
      </c>
      <c r="AF157" t="s">
        <v>0</v>
      </c>
      <c r="AG157">
        <v>0</v>
      </c>
      <c r="AH157" t="s">
        <v>0</v>
      </c>
      <c r="AI157">
        <v>0</v>
      </c>
      <c r="AJ157" t="s">
        <v>0</v>
      </c>
      <c r="AK157">
        <v>1</v>
      </c>
      <c r="AL157" t="s">
        <v>0</v>
      </c>
      <c r="AM157">
        <v>11</v>
      </c>
      <c r="AN157">
        <v>2</v>
      </c>
      <c r="AO157">
        <v>7</v>
      </c>
      <c r="AP157" t="s">
        <v>0</v>
      </c>
      <c r="AQ157" t="s">
        <v>0</v>
      </c>
      <c r="AR157" t="s">
        <v>0</v>
      </c>
      <c r="AS157">
        <v>1</v>
      </c>
      <c r="AT157">
        <v>1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4</v>
      </c>
      <c r="BN157">
        <v>50</v>
      </c>
      <c r="BO157">
        <v>1</v>
      </c>
      <c r="BP157">
        <v>50</v>
      </c>
      <c r="BQ157">
        <v>1</v>
      </c>
      <c r="BR157">
        <v>50</v>
      </c>
      <c r="BS157">
        <v>1</v>
      </c>
      <c r="BT157">
        <v>50</v>
      </c>
      <c r="BU157">
        <v>11</v>
      </c>
      <c r="BV157">
        <v>60</v>
      </c>
      <c r="BW157">
        <v>7</v>
      </c>
      <c r="BX157">
        <v>55</v>
      </c>
      <c r="BY157">
        <v>3</v>
      </c>
      <c r="BZ157">
        <v>56</v>
      </c>
      <c r="CA157">
        <v>5</v>
      </c>
      <c r="CB157">
        <v>61</v>
      </c>
      <c r="CC157">
        <v>9</v>
      </c>
      <c r="CD157">
        <v>5</v>
      </c>
      <c r="CE157">
        <v>6</v>
      </c>
      <c r="CF157">
        <v>43</v>
      </c>
      <c r="CG157">
        <v>15</v>
      </c>
      <c r="CH157">
        <v>58</v>
      </c>
      <c r="CI157">
        <v>21</v>
      </c>
      <c r="CJ157">
        <v>42</v>
      </c>
      <c r="CK157">
        <v>51</v>
      </c>
      <c r="CL157">
        <v>5</v>
      </c>
      <c r="CM157">
        <v>53</v>
      </c>
      <c r="CN157">
        <v>4</v>
      </c>
      <c r="CO157">
        <v>51</v>
      </c>
      <c r="CP157">
        <v>1</v>
      </c>
      <c r="CQ157">
        <v>51</v>
      </c>
      <c r="CR157">
        <v>2</v>
      </c>
      <c r="CS157">
        <v>51</v>
      </c>
      <c r="CT157">
        <v>9</v>
      </c>
      <c r="CU157">
        <v>59</v>
      </c>
      <c r="CV157">
        <v>6</v>
      </c>
      <c r="CW157">
        <v>3</v>
      </c>
      <c r="CX157">
        <v>5</v>
      </c>
      <c r="CY157">
        <v>56</v>
      </c>
      <c r="CZ157">
        <v>0</v>
      </c>
      <c r="DA157">
        <v>1</v>
      </c>
      <c r="DB157">
        <v>5</v>
      </c>
      <c r="DC157">
        <v>1</v>
      </c>
      <c r="DD157">
        <v>9</v>
      </c>
      <c r="DE157" t="s">
        <v>0</v>
      </c>
      <c r="DF157" t="s">
        <v>0</v>
      </c>
      <c r="DG157">
        <v>20</v>
      </c>
      <c r="DH157">
        <v>16</v>
      </c>
      <c r="DI157">
        <v>0</v>
      </c>
      <c r="DJ157" t="s">
        <v>0</v>
      </c>
      <c r="DK157" t="s">
        <v>0</v>
      </c>
      <c r="DL157" t="s">
        <v>0</v>
      </c>
      <c r="DM157" t="s">
        <v>0</v>
      </c>
      <c r="DN157" t="s">
        <v>0</v>
      </c>
      <c r="DO157" t="s">
        <v>0</v>
      </c>
      <c r="DP157" t="s">
        <v>0</v>
      </c>
      <c r="DQ157" t="s">
        <v>0</v>
      </c>
      <c r="DR157">
        <v>2</v>
      </c>
      <c r="DS157">
        <v>2</v>
      </c>
      <c r="DT157">
        <v>0.2</v>
      </c>
      <c r="DU157">
        <v>0.5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</v>
      </c>
      <c r="EC157">
        <v>0.2</v>
      </c>
      <c r="ED157">
        <v>0.5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1</v>
      </c>
      <c r="EL157">
        <v>1</v>
      </c>
      <c r="EM157">
        <v>0</v>
      </c>
      <c r="EN157">
        <v>1</v>
      </c>
      <c r="EO157">
        <v>2</v>
      </c>
      <c r="EP157">
        <v>5</v>
      </c>
      <c r="EQ157">
        <v>4</v>
      </c>
      <c r="ER157">
        <v>3</v>
      </c>
      <c r="ES157">
        <v>3</v>
      </c>
      <c r="ET157">
        <v>2</v>
      </c>
      <c r="EU157">
        <v>2</v>
      </c>
      <c r="EV157">
        <v>5</v>
      </c>
      <c r="EW157">
        <v>4</v>
      </c>
      <c r="EX157">
        <v>3</v>
      </c>
      <c r="EY157">
        <v>3</v>
      </c>
      <c r="EZ157">
        <v>2</v>
      </c>
      <c r="FA157">
        <v>0</v>
      </c>
      <c r="FB157">
        <v>1</v>
      </c>
      <c r="FC157">
        <v>0</v>
      </c>
      <c r="FD157">
        <v>1</v>
      </c>
      <c r="FE157">
        <v>2</v>
      </c>
      <c r="FF157">
        <v>0</v>
      </c>
      <c r="FG157">
        <v>1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14</v>
      </c>
      <c r="FZ157">
        <v>5</v>
      </c>
      <c r="GA157">
        <v>1</v>
      </c>
      <c r="GB157">
        <v>1</v>
      </c>
      <c r="GC157">
        <v>5</v>
      </c>
      <c r="GD157">
        <v>10</v>
      </c>
      <c r="GE157">
        <v>5</v>
      </c>
      <c r="GF157">
        <v>3</v>
      </c>
      <c r="GG157">
        <v>1</v>
      </c>
      <c r="GH157">
        <v>0</v>
      </c>
      <c r="GI157">
        <v>15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1</v>
      </c>
      <c r="GQ157">
        <v>1</v>
      </c>
      <c r="GR157">
        <v>3</v>
      </c>
      <c r="GS157">
        <v>4</v>
      </c>
    </row>
    <row r="158" spans="1:201" x14ac:dyDescent="0.2">
      <c r="A158">
        <v>147737</v>
      </c>
      <c r="B158">
        <v>34</v>
      </c>
      <c r="C158" t="s">
        <v>0</v>
      </c>
      <c r="D158" t="s">
        <v>0</v>
      </c>
      <c r="E158" t="s">
        <v>0</v>
      </c>
      <c r="F158" t="s">
        <v>0</v>
      </c>
      <c r="G158">
        <v>52138</v>
      </c>
      <c r="H158">
        <v>82002</v>
      </c>
      <c r="I158" t="s">
        <v>0</v>
      </c>
      <c r="J158" t="s">
        <v>0</v>
      </c>
      <c r="K158" t="s">
        <v>0</v>
      </c>
      <c r="L158">
        <v>-65</v>
      </c>
      <c r="M158">
        <v>1</v>
      </c>
      <c r="N158">
        <v>5</v>
      </c>
      <c r="O158">
        <v>13</v>
      </c>
      <c r="P158">
        <v>1</v>
      </c>
      <c r="Q158">
        <v>1</v>
      </c>
      <c r="R158">
        <v>1</v>
      </c>
      <c r="S158">
        <v>62</v>
      </c>
      <c r="T158">
        <v>185</v>
      </c>
      <c r="U158">
        <v>33.83</v>
      </c>
      <c r="V158">
        <v>2</v>
      </c>
      <c r="W158">
        <v>4</v>
      </c>
      <c r="X158">
        <v>1</v>
      </c>
      <c r="Y158">
        <v>45</v>
      </c>
      <c r="Z158">
        <v>44</v>
      </c>
      <c r="AA158">
        <v>114</v>
      </c>
      <c r="AB158">
        <v>73</v>
      </c>
      <c r="AC158">
        <v>2.12</v>
      </c>
      <c r="AD158">
        <v>5</v>
      </c>
      <c r="AE158">
        <v>0</v>
      </c>
      <c r="AF158" t="s">
        <v>0</v>
      </c>
      <c r="AG158">
        <v>0</v>
      </c>
      <c r="AH158" t="s">
        <v>0</v>
      </c>
      <c r="AI158">
        <v>0</v>
      </c>
      <c r="AJ158" t="s">
        <v>0</v>
      </c>
      <c r="AK158">
        <v>0</v>
      </c>
      <c r="AL158" t="s">
        <v>0</v>
      </c>
      <c r="AM158">
        <v>12</v>
      </c>
      <c r="AN158">
        <v>2</v>
      </c>
      <c r="AO158">
        <v>1518</v>
      </c>
      <c r="AP158">
        <v>30</v>
      </c>
      <c r="AQ158">
        <v>30</v>
      </c>
      <c r="AR158" t="s">
        <v>0</v>
      </c>
      <c r="AS158">
        <v>0</v>
      </c>
      <c r="AT158" t="s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21</v>
      </c>
      <c r="BN158">
        <v>72</v>
      </c>
      <c r="BO158">
        <v>9</v>
      </c>
      <c r="BP158">
        <v>70</v>
      </c>
      <c r="BQ158">
        <v>7</v>
      </c>
      <c r="BR158">
        <v>62</v>
      </c>
      <c r="BS158">
        <v>2</v>
      </c>
      <c r="BT158">
        <v>51</v>
      </c>
      <c r="BU158">
        <v>7</v>
      </c>
      <c r="BV158">
        <v>56</v>
      </c>
      <c r="BW158">
        <v>14</v>
      </c>
      <c r="BX158">
        <v>66</v>
      </c>
      <c r="BY158">
        <v>0</v>
      </c>
      <c r="BZ158">
        <v>50</v>
      </c>
      <c r="CA158">
        <v>1</v>
      </c>
      <c r="CB158">
        <v>50</v>
      </c>
      <c r="CC158">
        <v>16</v>
      </c>
      <c r="CD158">
        <v>7</v>
      </c>
      <c r="CE158">
        <v>37</v>
      </c>
      <c r="CF158">
        <v>74</v>
      </c>
      <c r="CG158">
        <v>15</v>
      </c>
      <c r="CH158">
        <v>58</v>
      </c>
      <c r="CI158">
        <v>25</v>
      </c>
      <c r="CJ158">
        <v>77</v>
      </c>
      <c r="CK158">
        <v>62</v>
      </c>
      <c r="CL158">
        <v>15</v>
      </c>
      <c r="CM158">
        <v>72</v>
      </c>
      <c r="CN158">
        <v>7</v>
      </c>
      <c r="CO158">
        <v>58</v>
      </c>
      <c r="CP158">
        <v>4</v>
      </c>
      <c r="CQ158">
        <v>60</v>
      </c>
      <c r="CR158">
        <v>10</v>
      </c>
      <c r="CS158">
        <v>77</v>
      </c>
      <c r="CT158">
        <v>8</v>
      </c>
      <c r="CU158">
        <v>57</v>
      </c>
      <c r="CV158">
        <v>2</v>
      </c>
      <c r="CW158">
        <v>6</v>
      </c>
      <c r="CX158">
        <v>5</v>
      </c>
      <c r="CY158">
        <v>56</v>
      </c>
      <c r="CZ158">
        <v>1</v>
      </c>
      <c r="DA158">
        <v>0</v>
      </c>
      <c r="DB158">
        <v>1</v>
      </c>
      <c r="DC158">
        <v>1</v>
      </c>
      <c r="DD158">
        <v>3</v>
      </c>
      <c r="DE158" t="s">
        <v>0</v>
      </c>
      <c r="DF158" t="s">
        <v>0</v>
      </c>
      <c r="DG158">
        <v>20</v>
      </c>
      <c r="DH158">
        <v>12</v>
      </c>
      <c r="DI158">
        <v>0</v>
      </c>
      <c r="DJ158" t="s">
        <v>0</v>
      </c>
      <c r="DK158" t="s">
        <v>0</v>
      </c>
      <c r="DL158" t="s">
        <v>0</v>
      </c>
      <c r="DM158" t="s">
        <v>0</v>
      </c>
      <c r="DN158" t="s">
        <v>0</v>
      </c>
      <c r="DO158" t="s">
        <v>0</v>
      </c>
      <c r="DP158" t="s">
        <v>0</v>
      </c>
      <c r="DQ158" t="s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</v>
      </c>
      <c r="EM158">
        <v>0</v>
      </c>
      <c r="EN158">
        <v>1</v>
      </c>
      <c r="EO158">
        <v>2</v>
      </c>
      <c r="EP158">
        <v>6</v>
      </c>
      <c r="EQ158">
        <v>5</v>
      </c>
      <c r="ER158">
        <v>4</v>
      </c>
      <c r="ES158">
        <v>2</v>
      </c>
      <c r="ET158">
        <v>2</v>
      </c>
      <c r="EU158">
        <v>4</v>
      </c>
      <c r="EV158">
        <v>6</v>
      </c>
      <c r="EW158">
        <v>4</v>
      </c>
      <c r="EX158">
        <v>3</v>
      </c>
      <c r="EY158">
        <v>2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 t="s">
        <v>0</v>
      </c>
      <c r="FX158" t="s">
        <v>0</v>
      </c>
      <c r="FY158" t="s">
        <v>0</v>
      </c>
      <c r="FZ158" t="s">
        <v>0</v>
      </c>
      <c r="GA158" t="s">
        <v>0</v>
      </c>
      <c r="GB158" t="s">
        <v>0</v>
      </c>
      <c r="GC158" t="s">
        <v>0</v>
      </c>
      <c r="GD158" t="s">
        <v>0</v>
      </c>
      <c r="GE158" t="s">
        <v>0</v>
      </c>
      <c r="GF158">
        <v>0</v>
      </c>
      <c r="GG158">
        <v>0</v>
      </c>
      <c r="GH158" t="s">
        <v>0</v>
      </c>
      <c r="GI158" t="s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 t="s">
        <v>0</v>
      </c>
      <c r="GS158">
        <v>0</v>
      </c>
    </row>
    <row r="159" spans="1:201" x14ac:dyDescent="0.2">
      <c r="A159">
        <v>148032</v>
      </c>
      <c r="B159">
        <v>31</v>
      </c>
      <c r="C159" t="s">
        <v>0</v>
      </c>
      <c r="D159" t="s">
        <v>0</v>
      </c>
      <c r="E159" t="s">
        <v>0</v>
      </c>
      <c r="F159" t="s">
        <v>0</v>
      </c>
      <c r="G159">
        <v>51730</v>
      </c>
      <c r="H159">
        <v>81594</v>
      </c>
      <c r="I159" t="s">
        <v>0</v>
      </c>
      <c r="J159" t="s">
        <v>0</v>
      </c>
      <c r="K159" t="s">
        <v>0</v>
      </c>
      <c r="L159">
        <v>70</v>
      </c>
      <c r="M159">
        <v>2</v>
      </c>
      <c r="N159">
        <v>6</v>
      </c>
      <c r="O159">
        <v>16</v>
      </c>
      <c r="P159">
        <v>0</v>
      </c>
      <c r="Q159">
        <v>1</v>
      </c>
      <c r="R159">
        <v>1</v>
      </c>
      <c r="S159">
        <v>66</v>
      </c>
      <c r="T159">
        <v>128</v>
      </c>
      <c r="U159">
        <v>20.66</v>
      </c>
      <c r="V159">
        <v>1</v>
      </c>
      <c r="W159">
        <v>1</v>
      </c>
      <c r="X159">
        <v>1</v>
      </c>
      <c r="Y159">
        <v>40</v>
      </c>
      <c r="Z159">
        <v>39</v>
      </c>
      <c r="AA159">
        <v>113</v>
      </c>
      <c r="AB159">
        <v>79</v>
      </c>
      <c r="AC159">
        <v>1.1100000000000001</v>
      </c>
      <c r="AD159">
        <v>5.2</v>
      </c>
      <c r="AE159">
        <v>0</v>
      </c>
      <c r="AF159" t="s">
        <v>0</v>
      </c>
      <c r="AG159">
        <v>0</v>
      </c>
      <c r="AH159" t="s">
        <v>0</v>
      </c>
      <c r="AI159">
        <v>0</v>
      </c>
      <c r="AJ159" t="s">
        <v>0</v>
      </c>
      <c r="AK159">
        <v>1</v>
      </c>
      <c r="AL159" t="s">
        <v>0</v>
      </c>
      <c r="AM159">
        <v>12</v>
      </c>
      <c r="AN159">
        <v>2</v>
      </c>
      <c r="AO159">
        <v>31</v>
      </c>
      <c r="AP159" t="s">
        <v>0</v>
      </c>
      <c r="AQ159" t="s">
        <v>0</v>
      </c>
      <c r="AR159" t="s">
        <v>0</v>
      </c>
      <c r="AS159">
        <v>0</v>
      </c>
      <c r="AT159" t="s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1</v>
      </c>
      <c r="BM159">
        <v>1</v>
      </c>
      <c r="BN159">
        <v>50</v>
      </c>
      <c r="BO159">
        <v>0</v>
      </c>
      <c r="BP159">
        <v>50</v>
      </c>
      <c r="BQ159">
        <v>0</v>
      </c>
      <c r="BR159">
        <v>50</v>
      </c>
      <c r="BS159">
        <v>1</v>
      </c>
      <c r="BT159">
        <v>50</v>
      </c>
      <c r="BU159">
        <v>0</v>
      </c>
      <c r="BV159">
        <v>50</v>
      </c>
      <c r="BW159">
        <v>2</v>
      </c>
      <c r="BX159">
        <v>50</v>
      </c>
      <c r="BY159">
        <v>1</v>
      </c>
      <c r="BZ159">
        <v>51</v>
      </c>
      <c r="CA159">
        <v>1</v>
      </c>
      <c r="CB159">
        <v>50</v>
      </c>
      <c r="CC159">
        <v>2</v>
      </c>
      <c r="CD159">
        <v>1</v>
      </c>
      <c r="CE159">
        <v>1</v>
      </c>
      <c r="CF159">
        <v>32</v>
      </c>
      <c r="CG159">
        <v>4</v>
      </c>
      <c r="CH159">
        <v>43</v>
      </c>
      <c r="CI159">
        <v>3</v>
      </c>
      <c r="CJ159">
        <v>8</v>
      </c>
      <c r="CK159">
        <v>32</v>
      </c>
      <c r="CL159">
        <v>0</v>
      </c>
      <c r="CM159">
        <v>50</v>
      </c>
      <c r="CN159">
        <v>3</v>
      </c>
      <c r="CO159">
        <v>50</v>
      </c>
      <c r="CP159">
        <v>0</v>
      </c>
      <c r="CQ159">
        <v>50</v>
      </c>
      <c r="CR159">
        <v>0</v>
      </c>
      <c r="CS159">
        <v>50</v>
      </c>
      <c r="CT159">
        <v>1</v>
      </c>
      <c r="CU159">
        <v>50</v>
      </c>
      <c r="CV159">
        <v>0</v>
      </c>
      <c r="CW159">
        <v>1</v>
      </c>
      <c r="CX159">
        <v>0</v>
      </c>
      <c r="CY159">
        <v>50</v>
      </c>
      <c r="CZ159">
        <v>0</v>
      </c>
      <c r="DA159">
        <v>0</v>
      </c>
      <c r="DB159">
        <v>1</v>
      </c>
      <c r="DC159">
        <v>5</v>
      </c>
      <c r="DD159">
        <v>5</v>
      </c>
      <c r="DE159" t="s">
        <v>0</v>
      </c>
      <c r="DF159" t="s">
        <v>0</v>
      </c>
      <c r="DG159">
        <v>20</v>
      </c>
      <c r="DH159">
        <v>12</v>
      </c>
      <c r="DI159">
        <v>0</v>
      </c>
      <c r="DJ159" t="s">
        <v>0</v>
      </c>
      <c r="DK159" t="s">
        <v>0</v>
      </c>
      <c r="DL159" t="s">
        <v>0</v>
      </c>
      <c r="DM159" t="s">
        <v>0</v>
      </c>
      <c r="DN159" t="s">
        <v>0</v>
      </c>
      <c r="DO159" t="s">
        <v>0</v>
      </c>
      <c r="DP159" t="s">
        <v>0</v>
      </c>
      <c r="DQ159" t="s">
        <v>0</v>
      </c>
      <c r="DR159">
        <v>7</v>
      </c>
      <c r="DS159">
        <v>3</v>
      </c>
      <c r="DT159">
        <v>0.4</v>
      </c>
      <c r="DU159">
        <v>2.5</v>
      </c>
      <c r="DV159">
        <v>4</v>
      </c>
      <c r="DW159">
        <v>0.4</v>
      </c>
      <c r="DX159">
        <v>1</v>
      </c>
      <c r="DY159">
        <v>0</v>
      </c>
      <c r="DZ159">
        <v>0</v>
      </c>
      <c r="EA159">
        <v>0</v>
      </c>
      <c r="EB159">
        <v>3</v>
      </c>
      <c r="EC159">
        <v>0</v>
      </c>
      <c r="ED159">
        <v>1.5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5</v>
      </c>
      <c r="EM159">
        <v>1</v>
      </c>
      <c r="EN159">
        <v>1</v>
      </c>
      <c r="EO159">
        <v>2</v>
      </c>
      <c r="EP159">
        <v>2</v>
      </c>
      <c r="EQ159">
        <v>5</v>
      </c>
      <c r="ER159">
        <v>3</v>
      </c>
      <c r="ES159">
        <v>2</v>
      </c>
      <c r="ET159">
        <v>2</v>
      </c>
      <c r="EU159">
        <v>4</v>
      </c>
      <c r="EV159">
        <v>1</v>
      </c>
      <c r="EW159">
        <v>2</v>
      </c>
      <c r="EX159">
        <v>1</v>
      </c>
      <c r="EY159">
        <v>2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14</v>
      </c>
      <c r="FZ159">
        <v>1</v>
      </c>
      <c r="GA159">
        <v>1</v>
      </c>
      <c r="GB159">
        <v>1</v>
      </c>
      <c r="GC159">
        <v>5</v>
      </c>
      <c r="GD159">
        <v>10</v>
      </c>
      <c r="GE159">
        <v>5</v>
      </c>
      <c r="GF159">
        <v>3</v>
      </c>
      <c r="GG159">
        <v>0</v>
      </c>
      <c r="GH159">
        <v>2</v>
      </c>
      <c r="GI159">
        <v>10</v>
      </c>
      <c r="GJ159">
        <v>2</v>
      </c>
      <c r="GK159">
        <v>1</v>
      </c>
      <c r="GL159">
        <v>1</v>
      </c>
      <c r="GM159">
        <v>0</v>
      </c>
      <c r="GN159">
        <v>0</v>
      </c>
      <c r="GO159">
        <v>0</v>
      </c>
      <c r="GP159">
        <v>1</v>
      </c>
      <c r="GQ159">
        <v>0</v>
      </c>
      <c r="GR159">
        <v>2</v>
      </c>
      <c r="GS159">
        <v>1</v>
      </c>
    </row>
    <row r="160" spans="1:201" x14ac:dyDescent="0.2">
      <c r="A160">
        <v>148133</v>
      </c>
      <c r="B160">
        <v>26</v>
      </c>
      <c r="C160" t="s">
        <v>0</v>
      </c>
      <c r="D160" t="s">
        <v>0</v>
      </c>
      <c r="E160" t="s">
        <v>0</v>
      </c>
      <c r="F160" t="s">
        <v>0</v>
      </c>
      <c r="G160">
        <v>51612</v>
      </c>
      <c r="H160">
        <v>81476</v>
      </c>
      <c r="I160" t="s">
        <v>0</v>
      </c>
      <c r="J160" t="s">
        <v>0</v>
      </c>
      <c r="K160" t="s">
        <v>0</v>
      </c>
      <c r="L160">
        <v>75</v>
      </c>
      <c r="M160">
        <v>2</v>
      </c>
      <c r="N160">
        <v>8</v>
      </c>
      <c r="O160">
        <v>17</v>
      </c>
      <c r="P160">
        <v>0</v>
      </c>
      <c r="Q160">
        <v>1</v>
      </c>
      <c r="R160">
        <v>1</v>
      </c>
      <c r="S160">
        <v>66</v>
      </c>
      <c r="T160">
        <v>150</v>
      </c>
      <c r="U160">
        <v>24.21</v>
      </c>
      <c r="V160">
        <v>1</v>
      </c>
      <c r="W160">
        <v>2</v>
      </c>
      <c r="X160">
        <v>1</v>
      </c>
      <c r="Y160">
        <v>38</v>
      </c>
      <c r="Z160">
        <v>39</v>
      </c>
      <c r="AA160">
        <v>106</v>
      </c>
      <c r="AB160">
        <v>68</v>
      </c>
      <c r="AC160">
        <v>1.19</v>
      </c>
      <c r="AD160">
        <v>5.0999999999999996</v>
      </c>
      <c r="AE160">
        <v>0</v>
      </c>
      <c r="AF160" t="s">
        <v>0</v>
      </c>
      <c r="AG160">
        <v>0</v>
      </c>
      <c r="AH160" t="s">
        <v>0</v>
      </c>
      <c r="AI160">
        <v>0</v>
      </c>
      <c r="AJ160" t="s">
        <v>0</v>
      </c>
      <c r="AK160">
        <v>0</v>
      </c>
      <c r="AL160" t="s">
        <v>0</v>
      </c>
      <c r="AM160">
        <v>12</v>
      </c>
      <c r="AN160">
        <v>2</v>
      </c>
      <c r="AO160">
        <v>518</v>
      </c>
      <c r="AP160">
        <v>27</v>
      </c>
      <c r="AQ160">
        <v>27</v>
      </c>
      <c r="AR160" t="s">
        <v>0</v>
      </c>
      <c r="AS160">
        <v>0</v>
      </c>
      <c r="AT160" t="s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13</v>
      </c>
      <c r="BN160">
        <v>62</v>
      </c>
      <c r="BO160">
        <v>3</v>
      </c>
      <c r="BP160">
        <v>55</v>
      </c>
      <c r="BQ160">
        <v>4</v>
      </c>
      <c r="BR160">
        <v>56</v>
      </c>
      <c r="BS160">
        <v>1</v>
      </c>
      <c r="BT160">
        <v>50</v>
      </c>
      <c r="BU160">
        <v>11</v>
      </c>
      <c r="BV160">
        <v>60</v>
      </c>
      <c r="BW160">
        <v>6</v>
      </c>
      <c r="BX160">
        <v>54</v>
      </c>
      <c r="BY160">
        <v>0</v>
      </c>
      <c r="BZ160">
        <v>50</v>
      </c>
      <c r="CA160">
        <v>1</v>
      </c>
      <c r="CB160">
        <v>50</v>
      </c>
      <c r="CC160">
        <v>10</v>
      </c>
      <c r="CD160">
        <v>4</v>
      </c>
      <c r="CE160">
        <v>20</v>
      </c>
      <c r="CF160">
        <v>60</v>
      </c>
      <c r="CG160">
        <v>7</v>
      </c>
      <c r="CH160">
        <v>48</v>
      </c>
      <c r="CI160">
        <v>22</v>
      </c>
      <c r="CJ160">
        <v>49</v>
      </c>
      <c r="CK160">
        <v>53</v>
      </c>
      <c r="CL160">
        <v>8</v>
      </c>
      <c r="CM160">
        <v>60</v>
      </c>
      <c r="CN160">
        <v>5</v>
      </c>
      <c r="CO160">
        <v>52</v>
      </c>
      <c r="CP160">
        <v>3</v>
      </c>
      <c r="CQ160">
        <v>58</v>
      </c>
      <c r="CR160">
        <v>5</v>
      </c>
      <c r="CS160">
        <v>61</v>
      </c>
      <c r="CT160">
        <v>8</v>
      </c>
      <c r="CU160">
        <v>57</v>
      </c>
      <c r="CV160">
        <v>6</v>
      </c>
      <c r="CW160">
        <v>2</v>
      </c>
      <c r="CX160">
        <v>1</v>
      </c>
      <c r="CY160">
        <v>50</v>
      </c>
      <c r="CZ160">
        <v>0</v>
      </c>
      <c r="DA160">
        <v>0</v>
      </c>
      <c r="DB160">
        <v>5</v>
      </c>
      <c r="DC160">
        <v>1</v>
      </c>
      <c r="DD160">
        <v>7</v>
      </c>
      <c r="DE160" t="s">
        <v>0</v>
      </c>
      <c r="DF160" t="s">
        <v>0</v>
      </c>
      <c r="DG160">
        <v>20</v>
      </c>
      <c r="DH160">
        <v>12</v>
      </c>
      <c r="DI160">
        <v>0</v>
      </c>
      <c r="DJ160" t="s">
        <v>0</v>
      </c>
      <c r="DK160" t="s">
        <v>0</v>
      </c>
      <c r="DL160" t="s">
        <v>0</v>
      </c>
      <c r="DM160" t="s">
        <v>0</v>
      </c>
      <c r="DN160" t="s">
        <v>0</v>
      </c>
      <c r="DO160" t="s">
        <v>0</v>
      </c>
      <c r="DP160" t="s">
        <v>0</v>
      </c>
      <c r="DQ160" t="s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5</v>
      </c>
      <c r="EM160">
        <v>2</v>
      </c>
      <c r="EN160">
        <v>1</v>
      </c>
      <c r="EO160">
        <v>2</v>
      </c>
      <c r="EP160">
        <v>4</v>
      </c>
      <c r="EQ160">
        <v>3</v>
      </c>
      <c r="ER160">
        <v>3</v>
      </c>
      <c r="ES160">
        <v>2</v>
      </c>
      <c r="ET160">
        <v>2</v>
      </c>
      <c r="EU160">
        <v>5</v>
      </c>
      <c r="EV160">
        <v>1</v>
      </c>
      <c r="EW160">
        <v>1</v>
      </c>
      <c r="EX160">
        <v>1</v>
      </c>
      <c r="EY160">
        <v>2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 t="s">
        <v>0</v>
      </c>
      <c r="FX160" t="s">
        <v>0</v>
      </c>
      <c r="FY160" t="s">
        <v>0</v>
      </c>
      <c r="FZ160" t="s">
        <v>0</v>
      </c>
      <c r="GA160" t="s">
        <v>0</v>
      </c>
      <c r="GB160" t="s">
        <v>0</v>
      </c>
      <c r="GC160" t="s">
        <v>0</v>
      </c>
      <c r="GD160" t="s">
        <v>0</v>
      </c>
      <c r="GE160" t="s">
        <v>0</v>
      </c>
      <c r="GF160">
        <v>0</v>
      </c>
      <c r="GG160">
        <v>0</v>
      </c>
      <c r="GH160" t="s">
        <v>0</v>
      </c>
      <c r="GI160" t="s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 t="s">
        <v>0</v>
      </c>
      <c r="GS160">
        <v>0</v>
      </c>
    </row>
    <row r="161" spans="1:201" x14ac:dyDescent="0.2">
      <c r="A161">
        <v>148335</v>
      </c>
      <c r="B161">
        <v>31</v>
      </c>
      <c r="C161" t="s">
        <v>0</v>
      </c>
      <c r="D161" t="s">
        <v>0</v>
      </c>
      <c r="E161" t="s">
        <v>0</v>
      </c>
      <c r="F161" t="s">
        <v>0</v>
      </c>
      <c r="G161">
        <v>51945</v>
      </c>
      <c r="H161">
        <v>81809</v>
      </c>
      <c r="I161" t="s">
        <v>0</v>
      </c>
      <c r="J161" t="s">
        <v>0</v>
      </c>
      <c r="K161" t="s">
        <v>0</v>
      </c>
      <c r="L161">
        <v>95</v>
      </c>
      <c r="M161">
        <v>2</v>
      </c>
      <c r="N161">
        <v>5</v>
      </c>
      <c r="O161">
        <v>16</v>
      </c>
      <c r="P161">
        <v>0</v>
      </c>
      <c r="Q161">
        <v>0</v>
      </c>
      <c r="R161">
        <v>1</v>
      </c>
      <c r="S161">
        <v>63</v>
      </c>
      <c r="T161">
        <v>172</v>
      </c>
      <c r="U161">
        <v>30.47</v>
      </c>
      <c r="V161">
        <v>2</v>
      </c>
      <c r="W161">
        <v>3</v>
      </c>
      <c r="X161">
        <v>1</v>
      </c>
      <c r="Y161">
        <v>38</v>
      </c>
      <c r="Z161">
        <v>39</v>
      </c>
      <c r="AA161">
        <v>146</v>
      </c>
      <c r="AB161">
        <v>73</v>
      </c>
      <c r="AC161">
        <v>0.64</v>
      </c>
      <c r="AD161">
        <v>5.4</v>
      </c>
      <c r="AE161">
        <v>0</v>
      </c>
      <c r="AF161" t="s">
        <v>0</v>
      </c>
      <c r="AG161">
        <v>0</v>
      </c>
      <c r="AH161" t="s">
        <v>0</v>
      </c>
      <c r="AI161">
        <v>0</v>
      </c>
      <c r="AJ161" t="s">
        <v>0</v>
      </c>
      <c r="AK161">
        <v>1</v>
      </c>
      <c r="AL161" t="s">
        <v>0</v>
      </c>
      <c r="AM161">
        <v>11</v>
      </c>
      <c r="AN161">
        <v>1</v>
      </c>
      <c r="AO161">
        <v>5</v>
      </c>
      <c r="AP161" t="s">
        <v>0</v>
      </c>
      <c r="AQ161" t="s">
        <v>0</v>
      </c>
      <c r="AR161" t="s">
        <v>0</v>
      </c>
      <c r="AS161">
        <v>1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1</v>
      </c>
      <c r="BM161">
        <v>6</v>
      </c>
      <c r="BN161">
        <v>52</v>
      </c>
      <c r="BO161">
        <v>0</v>
      </c>
      <c r="BP161">
        <v>50</v>
      </c>
      <c r="BQ161">
        <v>2</v>
      </c>
      <c r="BR161">
        <v>51</v>
      </c>
      <c r="BS161">
        <v>3</v>
      </c>
      <c r="BT161">
        <v>55</v>
      </c>
      <c r="BU161">
        <v>7</v>
      </c>
      <c r="BV161">
        <v>56</v>
      </c>
      <c r="BW161">
        <v>5</v>
      </c>
      <c r="BX161">
        <v>53</v>
      </c>
      <c r="BY161">
        <v>5</v>
      </c>
      <c r="BZ161">
        <v>60</v>
      </c>
      <c r="CA161">
        <v>3</v>
      </c>
      <c r="CB161">
        <v>54</v>
      </c>
      <c r="CC161">
        <v>7</v>
      </c>
      <c r="CD161">
        <v>4</v>
      </c>
      <c r="CE161">
        <v>8</v>
      </c>
      <c r="CF161">
        <v>46</v>
      </c>
      <c r="CG161">
        <v>13</v>
      </c>
      <c r="CH161">
        <v>56</v>
      </c>
      <c r="CI161">
        <v>17</v>
      </c>
      <c r="CJ161">
        <v>38</v>
      </c>
      <c r="CK161">
        <v>49</v>
      </c>
      <c r="CL161">
        <v>3</v>
      </c>
      <c r="CM161">
        <v>51</v>
      </c>
      <c r="CN161">
        <v>6</v>
      </c>
      <c r="CO161">
        <v>55</v>
      </c>
      <c r="CP161">
        <v>1</v>
      </c>
      <c r="CQ161">
        <v>51</v>
      </c>
      <c r="CR161">
        <v>0</v>
      </c>
      <c r="CS161">
        <v>50</v>
      </c>
      <c r="CT161">
        <v>5</v>
      </c>
      <c r="CU161">
        <v>52</v>
      </c>
      <c r="CV161">
        <v>2</v>
      </c>
      <c r="CW161">
        <v>3</v>
      </c>
      <c r="CX161">
        <v>7</v>
      </c>
      <c r="CY161">
        <v>61</v>
      </c>
      <c r="CZ161">
        <v>2</v>
      </c>
      <c r="DA161">
        <v>1</v>
      </c>
      <c r="DB161">
        <v>5</v>
      </c>
      <c r="DC161">
        <v>5</v>
      </c>
      <c r="DD161">
        <v>6</v>
      </c>
      <c r="DE161" t="s">
        <v>0</v>
      </c>
      <c r="DF161" t="s">
        <v>0</v>
      </c>
      <c r="DG161">
        <v>20</v>
      </c>
      <c r="DH161">
        <v>20</v>
      </c>
      <c r="DI161">
        <v>0</v>
      </c>
      <c r="DJ161" t="s">
        <v>0</v>
      </c>
      <c r="DK161" t="s">
        <v>0</v>
      </c>
      <c r="DL161" t="s">
        <v>0</v>
      </c>
      <c r="DM161" t="s">
        <v>0</v>
      </c>
      <c r="DN161" t="s">
        <v>0</v>
      </c>
      <c r="DO161" t="s">
        <v>0</v>
      </c>
      <c r="DP161" t="s">
        <v>0</v>
      </c>
      <c r="DQ161" t="s">
        <v>0</v>
      </c>
      <c r="DR161">
        <v>6</v>
      </c>
      <c r="DS161">
        <v>3</v>
      </c>
      <c r="DT161">
        <v>1</v>
      </c>
      <c r="DU161">
        <v>0.5</v>
      </c>
      <c r="DV161">
        <v>5</v>
      </c>
      <c r="DW161">
        <v>0.8</v>
      </c>
      <c r="DX161">
        <v>0.5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1</v>
      </c>
      <c r="EF161">
        <v>0.2</v>
      </c>
      <c r="EG161">
        <v>0</v>
      </c>
      <c r="EH161">
        <v>0</v>
      </c>
      <c r="EI161">
        <v>0</v>
      </c>
      <c r="EJ161">
        <v>0</v>
      </c>
      <c r="EK161">
        <v>1</v>
      </c>
      <c r="EL161">
        <v>1</v>
      </c>
      <c r="EM161">
        <v>0</v>
      </c>
      <c r="EN161">
        <v>1</v>
      </c>
      <c r="EO161">
        <v>1</v>
      </c>
      <c r="EP161">
        <v>5</v>
      </c>
      <c r="EQ161">
        <v>3</v>
      </c>
      <c r="ER161">
        <v>3</v>
      </c>
      <c r="ES161">
        <v>3</v>
      </c>
      <c r="ET161">
        <v>1</v>
      </c>
      <c r="EU161">
        <v>1</v>
      </c>
      <c r="EV161">
        <v>5</v>
      </c>
      <c r="EW161">
        <v>3</v>
      </c>
      <c r="EX161">
        <v>3</v>
      </c>
      <c r="EY161">
        <v>2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 t="s">
        <v>0</v>
      </c>
      <c r="FX161" t="s">
        <v>0</v>
      </c>
      <c r="FY161" t="s">
        <v>0</v>
      </c>
      <c r="FZ161" t="s">
        <v>0</v>
      </c>
      <c r="GA161" t="s">
        <v>0</v>
      </c>
      <c r="GB161" t="s">
        <v>0</v>
      </c>
      <c r="GC161" t="s">
        <v>0</v>
      </c>
      <c r="GD161" t="s">
        <v>0</v>
      </c>
      <c r="GE161" t="s">
        <v>0</v>
      </c>
      <c r="GF161">
        <v>0</v>
      </c>
      <c r="GG161">
        <v>0</v>
      </c>
      <c r="GH161" t="s">
        <v>0</v>
      </c>
      <c r="GI161" t="s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1</v>
      </c>
      <c r="GQ161">
        <v>0</v>
      </c>
      <c r="GR161">
        <v>1</v>
      </c>
      <c r="GS161">
        <v>2</v>
      </c>
    </row>
    <row r="162" spans="1:201" x14ac:dyDescent="0.2">
      <c r="A162">
        <v>148436</v>
      </c>
      <c r="B162">
        <v>29</v>
      </c>
      <c r="C162" t="s">
        <v>0</v>
      </c>
      <c r="D162" t="s">
        <v>0</v>
      </c>
      <c r="E162" t="s">
        <v>0</v>
      </c>
      <c r="F162" t="s">
        <v>0</v>
      </c>
      <c r="G162">
        <v>52228</v>
      </c>
      <c r="H162">
        <v>82091</v>
      </c>
      <c r="I162" t="s">
        <v>0</v>
      </c>
      <c r="J162" t="s">
        <v>0</v>
      </c>
      <c r="K162" t="s">
        <v>0</v>
      </c>
      <c r="L162">
        <v>85</v>
      </c>
      <c r="M162">
        <v>2</v>
      </c>
      <c r="N162">
        <v>8</v>
      </c>
      <c r="O162">
        <v>17</v>
      </c>
      <c r="P162">
        <v>0</v>
      </c>
      <c r="Q162">
        <v>1</v>
      </c>
      <c r="R162">
        <v>1</v>
      </c>
      <c r="S162">
        <v>73</v>
      </c>
      <c r="T162">
        <v>211</v>
      </c>
      <c r="U162">
        <v>27.84</v>
      </c>
      <c r="V162">
        <v>2</v>
      </c>
      <c r="W162">
        <v>2</v>
      </c>
      <c r="X162">
        <v>1</v>
      </c>
      <c r="Y162">
        <v>48</v>
      </c>
      <c r="Z162">
        <v>48</v>
      </c>
      <c r="AA162">
        <v>126</v>
      </c>
      <c r="AB162">
        <v>80</v>
      </c>
      <c r="AC162">
        <v>3.78</v>
      </c>
      <c r="AD162">
        <v>5.5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3</v>
      </c>
      <c r="BN162">
        <v>50</v>
      </c>
      <c r="BO162">
        <v>2</v>
      </c>
      <c r="BP162">
        <v>51</v>
      </c>
      <c r="BQ162">
        <v>1</v>
      </c>
      <c r="BR162">
        <v>51</v>
      </c>
      <c r="BS162">
        <v>2</v>
      </c>
      <c r="BT162">
        <v>52</v>
      </c>
      <c r="BU162">
        <v>4</v>
      </c>
      <c r="BV162">
        <v>52</v>
      </c>
      <c r="BW162">
        <v>5</v>
      </c>
      <c r="BX162">
        <v>53</v>
      </c>
      <c r="BY162">
        <v>3</v>
      </c>
      <c r="BZ162">
        <v>54</v>
      </c>
      <c r="CA162">
        <v>5</v>
      </c>
      <c r="CB162">
        <v>60</v>
      </c>
      <c r="CC162">
        <v>6</v>
      </c>
      <c r="CD162">
        <v>4</v>
      </c>
      <c r="CE162">
        <v>6</v>
      </c>
      <c r="CF162">
        <v>45</v>
      </c>
      <c r="CG162">
        <v>13</v>
      </c>
      <c r="CH162">
        <v>55</v>
      </c>
      <c r="CI162">
        <v>12</v>
      </c>
      <c r="CJ162">
        <v>31</v>
      </c>
      <c r="CK162">
        <v>48</v>
      </c>
      <c r="CL162">
        <v>1</v>
      </c>
      <c r="CM162">
        <v>50</v>
      </c>
      <c r="CN162">
        <v>0</v>
      </c>
      <c r="CO162">
        <v>50</v>
      </c>
      <c r="CP162">
        <v>1</v>
      </c>
      <c r="CQ162">
        <v>52</v>
      </c>
      <c r="CR162">
        <v>2</v>
      </c>
      <c r="CS162">
        <v>51</v>
      </c>
      <c r="CT162">
        <v>6</v>
      </c>
      <c r="CU162">
        <v>55</v>
      </c>
      <c r="CV162">
        <v>2</v>
      </c>
      <c r="CW162">
        <v>4</v>
      </c>
      <c r="CX162">
        <v>3</v>
      </c>
      <c r="CY162">
        <v>51</v>
      </c>
      <c r="CZ162">
        <v>1</v>
      </c>
      <c r="DA162">
        <v>0</v>
      </c>
      <c r="DB162">
        <v>1</v>
      </c>
      <c r="DC162">
        <v>1</v>
      </c>
      <c r="DD162">
        <v>0</v>
      </c>
      <c r="DE162" t="s">
        <v>0</v>
      </c>
      <c r="DF162" t="s">
        <v>0</v>
      </c>
      <c r="DG162">
        <v>20</v>
      </c>
      <c r="DH162">
        <v>12</v>
      </c>
      <c r="DI162">
        <v>0</v>
      </c>
      <c r="DJ162" t="s">
        <v>0</v>
      </c>
      <c r="DK162" t="s">
        <v>0</v>
      </c>
      <c r="DL162" t="s">
        <v>0</v>
      </c>
      <c r="DM162" t="s">
        <v>0</v>
      </c>
      <c r="DN162" t="s">
        <v>0</v>
      </c>
      <c r="DO162" t="s">
        <v>0</v>
      </c>
      <c r="DP162" t="s">
        <v>0</v>
      </c>
      <c r="DQ162" t="s">
        <v>0</v>
      </c>
      <c r="DR162" t="s">
        <v>0</v>
      </c>
      <c r="DS162">
        <v>0</v>
      </c>
      <c r="DT162" t="s">
        <v>0</v>
      </c>
      <c r="DU162" t="s">
        <v>0</v>
      </c>
      <c r="DV162" t="s">
        <v>0</v>
      </c>
      <c r="DW162" t="s">
        <v>0</v>
      </c>
      <c r="DX162" t="s">
        <v>0</v>
      </c>
      <c r="DY162" t="s">
        <v>0</v>
      </c>
      <c r="DZ162" t="s">
        <v>0</v>
      </c>
      <c r="EA162" t="s">
        <v>0</v>
      </c>
      <c r="EB162" t="s">
        <v>0</v>
      </c>
      <c r="EC162" t="s">
        <v>0</v>
      </c>
      <c r="ED162" t="s">
        <v>0</v>
      </c>
      <c r="EE162" t="s">
        <v>0</v>
      </c>
      <c r="EF162" t="s">
        <v>0</v>
      </c>
      <c r="EG162" t="s">
        <v>0</v>
      </c>
      <c r="EH162" t="s">
        <v>0</v>
      </c>
      <c r="EI162" t="s">
        <v>0</v>
      </c>
      <c r="EJ162" t="s">
        <v>0</v>
      </c>
      <c r="EK162">
        <v>1</v>
      </c>
      <c r="EL162">
        <v>1</v>
      </c>
      <c r="EM162">
        <v>0</v>
      </c>
      <c r="EN162">
        <v>1</v>
      </c>
      <c r="EO162">
        <v>3</v>
      </c>
      <c r="EP162">
        <v>3</v>
      </c>
      <c r="EQ162">
        <v>3</v>
      </c>
      <c r="ER162">
        <v>3</v>
      </c>
      <c r="ES162">
        <v>3</v>
      </c>
      <c r="ET162">
        <v>3</v>
      </c>
      <c r="EU162">
        <v>3</v>
      </c>
      <c r="EV162">
        <v>2</v>
      </c>
      <c r="EW162">
        <v>3</v>
      </c>
      <c r="EX162">
        <v>2</v>
      </c>
      <c r="EY162">
        <v>4</v>
      </c>
      <c r="EZ162" t="s">
        <v>0</v>
      </c>
      <c r="FA162" t="s">
        <v>0</v>
      </c>
      <c r="FB162">
        <v>0</v>
      </c>
      <c r="FC162" t="s">
        <v>0</v>
      </c>
      <c r="FD162" t="s">
        <v>0</v>
      </c>
      <c r="FE162" t="s">
        <v>0</v>
      </c>
      <c r="FF162" t="s">
        <v>0</v>
      </c>
      <c r="FG162" t="s">
        <v>0</v>
      </c>
      <c r="FH162" t="s">
        <v>0</v>
      </c>
      <c r="FI162" t="s">
        <v>0</v>
      </c>
      <c r="FJ162" t="s">
        <v>0</v>
      </c>
      <c r="FK162" t="s">
        <v>0</v>
      </c>
      <c r="FL162" t="s">
        <v>0</v>
      </c>
      <c r="FM162" t="s">
        <v>0</v>
      </c>
      <c r="FN162" t="s">
        <v>0</v>
      </c>
      <c r="FO162" t="s">
        <v>0</v>
      </c>
      <c r="FP162" t="s">
        <v>0</v>
      </c>
      <c r="FQ162" t="s">
        <v>0</v>
      </c>
      <c r="FR162" t="s">
        <v>0</v>
      </c>
      <c r="FS162" t="s">
        <v>0</v>
      </c>
      <c r="FT162" t="s">
        <v>0</v>
      </c>
      <c r="FU162" t="s">
        <v>0</v>
      </c>
      <c r="FV162" t="s">
        <v>0</v>
      </c>
      <c r="FW162" t="s">
        <v>0</v>
      </c>
      <c r="FX162" t="s">
        <v>0</v>
      </c>
      <c r="FY162" t="s">
        <v>0</v>
      </c>
      <c r="FZ162" t="s">
        <v>0</v>
      </c>
      <c r="GA162" t="s">
        <v>0</v>
      </c>
      <c r="GB162" t="s">
        <v>0</v>
      </c>
      <c r="GC162" t="s">
        <v>0</v>
      </c>
      <c r="GD162" t="s">
        <v>0</v>
      </c>
      <c r="GE162" t="s">
        <v>0</v>
      </c>
      <c r="GF162">
        <v>1</v>
      </c>
      <c r="GG162">
        <v>0</v>
      </c>
      <c r="GH162" t="s">
        <v>0</v>
      </c>
      <c r="GI162" t="s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 t="s">
        <v>0</v>
      </c>
      <c r="GS162">
        <v>0</v>
      </c>
    </row>
    <row r="163" spans="1:201" x14ac:dyDescent="0.2">
      <c r="A163">
        <v>148840</v>
      </c>
      <c r="B163">
        <v>23</v>
      </c>
      <c r="C163" t="s">
        <v>0</v>
      </c>
      <c r="D163" t="s">
        <v>0</v>
      </c>
      <c r="E163" t="s">
        <v>0</v>
      </c>
      <c r="F163" t="s">
        <v>0</v>
      </c>
      <c r="G163">
        <v>51698</v>
      </c>
      <c r="H163">
        <v>81562</v>
      </c>
      <c r="I163" t="s">
        <v>0</v>
      </c>
      <c r="J163" t="s">
        <v>0</v>
      </c>
      <c r="K163" t="s">
        <v>0</v>
      </c>
      <c r="L163">
        <v>95</v>
      </c>
      <c r="M163">
        <v>2</v>
      </c>
      <c r="N163">
        <v>5</v>
      </c>
      <c r="O163">
        <v>16</v>
      </c>
      <c r="P163">
        <v>0</v>
      </c>
      <c r="Q163">
        <v>0</v>
      </c>
      <c r="R163">
        <v>1</v>
      </c>
      <c r="S163">
        <v>67</v>
      </c>
      <c r="T163">
        <v>155</v>
      </c>
      <c r="U163">
        <v>24.27</v>
      </c>
      <c r="V163">
        <v>1</v>
      </c>
      <c r="W163">
        <v>1</v>
      </c>
      <c r="X163">
        <v>2</v>
      </c>
      <c r="Y163">
        <v>40</v>
      </c>
      <c r="Z163" t="s">
        <v>0</v>
      </c>
      <c r="AA163">
        <v>121</v>
      </c>
      <c r="AB163">
        <v>81</v>
      </c>
      <c r="AC163" t="s">
        <v>0</v>
      </c>
      <c r="AD163" t="s">
        <v>0</v>
      </c>
      <c r="AE163">
        <v>0</v>
      </c>
      <c r="AF163" t="s">
        <v>0</v>
      </c>
      <c r="AG163">
        <v>0</v>
      </c>
      <c r="AH163" t="s">
        <v>0</v>
      </c>
      <c r="AI163">
        <v>0</v>
      </c>
      <c r="AJ163" t="s">
        <v>0</v>
      </c>
      <c r="AK163">
        <v>1</v>
      </c>
      <c r="AL163" t="s">
        <v>0</v>
      </c>
      <c r="AM163">
        <v>12</v>
      </c>
      <c r="AN163">
        <v>2</v>
      </c>
      <c r="AO163">
        <v>3</v>
      </c>
      <c r="AP163" t="s">
        <v>0</v>
      </c>
      <c r="AQ163" t="s">
        <v>0</v>
      </c>
      <c r="AR163" t="s">
        <v>0</v>
      </c>
      <c r="AS163">
        <v>1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9</v>
      </c>
      <c r="BN163">
        <v>56</v>
      </c>
      <c r="BO163">
        <v>2</v>
      </c>
      <c r="BP163">
        <v>51</v>
      </c>
      <c r="BQ163">
        <v>6</v>
      </c>
      <c r="BR163">
        <v>60</v>
      </c>
      <c r="BS163">
        <v>5</v>
      </c>
      <c r="BT163">
        <v>62</v>
      </c>
      <c r="BU163">
        <v>9</v>
      </c>
      <c r="BV163">
        <v>58</v>
      </c>
      <c r="BW163">
        <v>7</v>
      </c>
      <c r="BX163">
        <v>55</v>
      </c>
      <c r="BY163">
        <v>3</v>
      </c>
      <c r="BZ163">
        <v>56</v>
      </c>
      <c r="CA163">
        <v>4</v>
      </c>
      <c r="CB163">
        <v>57</v>
      </c>
      <c r="CC163">
        <v>15</v>
      </c>
      <c r="CD163">
        <v>9</v>
      </c>
      <c r="CE163">
        <v>17</v>
      </c>
      <c r="CF163">
        <v>57</v>
      </c>
      <c r="CG163">
        <v>14</v>
      </c>
      <c r="CH163">
        <v>57</v>
      </c>
      <c r="CI163">
        <v>29</v>
      </c>
      <c r="CJ163">
        <v>60</v>
      </c>
      <c r="CK163">
        <v>57</v>
      </c>
      <c r="CL163">
        <v>7</v>
      </c>
      <c r="CM163">
        <v>58</v>
      </c>
      <c r="CN163">
        <v>6</v>
      </c>
      <c r="CO163">
        <v>55</v>
      </c>
      <c r="CP163">
        <v>4</v>
      </c>
      <c r="CQ163">
        <v>60</v>
      </c>
      <c r="CR163">
        <v>3</v>
      </c>
      <c r="CS163">
        <v>53</v>
      </c>
      <c r="CT163">
        <v>10</v>
      </c>
      <c r="CU163">
        <v>61</v>
      </c>
      <c r="CV163">
        <v>3</v>
      </c>
      <c r="CW163">
        <v>7</v>
      </c>
      <c r="CX163">
        <v>2</v>
      </c>
      <c r="CY163">
        <v>51</v>
      </c>
      <c r="CZ163">
        <v>1</v>
      </c>
      <c r="DA163">
        <v>0</v>
      </c>
      <c r="DB163">
        <v>1</v>
      </c>
      <c r="DC163">
        <v>5</v>
      </c>
      <c r="DD163">
        <v>7</v>
      </c>
      <c r="DE163" t="s">
        <v>0</v>
      </c>
      <c r="DF163" t="s">
        <v>0</v>
      </c>
      <c r="DG163">
        <v>20</v>
      </c>
      <c r="DH163">
        <v>12</v>
      </c>
      <c r="DI163">
        <v>0</v>
      </c>
      <c r="DJ163" t="s">
        <v>0</v>
      </c>
      <c r="DK163" t="s">
        <v>0</v>
      </c>
      <c r="DL163" t="s">
        <v>0</v>
      </c>
      <c r="DM163" t="s">
        <v>0</v>
      </c>
      <c r="DN163" t="s">
        <v>0</v>
      </c>
      <c r="DO163" t="s">
        <v>0</v>
      </c>
      <c r="DP163" t="s">
        <v>0</v>
      </c>
      <c r="DQ163" t="s">
        <v>0</v>
      </c>
      <c r="DR163">
        <v>1</v>
      </c>
      <c r="DS163">
        <v>1</v>
      </c>
      <c r="DT163">
        <v>0</v>
      </c>
      <c r="DU163">
        <v>0.5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1</v>
      </c>
      <c r="EF163">
        <v>0</v>
      </c>
      <c r="EG163">
        <v>0.5</v>
      </c>
      <c r="EH163">
        <v>0</v>
      </c>
      <c r="EI163">
        <v>0</v>
      </c>
      <c r="EJ163">
        <v>0</v>
      </c>
      <c r="EK163">
        <v>2</v>
      </c>
      <c r="EL163">
        <v>1</v>
      </c>
      <c r="EM163">
        <v>0</v>
      </c>
      <c r="EN163">
        <v>5</v>
      </c>
      <c r="EO163">
        <v>4</v>
      </c>
      <c r="EP163">
        <v>2</v>
      </c>
      <c r="EQ163">
        <v>2</v>
      </c>
      <c r="ER163">
        <v>2</v>
      </c>
      <c r="ES163">
        <v>4</v>
      </c>
      <c r="ET163">
        <v>3</v>
      </c>
      <c r="EU163">
        <v>5</v>
      </c>
      <c r="EV163">
        <v>1</v>
      </c>
      <c r="EW163">
        <v>1</v>
      </c>
      <c r="EX163">
        <v>1</v>
      </c>
      <c r="EY163">
        <v>6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 t="s">
        <v>0</v>
      </c>
      <c r="FX163" t="s">
        <v>0</v>
      </c>
      <c r="FY163" t="s">
        <v>0</v>
      </c>
      <c r="FZ163" t="s">
        <v>0</v>
      </c>
      <c r="GA163" t="s">
        <v>0</v>
      </c>
      <c r="GB163" t="s">
        <v>0</v>
      </c>
      <c r="GC163" t="s">
        <v>0</v>
      </c>
      <c r="GD163" t="s">
        <v>0</v>
      </c>
      <c r="GE163" t="s">
        <v>0</v>
      </c>
      <c r="GF163">
        <v>1</v>
      </c>
      <c r="GG163">
        <v>0</v>
      </c>
      <c r="GH163" t="s">
        <v>0</v>
      </c>
      <c r="GI163" t="s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1</v>
      </c>
      <c r="GQ163">
        <v>0</v>
      </c>
      <c r="GR163">
        <v>3</v>
      </c>
      <c r="GS163">
        <v>1</v>
      </c>
    </row>
    <row r="164" spans="1:201" x14ac:dyDescent="0.2">
      <c r="A164">
        <v>148941</v>
      </c>
      <c r="B164">
        <v>28</v>
      </c>
      <c r="C164" t="s">
        <v>0</v>
      </c>
      <c r="D164" t="s">
        <v>0</v>
      </c>
      <c r="E164" t="s">
        <v>0</v>
      </c>
      <c r="F164" t="s">
        <v>0</v>
      </c>
      <c r="G164">
        <v>52326</v>
      </c>
      <c r="H164">
        <v>82189</v>
      </c>
      <c r="I164" t="s">
        <v>0</v>
      </c>
      <c r="J164" t="s">
        <v>0</v>
      </c>
      <c r="K164" t="s">
        <v>0</v>
      </c>
      <c r="L164">
        <v>90</v>
      </c>
      <c r="M164">
        <v>0</v>
      </c>
      <c r="N164">
        <v>1</v>
      </c>
      <c r="O164">
        <v>16</v>
      </c>
      <c r="P164">
        <v>1</v>
      </c>
      <c r="Q164">
        <v>0</v>
      </c>
      <c r="R164">
        <v>1</v>
      </c>
      <c r="S164">
        <v>68</v>
      </c>
      <c r="T164">
        <v>144</v>
      </c>
      <c r="U164">
        <v>21.89</v>
      </c>
      <c r="V164">
        <v>1</v>
      </c>
      <c r="W164">
        <v>1</v>
      </c>
      <c r="X164">
        <v>1</v>
      </c>
      <c r="Y164">
        <v>48</v>
      </c>
      <c r="Z164">
        <v>48</v>
      </c>
      <c r="AA164">
        <v>120</v>
      </c>
      <c r="AB164">
        <v>77</v>
      </c>
      <c r="AC164">
        <v>1.36</v>
      </c>
      <c r="AD164">
        <v>5.4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1</v>
      </c>
      <c r="BN164">
        <v>50</v>
      </c>
      <c r="BO164">
        <v>1</v>
      </c>
      <c r="BP164">
        <v>50</v>
      </c>
      <c r="BQ164">
        <v>6</v>
      </c>
      <c r="BR164">
        <v>62</v>
      </c>
      <c r="BS164">
        <v>1</v>
      </c>
      <c r="BT164">
        <v>50</v>
      </c>
      <c r="BU164">
        <v>5</v>
      </c>
      <c r="BV164">
        <v>54</v>
      </c>
      <c r="BW164">
        <v>2</v>
      </c>
      <c r="BX164">
        <v>50</v>
      </c>
      <c r="BY164">
        <v>1</v>
      </c>
      <c r="BZ164">
        <v>50</v>
      </c>
      <c r="CA164">
        <v>1</v>
      </c>
      <c r="CB164">
        <v>50</v>
      </c>
      <c r="CC164">
        <v>8</v>
      </c>
      <c r="CD164">
        <v>3</v>
      </c>
      <c r="CE164">
        <v>8</v>
      </c>
      <c r="CF164">
        <v>48</v>
      </c>
      <c r="CG164">
        <v>4</v>
      </c>
      <c r="CH164">
        <v>44</v>
      </c>
      <c r="CI164">
        <v>14</v>
      </c>
      <c r="CJ164">
        <v>26</v>
      </c>
      <c r="CK164">
        <v>45</v>
      </c>
      <c r="CL164">
        <v>4</v>
      </c>
      <c r="CM164">
        <v>52</v>
      </c>
      <c r="CN164">
        <v>2</v>
      </c>
      <c r="CO164">
        <v>50</v>
      </c>
      <c r="CP164">
        <v>3</v>
      </c>
      <c r="CQ164">
        <v>61</v>
      </c>
      <c r="CR164">
        <v>1</v>
      </c>
      <c r="CS164">
        <v>50</v>
      </c>
      <c r="CT164">
        <v>7</v>
      </c>
      <c r="CU164">
        <v>57</v>
      </c>
      <c r="CV164">
        <v>3</v>
      </c>
      <c r="CW164">
        <v>4</v>
      </c>
      <c r="CX164">
        <v>2</v>
      </c>
      <c r="CY164">
        <v>50</v>
      </c>
      <c r="CZ164">
        <v>0</v>
      </c>
      <c r="DA164">
        <v>0</v>
      </c>
      <c r="DB164">
        <v>1</v>
      </c>
      <c r="DC164">
        <v>1</v>
      </c>
      <c r="DD164">
        <v>0</v>
      </c>
      <c r="DE164" t="s">
        <v>0</v>
      </c>
      <c r="DF164" t="s">
        <v>0</v>
      </c>
      <c r="DG164">
        <v>20</v>
      </c>
      <c r="DH164">
        <v>12</v>
      </c>
      <c r="DI164">
        <v>0</v>
      </c>
      <c r="DJ164" t="s">
        <v>0</v>
      </c>
      <c r="DK164" t="s">
        <v>0</v>
      </c>
      <c r="DL164" t="s">
        <v>0</v>
      </c>
      <c r="DM164" t="s">
        <v>0</v>
      </c>
      <c r="DN164" t="s">
        <v>0</v>
      </c>
      <c r="DO164" t="s">
        <v>0</v>
      </c>
      <c r="DP164" t="s">
        <v>0</v>
      </c>
      <c r="DQ164" t="s">
        <v>0</v>
      </c>
      <c r="DR164">
        <v>4</v>
      </c>
      <c r="DS164">
        <v>2</v>
      </c>
      <c r="DT164">
        <v>0</v>
      </c>
      <c r="DU164">
        <v>2</v>
      </c>
      <c r="DV164">
        <v>4</v>
      </c>
      <c r="DW164">
        <v>0</v>
      </c>
      <c r="DX164">
        <v>2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0</v>
      </c>
      <c r="EN164">
        <v>1</v>
      </c>
      <c r="EO164">
        <v>2</v>
      </c>
      <c r="EP164">
        <v>3</v>
      </c>
      <c r="EQ164">
        <v>5</v>
      </c>
      <c r="ER164">
        <v>4</v>
      </c>
      <c r="ES164">
        <v>1</v>
      </c>
      <c r="ET164">
        <v>5</v>
      </c>
      <c r="EU164">
        <v>3</v>
      </c>
      <c r="EV164">
        <v>1</v>
      </c>
      <c r="EW164">
        <v>5</v>
      </c>
      <c r="EX164">
        <v>3</v>
      </c>
      <c r="EY164">
        <v>2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 t="s">
        <v>0</v>
      </c>
      <c r="FX164" t="s">
        <v>0</v>
      </c>
      <c r="FY164" t="s">
        <v>0</v>
      </c>
      <c r="FZ164" t="s">
        <v>0</v>
      </c>
      <c r="GA164" t="s">
        <v>0</v>
      </c>
      <c r="GB164" t="s">
        <v>0</v>
      </c>
      <c r="GC164" t="s">
        <v>0</v>
      </c>
      <c r="GD164" t="s">
        <v>0</v>
      </c>
      <c r="GE164" t="s">
        <v>0</v>
      </c>
      <c r="GF164">
        <v>2</v>
      </c>
      <c r="GG164">
        <v>0</v>
      </c>
      <c r="GH164" t="s">
        <v>0</v>
      </c>
      <c r="GI164" t="s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 t="s">
        <v>0</v>
      </c>
      <c r="GS164">
        <v>0</v>
      </c>
    </row>
    <row r="165" spans="1:201" x14ac:dyDescent="0.2">
      <c r="A165">
        <v>149236</v>
      </c>
      <c r="B165">
        <v>23</v>
      </c>
      <c r="C165" t="s">
        <v>0</v>
      </c>
      <c r="D165" t="s">
        <v>0</v>
      </c>
      <c r="E165" t="s">
        <v>0</v>
      </c>
      <c r="F165" t="s">
        <v>0</v>
      </c>
      <c r="G165">
        <v>54645</v>
      </c>
      <c r="H165">
        <v>84467</v>
      </c>
      <c r="I165" t="s">
        <v>0</v>
      </c>
      <c r="J165" t="s">
        <v>0</v>
      </c>
      <c r="K165" t="s">
        <v>0</v>
      </c>
      <c r="L165">
        <v>65</v>
      </c>
      <c r="M165">
        <v>0</v>
      </c>
      <c r="N165">
        <v>3</v>
      </c>
      <c r="O165">
        <v>16</v>
      </c>
      <c r="P165">
        <v>1</v>
      </c>
      <c r="Q165">
        <v>0</v>
      </c>
      <c r="R165">
        <v>0</v>
      </c>
      <c r="S165">
        <v>65</v>
      </c>
      <c r="T165">
        <v>155</v>
      </c>
      <c r="U165">
        <v>25.79</v>
      </c>
      <c r="V165">
        <v>2</v>
      </c>
      <c r="W165">
        <v>2</v>
      </c>
      <c r="X165">
        <v>1</v>
      </c>
      <c r="Y165">
        <v>46</v>
      </c>
      <c r="Z165">
        <v>47</v>
      </c>
      <c r="AA165">
        <v>120</v>
      </c>
      <c r="AB165">
        <v>87</v>
      </c>
      <c r="AC165">
        <v>1.04</v>
      </c>
      <c r="AD165">
        <v>5.2</v>
      </c>
      <c r="AE165">
        <v>0</v>
      </c>
      <c r="AF165" t="s">
        <v>0</v>
      </c>
      <c r="AG165">
        <v>0</v>
      </c>
      <c r="AH165" t="s">
        <v>0</v>
      </c>
      <c r="AI165">
        <v>0</v>
      </c>
      <c r="AJ165" t="s">
        <v>0</v>
      </c>
      <c r="AK165">
        <v>1</v>
      </c>
      <c r="AL165" t="s">
        <v>0</v>
      </c>
      <c r="AM165">
        <v>11</v>
      </c>
      <c r="AN165">
        <v>2</v>
      </c>
      <c r="AO165">
        <v>9</v>
      </c>
      <c r="AP165" t="s">
        <v>0</v>
      </c>
      <c r="AQ165" t="s">
        <v>0</v>
      </c>
      <c r="AR165" t="s">
        <v>0</v>
      </c>
      <c r="AS165">
        <v>0</v>
      </c>
      <c r="AT165" t="s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1</v>
      </c>
      <c r="BM165">
        <v>10</v>
      </c>
      <c r="BN165">
        <v>58</v>
      </c>
      <c r="BO165">
        <v>2</v>
      </c>
      <c r="BP165">
        <v>51</v>
      </c>
      <c r="BQ165">
        <v>1</v>
      </c>
      <c r="BR165">
        <v>50</v>
      </c>
      <c r="BS165">
        <v>1</v>
      </c>
      <c r="BT165">
        <v>50</v>
      </c>
      <c r="BU165">
        <v>10</v>
      </c>
      <c r="BV165">
        <v>59</v>
      </c>
      <c r="BW165">
        <v>3</v>
      </c>
      <c r="BX165">
        <v>51</v>
      </c>
      <c r="BY165">
        <v>4</v>
      </c>
      <c r="BZ165">
        <v>58</v>
      </c>
      <c r="CA165">
        <v>1</v>
      </c>
      <c r="CB165">
        <v>50</v>
      </c>
      <c r="CC165">
        <v>10</v>
      </c>
      <c r="CD165">
        <v>7</v>
      </c>
      <c r="CE165">
        <v>13</v>
      </c>
      <c r="CF165">
        <v>53</v>
      </c>
      <c r="CG165">
        <v>8</v>
      </c>
      <c r="CH165">
        <v>50</v>
      </c>
      <c r="CI165">
        <v>21</v>
      </c>
      <c r="CJ165">
        <v>42</v>
      </c>
      <c r="CK165">
        <v>51</v>
      </c>
      <c r="CL165">
        <v>7</v>
      </c>
      <c r="CM165">
        <v>58</v>
      </c>
      <c r="CN165">
        <v>4</v>
      </c>
      <c r="CO165">
        <v>51</v>
      </c>
      <c r="CP165">
        <v>0</v>
      </c>
      <c r="CQ165">
        <v>50</v>
      </c>
      <c r="CR165">
        <v>3</v>
      </c>
      <c r="CS165">
        <v>53</v>
      </c>
      <c r="CT165">
        <v>9</v>
      </c>
      <c r="CU165">
        <v>59</v>
      </c>
      <c r="CV165">
        <v>6</v>
      </c>
      <c r="CW165">
        <v>3</v>
      </c>
      <c r="CX165">
        <v>2</v>
      </c>
      <c r="CY165">
        <v>51</v>
      </c>
      <c r="CZ165">
        <v>0</v>
      </c>
      <c r="DA165">
        <v>0</v>
      </c>
      <c r="DB165">
        <v>1</v>
      </c>
      <c r="DC165">
        <v>5</v>
      </c>
      <c r="DD165">
        <v>8</v>
      </c>
      <c r="DE165" t="s">
        <v>0</v>
      </c>
      <c r="DF165" t="s">
        <v>0</v>
      </c>
      <c r="DG165">
        <v>20</v>
      </c>
      <c r="DH165">
        <v>12</v>
      </c>
      <c r="DI165">
        <v>0</v>
      </c>
      <c r="DJ165" t="s">
        <v>0</v>
      </c>
      <c r="DK165" t="s">
        <v>0</v>
      </c>
      <c r="DL165" t="s">
        <v>0</v>
      </c>
      <c r="DM165" t="s">
        <v>0</v>
      </c>
      <c r="DN165" t="s">
        <v>0</v>
      </c>
      <c r="DO165" t="s">
        <v>0</v>
      </c>
      <c r="DP165" t="s">
        <v>0</v>
      </c>
      <c r="DQ165" t="s">
        <v>0</v>
      </c>
      <c r="DR165">
        <v>15</v>
      </c>
      <c r="DS165">
        <v>6</v>
      </c>
      <c r="DT165">
        <v>1.4</v>
      </c>
      <c r="DU165">
        <v>4</v>
      </c>
      <c r="DV165">
        <v>10</v>
      </c>
      <c r="DW165">
        <v>0.8</v>
      </c>
      <c r="DX165">
        <v>3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5</v>
      </c>
      <c r="EF165">
        <v>0.6</v>
      </c>
      <c r="EG165">
        <v>1</v>
      </c>
      <c r="EH165">
        <v>0</v>
      </c>
      <c r="EI165">
        <v>0</v>
      </c>
      <c r="EJ165">
        <v>0</v>
      </c>
      <c r="EK165">
        <v>1</v>
      </c>
      <c r="EL165">
        <v>1</v>
      </c>
      <c r="EM165">
        <v>0</v>
      </c>
      <c r="EN165">
        <v>1</v>
      </c>
      <c r="EO165">
        <v>2</v>
      </c>
      <c r="EP165">
        <v>2</v>
      </c>
      <c r="EQ165">
        <v>3</v>
      </c>
      <c r="ER165">
        <v>2</v>
      </c>
      <c r="ES165">
        <v>5</v>
      </c>
      <c r="ET165">
        <v>3</v>
      </c>
      <c r="EU165">
        <v>2</v>
      </c>
      <c r="EV165">
        <v>1</v>
      </c>
      <c r="EW165">
        <v>3</v>
      </c>
      <c r="EX165">
        <v>2</v>
      </c>
      <c r="EY165">
        <v>4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 t="s">
        <v>0</v>
      </c>
      <c r="FX165" t="s">
        <v>0</v>
      </c>
      <c r="FY165" t="s">
        <v>0</v>
      </c>
      <c r="FZ165" t="s">
        <v>0</v>
      </c>
      <c r="GA165" t="s">
        <v>0</v>
      </c>
      <c r="GB165" t="s">
        <v>0</v>
      </c>
      <c r="GC165" t="s">
        <v>0</v>
      </c>
      <c r="GD165" t="s">
        <v>0</v>
      </c>
      <c r="GE165" t="s">
        <v>0</v>
      </c>
      <c r="GF165">
        <v>0</v>
      </c>
      <c r="GG165">
        <v>0</v>
      </c>
      <c r="GH165" t="s">
        <v>0</v>
      </c>
      <c r="GI165" t="s">
        <v>0</v>
      </c>
      <c r="GJ165">
        <v>2</v>
      </c>
      <c r="GK165">
        <v>0</v>
      </c>
      <c r="GL165">
        <v>2</v>
      </c>
      <c r="GM165">
        <v>0</v>
      </c>
      <c r="GN165">
        <v>0</v>
      </c>
      <c r="GO165">
        <v>1</v>
      </c>
      <c r="GP165">
        <v>1</v>
      </c>
      <c r="GQ165">
        <v>0</v>
      </c>
      <c r="GR165">
        <v>3</v>
      </c>
      <c r="GS165">
        <v>1</v>
      </c>
    </row>
    <row r="166" spans="1:201" x14ac:dyDescent="0.2">
      <c r="A166">
        <v>149337</v>
      </c>
      <c r="B166">
        <v>33</v>
      </c>
      <c r="C166" t="s">
        <v>0</v>
      </c>
      <c r="D166" t="s">
        <v>0</v>
      </c>
      <c r="E166" t="s">
        <v>0</v>
      </c>
      <c r="F166" t="s">
        <v>0</v>
      </c>
      <c r="G166">
        <v>51717</v>
      </c>
      <c r="H166">
        <v>81581</v>
      </c>
      <c r="I166">
        <v>112</v>
      </c>
      <c r="J166" t="s">
        <v>0</v>
      </c>
      <c r="K166" t="s">
        <v>0</v>
      </c>
      <c r="L166">
        <v>65</v>
      </c>
      <c r="M166">
        <v>2</v>
      </c>
      <c r="N166">
        <v>8</v>
      </c>
      <c r="O166">
        <v>16</v>
      </c>
      <c r="P166">
        <v>0</v>
      </c>
      <c r="Q166">
        <v>1</v>
      </c>
      <c r="R166">
        <v>1</v>
      </c>
      <c r="S166">
        <v>71</v>
      </c>
      <c r="T166">
        <v>154</v>
      </c>
      <c r="U166">
        <v>21.48</v>
      </c>
      <c r="V166">
        <v>1</v>
      </c>
      <c r="W166">
        <v>1</v>
      </c>
      <c r="X166">
        <v>1</v>
      </c>
      <c r="Y166">
        <v>44</v>
      </c>
      <c r="Z166">
        <v>44</v>
      </c>
      <c r="AA166">
        <v>118</v>
      </c>
      <c r="AB166">
        <v>72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>
        <v>0</v>
      </c>
      <c r="AV166">
        <v>0</v>
      </c>
      <c r="AW166">
        <v>1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4</v>
      </c>
      <c r="BN166">
        <v>51</v>
      </c>
      <c r="BO166">
        <v>1</v>
      </c>
      <c r="BP166">
        <v>50</v>
      </c>
      <c r="BQ166">
        <v>2</v>
      </c>
      <c r="BR166">
        <v>52</v>
      </c>
      <c r="BS166">
        <v>2</v>
      </c>
      <c r="BT166">
        <v>52</v>
      </c>
      <c r="BU166">
        <v>9</v>
      </c>
      <c r="BV166">
        <v>58</v>
      </c>
      <c r="BW166">
        <v>2</v>
      </c>
      <c r="BX166">
        <v>50</v>
      </c>
      <c r="BY166">
        <v>0</v>
      </c>
      <c r="BZ166">
        <v>50</v>
      </c>
      <c r="CA166">
        <v>3</v>
      </c>
      <c r="CB166">
        <v>53</v>
      </c>
      <c r="CC166">
        <v>4</v>
      </c>
      <c r="CD166">
        <v>2</v>
      </c>
      <c r="CE166">
        <v>7</v>
      </c>
      <c r="CF166">
        <v>47</v>
      </c>
      <c r="CG166">
        <v>5</v>
      </c>
      <c r="CH166">
        <v>46</v>
      </c>
      <c r="CI166">
        <v>15</v>
      </c>
      <c r="CJ166">
        <v>27</v>
      </c>
      <c r="CK166">
        <v>46</v>
      </c>
      <c r="CL166">
        <v>4</v>
      </c>
      <c r="CM166">
        <v>52</v>
      </c>
      <c r="CN166">
        <v>3</v>
      </c>
      <c r="CO166">
        <v>51</v>
      </c>
      <c r="CP166">
        <v>1</v>
      </c>
      <c r="CQ166">
        <v>52</v>
      </c>
      <c r="CR166">
        <v>1</v>
      </c>
      <c r="CS166">
        <v>50</v>
      </c>
      <c r="CT166">
        <v>3</v>
      </c>
      <c r="CU166">
        <v>51</v>
      </c>
      <c r="CV166">
        <v>3</v>
      </c>
      <c r="CW166">
        <v>0</v>
      </c>
      <c r="CX166">
        <v>1</v>
      </c>
      <c r="CY166">
        <v>50</v>
      </c>
      <c r="CZ166">
        <v>0</v>
      </c>
      <c r="DA166">
        <v>0</v>
      </c>
      <c r="DB166" t="s">
        <v>0</v>
      </c>
      <c r="DC166" t="s">
        <v>0</v>
      </c>
      <c r="DD166" t="s">
        <v>0</v>
      </c>
      <c r="DE166" t="s">
        <v>0</v>
      </c>
      <c r="DF166" t="s">
        <v>0</v>
      </c>
      <c r="DG166">
        <v>20</v>
      </c>
      <c r="DH166">
        <v>16</v>
      </c>
      <c r="DI166">
        <v>0</v>
      </c>
      <c r="DJ166" t="s">
        <v>0</v>
      </c>
      <c r="DK166" t="s">
        <v>0</v>
      </c>
      <c r="DL166" t="s">
        <v>0</v>
      </c>
      <c r="DM166" t="s">
        <v>0</v>
      </c>
      <c r="DN166" t="s">
        <v>0</v>
      </c>
      <c r="DO166" t="s">
        <v>0</v>
      </c>
      <c r="DP166" t="s">
        <v>0</v>
      </c>
      <c r="DQ166" t="s">
        <v>0</v>
      </c>
      <c r="DR166">
        <v>3</v>
      </c>
      <c r="DS166">
        <v>1</v>
      </c>
      <c r="DT166">
        <v>0</v>
      </c>
      <c r="DU166">
        <v>1.5</v>
      </c>
      <c r="DV166">
        <v>3</v>
      </c>
      <c r="DW166">
        <v>0</v>
      </c>
      <c r="DX166">
        <v>1.5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1</v>
      </c>
      <c r="EL166">
        <v>5</v>
      </c>
      <c r="EM166">
        <v>1</v>
      </c>
      <c r="EN166">
        <v>1</v>
      </c>
      <c r="EO166">
        <v>4</v>
      </c>
      <c r="EP166">
        <v>5</v>
      </c>
      <c r="EQ166">
        <v>4</v>
      </c>
      <c r="ER166">
        <v>3</v>
      </c>
      <c r="ES166">
        <v>3</v>
      </c>
      <c r="ET166">
        <v>3</v>
      </c>
      <c r="EU166">
        <v>4</v>
      </c>
      <c r="EV166">
        <v>3</v>
      </c>
      <c r="EW166">
        <v>2</v>
      </c>
      <c r="EX166">
        <v>2</v>
      </c>
      <c r="EY166">
        <v>3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 t="s">
        <v>0</v>
      </c>
      <c r="FX166" t="s">
        <v>0</v>
      </c>
      <c r="FY166" t="s">
        <v>0</v>
      </c>
      <c r="FZ166" t="s">
        <v>0</v>
      </c>
      <c r="GA166" t="s">
        <v>0</v>
      </c>
      <c r="GB166" t="s">
        <v>0</v>
      </c>
      <c r="GC166" t="s">
        <v>0</v>
      </c>
      <c r="GD166" t="s">
        <v>0</v>
      </c>
      <c r="GE166" t="s">
        <v>0</v>
      </c>
      <c r="GF166">
        <v>0</v>
      </c>
      <c r="GG166">
        <v>0</v>
      </c>
      <c r="GH166" t="s">
        <v>0</v>
      </c>
      <c r="GI166" t="s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 t="s">
        <v>0</v>
      </c>
      <c r="GS166">
        <v>0</v>
      </c>
    </row>
    <row r="167" spans="1:201" x14ac:dyDescent="0.2">
      <c r="A167">
        <v>149842</v>
      </c>
      <c r="B167">
        <v>32</v>
      </c>
      <c r="C167" t="s">
        <v>0</v>
      </c>
      <c r="D167" t="s">
        <v>0</v>
      </c>
      <c r="E167" t="s">
        <v>0</v>
      </c>
      <c r="F167" t="s">
        <v>0</v>
      </c>
      <c r="G167">
        <v>55890</v>
      </c>
      <c r="H167">
        <v>85710</v>
      </c>
      <c r="I167" t="s">
        <v>0</v>
      </c>
      <c r="J167" t="s">
        <v>0</v>
      </c>
      <c r="K167" t="s">
        <v>0</v>
      </c>
      <c r="L167">
        <v>75</v>
      </c>
      <c r="M167">
        <v>1</v>
      </c>
      <c r="N167">
        <v>8</v>
      </c>
      <c r="O167">
        <v>12</v>
      </c>
      <c r="P167">
        <v>0</v>
      </c>
      <c r="Q167">
        <v>1</v>
      </c>
      <c r="R167">
        <v>1</v>
      </c>
      <c r="S167">
        <v>68</v>
      </c>
      <c r="T167">
        <v>142</v>
      </c>
      <c r="U167">
        <v>21.59</v>
      </c>
      <c r="V167">
        <v>1</v>
      </c>
      <c r="W167">
        <v>1</v>
      </c>
      <c r="X167">
        <v>1</v>
      </c>
      <c r="Y167">
        <v>47</v>
      </c>
      <c r="Z167">
        <v>47</v>
      </c>
      <c r="AA167">
        <v>117</v>
      </c>
      <c r="AB167">
        <v>69</v>
      </c>
      <c r="AC167">
        <v>1.74</v>
      </c>
      <c r="AD167">
        <v>5.2</v>
      </c>
      <c r="AE167">
        <v>0</v>
      </c>
      <c r="AF167" t="s">
        <v>0</v>
      </c>
      <c r="AG167">
        <v>0</v>
      </c>
      <c r="AH167" t="s">
        <v>0</v>
      </c>
      <c r="AI167">
        <v>0</v>
      </c>
      <c r="AJ167" t="s">
        <v>0</v>
      </c>
      <c r="AK167">
        <v>1</v>
      </c>
      <c r="AL167" t="s">
        <v>0</v>
      </c>
      <c r="AM167">
        <v>13</v>
      </c>
      <c r="AN167">
        <v>2</v>
      </c>
      <c r="AO167">
        <v>10</v>
      </c>
      <c r="AP167" t="s">
        <v>0</v>
      </c>
      <c r="AQ167" t="s">
        <v>0</v>
      </c>
      <c r="AR167" t="s">
        <v>0</v>
      </c>
      <c r="AS167">
        <v>0</v>
      </c>
      <c r="AT167" t="s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1</v>
      </c>
      <c r="BM167">
        <v>13</v>
      </c>
      <c r="BN167">
        <v>62</v>
      </c>
      <c r="BO167">
        <v>3</v>
      </c>
      <c r="BP167">
        <v>55</v>
      </c>
      <c r="BQ167">
        <v>2</v>
      </c>
      <c r="BR167">
        <v>51</v>
      </c>
      <c r="BS167">
        <v>2</v>
      </c>
      <c r="BT167">
        <v>51</v>
      </c>
      <c r="BU167">
        <v>8</v>
      </c>
      <c r="BV167">
        <v>57</v>
      </c>
      <c r="BW167">
        <v>1</v>
      </c>
      <c r="BX167">
        <v>50</v>
      </c>
      <c r="BY167">
        <v>0</v>
      </c>
      <c r="BZ167">
        <v>50</v>
      </c>
      <c r="CA167">
        <v>2</v>
      </c>
      <c r="CB167">
        <v>51</v>
      </c>
      <c r="CC167">
        <v>10</v>
      </c>
      <c r="CD167">
        <v>2</v>
      </c>
      <c r="CE167">
        <v>18</v>
      </c>
      <c r="CF167">
        <v>58</v>
      </c>
      <c r="CG167">
        <v>3</v>
      </c>
      <c r="CH167">
        <v>41</v>
      </c>
      <c r="CI167">
        <v>20</v>
      </c>
      <c r="CJ167">
        <v>41</v>
      </c>
      <c r="CK167">
        <v>51</v>
      </c>
      <c r="CL167">
        <v>6</v>
      </c>
      <c r="CM167">
        <v>56</v>
      </c>
      <c r="CN167">
        <v>6</v>
      </c>
      <c r="CO167">
        <v>55</v>
      </c>
      <c r="CP167">
        <v>2</v>
      </c>
      <c r="CQ167">
        <v>55</v>
      </c>
      <c r="CR167">
        <v>6</v>
      </c>
      <c r="CS167">
        <v>63</v>
      </c>
      <c r="CT167">
        <v>5</v>
      </c>
      <c r="CU167">
        <v>52</v>
      </c>
      <c r="CV167">
        <v>4</v>
      </c>
      <c r="CW167">
        <v>1</v>
      </c>
      <c r="CX167">
        <v>1</v>
      </c>
      <c r="CY167">
        <v>50</v>
      </c>
      <c r="CZ167">
        <v>0</v>
      </c>
      <c r="DA167">
        <v>1</v>
      </c>
      <c r="DB167">
        <v>1</v>
      </c>
      <c r="DC167">
        <v>5</v>
      </c>
      <c r="DD167">
        <v>5</v>
      </c>
      <c r="DE167" t="s">
        <v>0</v>
      </c>
      <c r="DF167" t="s">
        <v>0</v>
      </c>
      <c r="DG167">
        <v>20</v>
      </c>
      <c r="DH167">
        <v>16</v>
      </c>
      <c r="DI167">
        <v>0</v>
      </c>
      <c r="DJ167" t="s">
        <v>0</v>
      </c>
      <c r="DK167" t="s">
        <v>0</v>
      </c>
      <c r="DL167" t="s">
        <v>0</v>
      </c>
      <c r="DM167" t="s">
        <v>0</v>
      </c>
      <c r="DN167" t="s">
        <v>0</v>
      </c>
      <c r="DO167" t="s">
        <v>0</v>
      </c>
      <c r="DP167" t="s">
        <v>0</v>
      </c>
      <c r="DQ167" t="s">
        <v>0</v>
      </c>
      <c r="DR167">
        <v>1</v>
      </c>
      <c r="DS167">
        <v>1</v>
      </c>
      <c r="DT167">
        <v>0</v>
      </c>
      <c r="DU167">
        <v>0.5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1</v>
      </c>
      <c r="EC167">
        <v>0</v>
      </c>
      <c r="ED167">
        <v>0.5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1</v>
      </c>
      <c r="EO167">
        <v>1</v>
      </c>
      <c r="EP167">
        <v>5</v>
      </c>
      <c r="EQ167">
        <v>5</v>
      </c>
      <c r="ER167">
        <v>4</v>
      </c>
      <c r="ES167">
        <v>1</v>
      </c>
      <c r="ET167">
        <v>3</v>
      </c>
      <c r="EU167">
        <v>1</v>
      </c>
      <c r="EV167">
        <v>5</v>
      </c>
      <c r="EW167">
        <v>5</v>
      </c>
      <c r="EX167">
        <v>4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 t="s">
        <v>0</v>
      </c>
      <c r="FX167" t="s">
        <v>0</v>
      </c>
      <c r="FY167" t="s">
        <v>0</v>
      </c>
      <c r="FZ167" t="s">
        <v>0</v>
      </c>
      <c r="GA167" t="s">
        <v>0</v>
      </c>
      <c r="GB167" t="s">
        <v>0</v>
      </c>
      <c r="GC167" t="s">
        <v>0</v>
      </c>
      <c r="GD167" t="s">
        <v>0</v>
      </c>
      <c r="GE167" t="s">
        <v>0</v>
      </c>
      <c r="GF167">
        <v>0</v>
      </c>
      <c r="GG167">
        <v>0</v>
      </c>
      <c r="GH167" t="s">
        <v>0</v>
      </c>
      <c r="GI167" t="s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 t="s">
        <v>0</v>
      </c>
      <c r="GS167">
        <v>0</v>
      </c>
    </row>
    <row r="168" spans="1:201" x14ac:dyDescent="0.2">
      <c r="A168">
        <v>150625</v>
      </c>
      <c r="B168">
        <v>28</v>
      </c>
      <c r="C168" t="s">
        <v>0</v>
      </c>
      <c r="D168" t="s">
        <v>0</v>
      </c>
      <c r="E168" t="s">
        <v>0</v>
      </c>
      <c r="F168" t="s">
        <v>0</v>
      </c>
      <c r="G168">
        <v>51802</v>
      </c>
      <c r="H168">
        <v>81666</v>
      </c>
      <c r="I168" t="s">
        <v>0</v>
      </c>
      <c r="J168" t="s">
        <v>0</v>
      </c>
      <c r="K168" t="s">
        <v>0</v>
      </c>
      <c r="L168">
        <v>85</v>
      </c>
      <c r="M168">
        <v>2</v>
      </c>
      <c r="N168">
        <v>8</v>
      </c>
      <c r="O168">
        <v>17</v>
      </c>
      <c r="P168">
        <v>0</v>
      </c>
      <c r="Q168">
        <v>1</v>
      </c>
      <c r="R168">
        <v>1</v>
      </c>
      <c r="S168">
        <v>70</v>
      </c>
      <c r="T168">
        <v>161</v>
      </c>
      <c r="U168">
        <v>23.1</v>
      </c>
      <c r="V168">
        <v>1</v>
      </c>
      <c r="W168">
        <v>2</v>
      </c>
      <c r="X168">
        <v>1</v>
      </c>
      <c r="Y168">
        <v>41</v>
      </c>
      <c r="Z168">
        <v>43</v>
      </c>
      <c r="AA168">
        <v>121</v>
      </c>
      <c r="AB168">
        <v>83</v>
      </c>
      <c r="AC168">
        <v>2.74</v>
      </c>
      <c r="AD168">
        <v>5.2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1</v>
      </c>
      <c r="BM168">
        <v>2</v>
      </c>
      <c r="BN168">
        <v>50</v>
      </c>
      <c r="BO168">
        <v>1</v>
      </c>
      <c r="BP168">
        <v>50</v>
      </c>
      <c r="BQ168">
        <v>0</v>
      </c>
      <c r="BR168">
        <v>50</v>
      </c>
      <c r="BS168">
        <v>0</v>
      </c>
      <c r="BT168">
        <v>50</v>
      </c>
      <c r="BU168">
        <v>8</v>
      </c>
      <c r="BV168">
        <v>57</v>
      </c>
      <c r="BW168">
        <v>2</v>
      </c>
      <c r="BX168">
        <v>50</v>
      </c>
      <c r="BY168">
        <v>3</v>
      </c>
      <c r="BZ168">
        <v>54</v>
      </c>
      <c r="CA168">
        <v>6</v>
      </c>
      <c r="CB168">
        <v>63</v>
      </c>
      <c r="CC168">
        <v>8</v>
      </c>
      <c r="CD168">
        <v>3</v>
      </c>
      <c r="CE168">
        <v>3</v>
      </c>
      <c r="CF168">
        <v>38</v>
      </c>
      <c r="CG168">
        <v>11</v>
      </c>
      <c r="CH168">
        <v>53</v>
      </c>
      <c r="CI168">
        <v>16</v>
      </c>
      <c r="CJ168">
        <v>30</v>
      </c>
      <c r="CK168">
        <v>47</v>
      </c>
      <c r="CL168">
        <v>1</v>
      </c>
      <c r="CM168">
        <v>50</v>
      </c>
      <c r="CN168">
        <v>3</v>
      </c>
      <c r="CO168">
        <v>51</v>
      </c>
      <c r="CP168">
        <v>0</v>
      </c>
      <c r="CQ168">
        <v>50</v>
      </c>
      <c r="CR168">
        <v>2</v>
      </c>
      <c r="CS168">
        <v>51</v>
      </c>
      <c r="CT168">
        <v>10</v>
      </c>
      <c r="CU168">
        <v>61</v>
      </c>
      <c r="CV168">
        <v>5</v>
      </c>
      <c r="CW168">
        <v>5</v>
      </c>
      <c r="CX168">
        <v>2</v>
      </c>
      <c r="CY168">
        <v>50</v>
      </c>
      <c r="CZ168">
        <v>0</v>
      </c>
      <c r="DA168">
        <v>0</v>
      </c>
      <c r="DB168">
        <v>1</v>
      </c>
      <c r="DC168">
        <v>1</v>
      </c>
      <c r="DD168">
        <v>0</v>
      </c>
      <c r="DE168" t="s">
        <v>0</v>
      </c>
      <c r="DF168" t="s">
        <v>0</v>
      </c>
      <c r="DG168">
        <v>20</v>
      </c>
      <c r="DH168">
        <v>16</v>
      </c>
      <c r="DI168">
        <v>6</v>
      </c>
      <c r="DJ168" t="s">
        <v>0</v>
      </c>
      <c r="DK168" t="s">
        <v>0</v>
      </c>
      <c r="DL168" t="s">
        <v>0</v>
      </c>
      <c r="DM168" t="s">
        <v>0</v>
      </c>
      <c r="DN168" t="s">
        <v>0</v>
      </c>
      <c r="DO168" t="s">
        <v>0</v>
      </c>
      <c r="DP168" t="s">
        <v>0</v>
      </c>
      <c r="DQ168" t="s">
        <v>0</v>
      </c>
      <c r="DR168">
        <v>15</v>
      </c>
      <c r="DS168">
        <v>4</v>
      </c>
      <c r="DT168">
        <v>1.4</v>
      </c>
      <c r="DU168">
        <v>4</v>
      </c>
      <c r="DV168">
        <v>15</v>
      </c>
      <c r="DW168">
        <v>1.4</v>
      </c>
      <c r="DX168">
        <v>4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</v>
      </c>
      <c r="EM168">
        <v>0</v>
      </c>
      <c r="EN168">
        <v>1</v>
      </c>
      <c r="EO168">
        <v>3</v>
      </c>
      <c r="EP168">
        <v>2</v>
      </c>
      <c r="EQ168">
        <v>2</v>
      </c>
      <c r="ER168">
        <v>1</v>
      </c>
      <c r="ES168">
        <v>4</v>
      </c>
      <c r="ET168">
        <v>3</v>
      </c>
      <c r="EU168">
        <v>3</v>
      </c>
      <c r="EV168">
        <v>2</v>
      </c>
      <c r="EW168">
        <v>2</v>
      </c>
      <c r="EX168">
        <v>1</v>
      </c>
      <c r="EY168">
        <v>6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 t="s">
        <v>0</v>
      </c>
      <c r="FX168" t="s">
        <v>0</v>
      </c>
      <c r="FY168" t="s">
        <v>0</v>
      </c>
      <c r="FZ168" t="s">
        <v>0</v>
      </c>
      <c r="GA168" t="s">
        <v>0</v>
      </c>
      <c r="GB168" t="s">
        <v>0</v>
      </c>
      <c r="GC168" t="s">
        <v>0</v>
      </c>
      <c r="GD168" t="s">
        <v>0</v>
      </c>
      <c r="GE168" t="s">
        <v>0</v>
      </c>
      <c r="GF168">
        <v>1</v>
      </c>
      <c r="GG168">
        <v>0</v>
      </c>
      <c r="GH168" t="s">
        <v>0</v>
      </c>
      <c r="GI168" t="s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 t="s">
        <v>0</v>
      </c>
      <c r="GS168">
        <v>0</v>
      </c>
    </row>
    <row r="169" spans="1:201" x14ac:dyDescent="0.2">
      <c r="A169">
        <v>150726</v>
      </c>
      <c r="B169">
        <v>25</v>
      </c>
      <c r="C169" t="s">
        <v>0</v>
      </c>
      <c r="D169" t="s">
        <v>0</v>
      </c>
      <c r="E169" t="s">
        <v>0</v>
      </c>
      <c r="F169" t="s">
        <v>0</v>
      </c>
      <c r="G169">
        <v>51866</v>
      </c>
      <c r="H169">
        <v>81730</v>
      </c>
      <c r="I169" t="s">
        <v>0</v>
      </c>
      <c r="J169" t="s">
        <v>0</v>
      </c>
      <c r="K169" t="s">
        <v>0</v>
      </c>
      <c r="L169">
        <v>65</v>
      </c>
      <c r="M169">
        <v>1</v>
      </c>
      <c r="N169">
        <v>3</v>
      </c>
      <c r="O169">
        <v>16</v>
      </c>
      <c r="P169">
        <v>0</v>
      </c>
      <c r="Q169">
        <v>0</v>
      </c>
      <c r="R169">
        <v>1</v>
      </c>
      <c r="S169">
        <v>72</v>
      </c>
      <c r="T169">
        <v>186</v>
      </c>
      <c r="U169">
        <v>25.22</v>
      </c>
      <c r="V169">
        <v>1</v>
      </c>
      <c r="W169">
        <v>1</v>
      </c>
      <c r="X169">
        <v>1</v>
      </c>
      <c r="Y169">
        <v>48</v>
      </c>
      <c r="Z169">
        <v>49</v>
      </c>
      <c r="AA169">
        <v>136</v>
      </c>
      <c r="AB169">
        <v>93</v>
      </c>
      <c r="AC169">
        <v>3.59</v>
      </c>
      <c r="AD169">
        <v>4.9000000000000004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5</v>
      </c>
      <c r="BN169">
        <v>52</v>
      </c>
      <c r="BO169">
        <v>5</v>
      </c>
      <c r="BP169">
        <v>60</v>
      </c>
      <c r="BQ169">
        <v>2</v>
      </c>
      <c r="BR169">
        <v>52</v>
      </c>
      <c r="BS169">
        <v>4</v>
      </c>
      <c r="BT169">
        <v>59</v>
      </c>
      <c r="BU169">
        <v>8</v>
      </c>
      <c r="BV169">
        <v>57</v>
      </c>
      <c r="BW169">
        <v>5</v>
      </c>
      <c r="BX169">
        <v>53</v>
      </c>
      <c r="BY169">
        <v>8</v>
      </c>
      <c r="BZ169">
        <v>64</v>
      </c>
      <c r="CA169">
        <v>2</v>
      </c>
      <c r="CB169">
        <v>51</v>
      </c>
      <c r="CC169">
        <v>7</v>
      </c>
      <c r="CD169">
        <v>5</v>
      </c>
      <c r="CE169">
        <v>12</v>
      </c>
      <c r="CF169">
        <v>54</v>
      </c>
      <c r="CG169">
        <v>15</v>
      </c>
      <c r="CH169">
        <v>57</v>
      </c>
      <c r="CI169">
        <v>19</v>
      </c>
      <c r="CJ169">
        <v>46</v>
      </c>
      <c r="CK169">
        <v>53</v>
      </c>
      <c r="CL169">
        <v>7</v>
      </c>
      <c r="CM169">
        <v>59</v>
      </c>
      <c r="CN169">
        <v>2</v>
      </c>
      <c r="CO169">
        <v>50</v>
      </c>
      <c r="CP169">
        <v>1</v>
      </c>
      <c r="CQ169">
        <v>52</v>
      </c>
      <c r="CR169">
        <v>2</v>
      </c>
      <c r="CS169">
        <v>51</v>
      </c>
      <c r="CT169">
        <v>5</v>
      </c>
      <c r="CU169">
        <v>53</v>
      </c>
      <c r="CV169">
        <v>1</v>
      </c>
      <c r="CW169">
        <v>4</v>
      </c>
      <c r="CX169">
        <v>5</v>
      </c>
      <c r="CY169">
        <v>54</v>
      </c>
      <c r="CZ169">
        <v>0</v>
      </c>
      <c r="DA169">
        <v>0</v>
      </c>
      <c r="DB169">
        <v>1</v>
      </c>
      <c r="DC169">
        <v>1</v>
      </c>
      <c r="DD169">
        <v>0</v>
      </c>
      <c r="DE169" t="s">
        <v>0</v>
      </c>
      <c r="DF169" t="s">
        <v>0</v>
      </c>
      <c r="DG169">
        <v>20</v>
      </c>
      <c r="DH169">
        <v>16</v>
      </c>
      <c r="DI169">
        <v>0</v>
      </c>
      <c r="DJ169" t="s">
        <v>0</v>
      </c>
      <c r="DK169" t="s">
        <v>0</v>
      </c>
      <c r="DL169" t="s">
        <v>0</v>
      </c>
      <c r="DM169" t="s">
        <v>0</v>
      </c>
      <c r="DN169" t="s">
        <v>0</v>
      </c>
      <c r="DO169" t="s">
        <v>0</v>
      </c>
      <c r="DP169" t="s">
        <v>0</v>
      </c>
      <c r="DQ169" t="s">
        <v>0</v>
      </c>
      <c r="DR169">
        <v>24</v>
      </c>
      <c r="DS169">
        <v>5</v>
      </c>
      <c r="DT169">
        <v>4.2</v>
      </c>
      <c r="DU169">
        <v>1.5</v>
      </c>
      <c r="DV169">
        <v>24</v>
      </c>
      <c r="DW169">
        <v>4.2</v>
      </c>
      <c r="DX169">
        <v>1.5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1</v>
      </c>
      <c r="EM169">
        <v>0</v>
      </c>
      <c r="EN169">
        <v>1</v>
      </c>
      <c r="EO169">
        <v>5</v>
      </c>
      <c r="EP169">
        <v>1</v>
      </c>
      <c r="EQ169">
        <v>1</v>
      </c>
      <c r="ER169">
        <v>1</v>
      </c>
      <c r="ES169">
        <v>5</v>
      </c>
      <c r="ET169">
        <v>2</v>
      </c>
      <c r="EU169">
        <v>5</v>
      </c>
      <c r="EV169">
        <v>1</v>
      </c>
      <c r="EW169">
        <v>1</v>
      </c>
      <c r="EX169">
        <v>1</v>
      </c>
      <c r="EY169">
        <v>6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17</v>
      </c>
      <c r="FZ169">
        <v>1</v>
      </c>
      <c r="GA169">
        <v>1</v>
      </c>
      <c r="GB169">
        <v>1</v>
      </c>
      <c r="GC169">
        <v>5</v>
      </c>
      <c r="GD169">
        <v>10</v>
      </c>
      <c r="GE169">
        <v>5</v>
      </c>
      <c r="GF169">
        <v>3</v>
      </c>
      <c r="GG169">
        <v>1</v>
      </c>
      <c r="GH169">
        <v>0</v>
      </c>
      <c r="GI169">
        <v>10</v>
      </c>
      <c r="GJ169">
        <v>4</v>
      </c>
      <c r="GK169">
        <v>5</v>
      </c>
      <c r="GL169">
        <v>2</v>
      </c>
      <c r="GM169">
        <v>1</v>
      </c>
      <c r="GN169">
        <v>0</v>
      </c>
      <c r="GO169">
        <v>5</v>
      </c>
      <c r="GP169">
        <v>1</v>
      </c>
      <c r="GQ169">
        <v>0</v>
      </c>
      <c r="GR169">
        <v>2</v>
      </c>
      <c r="GS169">
        <v>4</v>
      </c>
    </row>
    <row r="170" spans="1:201" x14ac:dyDescent="0.2">
      <c r="A170">
        <v>150928</v>
      </c>
      <c r="B170">
        <v>25</v>
      </c>
      <c r="C170" t="s">
        <v>0</v>
      </c>
      <c r="D170" t="s">
        <v>0</v>
      </c>
      <c r="E170" t="s">
        <v>0</v>
      </c>
      <c r="F170" t="s">
        <v>0</v>
      </c>
      <c r="G170">
        <v>55901</v>
      </c>
      <c r="H170">
        <v>85721</v>
      </c>
      <c r="I170" t="s">
        <v>0</v>
      </c>
      <c r="J170" t="s">
        <v>0</v>
      </c>
      <c r="K170" t="s">
        <v>0</v>
      </c>
      <c r="L170">
        <v>-75</v>
      </c>
      <c r="M170">
        <v>2</v>
      </c>
      <c r="N170">
        <v>4</v>
      </c>
      <c r="O170">
        <v>17</v>
      </c>
      <c r="P170">
        <v>0</v>
      </c>
      <c r="Q170">
        <v>0</v>
      </c>
      <c r="R170">
        <v>1</v>
      </c>
      <c r="S170">
        <v>70</v>
      </c>
      <c r="T170">
        <v>157</v>
      </c>
      <c r="U170">
        <v>22.52</v>
      </c>
      <c r="V170">
        <v>1</v>
      </c>
      <c r="W170">
        <v>1</v>
      </c>
      <c r="X170">
        <v>1</v>
      </c>
      <c r="Y170">
        <v>48</v>
      </c>
      <c r="Z170">
        <v>50</v>
      </c>
      <c r="AA170">
        <v>134</v>
      </c>
      <c r="AB170">
        <v>77</v>
      </c>
      <c r="AC170">
        <v>1.1200000000000001</v>
      </c>
      <c r="AD170">
        <v>5.3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9</v>
      </c>
      <c r="BN170">
        <v>58</v>
      </c>
      <c r="BO170">
        <v>3</v>
      </c>
      <c r="BP170">
        <v>54</v>
      </c>
      <c r="BQ170">
        <v>1</v>
      </c>
      <c r="BR170">
        <v>51</v>
      </c>
      <c r="BS170">
        <v>6</v>
      </c>
      <c r="BT170">
        <v>65</v>
      </c>
      <c r="BU170">
        <v>8</v>
      </c>
      <c r="BV170">
        <v>57</v>
      </c>
      <c r="BW170">
        <v>4</v>
      </c>
      <c r="BX170">
        <v>52</v>
      </c>
      <c r="BY170">
        <v>0</v>
      </c>
      <c r="BZ170">
        <v>50</v>
      </c>
      <c r="CA170">
        <v>5</v>
      </c>
      <c r="CB170">
        <v>60</v>
      </c>
      <c r="CC170">
        <v>17</v>
      </c>
      <c r="CD170">
        <v>5</v>
      </c>
      <c r="CE170">
        <v>13</v>
      </c>
      <c r="CF170">
        <v>55</v>
      </c>
      <c r="CG170">
        <v>9</v>
      </c>
      <c r="CH170">
        <v>50</v>
      </c>
      <c r="CI170">
        <v>31</v>
      </c>
      <c r="CJ170">
        <v>53</v>
      </c>
      <c r="CK170">
        <v>55</v>
      </c>
      <c r="CL170">
        <v>2</v>
      </c>
      <c r="CM170">
        <v>50</v>
      </c>
      <c r="CN170">
        <v>8</v>
      </c>
      <c r="CO170">
        <v>63</v>
      </c>
      <c r="CP170">
        <v>0</v>
      </c>
      <c r="CQ170">
        <v>50</v>
      </c>
      <c r="CR170">
        <v>4</v>
      </c>
      <c r="CS170">
        <v>57</v>
      </c>
      <c r="CT170">
        <v>9</v>
      </c>
      <c r="CU170">
        <v>60</v>
      </c>
      <c r="CV170">
        <v>5</v>
      </c>
      <c r="CW170">
        <v>4</v>
      </c>
      <c r="CX170">
        <v>2</v>
      </c>
      <c r="CY170">
        <v>50</v>
      </c>
      <c r="CZ170">
        <v>1</v>
      </c>
      <c r="DA170">
        <v>0</v>
      </c>
      <c r="DB170">
        <v>1</v>
      </c>
      <c r="DC170">
        <v>1</v>
      </c>
      <c r="DD170">
        <v>4</v>
      </c>
      <c r="DE170" t="s">
        <v>0</v>
      </c>
      <c r="DF170" t="s">
        <v>0</v>
      </c>
      <c r="DG170">
        <v>20</v>
      </c>
      <c r="DH170">
        <v>20</v>
      </c>
      <c r="DI170">
        <v>0</v>
      </c>
      <c r="DJ170" t="s">
        <v>0</v>
      </c>
      <c r="DK170" t="s">
        <v>0</v>
      </c>
      <c r="DL170" t="s">
        <v>0</v>
      </c>
      <c r="DM170" t="s">
        <v>0</v>
      </c>
      <c r="DN170" t="s">
        <v>0</v>
      </c>
      <c r="DO170" t="s">
        <v>0</v>
      </c>
      <c r="DP170" t="s">
        <v>0</v>
      </c>
      <c r="DQ170" t="s">
        <v>0</v>
      </c>
      <c r="DR170">
        <v>4</v>
      </c>
      <c r="DS170">
        <v>2</v>
      </c>
      <c r="DT170">
        <v>0.6</v>
      </c>
      <c r="DU170">
        <v>0.5</v>
      </c>
      <c r="DV170">
        <v>3</v>
      </c>
      <c r="DW170">
        <v>0.6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</v>
      </c>
      <c r="EF170">
        <v>0</v>
      </c>
      <c r="EG170">
        <v>0.5</v>
      </c>
      <c r="EH170">
        <v>0</v>
      </c>
      <c r="EI170">
        <v>0</v>
      </c>
      <c r="EJ170">
        <v>0</v>
      </c>
      <c r="EK170">
        <v>3</v>
      </c>
      <c r="EL170">
        <v>1</v>
      </c>
      <c r="EM170">
        <v>0</v>
      </c>
      <c r="EN170">
        <v>5</v>
      </c>
      <c r="EO170">
        <v>3</v>
      </c>
      <c r="EP170">
        <v>3</v>
      </c>
      <c r="EQ170">
        <v>3</v>
      </c>
      <c r="ER170">
        <v>2</v>
      </c>
      <c r="ES170">
        <v>3</v>
      </c>
      <c r="ET170">
        <v>5</v>
      </c>
      <c r="EU170">
        <v>6</v>
      </c>
      <c r="EV170">
        <v>3</v>
      </c>
      <c r="EW170">
        <v>2</v>
      </c>
      <c r="EX170">
        <v>1</v>
      </c>
      <c r="EY170">
        <v>4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 t="s">
        <v>0</v>
      </c>
      <c r="FX170" t="s">
        <v>0</v>
      </c>
      <c r="FY170" t="s">
        <v>0</v>
      </c>
      <c r="FZ170" t="s">
        <v>0</v>
      </c>
      <c r="GA170" t="s">
        <v>0</v>
      </c>
      <c r="GB170" t="s">
        <v>0</v>
      </c>
      <c r="GC170" t="s">
        <v>0</v>
      </c>
      <c r="GD170" t="s">
        <v>0</v>
      </c>
      <c r="GE170" t="s">
        <v>0</v>
      </c>
      <c r="GF170">
        <v>1</v>
      </c>
      <c r="GG170">
        <v>0</v>
      </c>
      <c r="GH170" t="s">
        <v>0</v>
      </c>
      <c r="GI170" t="s">
        <v>0</v>
      </c>
      <c r="GJ170">
        <v>1</v>
      </c>
      <c r="GK170">
        <v>0</v>
      </c>
      <c r="GL170">
        <v>0</v>
      </c>
      <c r="GM170">
        <v>0</v>
      </c>
      <c r="GN170">
        <v>0</v>
      </c>
      <c r="GO170">
        <v>1</v>
      </c>
      <c r="GP170">
        <v>1</v>
      </c>
      <c r="GQ170">
        <v>0</v>
      </c>
      <c r="GR170">
        <v>4</v>
      </c>
      <c r="GS170">
        <v>1</v>
      </c>
    </row>
    <row r="171" spans="1:201" x14ac:dyDescent="0.2">
      <c r="A171">
        <v>151324</v>
      </c>
      <c r="B171">
        <v>23</v>
      </c>
      <c r="C171" t="s">
        <v>0</v>
      </c>
      <c r="D171" t="s">
        <v>0</v>
      </c>
      <c r="E171" t="s">
        <v>0</v>
      </c>
      <c r="F171" t="s">
        <v>0</v>
      </c>
      <c r="G171">
        <v>52115</v>
      </c>
      <c r="H171">
        <v>81979</v>
      </c>
      <c r="I171" t="s">
        <v>0</v>
      </c>
      <c r="J171" t="s">
        <v>0</v>
      </c>
      <c r="K171" t="s">
        <v>0</v>
      </c>
      <c r="L171">
        <v>60</v>
      </c>
      <c r="M171">
        <v>2</v>
      </c>
      <c r="N171">
        <v>3</v>
      </c>
      <c r="O171">
        <v>13</v>
      </c>
      <c r="P171">
        <v>0</v>
      </c>
      <c r="Q171">
        <v>0</v>
      </c>
      <c r="R171">
        <v>1</v>
      </c>
      <c r="S171">
        <v>68</v>
      </c>
      <c r="T171">
        <v>220</v>
      </c>
      <c r="U171">
        <v>33.450000000000003</v>
      </c>
      <c r="V171">
        <v>2</v>
      </c>
      <c r="W171">
        <v>3</v>
      </c>
      <c r="X171">
        <v>1</v>
      </c>
      <c r="Y171">
        <v>40</v>
      </c>
      <c r="Z171">
        <v>42</v>
      </c>
      <c r="AA171">
        <v>128</v>
      </c>
      <c r="AB171">
        <v>87</v>
      </c>
      <c r="AC171">
        <v>1.23</v>
      </c>
      <c r="AD171">
        <v>5.4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1</v>
      </c>
      <c r="BM171">
        <v>14</v>
      </c>
      <c r="BN171">
        <v>64</v>
      </c>
      <c r="BO171">
        <v>7</v>
      </c>
      <c r="BP171">
        <v>66</v>
      </c>
      <c r="BQ171">
        <v>7</v>
      </c>
      <c r="BR171">
        <v>64</v>
      </c>
      <c r="BS171">
        <v>6</v>
      </c>
      <c r="BT171">
        <v>65</v>
      </c>
      <c r="BU171">
        <v>12</v>
      </c>
      <c r="BV171">
        <v>61</v>
      </c>
      <c r="BW171">
        <v>18</v>
      </c>
      <c r="BX171">
        <v>70</v>
      </c>
      <c r="BY171">
        <v>10</v>
      </c>
      <c r="BZ171">
        <v>67</v>
      </c>
      <c r="CA171">
        <v>2</v>
      </c>
      <c r="CB171">
        <v>51</v>
      </c>
      <c r="CC171">
        <v>19</v>
      </c>
      <c r="CD171">
        <v>12</v>
      </c>
      <c r="CE171">
        <v>28</v>
      </c>
      <c r="CF171">
        <v>66</v>
      </c>
      <c r="CG171">
        <v>30</v>
      </c>
      <c r="CH171">
        <v>69</v>
      </c>
      <c r="CI171">
        <v>37</v>
      </c>
      <c r="CJ171">
        <v>95</v>
      </c>
      <c r="CK171">
        <v>66</v>
      </c>
      <c r="CL171">
        <v>8</v>
      </c>
      <c r="CM171">
        <v>61</v>
      </c>
      <c r="CN171">
        <v>7</v>
      </c>
      <c r="CO171">
        <v>61</v>
      </c>
      <c r="CP171">
        <v>5</v>
      </c>
      <c r="CQ171">
        <v>66</v>
      </c>
      <c r="CR171">
        <v>6</v>
      </c>
      <c r="CS171">
        <v>64</v>
      </c>
      <c r="CT171">
        <v>17</v>
      </c>
      <c r="CU171">
        <v>70</v>
      </c>
      <c r="CV171">
        <v>5</v>
      </c>
      <c r="CW171">
        <v>12</v>
      </c>
      <c r="CX171">
        <v>13</v>
      </c>
      <c r="CY171">
        <v>70</v>
      </c>
      <c r="CZ171">
        <v>2</v>
      </c>
      <c r="DA171">
        <v>0</v>
      </c>
      <c r="DB171">
        <v>1</v>
      </c>
      <c r="DC171">
        <v>5</v>
      </c>
      <c r="DD171">
        <v>8</v>
      </c>
      <c r="DE171" t="s">
        <v>0</v>
      </c>
      <c r="DF171" t="s">
        <v>0</v>
      </c>
      <c r="DG171">
        <v>20</v>
      </c>
      <c r="DH171">
        <v>20</v>
      </c>
      <c r="DI171">
        <v>0</v>
      </c>
      <c r="DJ171" t="s">
        <v>0</v>
      </c>
      <c r="DK171" t="s">
        <v>0</v>
      </c>
      <c r="DL171" t="s">
        <v>0</v>
      </c>
      <c r="DM171" t="s">
        <v>0</v>
      </c>
      <c r="DN171" t="s">
        <v>0</v>
      </c>
      <c r="DO171" t="s">
        <v>0</v>
      </c>
      <c r="DP171" t="s">
        <v>0</v>
      </c>
      <c r="DQ171" t="s">
        <v>0</v>
      </c>
      <c r="DR171">
        <v>38</v>
      </c>
      <c r="DS171">
        <v>6</v>
      </c>
      <c r="DT171">
        <v>3.6</v>
      </c>
      <c r="DU171">
        <v>10</v>
      </c>
      <c r="DV171">
        <v>26</v>
      </c>
      <c r="DW171">
        <v>1.2</v>
      </c>
      <c r="DX171">
        <v>10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12</v>
      </c>
      <c r="EF171">
        <v>2.4</v>
      </c>
      <c r="EG171">
        <v>0</v>
      </c>
      <c r="EH171">
        <v>0</v>
      </c>
      <c r="EI171">
        <v>0</v>
      </c>
      <c r="EJ171">
        <v>0</v>
      </c>
      <c r="EK171">
        <v>2</v>
      </c>
      <c r="EL171">
        <v>5</v>
      </c>
      <c r="EM171">
        <v>2</v>
      </c>
      <c r="EN171">
        <v>1</v>
      </c>
      <c r="EO171">
        <v>4</v>
      </c>
      <c r="EP171">
        <v>2</v>
      </c>
      <c r="EQ171">
        <v>1</v>
      </c>
      <c r="ER171">
        <v>1</v>
      </c>
      <c r="ES171">
        <v>6</v>
      </c>
      <c r="ET171">
        <v>2</v>
      </c>
      <c r="EU171">
        <v>6</v>
      </c>
      <c r="EV171">
        <v>1</v>
      </c>
      <c r="EW171">
        <v>1</v>
      </c>
      <c r="EX171">
        <v>1</v>
      </c>
      <c r="EY171">
        <v>7</v>
      </c>
      <c r="EZ171">
        <v>58</v>
      </c>
      <c r="FA171">
        <v>1</v>
      </c>
      <c r="FB171">
        <v>7</v>
      </c>
      <c r="FC171">
        <v>5.6</v>
      </c>
      <c r="FD171">
        <v>15</v>
      </c>
      <c r="FE171">
        <v>58</v>
      </c>
      <c r="FF171">
        <v>5.6</v>
      </c>
      <c r="FG171">
        <v>15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3</v>
      </c>
      <c r="FX171">
        <v>2</v>
      </c>
      <c r="FY171">
        <v>14</v>
      </c>
      <c r="FZ171">
        <v>1</v>
      </c>
      <c r="GA171">
        <v>1</v>
      </c>
      <c r="GB171">
        <v>5</v>
      </c>
      <c r="GC171">
        <v>10</v>
      </c>
      <c r="GD171">
        <v>10</v>
      </c>
      <c r="GE171">
        <v>10</v>
      </c>
      <c r="GF171">
        <v>3</v>
      </c>
      <c r="GG171">
        <v>1</v>
      </c>
      <c r="GH171">
        <v>0</v>
      </c>
      <c r="GI171">
        <v>15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 t="s">
        <v>0</v>
      </c>
      <c r="GS171">
        <v>0</v>
      </c>
    </row>
    <row r="172" spans="1:201" x14ac:dyDescent="0.2">
      <c r="A172">
        <v>151425</v>
      </c>
      <c r="B172">
        <v>26</v>
      </c>
      <c r="C172" t="s">
        <v>0</v>
      </c>
      <c r="D172" t="s">
        <v>0</v>
      </c>
      <c r="E172" t="s">
        <v>0</v>
      </c>
      <c r="F172" t="s">
        <v>0</v>
      </c>
      <c r="G172">
        <v>51628</v>
      </c>
      <c r="H172">
        <v>81492</v>
      </c>
      <c r="I172" t="s">
        <v>0</v>
      </c>
      <c r="J172" t="s">
        <v>0</v>
      </c>
      <c r="K172" t="s">
        <v>0</v>
      </c>
      <c r="L172">
        <v>80</v>
      </c>
      <c r="M172">
        <v>2</v>
      </c>
      <c r="N172">
        <v>8</v>
      </c>
      <c r="O172">
        <v>17</v>
      </c>
      <c r="P172">
        <v>0</v>
      </c>
      <c r="Q172">
        <v>0</v>
      </c>
      <c r="R172">
        <v>1</v>
      </c>
      <c r="S172">
        <v>68</v>
      </c>
      <c r="T172">
        <v>156</v>
      </c>
      <c r="U172">
        <v>23.72</v>
      </c>
      <c r="V172">
        <v>1</v>
      </c>
      <c r="W172">
        <v>2</v>
      </c>
      <c r="X172">
        <v>1</v>
      </c>
      <c r="Y172">
        <v>38</v>
      </c>
      <c r="Z172">
        <v>37</v>
      </c>
      <c r="AA172">
        <v>130</v>
      </c>
      <c r="AB172">
        <v>63</v>
      </c>
      <c r="AC172">
        <v>0.75</v>
      </c>
      <c r="AD172">
        <v>5.0999999999999996</v>
      </c>
      <c r="AE172">
        <v>0</v>
      </c>
      <c r="AF172" t="s">
        <v>0</v>
      </c>
      <c r="AG172">
        <v>0</v>
      </c>
      <c r="AH172" t="s">
        <v>0</v>
      </c>
      <c r="AI172">
        <v>0</v>
      </c>
      <c r="AJ172" t="s">
        <v>0</v>
      </c>
      <c r="AK172">
        <v>0</v>
      </c>
      <c r="AL172" t="s">
        <v>0</v>
      </c>
      <c r="AM172">
        <v>16</v>
      </c>
      <c r="AN172">
        <v>2</v>
      </c>
      <c r="AO172">
        <v>18</v>
      </c>
      <c r="AP172">
        <v>16</v>
      </c>
      <c r="AQ172" t="s">
        <v>0</v>
      </c>
      <c r="AR172" t="s">
        <v>0</v>
      </c>
      <c r="AS172">
        <v>1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10</v>
      </c>
      <c r="BN172">
        <v>58</v>
      </c>
      <c r="BO172">
        <v>1</v>
      </c>
      <c r="BP172">
        <v>50</v>
      </c>
      <c r="BQ172">
        <v>3</v>
      </c>
      <c r="BR172">
        <v>54</v>
      </c>
      <c r="BS172">
        <v>3</v>
      </c>
      <c r="BT172">
        <v>55</v>
      </c>
      <c r="BU172">
        <v>4</v>
      </c>
      <c r="BV172">
        <v>50</v>
      </c>
      <c r="BW172">
        <v>9</v>
      </c>
      <c r="BX172">
        <v>60</v>
      </c>
      <c r="BY172">
        <v>0</v>
      </c>
      <c r="BZ172">
        <v>50</v>
      </c>
      <c r="CA172">
        <v>3</v>
      </c>
      <c r="CB172">
        <v>54</v>
      </c>
      <c r="CC172">
        <v>11</v>
      </c>
      <c r="CD172">
        <v>4</v>
      </c>
      <c r="CE172">
        <v>14</v>
      </c>
      <c r="CF172">
        <v>54</v>
      </c>
      <c r="CG172">
        <v>12</v>
      </c>
      <c r="CH172">
        <v>55</v>
      </c>
      <c r="CI172">
        <v>18</v>
      </c>
      <c r="CJ172">
        <v>44</v>
      </c>
      <c r="CK172">
        <v>52</v>
      </c>
      <c r="CL172">
        <v>4</v>
      </c>
      <c r="CM172">
        <v>52</v>
      </c>
      <c r="CN172">
        <v>5</v>
      </c>
      <c r="CO172">
        <v>52</v>
      </c>
      <c r="CP172">
        <v>2</v>
      </c>
      <c r="CQ172">
        <v>55</v>
      </c>
      <c r="CR172">
        <v>5</v>
      </c>
      <c r="CS172">
        <v>61</v>
      </c>
      <c r="CT172">
        <v>6</v>
      </c>
      <c r="CU172">
        <v>53</v>
      </c>
      <c r="CV172">
        <v>2</v>
      </c>
      <c r="CW172">
        <v>4</v>
      </c>
      <c r="CX172">
        <v>5</v>
      </c>
      <c r="CY172">
        <v>56</v>
      </c>
      <c r="CZ172">
        <v>1</v>
      </c>
      <c r="DA172">
        <v>0</v>
      </c>
      <c r="DB172">
        <v>5</v>
      </c>
      <c r="DC172">
        <v>1</v>
      </c>
      <c r="DD172">
        <v>0</v>
      </c>
      <c r="DE172" t="s">
        <v>0</v>
      </c>
      <c r="DF172" t="s">
        <v>0</v>
      </c>
      <c r="DG172">
        <v>20</v>
      </c>
      <c r="DH172">
        <v>12</v>
      </c>
      <c r="DI172">
        <v>0</v>
      </c>
      <c r="DJ172" t="s">
        <v>0</v>
      </c>
      <c r="DK172" t="s">
        <v>0</v>
      </c>
      <c r="DL172" t="s">
        <v>0</v>
      </c>
      <c r="DM172" t="s">
        <v>0</v>
      </c>
      <c r="DN172" t="s">
        <v>0</v>
      </c>
      <c r="DO172" t="s">
        <v>0</v>
      </c>
      <c r="DP172" t="s">
        <v>0</v>
      </c>
      <c r="DQ172" t="s">
        <v>0</v>
      </c>
      <c r="DR172">
        <v>5</v>
      </c>
      <c r="DS172">
        <v>3</v>
      </c>
      <c r="DT172">
        <v>0.6</v>
      </c>
      <c r="DU172">
        <v>1</v>
      </c>
      <c r="DV172">
        <v>3</v>
      </c>
      <c r="DW172">
        <v>0.2</v>
      </c>
      <c r="DX172">
        <v>1</v>
      </c>
      <c r="DY172">
        <v>0</v>
      </c>
      <c r="DZ172">
        <v>0</v>
      </c>
      <c r="EA172">
        <v>0</v>
      </c>
      <c r="EB172">
        <v>2</v>
      </c>
      <c r="EC172">
        <v>0.4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1</v>
      </c>
      <c r="EM172">
        <v>0</v>
      </c>
      <c r="EN172">
        <v>1</v>
      </c>
      <c r="EO172">
        <v>1</v>
      </c>
      <c r="EP172">
        <v>2</v>
      </c>
      <c r="EQ172">
        <v>3</v>
      </c>
      <c r="ER172">
        <v>3</v>
      </c>
      <c r="ES172">
        <v>3</v>
      </c>
      <c r="ET172">
        <v>3</v>
      </c>
      <c r="EU172">
        <v>2</v>
      </c>
      <c r="EV172">
        <v>3</v>
      </c>
      <c r="EW172">
        <v>3</v>
      </c>
      <c r="EX172">
        <v>2</v>
      </c>
      <c r="EY172">
        <v>5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 t="s">
        <v>0</v>
      </c>
      <c r="FX172" t="s">
        <v>0</v>
      </c>
      <c r="FY172" t="s">
        <v>0</v>
      </c>
      <c r="FZ172" t="s">
        <v>0</v>
      </c>
      <c r="GA172" t="s">
        <v>0</v>
      </c>
      <c r="GB172" t="s">
        <v>0</v>
      </c>
      <c r="GC172" t="s">
        <v>0</v>
      </c>
      <c r="GD172" t="s">
        <v>0</v>
      </c>
      <c r="GE172" t="s">
        <v>0</v>
      </c>
      <c r="GF172">
        <v>0</v>
      </c>
      <c r="GG172">
        <v>0</v>
      </c>
      <c r="GH172" t="s">
        <v>0</v>
      </c>
      <c r="GI172" t="s">
        <v>0</v>
      </c>
      <c r="GJ172">
        <v>0</v>
      </c>
      <c r="GK172">
        <v>1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 t="s">
        <v>0</v>
      </c>
      <c r="GS172">
        <v>0</v>
      </c>
    </row>
    <row r="173" spans="1:201" x14ac:dyDescent="0.2">
      <c r="A173">
        <v>151627</v>
      </c>
      <c r="B173">
        <v>30</v>
      </c>
      <c r="C173" t="s">
        <v>0</v>
      </c>
      <c r="D173" t="s">
        <v>0</v>
      </c>
      <c r="E173" t="s">
        <v>0</v>
      </c>
      <c r="F173" t="s">
        <v>0</v>
      </c>
      <c r="G173">
        <v>51289</v>
      </c>
      <c r="H173">
        <v>81155</v>
      </c>
      <c r="I173" t="s">
        <v>0</v>
      </c>
      <c r="J173" t="s">
        <v>0</v>
      </c>
      <c r="K173" t="s">
        <v>0</v>
      </c>
      <c r="L173">
        <v>-95</v>
      </c>
      <c r="M173">
        <v>0</v>
      </c>
      <c r="N173">
        <v>5</v>
      </c>
      <c r="O173">
        <v>12</v>
      </c>
      <c r="P173">
        <v>0</v>
      </c>
      <c r="Q173">
        <v>1</v>
      </c>
      <c r="R173">
        <v>0</v>
      </c>
      <c r="S173">
        <v>68</v>
      </c>
      <c r="T173">
        <v>178</v>
      </c>
      <c r="U173">
        <v>27.06</v>
      </c>
      <c r="V173">
        <v>2</v>
      </c>
      <c r="W173">
        <v>3</v>
      </c>
      <c r="X173">
        <v>1</v>
      </c>
      <c r="Y173">
        <v>38</v>
      </c>
      <c r="Z173">
        <v>39</v>
      </c>
      <c r="AA173">
        <v>132</v>
      </c>
      <c r="AB173">
        <v>75</v>
      </c>
      <c r="AC173">
        <v>1.01</v>
      </c>
      <c r="AD173">
        <v>5.3</v>
      </c>
      <c r="AE173">
        <v>0</v>
      </c>
      <c r="AF173" t="s">
        <v>0</v>
      </c>
      <c r="AG173">
        <v>0</v>
      </c>
      <c r="AH173" t="s">
        <v>0</v>
      </c>
      <c r="AI173">
        <v>0</v>
      </c>
      <c r="AJ173" t="s">
        <v>0</v>
      </c>
      <c r="AK173">
        <v>1</v>
      </c>
      <c r="AL173" t="s">
        <v>0</v>
      </c>
      <c r="AM173">
        <v>12</v>
      </c>
      <c r="AN173">
        <v>2</v>
      </c>
      <c r="AO173">
        <v>20</v>
      </c>
      <c r="AP173" t="s">
        <v>0</v>
      </c>
      <c r="AQ173" t="s">
        <v>0</v>
      </c>
      <c r="AR173" t="s">
        <v>0</v>
      </c>
      <c r="AS173">
        <v>0</v>
      </c>
      <c r="AT173" t="s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1</v>
      </c>
      <c r="BM173">
        <v>4</v>
      </c>
      <c r="BN173">
        <v>50</v>
      </c>
      <c r="BO173">
        <v>0</v>
      </c>
      <c r="BP173">
        <v>50</v>
      </c>
      <c r="BQ173">
        <v>0</v>
      </c>
      <c r="BR173">
        <v>50</v>
      </c>
      <c r="BS173">
        <v>1</v>
      </c>
      <c r="BT173">
        <v>50</v>
      </c>
      <c r="BU173">
        <v>5</v>
      </c>
      <c r="BV173">
        <v>51</v>
      </c>
      <c r="BW173">
        <v>1</v>
      </c>
      <c r="BX173">
        <v>50</v>
      </c>
      <c r="BY173">
        <v>0</v>
      </c>
      <c r="BZ173">
        <v>50</v>
      </c>
      <c r="CA173">
        <v>2</v>
      </c>
      <c r="CB173">
        <v>51</v>
      </c>
      <c r="CC173">
        <v>6</v>
      </c>
      <c r="CD173">
        <v>2</v>
      </c>
      <c r="CE173">
        <v>4</v>
      </c>
      <c r="CF173">
        <v>40</v>
      </c>
      <c r="CG173">
        <v>3</v>
      </c>
      <c r="CH173">
        <v>41</v>
      </c>
      <c r="CI173">
        <v>12</v>
      </c>
      <c r="CJ173">
        <v>19</v>
      </c>
      <c r="CK173">
        <v>40</v>
      </c>
      <c r="CL173">
        <v>2</v>
      </c>
      <c r="CM173">
        <v>50</v>
      </c>
      <c r="CN173">
        <v>4</v>
      </c>
      <c r="CO173">
        <v>51</v>
      </c>
      <c r="CP173">
        <v>0</v>
      </c>
      <c r="CQ173">
        <v>50</v>
      </c>
      <c r="CR173">
        <v>2</v>
      </c>
      <c r="CS173">
        <v>51</v>
      </c>
      <c r="CT173">
        <v>2</v>
      </c>
      <c r="CU173">
        <v>50</v>
      </c>
      <c r="CV173">
        <v>2</v>
      </c>
      <c r="CW173">
        <v>0</v>
      </c>
      <c r="CX173">
        <v>1</v>
      </c>
      <c r="CY173">
        <v>50</v>
      </c>
      <c r="CZ173">
        <v>0</v>
      </c>
      <c r="DA173">
        <v>0</v>
      </c>
      <c r="DB173">
        <v>1</v>
      </c>
      <c r="DC173">
        <v>1</v>
      </c>
      <c r="DD173">
        <v>0</v>
      </c>
      <c r="DE173" t="s">
        <v>0</v>
      </c>
      <c r="DF173" t="s">
        <v>0</v>
      </c>
      <c r="DG173">
        <v>20</v>
      </c>
      <c r="DH173">
        <v>12</v>
      </c>
      <c r="DI173">
        <v>0</v>
      </c>
      <c r="DJ173" t="s">
        <v>0</v>
      </c>
      <c r="DK173" t="s">
        <v>0</v>
      </c>
      <c r="DL173" t="s">
        <v>0</v>
      </c>
      <c r="DM173" t="s">
        <v>0</v>
      </c>
      <c r="DN173" t="s">
        <v>0</v>
      </c>
      <c r="DO173" t="s">
        <v>0</v>
      </c>
      <c r="DP173" t="s">
        <v>0</v>
      </c>
      <c r="DQ173" t="s">
        <v>0</v>
      </c>
      <c r="DR173">
        <v>6</v>
      </c>
      <c r="DS173">
        <v>3</v>
      </c>
      <c r="DT173">
        <v>1.2</v>
      </c>
      <c r="DU173">
        <v>0</v>
      </c>
      <c r="DV173">
        <v>5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1</v>
      </c>
      <c r="EF173">
        <v>0.2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0</v>
      </c>
      <c r="EN173">
        <v>1</v>
      </c>
      <c r="EO173">
        <v>2</v>
      </c>
      <c r="EP173">
        <v>5</v>
      </c>
      <c r="EQ173">
        <v>4</v>
      </c>
      <c r="ER173">
        <v>4</v>
      </c>
      <c r="ES173">
        <v>3</v>
      </c>
      <c r="ET173">
        <v>2</v>
      </c>
      <c r="EU173">
        <v>2</v>
      </c>
      <c r="EV173">
        <v>5</v>
      </c>
      <c r="EW173">
        <v>4</v>
      </c>
      <c r="EX173">
        <v>3</v>
      </c>
      <c r="EY173">
        <v>2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 t="s">
        <v>0</v>
      </c>
      <c r="FX173" t="s">
        <v>0</v>
      </c>
      <c r="FY173" t="s">
        <v>0</v>
      </c>
      <c r="FZ173" t="s">
        <v>0</v>
      </c>
      <c r="GA173" t="s">
        <v>0</v>
      </c>
      <c r="GB173" t="s">
        <v>0</v>
      </c>
      <c r="GC173" t="s">
        <v>0</v>
      </c>
      <c r="GD173" t="s">
        <v>0</v>
      </c>
      <c r="GE173" t="s">
        <v>0</v>
      </c>
      <c r="GF173">
        <v>2</v>
      </c>
      <c r="GG173">
        <v>0</v>
      </c>
      <c r="GH173" t="s">
        <v>0</v>
      </c>
      <c r="GI173" t="s">
        <v>0</v>
      </c>
      <c r="GJ173">
        <v>1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1</v>
      </c>
      <c r="GQ173">
        <v>0</v>
      </c>
      <c r="GR173">
        <v>3</v>
      </c>
      <c r="GS173">
        <v>2</v>
      </c>
    </row>
    <row r="174" spans="1:201" x14ac:dyDescent="0.2">
      <c r="A174">
        <v>151829</v>
      </c>
      <c r="B174">
        <v>31</v>
      </c>
      <c r="C174" t="s">
        <v>0</v>
      </c>
      <c r="D174" t="s">
        <v>0</v>
      </c>
      <c r="E174" t="s">
        <v>0</v>
      </c>
      <c r="F174" t="s">
        <v>0</v>
      </c>
      <c r="G174">
        <v>55890</v>
      </c>
      <c r="H174">
        <v>85710</v>
      </c>
      <c r="I174" t="s">
        <v>0</v>
      </c>
      <c r="J174" t="s">
        <v>0</v>
      </c>
      <c r="K174" t="s">
        <v>0</v>
      </c>
      <c r="L174">
        <v>80</v>
      </c>
      <c r="M174">
        <v>2</v>
      </c>
      <c r="N174">
        <v>7</v>
      </c>
      <c r="O174">
        <v>16</v>
      </c>
      <c r="P174">
        <v>1</v>
      </c>
      <c r="Q174">
        <v>1</v>
      </c>
      <c r="R174">
        <v>1</v>
      </c>
      <c r="S174">
        <v>65</v>
      </c>
      <c r="T174">
        <v>146</v>
      </c>
      <c r="U174">
        <v>24.29</v>
      </c>
      <c r="V174">
        <v>1</v>
      </c>
      <c r="W174">
        <v>1</v>
      </c>
      <c r="X174">
        <v>1</v>
      </c>
      <c r="Y174">
        <v>45</v>
      </c>
      <c r="Z174">
        <v>46</v>
      </c>
      <c r="AA174">
        <v>130</v>
      </c>
      <c r="AB174">
        <v>82</v>
      </c>
      <c r="AC174">
        <v>1.59</v>
      </c>
      <c r="AD174">
        <v>5.2</v>
      </c>
      <c r="AE174">
        <v>0</v>
      </c>
      <c r="AF174" t="s">
        <v>0</v>
      </c>
      <c r="AG174">
        <v>0</v>
      </c>
      <c r="AH174" t="s">
        <v>0</v>
      </c>
      <c r="AI174">
        <v>0</v>
      </c>
      <c r="AJ174" t="s">
        <v>0</v>
      </c>
      <c r="AK174">
        <v>1</v>
      </c>
      <c r="AL174" t="s">
        <v>0</v>
      </c>
      <c r="AM174">
        <v>12</v>
      </c>
      <c r="AN174">
        <v>2</v>
      </c>
      <c r="AO174">
        <v>22</v>
      </c>
      <c r="AP174" t="s">
        <v>0</v>
      </c>
      <c r="AQ174" t="s">
        <v>0</v>
      </c>
      <c r="AR174" t="s">
        <v>0</v>
      </c>
      <c r="AS174">
        <v>0</v>
      </c>
      <c r="AT174" t="s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11</v>
      </c>
      <c r="BN174">
        <v>59</v>
      </c>
      <c r="BO174">
        <v>2</v>
      </c>
      <c r="BP174">
        <v>51</v>
      </c>
      <c r="BQ174">
        <v>7</v>
      </c>
      <c r="BR174">
        <v>62</v>
      </c>
      <c r="BS174">
        <v>2</v>
      </c>
      <c r="BT174">
        <v>51</v>
      </c>
      <c r="BU174">
        <v>7</v>
      </c>
      <c r="BV174">
        <v>56</v>
      </c>
      <c r="BW174">
        <v>4</v>
      </c>
      <c r="BX174">
        <v>52</v>
      </c>
      <c r="BY174">
        <v>0</v>
      </c>
      <c r="BZ174">
        <v>50</v>
      </c>
      <c r="CA174">
        <v>3</v>
      </c>
      <c r="CB174">
        <v>54</v>
      </c>
      <c r="CC174">
        <v>11</v>
      </c>
      <c r="CD174">
        <v>5</v>
      </c>
      <c r="CE174">
        <v>20</v>
      </c>
      <c r="CF174">
        <v>60</v>
      </c>
      <c r="CG174">
        <v>7</v>
      </c>
      <c r="CH174">
        <v>48</v>
      </c>
      <c r="CI174">
        <v>20</v>
      </c>
      <c r="CJ174">
        <v>47</v>
      </c>
      <c r="CK174">
        <v>53</v>
      </c>
      <c r="CL174">
        <v>7</v>
      </c>
      <c r="CM174">
        <v>58</v>
      </c>
      <c r="CN174">
        <v>9</v>
      </c>
      <c r="CO174">
        <v>64</v>
      </c>
      <c r="CP174">
        <v>5</v>
      </c>
      <c r="CQ174">
        <v>62</v>
      </c>
      <c r="CR174">
        <v>5</v>
      </c>
      <c r="CS174">
        <v>61</v>
      </c>
      <c r="CT174">
        <v>4</v>
      </c>
      <c r="CU174">
        <v>51</v>
      </c>
      <c r="CV174">
        <v>3</v>
      </c>
      <c r="CW174">
        <v>1</v>
      </c>
      <c r="CX174">
        <v>2</v>
      </c>
      <c r="CY174">
        <v>51</v>
      </c>
      <c r="CZ174">
        <v>0</v>
      </c>
      <c r="DA174">
        <v>0</v>
      </c>
      <c r="DB174">
        <v>1</v>
      </c>
      <c r="DC174">
        <v>1</v>
      </c>
      <c r="DD174">
        <v>3</v>
      </c>
      <c r="DE174" t="s">
        <v>0</v>
      </c>
      <c r="DF174" t="s">
        <v>0</v>
      </c>
      <c r="DG174">
        <v>20</v>
      </c>
      <c r="DH174">
        <v>16</v>
      </c>
      <c r="DI174">
        <v>0</v>
      </c>
      <c r="DJ174" t="s">
        <v>0</v>
      </c>
      <c r="DK174" t="s">
        <v>0</v>
      </c>
      <c r="DL174" t="s">
        <v>0</v>
      </c>
      <c r="DM174" t="s">
        <v>0</v>
      </c>
      <c r="DN174" t="s">
        <v>0</v>
      </c>
      <c r="DO174" t="s">
        <v>0</v>
      </c>
      <c r="DP174" t="s">
        <v>0</v>
      </c>
      <c r="DQ174" t="s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1</v>
      </c>
      <c r="EM174">
        <v>0</v>
      </c>
      <c r="EN174">
        <v>1</v>
      </c>
      <c r="EO174">
        <v>2</v>
      </c>
      <c r="EP174">
        <v>6</v>
      </c>
      <c r="EQ174">
        <v>4</v>
      </c>
      <c r="ER174">
        <v>3</v>
      </c>
      <c r="ES174">
        <v>3</v>
      </c>
      <c r="ET174">
        <v>5</v>
      </c>
      <c r="EU174">
        <v>2</v>
      </c>
      <c r="EV174">
        <v>6</v>
      </c>
      <c r="EW174">
        <v>4</v>
      </c>
      <c r="EX174">
        <v>3</v>
      </c>
      <c r="EY174">
        <v>2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 t="s">
        <v>0</v>
      </c>
      <c r="FX174" t="s">
        <v>0</v>
      </c>
      <c r="FY174" t="s">
        <v>0</v>
      </c>
      <c r="FZ174" t="s">
        <v>0</v>
      </c>
      <c r="GA174" t="s">
        <v>0</v>
      </c>
      <c r="GB174" t="s">
        <v>0</v>
      </c>
      <c r="GC174" t="s">
        <v>0</v>
      </c>
      <c r="GD174" t="s">
        <v>0</v>
      </c>
      <c r="GE174" t="s">
        <v>0</v>
      </c>
      <c r="GF174">
        <v>0</v>
      </c>
      <c r="GG174">
        <v>0</v>
      </c>
      <c r="GH174" t="s">
        <v>0</v>
      </c>
      <c r="GI174" t="s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 t="s">
        <v>0</v>
      </c>
      <c r="GS174">
        <v>0</v>
      </c>
    </row>
    <row r="175" spans="1:201" x14ac:dyDescent="0.2">
      <c r="A175">
        <v>151930</v>
      </c>
      <c r="B175">
        <v>31</v>
      </c>
      <c r="C175" t="s">
        <v>0</v>
      </c>
      <c r="D175" t="s">
        <v>0</v>
      </c>
      <c r="E175" t="s">
        <v>0</v>
      </c>
      <c r="F175" t="s">
        <v>0</v>
      </c>
      <c r="G175">
        <v>52229</v>
      </c>
      <c r="H175">
        <v>82092</v>
      </c>
      <c r="I175" t="s">
        <v>0</v>
      </c>
      <c r="J175" t="s">
        <v>0</v>
      </c>
      <c r="K175" t="s">
        <v>0</v>
      </c>
      <c r="L175">
        <v>75</v>
      </c>
      <c r="M175">
        <v>2</v>
      </c>
      <c r="N175">
        <v>8</v>
      </c>
      <c r="O175">
        <v>17</v>
      </c>
      <c r="P175">
        <v>0</v>
      </c>
      <c r="Q175">
        <v>1</v>
      </c>
      <c r="R175">
        <v>1</v>
      </c>
      <c r="S175">
        <v>69</v>
      </c>
      <c r="T175">
        <v>163</v>
      </c>
      <c r="U175">
        <v>24.07</v>
      </c>
      <c r="V175">
        <v>1</v>
      </c>
      <c r="W175">
        <v>1</v>
      </c>
      <c r="X175">
        <v>1</v>
      </c>
      <c r="Y175">
        <v>48</v>
      </c>
      <c r="Z175">
        <v>49</v>
      </c>
      <c r="AA175">
        <v>116</v>
      </c>
      <c r="AB175">
        <v>86</v>
      </c>
      <c r="AC175">
        <v>2.5499999999999998</v>
      </c>
      <c r="AD175">
        <v>4.7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1</v>
      </c>
      <c r="BM175">
        <v>7</v>
      </c>
      <c r="BN175">
        <v>54</v>
      </c>
      <c r="BO175">
        <v>1</v>
      </c>
      <c r="BP175">
        <v>50</v>
      </c>
      <c r="BQ175">
        <v>5</v>
      </c>
      <c r="BR175">
        <v>60</v>
      </c>
      <c r="BS175">
        <v>2</v>
      </c>
      <c r="BT175">
        <v>52</v>
      </c>
      <c r="BU175">
        <v>3</v>
      </c>
      <c r="BV175">
        <v>51</v>
      </c>
      <c r="BW175">
        <v>6</v>
      </c>
      <c r="BX175">
        <v>54</v>
      </c>
      <c r="BY175">
        <v>0</v>
      </c>
      <c r="BZ175">
        <v>50</v>
      </c>
      <c r="CA175">
        <v>2</v>
      </c>
      <c r="CB175">
        <v>51</v>
      </c>
      <c r="CC175">
        <v>11</v>
      </c>
      <c r="CD175">
        <v>4</v>
      </c>
      <c r="CE175">
        <v>13</v>
      </c>
      <c r="CF175">
        <v>55</v>
      </c>
      <c r="CG175">
        <v>8</v>
      </c>
      <c r="CH175">
        <v>49</v>
      </c>
      <c r="CI175">
        <v>16</v>
      </c>
      <c r="CJ175">
        <v>37</v>
      </c>
      <c r="CK175">
        <v>50</v>
      </c>
      <c r="CL175">
        <v>4</v>
      </c>
      <c r="CM175">
        <v>52</v>
      </c>
      <c r="CN175">
        <v>6</v>
      </c>
      <c r="CO175">
        <v>58</v>
      </c>
      <c r="CP175">
        <v>3</v>
      </c>
      <c r="CQ175">
        <v>61</v>
      </c>
      <c r="CR175">
        <v>3</v>
      </c>
      <c r="CS175">
        <v>54</v>
      </c>
      <c r="CT175">
        <v>5</v>
      </c>
      <c r="CU175">
        <v>53</v>
      </c>
      <c r="CV175">
        <v>2</v>
      </c>
      <c r="CW175">
        <v>3</v>
      </c>
      <c r="CX175">
        <v>3</v>
      </c>
      <c r="CY175">
        <v>51</v>
      </c>
      <c r="CZ175">
        <v>0</v>
      </c>
      <c r="DA175">
        <v>0</v>
      </c>
      <c r="DB175">
        <v>1</v>
      </c>
      <c r="DC175">
        <v>1</v>
      </c>
      <c r="DD175">
        <v>0</v>
      </c>
      <c r="DE175" t="s">
        <v>0</v>
      </c>
      <c r="DF175" t="s">
        <v>0</v>
      </c>
      <c r="DG175">
        <v>20</v>
      </c>
      <c r="DH175">
        <v>12</v>
      </c>
      <c r="DI175">
        <v>0</v>
      </c>
      <c r="DJ175" t="s">
        <v>0</v>
      </c>
      <c r="DK175" t="s">
        <v>0</v>
      </c>
      <c r="DL175" t="s">
        <v>0</v>
      </c>
      <c r="DM175" t="s">
        <v>0</v>
      </c>
      <c r="DN175" t="s">
        <v>0</v>
      </c>
      <c r="DO175" t="s">
        <v>0</v>
      </c>
      <c r="DP175" t="s">
        <v>0</v>
      </c>
      <c r="DQ175" t="s">
        <v>0</v>
      </c>
      <c r="DR175">
        <v>5</v>
      </c>
      <c r="DS175">
        <v>3</v>
      </c>
      <c r="DT175">
        <v>0.6</v>
      </c>
      <c r="DU175">
        <v>1</v>
      </c>
      <c r="DV175">
        <v>5</v>
      </c>
      <c r="DW175">
        <v>0.6</v>
      </c>
      <c r="DX175">
        <v>1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1</v>
      </c>
      <c r="EM175">
        <v>0</v>
      </c>
      <c r="EN175">
        <v>1</v>
      </c>
      <c r="EO175">
        <v>2</v>
      </c>
      <c r="EP175">
        <v>2</v>
      </c>
      <c r="EQ175">
        <v>4</v>
      </c>
      <c r="ER175">
        <v>4</v>
      </c>
      <c r="ES175">
        <v>3</v>
      </c>
      <c r="ET175">
        <v>2</v>
      </c>
      <c r="EU175">
        <v>3</v>
      </c>
      <c r="EV175">
        <v>1</v>
      </c>
      <c r="EW175">
        <v>2</v>
      </c>
      <c r="EX175">
        <v>2</v>
      </c>
      <c r="EY175">
        <v>4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 t="s">
        <v>0</v>
      </c>
      <c r="FX175" t="s">
        <v>0</v>
      </c>
      <c r="FY175" t="s">
        <v>0</v>
      </c>
      <c r="FZ175" t="s">
        <v>0</v>
      </c>
      <c r="GA175" t="s">
        <v>0</v>
      </c>
      <c r="GB175" t="s">
        <v>0</v>
      </c>
      <c r="GC175" t="s">
        <v>0</v>
      </c>
      <c r="GD175" t="s">
        <v>0</v>
      </c>
      <c r="GE175" t="s">
        <v>0</v>
      </c>
      <c r="GF175">
        <v>2</v>
      </c>
      <c r="GG175">
        <v>0</v>
      </c>
      <c r="GH175" t="s">
        <v>0</v>
      </c>
      <c r="GI175" t="s">
        <v>0</v>
      </c>
      <c r="GJ175">
        <v>0</v>
      </c>
      <c r="GK175">
        <v>1</v>
      </c>
      <c r="GL175">
        <v>0</v>
      </c>
      <c r="GM175">
        <v>0</v>
      </c>
      <c r="GN175">
        <v>0</v>
      </c>
      <c r="GO175">
        <v>0</v>
      </c>
      <c r="GP175">
        <v>1</v>
      </c>
      <c r="GQ175">
        <v>0</v>
      </c>
      <c r="GR175">
        <v>3</v>
      </c>
      <c r="GS175">
        <v>2</v>
      </c>
    </row>
    <row r="176" spans="1:201" x14ac:dyDescent="0.2">
      <c r="A176">
        <v>152225</v>
      </c>
      <c r="B176">
        <v>35</v>
      </c>
      <c r="C176" t="s">
        <v>0</v>
      </c>
      <c r="D176" t="s">
        <v>0</v>
      </c>
      <c r="E176" t="s">
        <v>0</v>
      </c>
      <c r="F176" t="s">
        <v>0</v>
      </c>
      <c r="G176">
        <v>55694</v>
      </c>
      <c r="H176">
        <v>85516</v>
      </c>
      <c r="I176" t="s">
        <v>0</v>
      </c>
      <c r="J176" t="s">
        <v>0</v>
      </c>
      <c r="K176" t="s">
        <v>0</v>
      </c>
      <c r="L176">
        <v>75</v>
      </c>
      <c r="M176">
        <v>2</v>
      </c>
      <c r="N176">
        <v>8</v>
      </c>
      <c r="O176">
        <v>17</v>
      </c>
      <c r="P176">
        <v>0</v>
      </c>
      <c r="Q176">
        <v>1</v>
      </c>
      <c r="R176">
        <v>1</v>
      </c>
      <c r="S176">
        <v>69</v>
      </c>
      <c r="T176">
        <v>182</v>
      </c>
      <c r="U176">
        <v>26.87</v>
      </c>
      <c r="V176">
        <v>2</v>
      </c>
      <c r="W176">
        <v>2</v>
      </c>
      <c r="X176">
        <v>1</v>
      </c>
      <c r="Y176">
        <v>48</v>
      </c>
      <c r="Z176">
        <v>49</v>
      </c>
      <c r="AA176">
        <v>127</v>
      </c>
      <c r="AB176">
        <v>79</v>
      </c>
      <c r="AC176">
        <v>2.27</v>
      </c>
      <c r="AD176">
        <v>5.5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1</v>
      </c>
      <c r="BM176">
        <v>0</v>
      </c>
      <c r="BN176">
        <v>50</v>
      </c>
      <c r="BO176">
        <v>1</v>
      </c>
      <c r="BP176">
        <v>50</v>
      </c>
      <c r="BQ176">
        <v>0</v>
      </c>
      <c r="BR176">
        <v>50</v>
      </c>
      <c r="BS176">
        <v>0</v>
      </c>
      <c r="BT176">
        <v>50</v>
      </c>
      <c r="BU176">
        <v>2</v>
      </c>
      <c r="BV176">
        <v>50</v>
      </c>
      <c r="BW176">
        <v>2</v>
      </c>
      <c r="BX176">
        <v>50</v>
      </c>
      <c r="BY176">
        <v>1</v>
      </c>
      <c r="BZ176">
        <v>50</v>
      </c>
      <c r="CA176">
        <v>0</v>
      </c>
      <c r="CB176">
        <v>50</v>
      </c>
      <c r="CC176">
        <v>4</v>
      </c>
      <c r="CD176">
        <v>0</v>
      </c>
      <c r="CE176">
        <v>1</v>
      </c>
      <c r="CF176">
        <v>31</v>
      </c>
      <c r="CG176">
        <v>3</v>
      </c>
      <c r="CH176">
        <v>41</v>
      </c>
      <c r="CI176">
        <v>6</v>
      </c>
      <c r="CJ176">
        <v>10</v>
      </c>
      <c r="CK176">
        <v>35</v>
      </c>
      <c r="CL176">
        <v>1</v>
      </c>
      <c r="CM176">
        <v>50</v>
      </c>
      <c r="CN176">
        <v>0</v>
      </c>
      <c r="CO176">
        <v>50</v>
      </c>
      <c r="CP176">
        <v>0</v>
      </c>
      <c r="CQ176">
        <v>50</v>
      </c>
      <c r="CR176">
        <v>1</v>
      </c>
      <c r="CS176">
        <v>50</v>
      </c>
      <c r="CT176">
        <v>2</v>
      </c>
      <c r="CU176">
        <v>50</v>
      </c>
      <c r="CV176">
        <v>1</v>
      </c>
      <c r="CW176">
        <v>1</v>
      </c>
      <c r="CX176">
        <v>1</v>
      </c>
      <c r="CY176">
        <v>50</v>
      </c>
      <c r="CZ176">
        <v>1</v>
      </c>
      <c r="DA176">
        <v>0</v>
      </c>
      <c r="DB176">
        <v>1</v>
      </c>
      <c r="DC176">
        <v>1</v>
      </c>
      <c r="DD176">
        <v>0</v>
      </c>
      <c r="DE176" t="s">
        <v>0</v>
      </c>
      <c r="DF176" t="s">
        <v>0</v>
      </c>
      <c r="DG176">
        <v>20</v>
      </c>
      <c r="DH176">
        <v>12</v>
      </c>
      <c r="DI176">
        <v>0</v>
      </c>
      <c r="DJ176" t="s">
        <v>0</v>
      </c>
      <c r="DK176" t="s">
        <v>0</v>
      </c>
      <c r="DL176" t="s">
        <v>0</v>
      </c>
      <c r="DM176" t="s">
        <v>0</v>
      </c>
      <c r="DN176" t="s">
        <v>0</v>
      </c>
      <c r="DO176" t="s">
        <v>0</v>
      </c>
      <c r="DP176" t="s">
        <v>0</v>
      </c>
      <c r="DQ176" t="s">
        <v>0</v>
      </c>
      <c r="DR176">
        <v>8</v>
      </c>
      <c r="DS176">
        <v>5</v>
      </c>
      <c r="DT176">
        <v>1.4</v>
      </c>
      <c r="DU176">
        <v>0.5</v>
      </c>
      <c r="DV176">
        <v>8</v>
      </c>
      <c r="DW176">
        <v>1.4</v>
      </c>
      <c r="DX176">
        <v>0.5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3</v>
      </c>
      <c r="EL176">
        <v>1</v>
      </c>
      <c r="EM176">
        <v>2</v>
      </c>
      <c r="EN176">
        <v>5</v>
      </c>
      <c r="EO176">
        <v>2</v>
      </c>
      <c r="EP176">
        <v>3</v>
      </c>
      <c r="EQ176">
        <v>4</v>
      </c>
      <c r="ER176">
        <v>4</v>
      </c>
      <c r="ES176">
        <v>3</v>
      </c>
      <c r="ET176">
        <v>2</v>
      </c>
      <c r="EU176">
        <v>5</v>
      </c>
      <c r="EV176">
        <v>1</v>
      </c>
      <c r="EW176">
        <v>2</v>
      </c>
      <c r="EX176">
        <v>1</v>
      </c>
      <c r="EY176">
        <v>7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 t="s">
        <v>0</v>
      </c>
      <c r="FX176" t="s">
        <v>0</v>
      </c>
      <c r="FY176" t="s">
        <v>0</v>
      </c>
      <c r="FZ176" t="s">
        <v>0</v>
      </c>
      <c r="GA176" t="s">
        <v>0</v>
      </c>
      <c r="GB176" t="s">
        <v>0</v>
      </c>
      <c r="GC176" t="s">
        <v>0</v>
      </c>
      <c r="GD176" t="s">
        <v>0</v>
      </c>
      <c r="GE176" t="s">
        <v>0</v>
      </c>
      <c r="GF176">
        <v>1</v>
      </c>
      <c r="GG176">
        <v>0</v>
      </c>
      <c r="GH176" t="s">
        <v>0</v>
      </c>
      <c r="GI176" t="s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 t="s">
        <v>0</v>
      </c>
      <c r="GS176">
        <v>0</v>
      </c>
    </row>
    <row r="177" spans="1:201" x14ac:dyDescent="0.2">
      <c r="A177">
        <v>152427</v>
      </c>
      <c r="B177">
        <v>31</v>
      </c>
      <c r="C177" t="s">
        <v>0</v>
      </c>
      <c r="D177" t="s">
        <v>0</v>
      </c>
      <c r="E177" t="s">
        <v>0</v>
      </c>
      <c r="F177" t="s">
        <v>0</v>
      </c>
      <c r="G177">
        <v>56171</v>
      </c>
      <c r="H177">
        <v>85990</v>
      </c>
      <c r="I177" t="s">
        <v>0</v>
      </c>
      <c r="J177" t="s">
        <v>0</v>
      </c>
      <c r="K177" t="s">
        <v>0</v>
      </c>
      <c r="L177">
        <v>90</v>
      </c>
      <c r="M177">
        <v>0</v>
      </c>
      <c r="N177">
        <v>6</v>
      </c>
      <c r="O177">
        <v>16</v>
      </c>
      <c r="P177">
        <v>0</v>
      </c>
      <c r="Q177">
        <v>1</v>
      </c>
      <c r="R177">
        <v>1</v>
      </c>
      <c r="S177">
        <v>67</v>
      </c>
      <c r="T177">
        <v>135</v>
      </c>
      <c r="U177">
        <v>21.14</v>
      </c>
      <c r="V177">
        <v>1</v>
      </c>
      <c r="W177">
        <v>2</v>
      </c>
      <c r="X177">
        <v>1</v>
      </c>
      <c r="Y177">
        <v>45</v>
      </c>
      <c r="Z177">
        <v>46</v>
      </c>
      <c r="AA177">
        <v>110</v>
      </c>
      <c r="AB177">
        <v>63</v>
      </c>
      <c r="AC177">
        <v>1.07</v>
      </c>
      <c r="AD177">
        <v>5</v>
      </c>
      <c r="AE177">
        <v>0</v>
      </c>
      <c r="AF177" t="s">
        <v>0</v>
      </c>
      <c r="AG177">
        <v>0</v>
      </c>
      <c r="AH177" t="s">
        <v>0</v>
      </c>
      <c r="AI177">
        <v>0</v>
      </c>
      <c r="AJ177" t="s">
        <v>0</v>
      </c>
      <c r="AK177">
        <v>1</v>
      </c>
      <c r="AL177" t="s">
        <v>0</v>
      </c>
      <c r="AM177">
        <v>12</v>
      </c>
      <c r="AN177">
        <v>2</v>
      </c>
      <c r="AO177">
        <v>9</v>
      </c>
      <c r="AP177" t="s">
        <v>0</v>
      </c>
      <c r="AQ177" t="s">
        <v>0</v>
      </c>
      <c r="AR177" t="s">
        <v>0</v>
      </c>
      <c r="AS177">
        <v>0</v>
      </c>
      <c r="AT177" t="s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1</v>
      </c>
      <c r="BM177">
        <v>18</v>
      </c>
      <c r="BN177">
        <v>68</v>
      </c>
      <c r="BO177">
        <v>5</v>
      </c>
      <c r="BP177">
        <v>62</v>
      </c>
      <c r="BQ177">
        <v>4</v>
      </c>
      <c r="BR177">
        <v>56</v>
      </c>
      <c r="BS177">
        <v>7</v>
      </c>
      <c r="BT177">
        <v>68</v>
      </c>
      <c r="BU177">
        <v>11</v>
      </c>
      <c r="BV177">
        <v>60</v>
      </c>
      <c r="BW177">
        <v>8</v>
      </c>
      <c r="BX177">
        <v>58</v>
      </c>
      <c r="BY177">
        <v>2</v>
      </c>
      <c r="BZ177">
        <v>52</v>
      </c>
      <c r="CA177">
        <v>3</v>
      </c>
      <c r="CB177">
        <v>54</v>
      </c>
      <c r="CC177">
        <v>15</v>
      </c>
      <c r="CD177">
        <v>10</v>
      </c>
      <c r="CE177">
        <v>27</v>
      </c>
      <c r="CF177">
        <v>65</v>
      </c>
      <c r="CG177">
        <v>13</v>
      </c>
      <c r="CH177">
        <v>56</v>
      </c>
      <c r="CI177">
        <v>33</v>
      </c>
      <c r="CJ177">
        <v>73</v>
      </c>
      <c r="CK177">
        <v>61</v>
      </c>
      <c r="CL177">
        <v>9</v>
      </c>
      <c r="CM177">
        <v>62</v>
      </c>
      <c r="CN177">
        <v>9</v>
      </c>
      <c r="CO177">
        <v>64</v>
      </c>
      <c r="CP177">
        <v>2</v>
      </c>
      <c r="CQ177">
        <v>55</v>
      </c>
      <c r="CR177">
        <v>7</v>
      </c>
      <c r="CS177">
        <v>67</v>
      </c>
      <c r="CT177">
        <v>7</v>
      </c>
      <c r="CU177">
        <v>55</v>
      </c>
      <c r="CV177">
        <v>4</v>
      </c>
      <c r="CW177">
        <v>3</v>
      </c>
      <c r="CX177">
        <v>2</v>
      </c>
      <c r="CY177">
        <v>51</v>
      </c>
      <c r="CZ177">
        <v>0</v>
      </c>
      <c r="DA177">
        <v>1</v>
      </c>
      <c r="DB177">
        <v>1</v>
      </c>
      <c r="DC177">
        <v>1</v>
      </c>
      <c r="DD177">
        <v>4</v>
      </c>
      <c r="DE177" t="s">
        <v>0</v>
      </c>
      <c r="DF177" t="s">
        <v>0</v>
      </c>
      <c r="DG177">
        <v>20</v>
      </c>
      <c r="DH177">
        <v>12</v>
      </c>
      <c r="DI177">
        <v>0</v>
      </c>
      <c r="DJ177" t="s">
        <v>0</v>
      </c>
      <c r="DK177" t="s">
        <v>0</v>
      </c>
      <c r="DL177" t="s">
        <v>0</v>
      </c>
      <c r="DM177" t="s">
        <v>0</v>
      </c>
      <c r="DN177" t="s">
        <v>0</v>
      </c>
      <c r="DO177" t="s">
        <v>0</v>
      </c>
      <c r="DP177" t="s">
        <v>0</v>
      </c>
      <c r="DQ177" t="s">
        <v>0</v>
      </c>
      <c r="DR177">
        <v>5</v>
      </c>
      <c r="DS177">
        <v>2</v>
      </c>
      <c r="DT177">
        <v>0.6</v>
      </c>
      <c r="DU177">
        <v>1</v>
      </c>
      <c r="DV177">
        <v>2</v>
      </c>
      <c r="DW177">
        <v>0</v>
      </c>
      <c r="DX177">
        <v>1</v>
      </c>
      <c r="DY177">
        <v>0</v>
      </c>
      <c r="DZ177">
        <v>0</v>
      </c>
      <c r="EA177">
        <v>0</v>
      </c>
      <c r="EB177">
        <v>3</v>
      </c>
      <c r="EC177">
        <v>0.6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</v>
      </c>
      <c r="EM177">
        <v>0</v>
      </c>
      <c r="EN177">
        <v>1</v>
      </c>
      <c r="EO177">
        <v>2</v>
      </c>
      <c r="EP177">
        <v>2</v>
      </c>
      <c r="EQ177">
        <v>5</v>
      </c>
      <c r="ER177">
        <v>3</v>
      </c>
      <c r="ES177">
        <v>2</v>
      </c>
      <c r="ET177">
        <v>5</v>
      </c>
      <c r="EU177">
        <v>2</v>
      </c>
      <c r="EV177">
        <v>2</v>
      </c>
      <c r="EW177">
        <v>4</v>
      </c>
      <c r="EX177">
        <v>3</v>
      </c>
      <c r="EY177">
        <v>1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 t="s">
        <v>0</v>
      </c>
      <c r="FX177" t="s">
        <v>0</v>
      </c>
      <c r="FY177" t="s">
        <v>0</v>
      </c>
      <c r="FZ177" t="s">
        <v>0</v>
      </c>
      <c r="GA177" t="s">
        <v>0</v>
      </c>
      <c r="GB177" t="s">
        <v>0</v>
      </c>
      <c r="GC177" t="s">
        <v>0</v>
      </c>
      <c r="GD177" t="s">
        <v>0</v>
      </c>
      <c r="GE177" t="s">
        <v>0</v>
      </c>
      <c r="GF177">
        <v>0</v>
      </c>
      <c r="GG177">
        <v>0</v>
      </c>
      <c r="GH177" t="s">
        <v>0</v>
      </c>
      <c r="GI177" t="s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 t="s">
        <v>0</v>
      </c>
      <c r="GS177">
        <v>0</v>
      </c>
    </row>
    <row r="178" spans="1:201" x14ac:dyDescent="0.2">
      <c r="A178">
        <v>152831</v>
      </c>
      <c r="B178">
        <v>29</v>
      </c>
      <c r="C178" t="s">
        <v>0</v>
      </c>
      <c r="D178" t="s">
        <v>0</v>
      </c>
      <c r="E178" t="s">
        <v>0</v>
      </c>
      <c r="F178" t="s">
        <v>0</v>
      </c>
      <c r="G178">
        <v>51969</v>
      </c>
      <c r="H178">
        <v>81833</v>
      </c>
      <c r="I178" t="s">
        <v>0</v>
      </c>
      <c r="J178" t="s">
        <v>0</v>
      </c>
      <c r="K178" t="s">
        <v>0</v>
      </c>
      <c r="L178">
        <v>90</v>
      </c>
      <c r="M178">
        <v>2</v>
      </c>
      <c r="N178">
        <v>6</v>
      </c>
      <c r="O178">
        <v>16</v>
      </c>
      <c r="P178">
        <v>0</v>
      </c>
      <c r="Q178">
        <v>0</v>
      </c>
      <c r="R178">
        <v>1</v>
      </c>
      <c r="S178">
        <v>73</v>
      </c>
      <c r="T178">
        <v>175</v>
      </c>
      <c r="U178">
        <v>23.09</v>
      </c>
      <c r="V178">
        <v>1</v>
      </c>
      <c r="W178">
        <v>1</v>
      </c>
      <c r="X178">
        <v>1</v>
      </c>
      <c r="Y178">
        <v>47</v>
      </c>
      <c r="Z178">
        <v>49</v>
      </c>
      <c r="AA178">
        <v>126</v>
      </c>
      <c r="AB178">
        <v>69</v>
      </c>
      <c r="AC178">
        <v>0.95</v>
      </c>
      <c r="AD178">
        <v>5.3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16</v>
      </c>
      <c r="BN178">
        <v>67</v>
      </c>
      <c r="BO178">
        <v>9</v>
      </c>
      <c r="BP178">
        <v>70</v>
      </c>
      <c r="BQ178">
        <v>3</v>
      </c>
      <c r="BR178">
        <v>55</v>
      </c>
      <c r="BS178">
        <v>4</v>
      </c>
      <c r="BT178">
        <v>59</v>
      </c>
      <c r="BU178">
        <v>18</v>
      </c>
      <c r="BV178">
        <v>69</v>
      </c>
      <c r="BW178">
        <v>7</v>
      </c>
      <c r="BX178">
        <v>57</v>
      </c>
      <c r="BY178">
        <v>9</v>
      </c>
      <c r="BZ178">
        <v>65</v>
      </c>
      <c r="CA178">
        <v>2</v>
      </c>
      <c r="CB178">
        <v>51</v>
      </c>
      <c r="CC178">
        <v>21</v>
      </c>
      <c r="CD178">
        <v>12</v>
      </c>
      <c r="CE178">
        <v>28</v>
      </c>
      <c r="CF178">
        <v>66</v>
      </c>
      <c r="CG178">
        <v>18</v>
      </c>
      <c r="CH178">
        <v>59</v>
      </c>
      <c r="CI178">
        <v>43</v>
      </c>
      <c r="CJ178">
        <v>89</v>
      </c>
      <c r="CK178">
        <v>64</v>
      </c>
      <c r="CL178">
        <v>13</v>
      </c>
      <c r="CM178">
        <v>70</v>
      </c>
      <c r="CN178">
        <v>7</v>
      </c>
      <c r="CO178">
        <v>61</v>
      </c>
      <c r="CP178">
        <v>1</v>
      </c>
      <c r="CQ178">
        <v>52</v>
      </c>
      <c r="CR178">
        <v>6</v>
      </c>
      <c r="CS178">
        <v>64</v>
      </c>
      <c r="CT178">
        <v>15</v>
      </c>
      <c r="CU178">
        <v>68</v>
      </c>
      <c r="CV178">
        <v>10</v>
      </c>
      <c r="CW178">
        <v>5</v>
      </c>
      <c r="CX178">
        <v>12</v>
      </c>
      <c r="CY178">
        <v>68</v>
      </c>
      <c r="CZ178">
        <v>0</v>
      </c>
      <c r="DA178">
        <v>0</v>
      </c>
      <c r="DB178">
        <v>1</v>
      </c>
      <c r="DC178">
        <v>5</v>
      </c>
      <c r="DD178">
        <v>5</v>
      </c>
      <c r="DE178" t="s">
        <v>0</v>
      </c>
      <c r="DF178" t="s">
        <v>0</v>
      </c>
      <c r="DG178">
        <v>20</v>
      </c>
      <c r="DH178">
        <v>12</v>
      </c>
      <c r="DI178">
        <v>0</v>
      </c>
      <c r="DJ178" t="s">
        <v>0</v>
      </c>
      <c r="DK178" t="s">
        <v>0</v>
      </c>
      <c r="DL178" t="s">
        <v>0</v>
      </c>
      <c r="DM178" t="s">
        <v>0</v>
      </c>
      <c r="DN178" t="s">
        <v>0</v>
      </c>
      <c r="DO178" t="s">
        <v>0</v>
      </c>
      <c r="DP178" t="s">
        <v>0</v>
      </c>
      <c r="DQ178" t="s">
        <v>0</v>
      </c>
      <c r="DR178">
        <v>6</v>
      </c>
      <c r="DS178">
        <v>3</v>
      </c>
      <c r="DT178">
        <v>0.8</v>
      </c>
      <c r="DU178">
        <v>1</v>
      </c>
      <c r="DV178">
        <v>2</v>
      </c>
      <c r="DW178">
        <v>0.4</v>
      </c>
      <c r="DX178">
        <v>0</v>
      </c>
      <c r="DY178">
        <v>0</v>
      </c>
      <c r="DZ178">
        <v>0</v>
      </c>
      <c r="EA178">
        <v>0</v>
      </c>
      <c r="EB178">
        <v>2</v>
      </c>
      <c r="EC178">
        <v>0.4</v>
      </c>
      <c r="ED178">
        <v>0</v>
      </c>
      <c r="EE178">
        <v>2</v>
      </c>
      <c r="EF178">
        <v>0</v>
      </c>
      <c r="EG178">
        <v>1</v>
      </c>
      <c r="EH178">
        <v>0</v>
      </c>
      <c r="EI178">
        <v>0</v>
      </c>
      <c r="EJ178">
        <v>0</v>
      </c>
      <c r="EK178">
        <v>3</v>
      </c>
      <c r="EL178">
        <v>1</v>
      </c>
      <c r="EM178">
        <v>1</v>
      </c>
      <c r="EN178">
        <v>5</v>
      </c>
      <c r="EO178">
        <v>1</v>
      </c>
      <c r="EP178">
        <v>2</v>
      </c>
      <c r="EQ178">
        <v>4</v>
      </c>
      <c r="ER178">
        <v>3</v>
      </c>
      <c r="ES178">
        <v>3</v>
      </c>
      <c r="ET178">
        <v>2</v>
      </c>
      <c r="EU178">
        <v>3</v>
      </c>
      <c r="EV178">
        <v>1</v>
      </c>
      <c r="EW178">
        <v>2</v>
      </c>
      <c r="EX178">
        <v>1</v>
      </c>
      <c r="EY178">
        <v>4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 t="s">
        <v>0</v>
      </c>
      <c r="FX178" t="s">
        <v>0</v>
      </c>
      <c r="FY178" t="s">
        <v>0</v>
      </c>
      <c r="FZ178" t="s">
        <v>0</v>
      </c>
      <c r="GA178" t="s">
        <v>0</v>
      </c>
      <c r="GB178" t="s">
        <v>0</v>
      </c>
      <c r="GC178" t="s">
        <v>0</v>
      </c>
      <c r="GD178" t="s">
        <v>0</v>
      </c>
      <c r="GE178" t="s">
        <v>0</v>
      </c>
      <c r="GF178">
        <v>1</v>
      </c>
      <c r="GG178">
        <v>0</v>
      </c>
      <c r="GH178" t="s">
        <v>0</v>
      </c>
      <c r="GI178" t="s">
        <v>0</v>
      </c>
      <c r="GJ178">
        <v>2</v>
      </c>
      <c r="GK178">
        <v>0</v>
      </c>
      <c r="GL178">
        <v>2</v>
      </c>
      <c r="GM178">
        <v>1</v>
      </c>
      <c r="GN178">
        <v>0</v>
      </c>
      <c r="GO178">
        <v>0</v>
      </c>
      <c r="GP178">
        <v>1</v>
      </c>
      <c r="GQ178">
        <v>0</v>
      </c>
      <c r="GR178">
        <v>3</v>
      </c>
      <c r="GS178">
        <v>2</v>
      </c>
    </row>
    <row r="179" spans="1:201" x14ac:dyDescent="0.2">
      <c r="A179">
        <v>153025</v>
      </c>
      <c r="B179">
        <v>22</v>
      </c>
      <c r="C179" t="s">
        <v>0</v>
      </c>
      <c r="D179" t="s">
        <v>0</v>
      </c>
      <c r="E179" t="s">
        <v>0</v>
      </c>
      <c r="F179" t="s">
        <v>0</v>
      </c>
      <c r="G179">
        <v>51566</v>
      </c>
      <c r="H179">
        <v>81430</v>
      </c>
      <c r="I179" t="s">
        <v>0</v>
      </c>
      <c r="J179" t="s">
        <v>0</v>
      </c>
      <c r="K179" t="s">
        <v>0</v>
      </c>
      <c r="L179">
        <v>90</v>
      </c>
      <c r="M179">
        <v>2</v>
      </c>
      <c r="N179">
        <v>4</v>
      </c>
      <c r="O179">
        <v>14</v>
      </c>
      <c r="P179">
        <v>0</v>
      </c>
      <c r="Q179">
        <v>0</v>
      </c>
      <c r="R179">
        <v>1</v>
      </c>
      <c r="S179">
        <v>69</v>
      </c>
      <c r="T179">
        <v>133</v>
      </c>
      <c r="U179">
        <v>19.64</v>
      </c>
      <c r="V179">
        <v>1</v>
      </c>
      <c r="W179">
        <v>1</v>
      </c>
      <c r="X179">
        <v>1</v>
      </c>
      <c r="Y179">
        <v>43</v>
      </c>
      <c r="Z179">
        <v>44</v>
      </c>
      <c r="AA179">
        <v>120</v>
      </c>
      <c r="AB179">
        <v>78</v>
      </c>
      <c r="AC179">
        <v>1.3</v>
      </c>
      <c r="AD179">
        <v>5.2</v>
      </c>
      <c r="AE179">
        <v>0</v>
      </c>
      <c r="AF179" t="s">
        <v>0</v>
      </c>
      <c r="AG179">
        <v>0</v>
      </c>
      <c r="AH179" t="s">
        <v>0</v>
      </c>
      <c r="AI179">
        <v>0</v>
      </c>
      <c r="AJ179" t="s">
        <v>0</v>
      </c>
      <c r="AK179">
        <v>1</v>
      </c>
      <c r="AL179" t="s">
        <v>0</v>
      </c>
      <c r="AM179">
        <v>13</v>
      </c>
      <c r="AN179">
        <v>2</v>
      </c>
      <c r="AO179">
        <v>16</v>
      </c>
      <c r="AP179" t="s">
        <v>0</v>
      </c>
      <c r="AQ179" t="s">
        <v>0</v>
      </c>
      <c r="AR179" t="s">
        <v>0</v>
      </c>
      <c r="AS179">
        <v>1</v>
      </c>
      <c r="AT179">
        <v>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1</v>
      </c>
      <c r="BM179">
        <v>1</v>
      </c>
      <c r="BN179">
        <v>50</v>
      </c>
      <c r="BO179">
        <v>0</v>
      </c>
      <c r="BP179">
        <v>50</v>
      </c>
      <c r="BQ179">
        <v>2</v>
      </c>
      <c r="BR179">
        <v>51</v>
      </c>
      <c r="BS179">
        <v>2</v>
      </c>
      <c r="BT179">
        <v>51</v>
      </c>
      <c r="BU179">
        <v>3</v>
      </c>
      <c r="BV179">
        <v>50</v>
      </c>
      <c r="BW179">
        <v>4</v>
      </c>
      <c r="BX179">
        <v>52</v>
      </c>
      <c r="BY179">
        <v>1</v>
      </c>
      <c r="BZ179">
        <v>51</v>
      </c>
      <c r="CA179">
        <v>4</v>
      </c>
      <c r="CB179">
        <v>57</v>
      </c>
      <c r="CC179">
        <v>6</v>
      </c>
      <c r="CD179">
        <v>4</v>
      </c>
      <c r="CE179">
        <v>3</v>
      </c>
      <c r="CF179">
        <v>39</v>
      </c>
      <c r="CG179">
        <v>9</v>
      </c>
      <c r="CH179">
        <v>52</v>
      </c>
      <c r="CI179">
        <v>11</v>
      </c>
      <c r="CJ179">
        <v>23</v>
      </c>
      <c r="CK179">
        <v>43</v>
      </c>
      <c r="CL179">
        <v>1</v>
      </c>
      <c r="CM179">
        <v>50</v>
      </c>
      <c r="CN179">
        <v>3</v>
      </c>
      <c r="CO179">
        <v>50</v>
      </c>
      <c r="CP179">
        <v>2</v>
      </c>
      <c r="CQ179">
        <v>55</v>
      </c>
      <c r="CR179">
        <v>0</v>
      </c>
      <c r="CS179">
        <v>50</v>
      </c>
      <c r="CT179">
        <v>4</v>
      </c>
      <c r="CU179">
        <v>51</v>
      </c>
      <c r="CV179">
        <v>2</v>
      </c>
      <c r="CW179">
        <v>2</v>
      </c>
      <c r="CX179">
        <v>3</v>
      </c>
      <c r="CY179">
        <v>52</v>
      </c>
      <c r="CZ179">
        <v>0</v>
      </c>
      <c r="DA179">
        <v>0</v>
      </c>
      <c r="DB179">
        <v>1</v>
      </c>
      <c r="DC179">
        <v>1</v>
      </c>
      <c r="DD179">
        <v>0</v>
      </c>
      <c r="DE179" t="s">
        <v>0</v>
      </c>
      <c r="DF179" t="s">
        <v>0</v>
      </c>
      <c r="DG179">
        <v>20</v>
      </c>
      <c r="DH179">
        <v>20</v>
      </c>
      <c r="DI179">
        <v>999</v>
      </c>
      <c r="DJ179" t="s">
        <v>0</v>
      </c>
      <c r="DK179" t="s">
        <v>0</v>
      </c>
      <c r="DL179" t="s">
        <v>0</v>
      </c>
      <c r="DM179" t="s">
        <v>0</v>
      </c>
      <c r="DN179" t="s">
        <v>0</v>
      </c>
      <c r="DO179" t="s">
        <v>0</v>
      </c>
      <c r="DP179" t="s">
        <v>0</v>
      </c>
      <c r="DQ179" t="s">
        <v>0</v>
      </c>
      <c r="DR179">
        <v>5</v>
      </c>
      <c r="DS179">
        <v>3</v>
      </c>
      <c r="DT179">
        <v>0.2</v>
      </c>
      <c r="DU179">
        <v>2</v>
      </c>
      <c r="DV179">
        <v>5</v>
      </c>
      <c r="DW179">
        <v>0.2</v>
      </c>
      <c r="DX179">
        <v>2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1</v>
      </c>
      <c r="EL179">
        <v>1</v>
      </c>
      <c r="EM179">
        <v>0</v>
      </c>
      <c r="EN179">
        <v>1</v>
      </c>
      <c r="EO179">
        <v>2</v>
      </c>
      <c r="EP179">
        <v>3</v>
      </c>
      <c r="EQ179">
        <v>2</v>
      </c>
      <c r="ER179">
        <v>2</v>
      </c>
      <c r="ES179">
        <v>3</v>
      </c>
      <c r="ET179">
        <v>3</v>
      </c>
      <c r="EU179">
        <v>2</v>
      </c>
      <c r="EV179">
        <v>3</v>
      </c>
      <c r="EW179">
        <v>2</v>
      </c>
      <c r="EX179">
        <v>1</v>
      </c>
      <c r="EY179">
        <v>3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 t="s">
        <v>0</v>
      </c>
      <c r="FX179" t="s">
        <v>0</v>
      </c>
      <c r="FY179" t="s">
        <v>0</v>
      </c>
      <c r="FZ179" t="s">
        <v>0</v>
      </c>
      <c r="GA179" t="s">
        <v>0</v>
      </c>
      <c r="GB179" t="s">
        <v>0</v>
      </c>
      <c r="GC179" t="s">
        <v>0</v>
      </c>
      <c r="GD179" t="s">
        <v>0</v>
      </c>
      <c r="GE179" t="s">
        <v>0</v>
      </c>
      <c r="GF179">
        <v>0</v>
      </c>
      <c r="GG179">
        <v>0</v>
      </c>
      <c r="GH179" t="s">
        <v>0</v>
      </c>
      <c r="GI179" t="s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1</v>
      </c>
      <c r="GQ179">
        <v>0</v>
      </c>
      <c r="GR179">
        <v>3</v>
      </c>
      <c r="GS179">
        <v>3</v>
      </c>
    </row>
    <row r="180" spans="1:201" x14ac:dyDescent="0.2">
      <c r="A180">
        <v>153126</v>
      </c>
      <c r="B180">
        <v>29</v>
      </c>
      <c r="C180" t="s">
        <v>0</v>
      </c>
      <c r="D180" t="s">
        <v>0</v>
      </c>
      <c r="E180" t="s">
        <v>0</v>
      </c>
      <c r="F180" t="s">
        <v>0</v>
      </c>
      <c r="G180">
        <v>51609</v>
      </c>
      <c r="H180">
        <v>81473</v>
      </c>
      <c r="I180" t="s">
        <v>0</v>
      </c>
      <c r="J180" t="s">
        <v>0</v>
      </c>
      <c r="K180" t="s">
        <v>0</v>
      </c>
      <c r="L180">
        <v>70</v>
      </c>
      <c r="M180">
        <v>0</v>
      </c>
      <c r="N180">
        <v>5</v>
      </c>
      <c r="O180">
        <v>12</v>
      </c>
      <c r="P180">
        <v>1</v>
      </c>
      <c r="Q180">
        <v>1</v>
      </c>
      <c r="R180">
        <v>1</v>
      </c>
      <c r="S180">
        <v>62</v>
      </c>
      <c r="T180">
        <v>170</v>
      </c>
      <c r="U180">
        <v>31.09</v>
      </c>
      <c r="V180">
        <v>3</v>
      </c>
      <c r="W180">
        <v>3</v>
      </c>
      <c r="X180">
        <v>1</v>
      </c>
      <c r="Y180">
        <v>44</v>
      </c>
      <c r="Z180">
        <v>45</v>
      </c>
      <c r="AA180">
        <v>108</v>
      </c>
      <c r="AB180">
        <v>90</v>
      </c>
      <c r="AC180">
        <v>1.68</v>
      </c>
      <c r="AD180">
        <v>4.5</v>
      </c>
      <c r="AE180">
        <v>0</v>
      </c>
      <c r="AF180" t="s">
        <v>0</v>
      </c>
      <c r="AG180">
        <v>0</v>
      </c>
      <c r="AH180" t="s">
        <v>0</v>
      </c>
      <c r="AI180">
        <v>0</v>
      </c>
      <c r="AJ180" t="s">
        <v>0</v>
      </c>
      <c r="AK180">
        <v>1</v>
      </c>
      <c r="AL180" t="s">
        <v>0</v>
      </c>
      <c r="AM180">
        <v>12</v>
      </c>
      <c r="AN180">
        <v>2</v>
      </c>
      <c r="AO180">
        <v>8</v>
      </c>
      <c r="AP180" t="s">
        <v>0</v>
      </c>
      <c r="AQ180" t="s">
        <v>0</v>
      </c>
      <c r="AR180" t="s">
        <v>0</v>
      </c>
      <c r="AS180">
        <v>0</v>
      </c>
      <c r="AT180" t="s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1</v>
      </c>
      <c r="BM180">
        <v>6</v>
      </c>
      <c r="BN180">
        <v>52</v>
      </c>
      <c r="BO180">
        <v>5</v>
      </c>
      <c r="BP180">
        <v>62</v>
      </c>
      <c r="BQ180">
        <v>4</v>
      </c>
      <c r="BR180">
        <v>56</v>
      </c>
      <c r="BS180">
        <v>6</v>
      </c>
      <c r="BT180">
        <v>65</v>
      </c>
      <c r="BU180">
        <v>9</v>
      </c>
      <c r="BV180">
        <v>58</v>
      </c>
      <c r="BW180">
        <v>5</v>
      </c>
      <c r="BX180">
        <v>53</v>
      </c>
      <c r="BY180">
        <v>1</v>
      </c>
      <c r="BZ180">
        <v>51</v>
      </c>
      <c r="CA180">
        <v>2</v>
      </c>
      <c r="CB180">
        <v>51</v>
      </c>
      <c r="CC180">
        <v>9</v>
      </c>
      <c r="CD180">
        <v>5</v>
      </c>
      <c r="CE180">
        <v>15</v>
      </c>
      <c r="CF180">
        <v>55</v>
      </c>
      <c r="CG180">
        <v>8</v>
      </c>
      <c r="CH180">
        <v>50</v>
      </c>
      <c r="CI180">
        <v>24</v>
      </c>
      <c r="CJ180">
        <v>47</v>
      </c>
      <c r="CK180">
        <v>53</v>
      </c>
      <c r="CL180">
        <v>4</v>
      </c>
      <c r="CM180">
        <v>52</v>
      </c>
      <c r="CN180">
        <v>5</v>
      </c>
      <c r="CO180">
        <v>52</v>
      </c>
      <c r="CP180">
        <v>3</v>
      </c>
      <c r="CQ180">
        <v>58</v>
      </c>
      <c r="CR180">
        <v>6</v>
      </c>
      <c r="CS180">
        <v>63</v>
      </c>
      <c r="CT180">
        <v>8</v>
      </c>
      <c r="CU180">
        <v>57</v>
      </c>
      <c r="CV180">
        <v>5</v>
      </c>
      <c r="CW180">
        <v>3</v>
      </c>
      <c r="CX180">
        <v>3</v>
      </c>
      <c r="CY180">
        <v>52</v>
      </c>
      <c r="CZ180">
        <v>0</v>
      </c>
      <c r="DA180">
        <v>0</v>
      </c>
      <c r="DB180">
        <v>1</v>
      </c>
      <c r="DC180">
        <v>1</v>
      </c>
      <c r="DD180">
        <v>0</v>
      </c>
      <c r="DE180" t="s">
        <v>0</v>
      </c>
      <c r="DF180" t="s">
        <v>0</v>
      </c>
      <c r="DG180">
        <v>20</v>
      </c>
      <c r="DH180">
        <v>16</v>
      </c>
      <c r="DI180">
        <v>0</v>
      </c>
      <c r="DJ180" t="s">
        <v>0</v>
      </c>
      <c r="DK180" t="s">
        <v>0</v>
      </c>
      <c r="DL180" t="s">
        <v>0</v>
      </c>
      <c r="DM180" t="s">
        <v>0</v>
      </c>
      <c r="DN180" t="s">
        <v>0</v>
      </c>
      <c r="DO180" t="s">
        <v>0</v>
      </c>
      <c r="DP180" t="s">
        <v>0</v>
      </c>
      <c r="DQ180" t="s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1</v>
      </c>
      <c r="EM180">
        <v>0</v>
      </c>
      <c r="EN180">
        <v>1</v>
      </c>
      <c r="EO180" t="s">
        <v>0</v>
      </c>
      <c r="EP180" t="s">
        <v>0</v>
      </c>
      <c r="EQ180" t="s">
        <v>0</v>
      </c>
      <c r="ER180" t="s">
        <v>0</v>
      </c>
      <c r="ES180" t="s">
        <v>0</v>
      </c>
      <c r="ET180" t="s">
        <v>0</v>
      </c>
      <c r="EU180" t="s">
        <v>0</v>
      </c>
      <c r="EV180" t="s">
        <v>0</v>
      </c>
      <c r="EW180" t="s">
        <v>0</v>
      </c>
      <c r="EX180" t="s">
        <v>0</v>
      </c>
      <c r="EY180" t="s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 t="s">
        <v>0</v>
      </c>
      <c r="FX180" t="s">
        <v>0</v>
      </c>
      <c r="FY180" t="s">
        <v>0</v>
      </c>
      <c r="FZ180" t="s">
        <v>0</v>
      </c>
      <c r="GA180" t="s">
        <v>0</v>
      </c>
      <c r="GB180" t="s">
        <v>0</v>
      </c>
      <c r="GC180" t="s">
        <v>0</v>
      </c>
      <c r="GD180" t="s">
        <v>0</v>
      </c>
      <c r="GE180" t="s">
        <v>0</v>
      </c>
      <c r="GF180">
        <v>0</v>
      </c>
      <c r="GG180">
        <v>0</v>
      </c>
      <c r="GH180" t="s">
        <v>0</v>
      </c>
      <c r="GI180" t="s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 t="s">
        <v>0</v>
      </c>
      <c r="GS180">
        <v>0</v>
      </c>
    </row>
    <row r="181" spans="1:201" x14ac:dyDescent="0.2">
      <c r="A181">
        <v>153227</v>
      </c>
      <c r="B181">
        <v>31</v>
      </c>
      <c r="C181" t="s">
        <v>0</v>
      </c>
      <c r="D181" t="s">
        <v>0</v>
      </c>
      <c r="E181" t="s">
        <v>0</v>
      </c>
      <c r="F181" t="s">
        <v>0</v>
      </c>
      <c r="G181">
        <v>56143</v>
      </c>
      <c r="H181">
        <v>85963</v>
      </c>
      <c r="I181" t="s">
        <v>0</v>
      </c>
      <c r="J181" t="s">
        <v>0</v>
      </c>
      <c r="K181" t="s">
        <v>0</v>
      </c>
      <c r="L181">
        <v>100</v>
      </c>
      <c r="M181">
        <v>2</v>
      </c>
      <c r="N181">
        <v>2</v>
      </c>
      <c r="O181">
        <v>14</v>
      </c>
      <c r="P181">
        <v>0</v>
      </c>
      <c r="Q181">
        <v>0</v>
      </c>
      <c r="R181">
        <v>1</v>
      </c>
      <c r="S181">
        <v>61</v>
      </c>
      <c r="T181">
        <v>136</v>
      </c>
      <c r="U181">
        <v>25.69</v>
      </c>
      <c r="V181">
        <v>2</v>
      </c>
      <c r="W181">
        <v>3</v>
      </c>
      <c r="X181">
        <v>2</v>
      </c>
      <c r="Y181">
        <v>41</v>
      </c>
      <c r="Z181">
        <v>42</v>
      </c>
      <c r="AA181">
        <v>134</v>
      </c>
      <c r="AB181">
        <v>88</v>
      </c>
      <c r="AC181" t="s">
        <v>0</v>
      </c>
      <c r="AD181" t="s">
        <v>0</v>
      </c>
      <c r="AE181">
        <v>0</v>
      </c>
      <c r="AF181" t="s">
        <v>0</v>
      </c>
      <c r="AG181">
        <v>0</v>
      </c>
      <c r="AH181" t="s">
        <v>0</v>
      </c>
      <c r="AI181">
        <v>0</v>
      </c>
      <c r="AJ181" t="s">
        <v>0</v>
      </c>
      <c r="AK181">
        <v>1</v>
      </c>
      <c r="AL181" t="s">
        <v>0</v>
      </c>
      <c r="AM181">
        <v>12</v>
      </c>
      <c r="AN181">
        <v>2</v>
      </c>
      <c r="AO181">
        <v>18</v>
      </c>
      <c r="AP181" t="s">
        <v>0</v>
      </c>
      <c r="AQ181" t="s">
        <v>0</v>
      </c>
      <c r="AR181" t="s">
        <v>0</v>
      </c>
      <c r="AS181">
        <v>0</v>
      </c>
      <c r="AT181" t="s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50</v>
      </c>
      <c r="BO181">
        <v>0</v>
      </c>
      <c r="BP181">
        <v>50</v>
      </c>
      <c r="BQ181">
        <v>1</v>
      </c>
      <c r="BR181">
        <v>50</v>
      </c>
      <c r="BS181">
        <v>0</v>
      </c>
      <c r="BT181">
        <v>50</v>
      </c>
      <c r="BU181">
        <v>4</v>
      </c>
      <c r="BV181">
        <v>50</v>
      </c>
      <c r="BW181">
        <v>0</v>
      </c>
      <c r="BX181">
        <v>50</v>
      </c>
      <c r="BY181">
        <v>1</v>
      </c>
      <c r="BZ181">
        <v>51</v>
      </c>
      <c r="CA181">
        <v>2</v>
      </c>
      <c r="CB181">
        <v>51</v>
      </c>
      <c r="CC181">
        <v>5</v>
      </c>
      <c r="CD181">
        <v>0</v>
      </c>
      <c r="CE181">
        <v>2</v>
      </c>
      <c r="CF181">
        <v>36</v>
      </c>
      <c r="CG181">
        <v>3</v>
      </c>
      <c r="CH181">
        <v>41</v>
      </c>
      <c r="CI181">
        <v>9</v>
      </c>
      <c r="CJ181">
        <v>14</v>
      </c>
      <c r="CK181">
        <v>37</v>
      </c>
      <c r="CL181">
        <v>2</v>
      </c>
      <c r="CM181">
        <v>50</v>
      </c>
      <c r="CN181">
        <v>2</v>
      </c>
      <c r="CO181">
        <v>50</v>
      </c>
      <c r="CP181">
        <v>1</v>
      </c>
      <c r="CQ181">
        <v>51</v>
      </c>
      <c r="CR181">
        <v>1</v>
      </c>
      <c r="CS181">
        <v>50</v>
      </c>
      <c r="CT181">
        <v>4</v>
      </c>
      <c r="CU181">
        <v>51</v>
      </c>
      <c r="CV181">
        <v>2</v>
      </c>
      <c r="CW181">
        <v>2</v>
      </c>
      <c r="CX181">
        <v>0</v>
      </c>
      <c r="CY181">
        <v>50</v>
      </c>
      <c r="CZ181">
        <v>0</v>
      </c>
      <c r="DA181">
        <v>0</v>
      </c>
      <c r="DB181">
        <v>1</v>
      </c>
      <c r="DC181">
        <v>1</v>
      </c>
      <c r="DD181">
        <v>0</v>
      </c>
      <c r="DE181" t="s">
        <v>0</v>
      </c>
      <c r="DF181" t="s">
        <v>0</v>
      </c>
      <c r="DG181">
        <v>20</v>
      </c>
      <c r="DH181">
        <v>12</v>
      </c>
      <c r="DI181">
        <v>0</v>
      </c>
      <c r="DJ181" t="s">
        <v>0</v>
      </c>
      <c r="DK181" t="s">
        <v>0</v>
      </c>
      <c r="DL181" t="s">
        <v>0</v>
      </c>
      <c r="DM181" t="s">
        <v>0</v>
      </c>
      <c r="DN181" t="s">
        <v>0</v>
      </c>
      <c r="DO181" t="s">
        <v>0</v>
      </c>
      <c r="DP181" t="s">
        <v>0</v>
      </c>
      <c r="DQ181" t="s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1</v>
      </c>
      <c r="EM181">
        <v>0</v>
      </c>
      <c r="EN181">
        <v>1</v>
      </c>
      <c r="EO181">
        <v>1</v>
      </c>
      <c r="EP181">
        <v>6</v>
      </c>
      <c r="EQ181">
        <v>5</v>
      </c>
      <c r="ER181">
        <v>4</v>
      </c>
      <c r="ES181">
        <v>1</v>
      </c>
      <c r="ET181">
        <v>5</v>
      </c>
      <c r="EU181">
        <v>1</v>
      </c>
      <c r="EV181">
        <v>6</v>
      </c>
      <c r="EW181">
        <v>5</v>
      </c>
      <c r="EX181">
        <v>4</v>
      </c>
      <c r="EY181">
        <v>1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 t="s">
        <v>0</v>
      </c>
      <c r="FX181" t="s">
        <v>0</v>
      </c>
      <c r="FY181" t="s">
        <v>0</v>
      </c>
      <c r="FZ181" t="s">
        <v>0</v>
      </c>
      <c r="GA181" t="s">
        <v>0</v>
      </c>
      <c r="GB181" t="s">
        <v>0</v>
      </c>
      <c r="GC181" t="s">
        <v>0</v>
      </c>
      <c r="GD181" t="s">
        <v>0</v>
      </c>
      <c r="GE181" t="s">
        <v>0</v>
      </c>
      <c r="GF181">
        <v>0</v>
      </c>
      <c r="GG181">
        <v>0</v>
      </c>
      <c r="GH181" t="s">
        <v>0</v>
      </c>
      <c r="GI181" t="s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 t="s">
        <v>0</v>
      </c>
      <c r="GS181">
        <v>0</v>
      </c>
    </row>
    <row r="182" spans="1:201" x14ac:dyDescent="0.2">
      <c r="A182">
        <v>153429</v>
      </c>
      <c r="B182">
        <v>34</v>
      </c>
      <c r="C182" t="s">
        <v>0</v>
      </c>
      <c r="D182" t="s">
        <v>0</v>
      </c>
      <c r="E182" t="s">
        <v>0</v>
      </c>
      <c r="F182" t="s">
        <v>0</v>
      </c>
      <c r="G182">
        <v>51347</v>
      </c>
      <c r="H182">
        <v>81212</v>
      </c>
      <c r="I182" t="s">
        <v>0</v>
      </c>
      <c r="J182" t="s">
        <v>0</v>
      </c>
      <c r="K182" t="s">
        <v>0</v>
      </c>
      <c r="L182">
        <v>90</v>
      </c>
      <c r="M182">
        <v>2</v>
      </c>
      <c r="N182">
        <v>8</v>
      </c>
      <c r="O182">
        <v>16</v>
      </c>
      <c r="P182">
        <v>0</v>
      </c>
      <c r="Q182">
        <v>1</v>
      </c>
      <c r="R182">
        <v>1</v>
      </c>
      <c r="S182">
        <v>68</v>
      </c>
      <c r="T182">
        <v>162</v>
      </c>
      <c r="U182">
        <v>24.63</v>
      </c>
      <c r="V182">
        <v>2</v>
      </c>
      <c r="W182">
        <v>2</v>
      </c>
      <c r="X182">
        <v>1</v>
      </c>
      <c r="Y182">
        <v>47</v>
      </c>
      <c r="Z182">
        <v>48</v>
      </c>
      <c r="AA182">
        <v>142</v>
      </c>
      <c r="AB182">
        <v>94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6</v>
      </c>
      <c r="BN182">
        <v>53</v>
      </c>
      <c r="BO182">
        <v>4</v>
      </c>
      <c r="BP182">
        <v>57</v>
      </c>
      <c r="BQ182">
        <v>2</v>
      </c>
      <c r="BR182">
        <v>52</v>
      </c>
      <c r="BS182">
        <v>3</v>
      </c>
      <c r="BT182">
        <v>55</v>
      </c>
      <c r="BU182">
        <v>3</v>
      </c>
      <c r="BV182">
        <v>51</v>
      </c>
      <c r="BW182">
        <v>3</v>
      </c>
      <c r="BX182">
        <v>51</v>
      </c>
      <c r="BY182">
        <v>2</v>
      </c>
      <c r="BZ182">
        <v>51</v>
      </c>
      <c r="CA182">
        <v>7</v>
      </c>
      <c r="CB182">
        <v>67</v>
      </c>
      <c r="CC182">
        <v>7</v>
      </c>
      <c r="CD182">
        <v>5</v>
      </c>
      <c r="CE182">
        <v>12</v>
      </c>
      <c r="CF182">
        <v>54</v>
      </c>
      <c r="CG182">
        <v>12</v>
      </c>
      <c r="CH182">
        <v>54</v>
      </c>
      <c r="CI182">
        <v>13</v>
      </c>
      <c r="CJ182">
        <v>37</v>
      </c>
      <c r="CK182">
        <v>50</v>
      </c>
      <c r="CL182">
        <v>4</v>
      </c>
      <c r="CM182">
        <v>52</v>
      </c>
      <c r="CN182">
        <v>6</v>
      </c>
      <c r="CO182">
        <v>58</v>
      </c>
      <c r="CP182">
        <v>1</v>
      </c>
      <c r="CQ182">
        <v>52</v>
      </c>
      <c r="CR182">
        <v>4</v>
      </c>
      <c r="CS182">
        <v>57</v>
      </c>
      <c r="CT182">
        <v>3</v>
      </c>
      <c r="CU182">
        <v>51</v>
      </c>
      <c r="CV182">
        <v>1</v>
      </c>
      <c r="CW182">
        <v>2</v>
      </c>
      <c r="CX182">
        <v>3</v>
      </c>
      <c r="CY182">
        <v>51</v>
      </c>
      <c r="CZ182">
        <v>2</v>
      </c>
      <c r="DA182">
        <v>0</v>
      </c>
      <c r="DB182">
        <v>1</v>
      </c>
      <c r="DC182">
        <v>1</v>
      </c>
      <c r="DD182">
        <v>0</v>
      </c>
      <c r="DE182" t="s">
        <v>0</v>
      </c>
      <c r="DF182" t="s">
        <v>0</v>
      </c>
      <c r="DG182">
        <v>20</v>
      </c>
      <c r="DH182">
        <v>12</v>
      </c>
      <c r="DI182">
        <v>0</v>
      </c>
      <c r="DJ182" t="s">
        <v>0</v>
      </c>
      <c r="DK182" t="s">
        <v>0</v>
      </c>
      <c r="DL182" t="s">
        <v>0</v>
      </c>
      <c r="DM182" t="s">
        <v>0</v>
      </c>
      <c r="DN182" t="s">
        <v>0</v>
      </c>
      <c r="DO182" t="s">
        <v>0</v>
      </c>
      <c r="DP182" t="s">
        <v>0</v>
      </c>
      <c r="DQ182" t="s">
        <v>0</v>
      </c>
      <c r="DR182">
        <v>15</v>
      </c>
      <c r="DS182">
        <v>4</v>
      </c>
      <c r="DT182">
        <v>2.2000000000000002</v>
      </c>
      <c r="DU182">
        <v>2</v>
      </c>
      <c r="DV182">
        <v>15</v>
      </c>
      <c r="DW182">
        <v>2.2000000000000002</v>
      </c>
      <c r="DX182">
        <v>2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3</v>
      </c>
      <c r="EL182">
        <v>1</v>
      </c>
      <c r="EM182">
        <v>2</v>
      </c>
      <c r="EN182">
        <v>5</v>
      </c>
      <c r="EO182">
        <v>5</v>
      </c>
      <c r="EP182">
        <v>1</v>
      </c>
      <c r="EQ182">
        <v>1</v>
      </c>
      <c r="ER182">
        <v>1</v>
      </c>
      <c r="ES182">
        <v>6</v>
      </c>
      <c r="ET182">
        <v>2</v>
      </c>
      <c r="EU182">
        <v>5</v>
      </c>
      <c r="EV182">
        <v>1</v>
      </c>
      <c r="EW182">
        <v>1</v>
      </c>
      <c r="EX182">
        <v>1</v>
      </c>
      <c r="EY182">
        <v>6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4</v>
      </c>
      <c r="FX182">
        <v>3</v>
      </c>
      <c r="FY182">
        <v>14</v>
      </c>
      <c r="FZ182">
        <v>5</v>
      </c>
      <c r="GA182">
        <v>1</v>
      </c>
      <c r="GB182">
        <v>5</v>
      </c>
      <c r="GC182">
        <v>20</v>
      </c>
      <c r="GD182">
        <v>30</v>
      </c>
      <c r="GE182">
        <v>20</v>
      </c>
      <c r="GF182">
        <v>3</v>
      </c>
      <c r="GG182">
        <v>0</v>
      </c>
      <c r="GH182">
        <v>2</v>
      </c>
      <c r="GI182">
        <v>18</v>
      </c>
      <c r="GJ182">
        <v>4</v>
      </c>
      <c r="GK182">
        <v>0</v>
      </c>
      <c r="GL182">
        <v>5</v>
      </c>
      <c r="GM182">
        <v>1</v>
      </c>
      <c r="GN182">
        <v>0</v>
      </c>
      <c r="GO182">
        <v>0</v>
      </c>
      <c r="GP182">
        <v>1</v>
      </c>
      <c r="GQ182">
        <v>1</v>
      </c>
      <c r="GR182">
        <v>2</v>
      </c>
      <c r="GS182">
        <v>3</v>
      </c>
    </row>
    <row r="183" spans="1:201" x14ac:dyDescent="0.2">
      <c r="A183">
        <v>153631</v>
      </c>
      <c r="B183">
        <v>23</v>
      </c>
      <c r="C183" t="s">
        <v>0</v>
      </c>
      <c r="D183" t="s">
        <v>0</v>
      </c>
      <c r="E183" t="s">
        <v>0</v>
      </c>
      <c r="F183" t="s">
        <v>0</v>
      </c>
      <c r="G183">
        <v>55701</v>
      </c>
      <c r="H183">
        <v>85523</v>
      </c>
      <c r="I183" t="s">
        <v>0</v>
      </c>
      <c r="J183" t="s">
        <v>0</v>
      </c>
      <c r="K183" t="s">
        <v>0</v>
      </c>
      <c r="L183">
        <v>100</v>
      </c>
      <c r="M183">
        <v>1</v>
      </c>
      <c r="N183">
        <v>1</v>
      </c>
      <c r="O183">
        <v>16</v>
      </c>
      <c r="P183">
        <v>1</v>
      </c>
      <c r="Q183">
        <v>0</v>
      </c>
      <c r="R183">
        <v>0</v>
      </c>
      <c r="S183">
        <v>62</v>
      </c>
      <c r="T183">
        <v>139</v>
      </c>
      <c r="U183">
        <v>25.42</v>
      </c>
      <c r="V183">
        <v>1</v>
      </c>
      <c r="W183">
        <v>1</v>
      </c>
      <c r="X183">
        <v>1</v>
      </c>
      <c r="Y183">
        <v>40</v>
      </c>
      <c r="Z183">
        <v>42</v>
      </c>
      <c r="AA183">
        <v>106</v>
      </c>
      <c r="AB183">
        <v>55</v>
      </c>
      <c r="AC183">
        <v>0.64</v>
      </c>
      <c r="AD183">
        <v>4.5</v>
      </c>
      <c r="AE183">
        <v>0</v>
      </c>
      <c r="AF183" t="s">
        <v>0</v>
      </c>
      <c r="AG183">
        <v>0</v>
      </c>
      <c r="AH183" t="s">
        <v>0</v>
      </c>
      <c r="AI183">
        <v>0</v>
      </c>
      <c r="AJ183" t="s">
        <v>0</v>
      </c>
      <c r="AK183">
        <v>0</v>
      </c>
      <c r="AL183" t="s">
        <v>0</v>
      </c>
      <c r="AM183">
        <v>12</v>
      </c>
      <c r="AN183">
        <v>2</v>
      </c>
      <c r="AO183">
        <v>20</v>
      </c>
      <c r="AP183">
        <v>21</v>
      </c>
      <c r="AQ183" t="s">
        <v>0</v>
      </c>
      <c r="AR183" t="s">
        <v>0</v>
      </c>
      <c r="AS183">
        <v>0</v>
      </c>
      <c r="AT183" t="s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</v>
      </c>
      <c r="BM183">
        <v>20</v>
      </c>
      <c r="BN183">
        <v>70</v>
      </c>
      <c r="BO183">
        <v>1</v>
      </c>
      <c r="BP183">
        <v>50</v>
      </c>
      <c r="BQ183">
        <v>1</v>
      </c>
      <c r="BR183">
        <v>50</v>
      </c>
      <c r="BS183">
        <v>2</v>
      </c>
      <c r="BT183">
        <v>51</v>
      </c>
      <c r="BU183">
        <v>10</v>
      </c>
      <c r="BV183">
        <v>59</v>
      </c>
      <c r="BW183">
        <v>1</v>
      </c>
      <c r="BX183">
        <v>50</v>
      </c>
      <c r="BY183">
        <v>0</v>
      </c>
      <c r="BZ183">
        <v>50</v>
      </c>
      <c r="CA183">
        <v>0</v>
      </c>
      <c r="CB183">
        <v>50</v>
      </c>
      <c r="CC183">
        <v>16</v>
      </c>
      <c r="CD183">
        <v>8</v>
      </c>
      <c r="CE183">
        <v>22</v>
      </c>
      <c r="CF183">
        <v>62</v>
      </c>
      <c r="CG183">
        <v>1</v>
      </c>
      <c r="CH183">
        <v>34</v>
      </c>
      <c r="CI183">
        <v>28</v>
      </c>
      <c r="CJ183">
        <v>51</v>
      </c>
      <c r="CK183">
        <v>54</v>
      </c>
      <c r="CL183">
        <v>11</v>
      </c>
      <c r="CM183">
        <v>65</v>
      </c>
      <c r="CN183">
        <v>10</v>
      </c>
      <c r="CO183">
        <v>67</v>
      </c>
      <c r="CP183">
        <v>0</v>
      </c>
      <c r="CQ183">
        <v>50</v>
      </c>
      <c r="CR183">
        <v>5</v>
      </c>
      <c r="CS183">
        <v>61</v>
      </c>
      <c r="CT183">
        <v>8</v>
      </c>
      <c r="CU183">
        <v>57</v>
      </c>
      <c r="CV183">
        <v>4</v>
      </c>
      <c r="CW183">
        <v>4</v>
      </c>
      <c r="CX183">
        <v>0</v>
      </c>
      <c r="CY183">
        <v>50</v>
      </c>
      <c r="CZ183">
        <v>0</v>
      </c>
      <c r="DA183">
        <v>0</v>
      </c>
      <c r="DB183">
        <v>1</v>
      </c>
      <c r="DC183">
        <v>1</v>
      </c>
      <c r="DD183">
        <v>0</v>
      </c>
      <c r="DE183" t="s">
        <v>0</v>
      </c>
      <c r="DF183" t="s">
        <v>0</v>
      </c>
      <c r="DG183">
        <v>20</v>
      </c>
      <c r="DH183">
        <v>16</v>
      </c>
      <c r="DI183">
        <v>0</v>
      </c>
      <c r="DJ183" t="s">
        <v>0</v>
      </c>
      <c r="DK183" t="s">
        <v>0</v>
      </c>
      <c r="DL183" t="s">
        <v>0</v>
      </c>
      <c r="DM183" t="s">
        <v>0</v>
      </c>
      <c r="DN183" t="s">
        <v>0</v>
      </c>
      <c r="DO183" t="s">
        <v>0</v>
      </c>
      <c r="DP183" t="s">
        <v>0</v>
      </c>
      <c r="DQ183" t="s">
        <v>0</v>
      </c>
      <c r="DR183">
        <v>3</v>
      </c>
      <c r="DS183">
        <v>2</v>
      </c>
      <c r="DT183">
        <v>0.6</v>
      </c>
      <c r="DU183">
        <v>0</v>
      </c>
      <c r="DV183">
        <v>3</v>
      </c>
      <c r="DW183">
        <v>0.6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1</v>
      </c>
      <c r="EM183">
        <v>0</v>
      </c>
      <c r="EN183">
        <v>1</v>
      </c>
      <c r="EO183">
        <v>2</v>
      </c>
      <c r="EP183">
        <v>4</v>
      </c>
      <c r="EQ183">
        <v>4</v>
      </c>
      <c r="ER183">
        <v>3</v>
      </c>
      <c r="ES183">
        <v>3</v>
      </c>
      <c r="ET183">
        <v>3</v>
      </c>
      <c r="EU183">
        <v>2</v>
      </c>
      <c r="EV183">
        <v>4</v>
      </c>
      <c r="EW183">
        <v>4</v>
      </c>
      <c r="EX183">
        <v>3</v>
      </c>
      <c r="EY183">
        <v>2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 t="s">
        <v>0</v>
      </c>
      <c r="FX183" t="s">
        <v>0</v>
      </c>
      <c r="FY183" t="s">
        <v>0</v>
      </c>
      <c r="FZ183" t="s">
        <v>0</v>
      </c>
      <c r="GA183" t="s">
        <v>0</v>
      </c>
      <c r="GB183" t="s">
        <v>0</v>
      </c>
      <c r="GC183" t="s">
        <v>0</v>
      </c>
      <c r="GD183" t="s">
        <v>0</v>
      </c>
      <c r="GE183" t="s">
        <v>0</v>
      </c>
      <c r="GF183">
        <v>2</v>
      </c>
      <c r="GG183">
        <v>0</v>
      </c>
      <c r="GH183" t="s">
        <v>0</v>
      </c>
      <c r="GI183" t="s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1</v>
      </c>
      <c r="GQ183">
        <v>0</v>
      </c>
      <c r="GR183">
        <v>2</v>
      </c>
      <c r="GS183">
        <v>3</v>
      </c>
    </row>
    <row r="184" spans="1:201" x14ac:dyDescent="0.2">
      <c r="A184">
        <v>153934</v>
      </c>
      <c r="B184">
        <v>30</v>
      </c>
      <c r="C184" t="s">
        <v>0</v>
      </c>
      <c r="D184" t="s">
        <v>0</v>
      </c>
      <c r="E184" t="s">
        <v>0</v>
      </c>
      <c r="F184" t="s">
        <v>0</v>
      </c>
      <c r="G184">
        <v>52307</v>
      </c>
      <c r="H184">
        <v>82170</v>
      </c>
      <c r="I184" t="s">
        <v>0</v>
      </c>
      <c r="J184" t="s">
        <v>0</v>
      </c>
      <c r="K184" t="s">
        <v>0</v>
      </c>
      <c r="L184">
        <v>75</v>
      </c>
      <c r="M184">
        <v>2</v>
      </c>
      <c r="N184">
        <v>8</v>
      </c>
      <c r="O184">
        <v>14</v>
      </c>
      <c r="P184">
        <v>0</v>
      </c>
      <c r="Q184">
        <v>1</v>
      </c>
      <c r="R184">
        <v>1</v>
      </c>
      <c r="S184">
        <v>69</v>
      </c>
      <c r="T184">
        <v>208</v>
      </c>
      <c r="U184">
        <v>30.71</v>
      </c>
      <c r="V184">
        <v>2</v>
      </c>
      <c r="W184">
        <v>3</v>
      </c>
      <c r="X184">
        <v>2</v>
      </c>
      <c r="Y184">
        <v>42</v>
      </c>
      <c r="Z184">
        <v>43</v>
      </c>
      <c r="AA184">
        <v>133</v>
      </c>
      <c r="AB184">
        <v>88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1</v>
      </c>
      <c r="BN184">
        <v>50</v>
      </c>
      <c r="BO184">
        <v>1</v>
      </c>
      <c r="BP184">
        <v>50</v>
      </c>
      <c r="BQ184">
        <v>2</v>
      </c>
      <c r="BR184">
        <v>52</v>
      </c>
      <c r="BS184">
        <v>2</v>
      </c>
      <c r="BT184">
        <v>52</v>
      </c>
      <c r="BU184">
        <v>8</v>
      </c>
      <c r="BV184">
        <v>57</v>
      </c>
      <c r="BW184">
        <v>2</v>
      </c>
      <c r="BX184">
        <v>50</v>
      </c>
      <c r="BY184">
        <v>5</v>
      </c>
      <c r="BZ184">
        <v>57</v>
      </c>
      <c r="CA184">
        <v>1</v>
      </c>
      <c r="CB184">
        <v>50</v>
      </c>
      <c r="CC184">
        <v>10</v>
      </c>
      <c r="CD184">
        <v>4</v>
      </c>
      <c r="CE184">
        <v>4</v>
      </c>
      <c r="CF184">
        <v>41</v>
      </c>
      <c r="CG184">
        <v>8</v>
      </c>
      <c r="CH184">
        <v>49</v>
      </c>
      <c r="CI184">
        <v>20</v>
      </c>
      <c r="CJ184">
        <v>32</v>
      </c>
      <c r="CK184">
        <v>48</v>
      </c>
      <c r="CL184">
        <v>3</v>
      </c>
      <c r="CM184">
        <v>51</v>
      </c>
      <c r="CN184">
        <v>3</v>
      </c>
      <c r="CO184">
        <v>51</v>
      </c>
      <c r="CP184">
        <v>2</v>
      </c>
      <c r="CQ184">
        <v>57</v>
      </c>
      <c r="CR184">
        <v>3</v>
      </c>
      <c r="CS184">
        <v>54</v>
      </c>
      <c r="CT184">
        <v>7</v>
      </c>
      <c r="CU184">
        <v>57</v>
      </c>
      <c r="CV184">
        <v>5</v>
      </c>
      <c r="CW184">
        <v>2</v>
      </c>
      <c r="CX184">
        <v>2</v>
      </c>
      <c r="CY184">
        <v>50</v>
      </c>
      <c r="CZ184">
        <v>1</v>
      </c>
      <c r="DA184">
        <v>0</v>
      </c>
      <c r="DB184">
        <v>1</v>
      </c>
      <c r="DC184">
        <v>1</v>
      </c>
      <c r="DD184">
        <v>0</v>
      </c>
      <c r="DE184" t="s">
        <v>0</v>
      </c>
      <c r="DF184" t="s">
        <v>0</v>
      </c>
      <c r="DG184">
        <v>20</v>
      </c>
      <c r="DH184">
        <v>12</v>
      </c>
      <c r="DI184">
        <v>0</v>
      </c>
      <c r="DJ184" t="s">
        <v>0</v>
      </c>
      <c r="DK184" t="s">
        <v>0</v>
      </c>
      <c r="DL184" t="s">
        <v>0</v>
      </c>
      <c r="DM184" t="s">
        <v>0</v>
      </c>
      <c r="DN184" t="s">
        <v>0</v>
      </c>
      <c r="DO184" t="s">
        <v>0</v>
      </c>
      <c r="DP184" t="s">
        <v>0</v>
      </c>
      <c r="DQ184" t="s">
        <v>0</v>
      </c>
      <c r="DR184">
        <v>24</v>
      </c>
      <c r="DS184">
        <v>4</v>
      </c>
      <c r="DT184">
        <v>0.4</v>
      </c>
      <c r="DU184">
        <v>11</v>
      </c>
      <c r="DV184">
        <v>24</v>
      </c>
      <c r="DW184">
        <v>0.4</v>
      </c>
      <c r="DX184">
        <v>11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1</v>
      </c>
      <c r="EL184">
        <v>5</v>
      </c>
      <c r="EM184">
        <v>1</v>
      </c>
      <c r="EN184">
        <v>1</v>
      </c>
      <c r="EO184">
        <v>3</v>
      </c>
      <c r="EP184">
        <v>3</v>
      </c>
      <c r="EQ184">
        <v>2</v>
      </c>
      <c r="ER184">
        <v>2</v>
      </c>
      <c r="ES184">
        <v>5</v>
      </c>
      <c r="ET184">
        <v>3</v>
      </c>
      <c r="EU184">
        <v>5</v>
      </c>
      <c r="EV184">
        <v>1</v>
      </c>
      <c r="EW184">
        <v>1</v>
      </c>
      <c r="EX184">
        <v>1</v>
      </c>
      <c r="EY184">
        <v>6</v>
      </c>
      <c r="EZ184">
        <v>63</v>
      </c>
      <c r="FA184">
        <v>5</v>
      </c>
      <c r="FB184">
        <v>7</v>
      </c>
      <c r="FC184">
        <v>6.6</v>
      </c>
      <c r="FD184">
        <v>15</v>
      </c>
      <c r="FE184">
        <v>63</v>
      </c>
      <c r="FF184">
        <v>6.6</v>
      </c>
      <c r="FG184">
        <v>15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1</v>
      </c>
      <c r="FX184">
        <v>1</v>
      </c>
      <c r="FY184">
        <v>17</v>
      </c>
      <c r="FZ184">
        <v>5</v>
      </c>
      <c r="GA184">
        <v>1</v>
      </c>
      <c r="GB184">
        <v>5</v>
      </c>
      <c r="GC184">
        <v>10</v>
      </c>
      <c r="GD184">
        <v>10</v>
      </c>
      <c r="GE184">
        <v>10</v>
      </c>
      <c r="GF184">
        <v>3</v>
      </c>
      <c r="GG184">
        <v>1</v>
      </c>
      <c r="GH184">
        <v>0</v>
      </c>
      <c r="GI184">
        <v>15</v>
      </c>
      <c r="GJ184">
        <v>4</v>
      </c>
      <c r="GK184">
        <v>5</v>
      </c>
      <c r="GL184">
        <v>2</v>
      </c>
      <c r="GM184">
        <v>5</v>
      </c>
      <c r="GN184">
        <v>5</v>
      </c>
      <c r="GO184">
        <v>1</v>
      </c>
      <c r="GP184">
        <v>1</v>
      </c>
      <c r="GQ184">
        <v>1</v>
      </c>
      <c r="GR184">
        <v>2</v>
      </c>
      <c r="GS184">
        <v>5</v>
      </c>
    </row>
    <row r="185" spans="1:201" x14ac:dyDescent="0.2">
      <c r="A185">
        <v>154229</v>
      </c>
      <c r="B185">
        <v>23</v>
      </c>
      <c r="C185" t="s">
        <v>0</v>
      </c>
      <c r="D185" t="s">
        <v>0</v>
      </c>
      <c r="E185" t="s">
        <v>0</v>
      </c>
      <c r="F185" t="s">
        <v>0</v>
      </c>
      <c r="G185">
        <v>53275</v>
      </c>
      <c r="H185">
        <v>83097</v>
      </c>
      <c r="I185" t="s">
        <v>0</v>
      </c>
      <c r="J185" t="s">
        <v>0</v>
      </c>
      <c r="K185" t="s">
        <v>0</v>
      </c>
      <c r="L185">
        <v>95</v>
      </c>
      <c r="M185">
        <v>2</v>
      </c>
      <c r="N185">
        <v>4</v>
      </c>
      <c r="O185">
        <v>16</v>
      </c>
      <c r="P185">
        <v>0</v>
      </c>
      <c r="Q185">
        <v>0</v>
      </c>
      <c r="R185">
        <v>1</v>
      </c>
      <c r="S185">
        <v>66</v>
      </c>
      <c r="T185">
        <v>160</v>
      </c>
      <c r="U185">
        <v>25.82</v>
      </c>
      <c r="V185">
        <v>1</v>
      </c>
      <c r="W185">
        <v>1</v>
      </c>
      <c r="X185">
        <v>2</v>
      </c>
      <c r="Y185" t="s">
        <v>0</v>
      </c>
      <c r="Z185" t="s">
        <v>0</v>
      </c>
      <c r="AA185">
        <v>137</v>
      </c>
      <c r="AB185">
        <v>83</v>
      </c>
      <c r="AC185" t="s">
        <v>0</v>
      </c>
      <c r="AD185" t="s">
        <v>0</v>
      </c>
      <c r="AE185">
        <v>0</v>
      </c>
      <c r="AF185" t="s">
        <v>0</v>
      </c>
      <c r="AG185">
        <v>0</v>
      </c>
      <c r="AH185" t="s">
        <v>0</v>
      </c>
      <c r="AI185">
        <v>0</v>
      </c>
      <c r="AJ185" t="s">
        <v>0</v>
      </c>
      <c r="AK185">
        <v>1</v>
      </c>
      <c r="AL185" t="s">
        <v>0</v>
      </c>
      <c r="AM185">
        <v>12</v>
      </c>
      <c r="AN185">
        <v>2</v>
      </c>
      <c r="AO185">
        <v>27</v>
      </c>
      <c r="AP185" t="s">
        <v>0</v>
      </c>
      <c r="AQ185" t="s">
        <v>0</v>
      </c>
      <c r="AR185" t="s">
        <v>0</v>
      </c>
      <c r="AS185">
        <v>1</v>
      </c>
      <c r="AT185">
        <v>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1</v>
      </c>
      <c r="BM185">
        <v>8</v>
      </c>
      <c r="BN185">
        <v>54</v>
      </c>
      <c r="BO185">
        <v>5</v>
      </c>
      <c r="BP185">
        <v>62</v>
      </c>
      <c r="BQ185">
        <v>2</v>
      </c>
      <c r="BR185">
        <v>51</v>
      </c>
      <c r="BS185">
        <v>4</v>
      </c>
      <c r="BT185">
        <v>58</v>
      </c>
      <c r="BU185">
        <v>3</v>
      </c>
      <c r="BV185">
        <v>50</v>
      </c>
      <c r="BW185">
        <v>4</v>
      </c>
      <c r="BX185">
        <v>52</v>
      </c>
      <c r="BY185">
        <v>1</v>
      </c>
      <c r="BZ185">
        <v>51</v>
      </c>
      <c r="CA185">
        <v>0</v>
      </c>
      <c r="CB185">
        <v>50</v>
      </c>
      <c r="CC185">
        <v>10</v>
      </c>
      <c r="CD185">
        <v>4</v>
      </c>
      <c r="CE185">
        <v>15</v>
      </c>
      <c r="CF185">
        <v>55</v>
      </c>
      <c r="CG185">
        <v>5</v>
      </c>
      <c r="CH185">
        <v>46</v>
      </c>
      <c r="CI185">
        <v>17</v>
      </c>
      <c r="CJ185">
        <v>37</v>
      </c>
      <c r="CK185">
        <v>49</v>
      </c>
      <c r="CL185">
        <v>4</v>
      </c>
      <c r="CM185">
        <v>52</v>
      </c>
      <c r="CN185">
        <v>7</v>
      </c>
      <c r="CO185">
        <v>58</v>
      </c>
      <c r="CP185">
        <v>1</v>
      </c>
      <c r="CQ185">
        <v>51</v>
      </c>
      <c r="CR185">
        <v>3</v>
      </c>
      <c r="CS185">
        <v>53</v>
      </c>
      <c r="CT185">
        <v>1</v>
      </c>
      <c r="CU185">
        <v>50</v>
      </c>
      <c r="CV185">
        <v>1</v>
      </c>
      <c r="CW185">
        <v>0</v>
      </c>
      <c r="CX185">
        <v>2</v>
      </c>
      <c r="CY185">
        <v>51</v>
      </c>
      <c r="CZ185">
        <v>1</v>
      </c>
      <c r="DA185">
        <v>0</v>
      </c>
      <c r="DB185">
        <v>1</v>
      </c>
      <c r="DC185">
        <v>1</v>
      </c>
      <c r="DD185">
        <v>0</v>
      </c>
      <c r="DE185" t="s">
        <v>0</v>
      </c>
      <c r="DF185" t="s">
        <v>0</v>
      </c>
      <c r="DG185">
        <v>20</v>
      </c>
      <c r="DH185">
        <v>10</v>
      </c>
      <c r="DI185">
        <v>0</v>
      </c>
      <c r="DJ185" t="s">
        <v>0</v>
      </c>
      <c r="DK185" t="s">
        <v>0</v>
      </c>
      <c r="DL185" t="s">
        <v>0</v>
      </c>
      <c r="DM185" t="s">
        <v>0</v>
      </c>
      <c r="DN185" t="s">
        <v>0</v>
      </c>
      <c r="DO185" t="s">
        <v>0</v>
      </c>
      <c r="DP185" t="s">
        <v>0</v>
      </c>
      <c r="DQ185" t="s">
        <v>0</v>
      </c>
      <c r="DR185">
        <v>11</v>
      </c>
      <c r="DS185">
        <v>5</v>
      </c>
      <c r="DT185">
        <v>1.4</v>
      </c>
      <c r="DU185">
        <v>2</v>
      </c>
      <c r="DV185">
        <v>4</v>
      </c>
      <c r="DW185">
        <v>0.6</v>
      </c>
      <c r="DX185">
        <v>0.5</v>
      </c>
      <c r="DY185">
        <v>0</v>
      </c>
      <c r="DZ185">
        <v>0</v>
      </c>
      <c r="EA185">
        <v>0</v>
      </c>
      <c r="EB185">
        <v>3</v>
      </c>
      <c r="EC185">
        <v>0.4</v>
      </c>
      <c r="ED185">
        <v>0.5</v>
      </c>
      <c r="EE185">
        <v>4</v>
      </c>
      <c r="EF185">
        <v>0.4</v>
      </c>
      <c r="EG185">
        <v>1</v>
      </c>
      <c r="EH185">
        <v>0</v>
      </c>
      <c r="EI185">
        <v>0</v>
      </c>
      <c r="EJ185">
        <v>0</v>
      </c>
      <c r="EK185">
        <v>2</v>
      </c>
      <c r="EL185">
        <v>1</v>
      </c>
      <c r="EM185">
        <v>0</v>
      </c>
      <c r="EN185">
        <v>1</v>
      </c>
      <c r="EO185">
        <v>3</v>
      </c>
      <c r="EP185">
        <v>3</v>
      </c>
      <c r="EQ185">
        <v>2</v>
      </c>
      <c r="ER185">
        <v>2</v>
      </c>
      <c r="ES185">
        <v>4</v>
      </c>
      <c r="ET185">
        <v>5</v>
      </c>
      <c r="EU185">
        <v>3</v>
      </c>
      <c r="EV185">
        <v>3</v>
      </c>
      <c r="EW185">
        <v>2</v>
      </c>
      <c r="EX185">
        <v>1</v>
      </c>
      <c r="EY185">
        <v>3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 t="s">
        <v>0</v>
      </c>
      <c r="FX185" t="s">
        <v>0</v>
      </c>
      <c r="FY185" t="s">
        <v>0</v>
      </c>
      <c r="FZ185" t="s">
        <v>0</v>
      </c>
      <c r="GA185" t="s">
        <v>0</v>
      </c>
      <c r="GB185" t="s">
        <v>0</v>
      </c>
      <c r="GC185" t="s">
        <v>0</v>
      </c>
      <c r="GD185" t="s">
        <v>0</v>
      </c>
      <c r="GE185" t="s">
        <v>0</v>
      </c>
      <c r="GF185">
        <v>2</v>
      </c>
      <c r="GG185">
        <v>0</v>
      </c>
      <c r="GH185" t="s">
        <v>0</v>
      </c>
      <c r="GI185" t="s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1</v>
      </c>
      <c r="GQ185">
        <v>0</v>
      </c>
      <c r="GR185">
        <v>2</v>
      </c>
      <c r="GS185">
        <v>1</v>
      </c>
    </row>
    <row r="186" spans="1:201" x14ac:dyDescent="0.2">
      <c r="A186">
        <v>154431</v>
      </c>
      <c r="B186">
        <v>28</v>
      </c>
      <c r="C186" t="s">
        <v>0</v>
      </c>
      <c r="D186" t="s">
        <v>0</v>
      </c>
      <c r="E186" t="s">
        <v>0</v>
      </c>
      <c r="F186" t="s">
        <v>0</v>
      </c>
      <c r="G186">
        <v>51477</v>
      </c>
      <c r="H186">
        <v>81341</v>
      </c>
      <c r="I186" t="s">
        <v>0</v>
      </c>
      <c r="J186" t="s">
        <v>0</v>
      </c>
      <c r="K186" t="s">
        <v>0</v>
      </c>
      <c r="L186">
        <v>80</v>
      </c>
      <c r="M186">
        <v>2</v>
      </c>
      <c r="N186">
        <v>5</v>
      </c>
      <c r="O186">
        <v>12</v>
      </c>
      <c r="P186">
        <v>0</v>
      </c>
      <c r="Q186">
        <v>0</v>
      </c>
      <c r="R186">
        <v>1</v>
      </c>
      <c r="S186">
        <v>64</v>
      </c>
      <c r="T186">
        <v>214</v>
      </c>
      <c r="U186">
        <v>36.729999999999997</v>
      </c>
      <c r="V186">
        <v>3</v>
      </c>
      <c r="W186">
        <v>4</v>
      </c>
      <c r="X186">
        <v>2</v>
      </c>
      <c r="Y186">
        <v>39</v>
      </c>
      <c r="Z186">
        <v>35</v>
      </c>
      <c r="AA186">
        <v>176</v>
      </c>
      <c r="AB186">
        <v>96</v>
      </c>
      <c r="AC186" t="s">
        <v>0</v>
      </c>
      <c r="AD186" t="s">
        <v>0</v>
      </c>
      <c r="AE186">
        <v>0</v>
      </c>
      <c r="AF186" t="s">
        <v>0</v>
      </c>
      <c r="AG186">
        <v>0</v>
      </c>
      <c r="AH186" t="s">
        <v>0</v>
      </c>
      <c r="AI186">
        <v>0</v>
      </c>
      <c r="AJ186" t="s">
        <v>0</v>
      </c>
      <c r="AK186">
        <v>0</v>
      </c>
      <c r="AL186" t="s">
        <v>0</v>
      </c>
      <c r="AM186">
        <v>11</v>
      </c>
      <c r="AN186">
        <v>3</v>
      </c>
      <c r="AO186">
        <v>57</v>
      </c>
      <c r="AP186">
        <v>11</v>
      </c>
      <c r="AQ186" t="s">
        <v>0</v>
      </c>
      <c r="AR186" t="s">
        <v>0</v>
      </c>
      <c r="AS186">
        <v>0</v>
      </c>
      <c r="AT186" t="s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1</v>
      </c>
      <c r="BM186">
        <v>0</v>
      </c>
      <c r="BN186">
        <v>50</v>
      </c>
      <c r="BO186">
        <v>0</v>
      </c>
      <c r="BP186">
        <v>50</v>
      </c>
      <c r="BQ186">
        <v>0</v>
      </c>
      <c r="BR186">
        <v>50</v>
      </c>
      <c r="BS186">
        <v>0</v>
      </c>
      <c r="BT186">
        <v>50</v>
      </c>
      <c r="BU186">
        <v>2</v>
      </c>
      <c r="BV186">
        <v>50</v>
      </c>
      <c r="BW186">
        <v>0</v>
      </c>
      <c r="BX186">
        <v>50</v>
      </c>
      <c r="BY186">
        <v>0</v>
      </c>
      <c r="BZ186">
        <v>50</v>
      </c>
      <c r="CA186">
        <v>3</v>
      </c>
      <c r="CB186">
        <v>54</v>
      </c>
      <c r="CC186">
        <v>2</v>
      </c>
      <c r="CD186">
        <v>1</v>
      </c>
      <c r="CE186">
        <v>0</v>
      </c>
      <c r="CF186">
        <v>30</v>
      </c>
      <c r="CG186">
        <v>3</v>
      </c>
      <c r="CH186">
        <v>41</v>
      </c>
      <c r="CI186">
        <v>4</v>
      </c>
      <c r="CJ186">
        <v>7</v>
      </c>
      <c r="CK186">
        <v>31</v>
      </c>
      <c r="CL186">
        <v>1</v>
      </c>
      <c r="CM186">
        <v>50</v>
      </c>
      <c r="CN186">
        <v>1</v>
      </c>
      <c r="CO186">
        <v>50</v>
      </c>
      <c r="CP186">
        <v>0</v>
      </c>
      <c r="CQ186">
        <v>50</v>
      </c>
      <c r="CR186">
        <v>0</v>
      </c>
      <c r="CS186">
        <v>50</v>
      </c>
      <c r="CT186">
        <v>1</v>
      </c>
      <c r="CU186">
        <v>50</v>
      </c>
      <c r="CV186">
        <v>1</v>
      </c>
      <c r="CW186">
        <v>0</v>
      </c>
      <c r="CX186">
        <v>0</v>
      </c>
      <c r="CY186">
        <v>50</v>
      </c>
      <c r="CZ186">
        <v>0</v>
      </c>
      <c r="DA186">
        <v>0</v>
      </c>
      <c r="DB186">
        <v>1</v>
      </c>
      <c r="DC186">
        <v>1</v>
      </c>
      <c r="DD186">
        <v>0</v>
      </c>
      <c r="DE186" t="s">
        <v>0</v>
      </c>
      <c r="DF186" t="s">
        <v>0</v>
      </c>
      <c r="DG186">
        <v>20</v>
      </c>
      <c r="DH186">
        <v>12</v>
      </c>
      <c r="DI186">
        <v>0</v>
      </c>
      <c r="DJ186" t="s">
        <v>0</v>
      </c>
      <c r="DK186" t="s">
        <v>0</v>
      </c>
      <c r="DL186" t="s">
        <v>0</v>
      </c>
      <c r="DM186" t="s">
        <v>0</v>
      </c>
      <c r="DN186" t="s">
        <v>0</v>
      </c>
      <c r="DO186" t="s">
        <v>0</v>
      </c>
      <c r="DP186" t="s">
        <v>0</v>
      </c>
      <c r="DQ186" t="s">
        <v>0</v>
      </c>
      <c r="DR186">
        <v>9</v>
      </c>
      <c r="DS186">
        <v>2</v>
      </c>
      <c r="DT186">
        <v>1.8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9</v>
      </c>
      <c r="EF186">
        <v>1.8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1</v>
      </c>
      <c r="EM186">
        <v>0</v>
      </c>
      <c r="EN186">
        <v>1</v>
      </c>
      <c r="EO186">
        <v>2</v>
      </c>
      <c r="EP186">
        <v>6</v>
      </c>
      <c r="EQ186">
        <v>5</v>
      </c>
      <c r="ER186">
        <v>4</v>
      </c>
      <c r="ES186">
        <v>1</v>
      </c>
      <c r="ET186">
        <v>4</v>
      </c>
      <c r="EU186">
        <v>2</v>
      </c>
      <c r="EV186">
        <v>6</v>
      </c>
      <c r="EW186">
        <v>5</v>
      </c>
      <c r="EX186">
        <v>4</v>
      </c>
      <c r="EY186">
        <v>2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 t="s">
        <v>0</v>
      </c>
      <c r="FX186" t="s">
        <v>0</v>
      </c>
      <c r="FY186" t="s">
        <v>0</v>
      </c>
      <c r="FZ186" t="s">
        <v>0</v>
      </c>
      <c r="GA186" t="s">
        <v>0</v>
      </c>
      <c r="GB186" t="s">
        <v>0</v>
      </c>
      <c r="GC186" t="s">
        <v>0</v>
      </c>
      <c r="GD186" t="s">
        <v>0</v>
      </c>
      <c r="GE186" t="s">
        <v>0</v>
      </c>
      <c r="GF186">
        <v>0</v>
      </c>
      <c r="GG186">
        <v>0</v>
      </c>
      <c r="GH186" t="s">
        <v>0</v>
      </c>
      <c r="GI186" t="s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 t="s">
        <v>0</v>
      </c>
      <c r="GS186">
        <v>0</v>
      </c>
    </row>
    <row r="187" spans="1:201" x14ac:dyDescent="0.2">
      <c r="A187">
        <v>154532</v>
      </c>
      <c r="B187">
        <v>28</v>
      </c>
      <c r="C187" t="s">
        <v>0</v>
      </c>
      <c r="D187" t="s">
        <v>0</v>
      </c>
      <c r="E187" t="s">
        <v>0</v>
      </c>
      <c r="F187" t="s">
        <v>0</v>
      </c>
      <c r="G187">
        <v>52757</v>
      </c>
      <c r="H187">
        <v>82578</v>
      </c>
      <c r="I187" t="s">
        <v>0</v>
      </c>
      <c r="J187" t="s">
        <v>0</v>
      </c>
      <c r="K187" t="s">
        <v>0</v>
      </c>
      <c r="L187">
        <v>80</v>
      </c>
      <c r="M187">
        <v>2</v>
      </c>
      <c r="N187">
        <v>4</v>
      </c>
      <c r="O187">
        <v>16</v>
      </c>
      <c r="P187">
        <v>0</v>
      </c>
      <c r="Q187">
        <v>0</v>
      </c>
      <c r="R187">
        <v>1</v>
      </c>
      <c r="S187">
        <v>68</v>
      </c>
      <c r="T187">
        <v>209</v>
      </c>
      <c r="U187">
        <v>31.77</v>
      </c>
      <c r="V187">
        <v>3</v>
      </c>
      <c r="W187">
        <v>3</v>
      </c>
      <c r="X187">
        <v>1</v>
      </c>
      <c r="Y187">
        <v>42</v>
      </c>
      <c r="Z187">
        <v>41</v>
      </c>
      <c r="AA187">
        <v>130</v>
      </c>
      <c r="AB187">
        <v>78</v>
      </c>
      <c r="AC187">
        <v>2.08</v>
      </c>
      <c r="AD187">
        <v>5.4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1</v>
      </c>
      <c r="BM187">
        <v>3</v>
      </c>
      <c r="BN187">
        <v>50</v>
      </c>
      <c r="BO187">
        <v>1</v>
      </c>
      <c r="BP187">
        <v>50</v>
      </c>
      <c r="BQ187">
        <v>5</v>
      </c>
      <c r="BR187">
        <v>60</v>
      </c>
      <c r="BS187">
        <v>2</v>
      </c>
      <c r="BT187">
        <v>52</v>
      </c>
      <c r="BU187">
        <v>9</v>
      </c>
      <c r="BV187">
        <v>58</v>
      </c>
      <c r="BW187">
        <v>6</v>
      </c>
      <c r="BX187">
        <v>54</v>
      </c>
      <c r="BY187">
        <v>3</v>
      </c>
      <c r="BZ187">
        <v>54</v>
      </c>
      <c r="CA187">
        <v>4</v>
      </c>
      <c r="CB187">
        <v>56</v>
      </c>
      <c r="CC187">
        <v>13</v>
      </c>
      <c r="CD187">
        <v>5</v>
      </c>
      <c r="CE187">
        <v>9</v>
      </c>
      <c r="CF187">
        <v>50</v>
      </c>
      <c r="CG187">
        <v>13</v>
      </c>
      <c r="CH187">
        <v>55</v>
      </c>
      <c r="CI187">
        <v>24</v>
      </c>
      <c r="CJ187">
        <v>46</v>
      </c>
      <c r="CK187">
        <v>53</v>
      </c>
      <c r="CL187">
        <v>4</v>
      </c>
      <c r="CM187">
        <v>52</v>
      </c>
      <c r="CN187">
        <v>3</v>
      </c>
      <c r="CO187">
        <v>51</v>
      </c>
      <c r="CP187">
        <v>4</v>
      </c>
      <c r="CQ187">
        <v>63</v>
      </c>
      <c r="CR187">
        <v>0</v>
      </c>
      <c r="CS187">
        <v>50</v>
      </c>
      <c r="CT187">
        <v>11</v>
      </c>
      <c r="CU187">
        <v>63</v>
      </c>
      <c r="CV187">
        <v>6</v>
      </c>
      <c r="CW187">
        <v>5</v>
      </c>
      <c r="CX187">
        <v>3</v>
      </c>
      <c r="CY187">
        <v>51</v>
      </c>
      <c r="CZ187">
        <v>1</v>
      </c>
      <c r="DA187">
        <v>0</v>
      </c>
      <c r="DB187">
        <v>1</v>
      </c>
      <c r="DC187">
        <v>1</v>
      </c>
      <c r="DD187">
        <v>0</v>
      </c>
      <c r="DE187" t="s">
        <v>0</v>
      </c>
      <c r="DF187" t="s">
        <v>0</v>
      </c>
      <c r="DG187">
        <v>20</v>
      </c>
      <c r="DH187">
        <v>16</v>
      </c>
      <c r="DI187">
        <v>0</v>
      </c>
      <c r="DJ187" t="s">
        <v>0</v>
      </c>
      <c r="DK187" t="s">
        <v>0</v>
      </c>
      <c r="DL187" t="s">
        <v>0</v>
      </c>
      <c r="DM187" t="s">
        <v>0</v>
      </c>
      <c r="DN187" t="s">
        <v>0</v>
      </c>
      <c r="DO187" t="s">
        <v>0</v>
      </c>
      <c r="DP187" t="s">
        <v>0</v>
      </c>
      <c r="DQ187" t="s">
        <v>0</v>
      </c>
      <c r="DR187">
        <v>14</v>
      </c>
      <c r="DS187">
        <v>3</v>
      </c>
      <c r="DT187">
        <v>0.6</v>
      </c>
      <c r="DU187">
        <v>5.5</v>
      </c>
      <c r="DV187">
        <v>14</v>
      </c>
      <c r="DW187">
        <v>0.6</v>
      </c>
      <c r="DX187">
        <v>5.5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1</v>
      </c>
      <c r="EM187">
        <v>0</v>
      </c>
      <c r="EN187">
        <v>1</v>
      </c>
      <c r="EO187">
        <v>5</v>
      </c>
      <c r="EP187">
        <v>1</v>
      </c>
      <c r="EQ187">
        <v>1</v>
      </c>
      <c r="ER187">
        <v>1</v>
      </c>
      <c r="ES187">
        <v>4</v>
      </c>
      <c r="ET187">
        <v>2</v>
      </c>
      <c r="EU187">
        <v>5</v>
      </c>
      <c r="EV187">
        <v>1</v>
      </c>
      <c r="EW187">
        <v>1</v>
      </c>
      <c r="EX187">
        <v>1</v>
      </c>
      <c r="EY187">
        <v>3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 t="s">
        <v>0</v>
      </c>
      <c r="FX187" t="s">
        <v>0</v>
      </c>
      <c r="FY187" t="s">
        <v>0</v>
      </c>
      <c r="FZ187" t="s">
        <v>0</v>
      </c>
      <c r="GA187" t="s">
        <v>0</v>
      </c>
      <c r="GB187" t="s">
        <v>0</v>
      </c>
      <c r="GC187" t="s">
        <v>0</v>
      </c>
      <c r="GD187" t="s">
        <v>0</v>
      </c>
      <c r="GE187" t="s">
        <v>0</v>
      </c>
      <c r="GF187">
        <v>1</v>
      </c>
      <c r="GG187">
        <v>0</v>
      </c>
      <c r="GH187" t="s">
        <v>0</v>
      </c>
      <c r="GI187" t="s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1</v>
      </c>
      <c r="GQ187">
        <v>0</v>
      </c>
      <c r="GR187">
        <v>2</v>
      </c>
      <c r="GS187">
        <v>3</v>
      </c>
    </row>
    <row r="188" spans="1:201" x14ac:dyDescent="0.2">
      <c r="A188">
        <v>154734</v>
      </c>
      <c r="B188">
        <v>34</v>
      </c>
      <c r="C188" t="s">
        <v>0</v>
      </c>
      <c r="D188" t="s">
        <v>0</v>
      </c>
      <c r="E188" t="s">
        <v>0</v>
      </c>
      <c r="F188" t="s">
        <v>0</v>
      </c>
      <c r="G188">
        <v>51911</v>
      </c>
      <c r="H188">
        <v>81775</v>
      </c>
      <c r="I188" t="s">
        <v>0</v>
      </c>
      <c r="J188" t="s">
        <v>0</v>
      </c>
      <c r="K188" t="s">
        <v>0</v>
      </c>
      <c r="L188">
        <v>85</v>
      </c>
      <c r="M188">
        <v>2</v>
      </c>
      <c r="N188">
        <v>8</v>
      </c>
      <c r="O188">
        <v>16</v>
      </c>
      <c r="P188">
        <v>0</v>
      </c>
      <c r="Q188">
        <v>1</v>
      </c>
      <c r="R188">
        <v>1</v>
      </c>
      <c r="S188">
        <v>68</v>
      </c>
      <c r="T188">
        <v>151</v>
      </c>
      <c r="U188">
        <v>22.96</v>
      </c>
      <c r="V188">
        <v>1</v>
      </c>
      <c r="W188">
        <v>1</v>
      </c>
      <c r="X188">
        <v>1</v>
      </c>
      <c r="Y188">
        <v>41</v>
      </c>
      <c r="Z188">
        <v>41</v>
      </c>
      <c r="AA188">
        <v>109</v>
      </c>
      <c r="AB188">
        <v>66</v>
      </c>
      <c r="AC188">
        <v>1.7</v>
      </c>
      <c r="AD188">
        <v>5.2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1</v>
      </c>
      <c r="BM188">
        <v>1</v>
      </c>
      <c r="BN188">
        <v>50</v>
      </c>
      <c r="BO188">
        <v>0</v>
      </c>
      <c r="BP188">
        <v>50</v>
      </c>
      <c r="BQ188">
        <v>0</v>
      </c>
      <c r="BR188">
        <v>50</v>
      </c>
      <c r="BS188">
        <v>0</v>
      </c>
      <c r="BT188">
        <v>50</v>
      </c>
      <c r="BU188">
        <v>1</v>
      </c>
      <c r="BV188">
        <v>50</v>
      </c>
      <c r="BW188">
        <v>0</v>
      </c>
      <c r="BX188">
        <v>50</v>
      </c>
      <c r="BY188">
        <v>1</v>
      </c>
      <c r="BZ188">
        <v>50</v>
      </c>
      <c r="CA188">
        <v>0</v>
      </c>
      <c r="CB188">
        <v>50</v>
      </c>
      <c r="CC188">
        <v>6</v>
      </c>
      <c r="CD188">
        <v>0</v>
      </c>
      <c r="CE188">
        <v>1</v>
      </c>
      <c r="CF188">
        <v>31</v>
      </c>
      <c r="CG188">
        <v>1</v>
      </c>
      <c r="CH188">
        <v>34</v>
      </c>
      <c r="CI188">
        <v>7</v>
      </c>
      <c r="CJ188">
        <v>9</v>
      </c>
      <c r="CK188">
        <v>34</v>
      </c>
      <c r="CL188">
        <v>1</v>
      </c>
      <c r="CM188">
        <v>50</v>
      </c>
      <c r="CN188">
        <v>3</v>
      </c>
      <c r="CO188">
        <v>51</v>
      </c>
      <c r="CP188">
        <v>0</v>
      </c>
      <c r="CQ188">
        <v>50</v>
      </c>
      <c r="CR188">
        <v>1</v>
      </c>
      <c r="CS188">
        <v>50</v>
      </c>
      <c r="CT188">
        <v>1</v>
      </c>
      <c r="CU188">
        <v>50</v>
      </c>
      <c r="CV188">
        <v>1</v>
      </c>
      <c r="CW188">
        <v>0</v>
      </c>
      <c r="CX188">
        <v>2</v>
      </c>
      <c r="CY188">
        <v>50</v>
      </c>
      <c r="CZ188">
        <v>0</v>
      </c>
      <c r="DA188">
        <v>0</v>
      </c>
      <c r="DB188">
        <v>1</v>
      </c>
      <c r="DC188">
        <v>1</v>
      </c>
      <c r="DD188">
        <v>0</v>
      </c>
      <c r="DE188" t="s">
        <v>0</v>
      </c>
      <c r="DF188" t="s">
        <v>0</v>
      </c>
      <c r="DG188">
        <v>20</v>
      </c>
      <c r="DH188">
        <v>12</v>
      </c>
      <c r="DI188">
        <v>0</v>
      </c>
      <c r="DJ188" t="s">
        <v>0</v>
      </c>
      <c r="DK188" t="s">
        <v>0</v>
      </c>
      <c r="DL188" t="s">
        <v>0</v>
      </c>
      <c r="DM188" t="s">
        <v>0</v>
      </c>
      <c r="DN188" t="s">
        <v>0</v>
      </c>
      <c r="DO188" t="s">
        <v>0</v>
      </c>
      <c r="DP188" t="s">
        <v>0</v>
      </c>
      <c r="DQ188" t="s">
        <v>0</v>
      </c>
      <c r="DR188">
        <v>3</v>
      </c>
      <c r="DS188">
        <v>3</v>
      </c>
      <c r="DT188">
        <v>0.4</v>
      </c>
      <c r="DU188">
        <v>0.5</v>
      </c>
      <c r="DV188">
        <v>3</v>
      </c>
      <c r="DW188">
        <v>0.4</v>
      </c>
      <c r="DX188">
        <v>0.5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1</v>
      </c>
      <c r="EL188">
        <v>1</v>
      </c>
      <c r="EM188">
        <v>0</v>
      </c>
      <c r="EN188">
        <v>1</v>
      </c>
      <c r="EO188">
        <v>6</v>
      </c>
      <c r="EP188">
        <v>3</v>
      </c>
      <c r="EQ188">
        <v>4</v>
      </c>
      <c r="ER188">
        <v>3</v>
      </c>
      <c r="ES188">
        <v>2</v>
      </c>
      <c r="ET188">
        <v>3</v>
      </c>
      <c r="EU188">
        <v>6</v>
      </c>
      <c r="EV188">
        <v>3</v>
      </c>
      <c r="EW188">
        <v>4</v>
      </c>
      <c r="EX188">
        <v>3</v>
      </c>
      <c r="EY188">
        <v>3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 t="s">
        <v>0</v>
      </c>
      <c r="FX188" t="s">
        <v>0</v>
      </c>
      <c r="FY188" t="s">
        <v>0</v>
      </c>
      <c r="FZ188" t="s">
        <v>0</v>
      </c>
      <c r="GA188" t="s">
        <v>0</v>
      </c>
      <c r="GB188" t="s">
        <v>0</v>
      </c>
      <c r="GC188" t="s">
        <v>0</v>
      </c>
      <c r="GD188" t="s">
        <v>0</v>
      </c>
      <c r="GE188" t="s">
        <v>0</v>
      </c>
      <c r="GF188">
        <v>0</v>
      </c>
      <c r="GG188">
        <v>0</v>
      </c>
      <c r="GH188" t="s">
        <v>0</v>
      </c>
      <c r="GI188" t="s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 t="s">
        <v>0</v>
      </c>
      <c r="GS188">
        <v>0</v>
      </c>
    </row>
    <row r="189" spans="1:201" x14ac:dyDescent="0.2">
      <c r="A189">
        <v>154835</v>
      </c>
      <c r="B189">
        <v>35</v>
      </c>
      <c r="C189" t="s">
        <v>0</v>
      </c>
      <c r="D189" t="s">
        <v>0</v>
      </c>
      <c r="E189" t="s">
        <v>0</v>
      </c>
      <c r="F189" t="s">
        <v>0</v>
      </c>
      <c r="G189">
        <v>52874</v>
      </c>
      <c r="H189">
        <v>82696</v>
      </c>
      <c r="I189" t="s">
        <v>0</v>
      </c>
      <c r="J189" t="s">
        <v>0</v>
      </c>
      <c r="K189" t="s">
        <v>0</v>
      </c>
      <c r="L189">
        <v>-70</v>
      </c>
      <c r="M189">
        <v>2</v>
      </c>
      <c r="N189">
        <v>3</v>
      </c>
      <c r="O189">
        <v>14</v>
      </c>
      <c r="P189">
        <v>0</v>
      </c>
      <c r="Q189">
        <v>0</v>
      </c>
      <c r="R189">
        <v>1</v>
      </c>
      <c r="S189">
        <v>63</v>
      </c>
      <c r="T189">
        <v>129</v>
      </c>
      <c r="U189">
        <v>22.85</v>
      </c>
      <c r="V189">
        <v>1</v>
      </c>
      <c r="W189">
        <v>1</v>
      </c>
      <c r="X189">
        <v>1</v>
      </c>
      <c r="Y189">
        <v>38</v>
      </c>
      <c r="Z189">
        <v>38</v>
      </c>
      <c r="AA189">
        <v>110</v>
      </c>
      <c r="AB189">
        <v>71</v>
      </c>
      <c r="AC189">
        <v>1.23</v>
      </c>
      <c r="AD189">
        <v>5.4</v>
      </c>
      <c r="AE189">
        <v>0</v>
      </c>
      <c r="AF189" t="s">
        <v>0</v>
      </c>
      <c r="AG189">
        <v>0</v>
      </c>
      <c r="AH189" t="s">
        <v>0</v>
      </c>
      <c r="AI189">
        <v>0</v>
      </c>
      <c r="AJ189" t="s">
        <v>0</v>
      </c>
      <c r="AK189">
        <v>1</v>
      </c>
      <c r="AL189" t="s">
        <v>0</v>
      </c>
      <c r="AM189">
        <v>12</v>
      </c>
      <c r="AN189">
        <v>2</v>
      </c>
      <c r="AO189">
        <v>20</v>
      </c>
      <c r="AP189" t="s">
        <v>0</v>
      </c>
      <c r="AQ189" t="s">
        <v>0</v>
      </c>
      <c r="AR189" t="s">
        <v>0</v>
      </c>
      <c r="AS189">
        <v>0</v>
      </c>
      <c r="AT189" t="s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1</v>
      </c>
      <c r="BM189">
        <v>10</v>
      </c>
      <c r="BN189">
        <v>58</v>
      </c>
      <c r="BO189">
        <v>4</v>
      </c>
      <c r="BP189">
        <v>59</v>
      </c>
      <c r="BQ189">
        <v>4</v>
      </c>
      <c r="BR189">
        <v>56</v>
      </c>
      <c r="BS189">
        <v>0</v>
      </c>
      <c r="BT189">
        <v>50</v>
      </c>
      <c r="BU189">
        <v>9</v>
      </c>
      <c r="BV189">
        <v>58</v>
      </c>
      <c r="BW189">
        <v>6</v>
      </c>
      <c r="BX189">
        <v>54</v>
      </c>
      <c r="BY189">
        <v>0</v>
      </c>
      <c r="BZ189">
        <v>50</v>
      </c>
      <c r="CA189">
        <v>2</v>
      </c>
      <c r="CB189">
        <v>51</v>
      </c>
      <c r="CC189">
        <v>9</v>
      </c>
      <c r="CD189">
        <v>4</v>
      </c>
      <c r="CE189">
        <v>18</v>
      </c>
      <c r="CF189">
        <v>58</v>
      </c>
      <c r="CG189">
        <v>8</v>
      </c>
      <c r="CH189">
        <v>50</v>
      </c>
      <c r="CI189">
        <v>18</v>
      </c>
      <c r="CJ189">
        <v>44</v>
      </c>
      <c r="CK189">
        <v>52</v>
      </c>
      <c r="CL189">
        <v>6</v>
      </c>
      <c r="CM189">
        <v>56</v>
      </c>
      <c r="CN189">
        <v>6</v>
      </c>
      <c r="CO189">
        <v>55</v>
      </c>
      <c r="CP189">
        <v>3</v>
      </c>
      <c r="CQ189">
        <v>58</v>
      </c>
      <c r="CR189">
        <v>5</v>
      </c>
      <c r="CS189">
        <v>61</v>
      </c>
      <c r="CT189">
        <v>7</v>
      </c>
      <c r="CU189">
        <v>55</v>
      </c>
      <c r="CV189">
        <v>4</v>
      </c>
      <c r="CW189">
        <v>3</v>
      </c>
      <c r="CX189">
        <v>3</v>
      </c>
      <c r="CY189">
        <v>52</v>
      </c>
      <c r="CZ189">
        <v>1</v>
      </c>
      <c r="DA189">
        <v>0</v>
      </c>
      <c r="DB189">
        <v>1</v>
      </c>
      <c r="DC189">
        <v>1</v>
      </c>
      <c r="DD189">
        <v>0</v>
      </c>
      <c r="DE189" t="s">
        <v>0</v>
      </c>
      <c r="DF189" t="s">
        <v>0</v>
      </c>
      <c r="DG189">
        <v>20</v>
      </c>
      <c r="DH189">
        <v>20</v>
      </c>
      <c r="DI189">
        <v>0</v>
      </c>
      <c r="DJ189" t="s">
        <v>0</v>
      </c>
      <c r="DK189" t="s">
        <v>0</v>
      </c>
      <c r="DL189" t="s">
        <v>0</v>
      </c>
      <c r="DM189" t="s">
        <v>0</v>
      </c>
      <c r="DN189" t="s">
        <v>0</v>
      </c>
      <c r="DO189" t="s">
        <v>0</v>
      </c>
      <c r="DP189" t="s">
        <v>0</v>
      </c>
      <c r="DQ189" t="s">
        <v>0</v>
      </c>
      <c r="DR189">
        <v>4</v>
      </c>
      <c r="DS189">
        <v>1</v>
      </c>
      <c r="DT189">
        <v>0</v>
      </c>
      <c r="DU189">
        <v>2</v>
      </c>
      <c r="DV189">
        <v>4</v>
      </c>
      <c r="DW189">
        <v>0</v>
      </c>
      <c r="DX189">
        <v>2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1</v>
      </c>
      <c r="EM189">
        <v>0</v>
      </c>
      <c r="EN189">
        <v>1</v>
      </c>
      <c r="EO189">
        <v>2</v>
      </c>
      <c r="EP189">
        <v>5</v>
      </c>
      <c r="EQ189">
        <v>4</v>
      </c>
      <c r="ER189">
        <v>3</v>
      </c>
      <c r="ES189">
        <v>2</v>
      </c>
      <c r="ET189">
        <v>2</v>
      </c>
      <c r="EU189">
        <v>4</v>
      </c>
      <c r="EV189">
        <v>3</v>
      </c>
      <c r="EW189">
        <v>2</v>
      </c>
      <c r="EX189">
        <v>3</v>
      </c>
      <c r="EY189">
        <v>3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 t="s">
        <v>0</v>
      </c>
      <c r="FX189" t="s">
        <v>0</v>
      </c>
      <c r="FY189" t="s">
        <v>0</v>
      </c>
      <c r="FZ189" t="s">
        <v>0</v>
      </c>
      <c r="GA189" t="s">
        <v>0</v>
      </c>
      <c r="GB189" t="s">
        <v>0</v>
      </c>
      <c r="GC189" t="s">
        <v>0</v>
      </c>
      <c r="GD189" t="s">
        <v>0</v>
      </c>
      <c r="GE189" t="s">
        <v>0</v>
      </c>
      <c r="GF189">
        <v>1</v>
      </c>
      <c r="GG189">
        <v>0</v>
      </c>
      <c r="GH189" t="s">
        <v>0</v>
      </c>
      <c r="GI189" t="s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 t="s">
        <v>0</v>
      </c>
      <c r="GS189">
        <v>0</v>
      </c>
    </row>
    <row r="190" spans="1:201" x14ac:dyDescent="0.2">
      <c r="A190">
        <v>154936</v>
      </c>
      <c r="B190">
        <v>27</v>
      </c>
      <c r="C190" t="s">
        <v>0</v>
      </c>
      <c r="D190" t="s">
        <v>0</v>
      </c>
      <c r="E190" t="s">
        <v>0</v>
      </c>
      <c r="F190" t="s">
        <v>0</v>
      </c>
      <c r="G190">
        <v>52419</v>
      </c>
      <c r="H190">
        <v>82271</v>
      </c>
      <c r="I190" t="s">
        <v>0</v>
      </c>
      <c r="J190" t="s">
        <v>0</v>
      </c>
      <c r="K190" t="s">
        <v>0</v>
      </c>
      <c r="L190">
        <v>85</v>
      </c>
      <c r="M190">
        <v>2</v>
      </c>
      <c r="N190">
        <v>3</v>
      </c>
      <c r="O190">
        <v>12</v>
      </c>
      <c r="P190">
        <v>0</v>
      </c>
      <c r="Q190">
        <v>0</v>
      </c>
      <c r="R190">
        <v>1</v>
      </c>
      <c r="S190">
        <v>70</v>
      </c>
      <c r="T190">
        <v>207</v>
      </c>
      <c r="U190">
        <v>29.7</v>
      </c>
      <c r="V190">
        <v>2</v>
      </c>
      <c r="W190">
        <v>2</v>
      </c>
      <c r="X190">
        <v>2</v>
      </c>
      <c r="Y190">
        <v>44</v>
      </c>
      <c r="Z190">
        <v>45</v>
      </c>
      <c r="AA190">
        <v>126</v>
      </c>
      <c r="AB190">
        <v>86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>
        <v>1</v>
      </c>
      <c r="AV190">
        <v>0</v>
      </c>
      <c r="AW190">
        <v>1</v>
      </c>
      <c r="AX190">
        <v>0</v>
      </c>
      <c r="AY190">
        <v>1</v>
      </c>
      <c r="AZ190">
        <v>0</v>
      </c>
      <c r="BA190">
        <v>1</v>
      </c>
      <c r="BB190">
        <v>0</v>
      </c>
      <c r="BC190">
        <v>1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15</v>
      </c>
      <c r="BN190">
        <v>65</v>
      </c>
      <c r="BO190">
        <v>10</v>
      </c>
      <c r="BP190">
        <v>73</v>
      </c>
      <c r="BQ190">
        <v>8</v>
      </c>
      <c r="BR190">
        <v>66</v>
      </c>
      <c r="BS190">
        <v>6</v>
      </c>
      <c r="BT190">
        <v>65</v>
      </c>
      <c r="BU190">
        <v>10</v>
      </c>
      <c r="BV190">
        <v>59</v>
      </c>
      <c r="BW190">
        <v>9</v>
      </c>
      <c r="BX190">
        <v>60</v>
      </c>
      <c r="BY190">
        <v>6</v>
      </c>
      <c r="BZ190">
        <v>59</v>
      </c>
      <c r="CA190">
        <v>3</v>
      </c>
      <c r="CB190">
        <v>53</v>
      </c>
      <c r="CC190">
        <v>22</v>
      </c>
      <c r="CD190">
        <v>8</v>
      </c>
      <c r="CE190">
        <v>33</v>
      </c>
      <c r="CF190">
        <v>69</v>
      </c>
      <c r="CG190">
        <v>18</v>
      </c>
      <c r="CH190">
        <v>59</v>
      </c>
      <c r="CI190">
        <v>38</v>
      </c>
      <c r="CJ190">
        <v>89</v>
      </c>
      <c r="CK190">
        <v>64</v>
      </c>
      <c r="CL190">
        <v>9</v>
      </c>
      <c r="CM190">
        <v>63</v>
      </c>
      <c r="CN190">
        <v>11</v>
      </c>
      <c r="CO190">
        <v>70</v>
      </c>
      <c r="CP190">
        <v>5</v>
      </c>
      <c r="CQ190">
        <v>66</v>
      </c>
      <c r="CR190">
        <v>11</v>
      </c>
      <c r="CS190">
        <v>80</v>
      </c>
      <c r="CT190">
        <v>15</v>
      </c>
      <c r="CU190">
        <v>68</v>
      </c>
      <c r="CV190">
        <v>7</v>
      </c>
      <c r="CW190">
        <v>8</v>
      </c>
      <c r="CX190">
        <v>4</v>
      </c>
      <c r="CY190">
        <v>52</v>
      </c>
      <c r="CZ190">
        <v>1</v>
      </c>
      <c r="DA190">
        <v>1</v>
      </c>
      <c r="DB190">
        <v>5</v>
      </c>
      <c r="DC190">
        <v>1</v>
      </c>
      <c r="DD190">
        <v>0</v>
      </c>
      <c r="DE190" t="s">
        <v>0</v>
      </c>
      <c r="DF190" t="s">
        <v>0</v>
      </c>
      <c r="DG190">
        <v>20</v>
      </c>
      <c r="DH190">
        <v>12</v>
      </c>
      <c r="DI190">
        <v>0</v>
      </c>
      <c r="DJ190" t="s">
        <v>0</v>
      </c>
      <c r="DK190" t="s">
        <v>0</v>
      </c>
      <c r="DL190" t="s">
        <v>0</v>
      </c>
      <c r="DM190" t="s">
        <v>0</v>
      </c>
      <c r="DN190" t="s">
        <v>0</v>
      </c>
      <c r="DO190" t="s">
        <v>0</v>
      </c>
      <c r="DP190" t="s">
        <v>0</v>
      </c>
      <c r="DQ190" t="s">
        <v>0</v>
      </c>
      <c r="DR190">
        <v>3</v>
      </c>
      <c r="DS190">
        <v>2</v>
      </c>
      <c r="DT190">
        <v>0.4</v>
      </c>
      <c r="DU190">
        <v>0.5</v>
      </c>
      <c r="DV190">
        <v>3</v>
      </c>
      <c r="DW190">
        <v>0.4</v>
      </c>
      <c r="DX190">
        <v>0.5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1</v>
      </c>
      <c r="EL190">
        <v>1</v>
      </c>
      <c r="EM190">
        <v>0</v>
      </c>
      <c r="EN190">
        <v>1</v>
      </c>
      <c r="EO190">
        <v>2</v>
      </c>
      <c r="EP190">
        <v>4</v>
      </c>
      <c r="EQ190">
        <v>4</v>
      </c>
      <c r="ER190">
        <v>4</v>
      </c>
      <c r="ES190">
        <v>1</v>
      </c>
      <c r="ET190">
        <v>3</v>
      </c>
      <c r="EU190">
        <v>2</v>
      </c>
      <c r="EV190">
        <v>4</v>
      </c>
      <c r="EW190">
        <v>4</v>
      </c>
      <c r="EX190">
        <v>4</v>
      </c>
      <c r="EY190">
        <v>4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 t="s">
        <v>0</v>
      </c>
      <c r="FX190" t="s">
        <v>0</v>
      </c>
      <c r="FY190" t="s">
        <v>0</v>
      </c>
      <c r="FZ190" t="s">
        <v>0</v>
      </c>
      <c r="GA190" t="s">
        <v>0</v>
      </c>
      <c r="GB190" t="s">
        <v>0</v>
      </c>
      <c r="GC190" t="s">
        <v>0</v>
      </c>
      <c r="GD190" t="s">
        <v>0</v>
      </c>
      <c r="GE190" t="s">
        <v>0</v>
      </c>
      <c r="GF190">
        <v>0</v>
      </c>
      <c r="GG190">
        <v>0</v>
      </c>
      <c r="GH190" t="s">
        <v>0</v>
      </c>
      <c r="GI190" t="s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1</v>
      </c>
      <c r="GQ190">
        <v>0</v>
      </c>
      <c r="GR190">
        <v>2</v>
      </c>
      <c r="GS190">
        <v>3</v>
      </c>
    </row>
    <row r="191" spans="1:201" x14ac:dyDescent="0.2">
      <c r="A191">
        <v>155635</v>
      </c>
      <c r="B191">
        <v>28</v>
      </c>
      <c r="C191" t="s">
        <v>0</v>
      </c>
      <c r="D191" t="s">
        <v>0</v>
      </c>
      <c r="E191" t="s">
        <v>0</v>
      </c>
      <c r="F191" t="s">
        <v>0</v>
      </c>
      <c r="G191">
        <v>51799</v>
      </c>
      <c r="H191">
        <v>81663</v>
      </c>
      <c r="I191" t="s">
        <v>0</v>
      </c>
      <c r="J191" t="s">
        <v>0</v>
      </c>
      <c r="K191" t="s">
        <v>0</v>
      </c>
      <c r="L191">
        <v>95</v>
      </c>
      <c r="M191">
        <v>2</v>
      </c>
      <c r="N191">
        <v>3</v>
      </c>
      <c r="O191">
        <v>16</v>
      </c>
      <c r="P191">
        <v>0</v>
      </c>
      <c r="Q191">
        <v>0</v>
      </c>
      <c r="R191">
        <v>1</v>
      </c>
      <c r="S191">
        <v>66</v>
      </c>
      <c r="T191">
        <v>192</v>
      </c>
      <c r="U191">
        <v>30.99</v>
      </c>
      <c r="V191">
        <v>2</v>
      </c>
      <c r="W191">
        <v>2</v>
      </c>
      <c r="X191">
        <v>1</v>
      </c>
      <c r="Y191">
        <v>42</v>
      </c>
      <c r="Z191">
        <v>42</v>
      </c>
      <c r="AA191">
        <v>134</v>
      </c>
      <c r="AB191">
        <v>82</v>
      </c>
      <c r="AC191">
        <v>1.41</v>
      </c>
      <c r="AD191">
        <v>5.3</v>
      </c>
      <c r="AE191">
        <v>0</v>
      </c>
      <c r="AF191" t="s">
        <v>0</v>
      </c>
      <c r="AG191">
        <v>0</v>
      </c>
      <c r="AH191" t="s">
        <v>0</v>
      </c>
      <c r="AI191">
        <v>0</v>
      </c>
      <c r="AJ191" t="s">
        <v>0</v>
      </c>
      <c r="AK191">
        <v>1</v>
      </c>
      <c r="AL191" t="s">
        <v>0</v>
      </c>
      <c r="AM191">
        <v>13</v>
      </c>
      <c r="AN191">
        <v>2</v>
      </c>
      <c r="AO191">
        <v>16</v>
      </c>
      <c r="AP191" t="s">
        <v>0</v>
      </c>
      <c r="AQ191" t="s">
        <v>0</v>
      </c>
      <c r="AR191" t="s">
        <v>0</v>
      </c>
      <c r="AS191">
        <v>0</v>
      </c>
      <c r="AT191" t="s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1</v>
      </c>
      <c r="BM191">
        <v>10</v>
      </c>
      <c r="BN191">
        <v>58</v>
      </c>
      <c r="BO191">
        <v>6</v>
      </c>
      <c r="BP191">
        <v>65</v>
      </c>
      <c r="BQ191">
        <v>2</v>
      </c>
      <c r="BR191">
        <v>51</v>
      </c>
      <c r="BS191">
        <v>3</v>
      </c>
      <c r="BT191">
        <v>55</v>
      </c>
      <c r="BU191">
        <v>9</v>
      </c>
      <c r="BV191">
        <v>58</v>
      </c>
      <c r="BW191">
        <v>7</v>
      </c>
      <c r="BX191">
        <v>55</v>
      </c>
      <c r="BY191">
        <v>4</v>
      </c>
      <c r="BZ191">
        <v>58</v>
      </c>
      <c r="CA191">
        <v>4</v>
      </c>
      <c r="CB191">
        <v>57</v>
      </c>
      <c r="CC191">
        <v>10</v>
      </c>
      <c r="CD191">
        <v>6</v>
      </c>
      <c r="CE191">
        <v>18</v>
      </c>
      <c r="CF191">
        <v>58</v>
      </c>
      <c r="CG191">
        <v>15</v>
      </c>
      <c r="CH191">
        <v>58</v>
      </c>
      <c r="CI191">
        <v>22</v>
      </c>
      <c r="CJ191">
        <v>55</v>
      </c>
      <c r="CK191">
        <v>56</v>
      </c>
      <c r="CL191">
        <v>4</v>
      </c>
      <c r="CM191">
        <v>52</v>
      </c>
      <c r="CN191">
        <v>6</v>
      </c>
      <c r="CO191">
        <v>55</v>
      </c>
      <c r="CP191">
        <v>1</v>
      </c>
      <c r="CQ191">
        <v>51</v>
      </c>
      <c r="CR191">
        <v>6</v>
      </c>
      <c r="CS191">
        <v>63</v>
      </c>
      <c r="CT191">
        <v>10</v>
      </c>
      <c r="CU191">
        <v>61</v>
      </c>
      <c r="CV191">
        <v>6</v>
      </c>
      <c r="CW191">
        <v>4</v>
      </c>
      <c r="CX191">
        <v>11</v>
      </c>
      <c r="CY191">
        <v>67</v>
      </c>
      <c r="CZ191">
        <v>2</v>
      </c>
      <c r="DA191">
        <v>0</v>
      </c>
      <c r="DB191">
        <v>1</v>
      </c>
      <c r="DC191">
        <v>1</v>
      </c>
      <c r="DD191">
        <v>0</v>
      </c>
      <c r="DE191" t="s">
        <v>0</v>
      </c>
      <c r="DF191" t="s">
        <v>0</v>
      </c>
      <c r="DG191">
        <v>20</v>
      </c>
      <c r="DH191">
        <v>16</v>
      </c>
      <c r="DI191">
        <v>0</v>
      </c>
      <c r="DJ191" t="s">
        <v>0</v>
      </c>
      <c r="DK191" t="s">
        <v>0</v>
      </c>
      <c r="DL191" t="s">
        <v>0</v>
      </c>
      <c r="DM191" t="s">
        <v>0</v>
      </c>
      <c r="DN191" t="s">
        <v>0</v>
      </c>
      <c r="DO191" t="s">
        <v>0</v>
      </c>
      <c r="DP191" t="s">
        <v>0</v>
      </c>
      <c r="DQ191" t="s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1</v>
      </c>
      <c r="EM191">
        <v>0</v>
      </c>
      <c r="EN191">
        <v>1</v>
      </c>
      <c r="EO191">
        <v>2</v>
      </c>
      <c r="EP191">
        <v>6</v>
      </c>
      <c r="EQ191">
        <v>4</v>
      </c>
      <c r="ER191">
        <v>4</v>
      </c>
      <c r="ES191">
        <v>1</v>
      </c>
      <c r="ET191">
        <v>5</v>
      </c>
      <c r="EU191">
        <v>2</v>
      </c>
      <c r="EV191">
        <v>6</v>
      </c>
      <c r="EW191">
        <v>4</v>
      </c>
      <c r="EX191">
        <v>4</v>
      </c>
      <c r="EY191">
        <v>1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 t="s">
        <v>0</v>
      </c>
      <c r="FX191" t="s">
        <v>0</v>
      </c>
      <c r="FY191" t="s">
        <v>0</v>
      </c>
      <c r="FZ191" t="s">
        <v>0</v>
      </c>
      <c r="GA191" t="s">
        <v>0</v>
      </c>
      <c r="GB191" t="s">
        <v>0</v>
      </c>
      <c r="GC191" t="s">
        <v>0</v>
      </c>
      <c r="GD191" t="s">
        <v>0</v>
      </c>
      <c r="GE191" t="s">
        <v>0</v>
      </c>
      <c r="GF191">
        <v>0</v>
      </c>
      <c r="GG191">
        <v>0</v>
      </c>
      <c r="GH191" t="s">
        <v>0</v>
      </c>
      <c r="GI191" t="s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 t="s">
        <v>0</v>
      </c>
      <c r="GS191">
        <v>0</v>
      </c>
    </row>
    <row r="192" spans="1:201" x14ac:dyDescent="0.2">
      <c r="A192">
        <v>155938</v>
      </c>
      <c r="B192">
        <v>27</v>
      </c>
      <c r="C192" t="s">
        <v>0</v>
      </c>
      <c r="D192" t="s">
        <v>0</v>
      </c>
      <c r="E192" t="s">
        <v>0</v>
      </c>
      <c r="F192" t="s">
        <v>0</v>
      </c>
      <c r="G192">
        <v>55766</v>
      </c>
      <c r="H192">
        <v>85587</v>
      </c>
      <c r="I192" t="s">
        <v>0</v>
      </c>
      <c r="J192" t="s">
        <v>0</v>
      </c>
      <c r="K192" t="s">
        <v>0</v>
      </c>
      <c r="L192">
        <v>75</v>
      </c>
      <c r="M192">
        <v>2</v>
      </c>
      <c r="N192">
        <v>2</v>
      </c>
      <c r="O192">
        <v>16</v>
      </c>
      <c r="P192">
        <v>0</v>
      </c>
      <c r="Q192">
        <v>0</v>
      </c>
      <c r="R192">
        <v>1</v>
      </c>
      <c r="S192">
        <v>72</v>
      </c>
      <c r="T192">
        <v>178</v>
      </c>
      <c r="U192">
        <v>24.14</v>
      </c>
      <c r="V192">
        <v>1</v>
      </c>
      <c r="W192">
        <v>2</v>
      </c>
      <c r="X192">
        <v>1</v>
      </c>
      <c r="Y192">
        <v>48</v>
      </c>
      <c r="Z192">
        <v>48</v>
      </c>
      <c r="AA192">
        <v>128</v>
      </c>
      <c r="AB192">
        <v>66</v>
      </c>
      <c r="AC192">
        <v>2.34</v>
      </c>
      <c r="AD192">
        <v>5.2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1</v>
      </c>
      <c r="BM192">
        <v>7</v>
      </c>
      <c r="BN192">
        <v>54</v>
      </c>
      <c r="BO192">
        <v>1</v>
      </c>
      <c r="BP192">
        <v>50</v>
      </c>
      <c r="BQ192">
        <v>1</v>
      </c>
      <c r="BR192">
        <v>51</v>
      </c>
      <c r="BS192">
        <v>0</v>
      </c>
      <c r="BT192">
        <v>50</v>
      </c>
      <c r="BU192">
        <v>5</v>
      </c>
      <c r="BV192">
        <v>54</v>
      </c>
      <c r="BW192">
        <v>1</v>
      </c>
      <c r="BX192">
        <v>50</v>
      </c>
      <c r="BY192">
        <v>0</v>
      </c>
      <c r="BZ192">
        <v>50</v>
      </c>
      <c r="CA192">
        <v>3</v>
      </c>
      <c r="CB192">
        <v>53</v>
      </c>
      <c r="CC192">
        <v>4</v>
      </c>
      <c r="CD192">
        <v>1</v>
      </c>
      <c r="CE192">
        <v>9</v>
      </c>
      <c r="CF192">
        <v>50</v>
      </c>
      <c r="CG192">
        <v>4</v>
      </c>
      <c r="CH192">
        <v>44</v>
      </c>
      <c r="CI192">
        <v>9</v>
      </c>
      <c r="CJ192">
        <v>22</v>
      </c>
      <c r="CK192">
        <v>43</v>
      </c>
      <c r="CL192">
        <v>5</v>
      </c>
      <c r="CM192">
        <v>55</v>
      </c>
      <c r="CN192">
        <v>5</v>
      </c>
      <c r="CO192">
        <v>54</v>
      </c>
      <c r="CP192">
        <v>0</v>
      </c>
      <c r="CQ192">
        <v>50</v>
      </c>
      <c r="CR192">
        <v>2</v>
      </c>
      <c r="CS192">
        <v>51</v>
      </c>
      <c r="CT192">
        <v>2</v>
      </c>
      <c r="CU192">
        <v>50</v>
      </c>
      <c r="CV192">
        <v>2</v>
      </c>
      <c r="CW192">
        <v>0</v>
      </c>
      <c r="CX192">
        <v>0</v>
      </c>
      <c r="CY192">
        <v>50</v>
      </c>
      <c r="CZ192">
        <v>0</v>
      </c>
      <c r="DA192">
        <v>0</v>
      </c>
      <c r="DB192">
        <v>1</v>
      </c>
      <c r="DC192">
        <v>1</v>
      </c>
      <c r="DD192">
        <v>0</v>
      </c>
      <c r="DE192" t="s">
        <v>0</v>
      </c>
      <c r="DF192" t="s">
        <v>0</v>
      </c>
      <c r="DG192">
        <v>20</v>
      </c>
      <c r="DH192">
        <v>12</v>
      </c>
      <c r="DI192">
        <v>999</v>
      </c>
      <c r="DJ192" t="s">
        <v>0</v>
      </c>
      <c r="DK192" t="s">
        <v>0</v>
      </c>
      <c r="DL192" t="s">
        <v>0</v>
      </c>
      <c r="DM192" t="s">
        <v>0</v>
      </c>
      <c r="DN192" t="s">
        <v>0</v>
      </c>
      <c r="DO192" t="s">
        <v>0</v>
      </c>
      <c r="DP192" t="s">
        <v>0</v>
      </c>
      <c r="DQ192" t="s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1</v>
      </c>
      <c r="EL192">
        <v>1</v>
      </c>
      <c r="EM192">
        <v>0</v>
      </c>
      <c r="EN192">
        <v>1</v>
      </c>
      <c r="EO192">
        <v>1</v>
      </c>
      <c r="EP192">
        <v>5</v>
      </c>
      <c r="EQ192">
        <v>4</v>
      </c>
      <c r="ER192">
        <v>3</v>
      </c>
      <c r="ES192">
        <v>3</v>
      </c>
      <c r="ET192">
        <v>4</v>
      </c>
      <c r="EU192">
        <v>5</v>
      </c>
      <c r="EV192">
        <v>3</v>
      </c>
      <c r="EW192">
        <v>3</v>
      </c>
      <c r="EX192">
        <v>2</v>
      </c>
      <c r="EY192">
        <v>3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 t="s">
        <v>0</v>
      </c>
      <c r="FX192" t="s">
        <v>0</v>
      </c>
      <c r="FY192" t="s">
        <v>0</v>
      </c>
      <c r="FZ192" t="s">
        <v>0</v>
      </c>
      <c r="GA192" t="s">
        <v>0</v>
      </c>
      <c r="GB192" t="s">
        <v>0</v>
      </c>
      <c r="GC192" t="s">
        <v>0</v>
      </c>
      <c r="GD192" t="s">
        <v>0</v>
      </c>
      <c r="GE192" t="s">
        <v>0</v>
      </c>
      <c r="GF192">
        <v>0</v>
      </c>
      <c r="GG192">
        <v>0</v>
      </c>
      <c r="GH192" t="s">
        <v>0</v>
      </c>
      <c r="GI192" t="s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 t="s">
        <v>0</v>
      </c>
      <c r="GS192">
        <v>0</v>
      </c>
    </row>
    <row r="193" spans="1:201" x14ac:dyDescent="0.2">
      <c r="A193">
        <v>156031</v>
      </c>
      <c r="B193">
        <v>30</v>
      </c>
      <c r="C193" t="s">
        <v>0</v>
      </c>
      <c r="D193" t="s">
        <v>0</v>
      </c>
      <c r="E193" t="s">
        <v>0</v>
      </c>
      <c r="F193" t="s">
        <v>0</v>
      </c>
      <c r="G193">
        <v>53121</v>
      </c>
      <c r="H193">
        <v>82943</v>
      </c>
      <c r="I193" t="s">
        <v>0</v>
      </c>
      <c r="J193" t="s">
        <v>0</v>
      </c>
      <c r="K193" t="s">
        <v>0</v>
      </c>
      <c r="L193">
        <v>100</v>
      </c>
      <c r="M193">
        <v>2</v>
      </c>
      <c r="N193">
        <v>6</v>
      </c>
      <c r="O193">
        <v>14</v>
      </c>
      <c r="P193">
        <v>0</v>
      </c>
      <c r="Q193">
        <v>0</v>
      </c>
      <c r="R193">
        <v>1</v>
      </c>
      <c r="S193">
        <v>62</v>
      </c>
      <c r="T193">
        <v>168</v>
      </c>
      <c r="U193">
        <v>30.72</v>
      </c>
      <c r="V193">
        <v>3</v>
      </c>
      <c r="W193">
        <v>3</v>
      </c>
      <c r="X193">
        <v>1</v>
      </c>
      <c r="Y193">
        <v>38</v>
      </c>
      <c r="Z193">
        <v>40</v>
      </c>
      <c r="AA193">
        <v>115</v>
      </c>
      <c r="AB193">
        <v>70</v>
      </c>
      <c r="AC193">
        <v>0.98</v>
      </c>
      <c r="AD193">
        <v>5.6</v>
      </c>
      <c r="AE193">
        <v>0</v>
      </c>
      <c r="AF193" t="s">
        <v>0</v>
      </c>
      <c r="AG193">
        <v>0</v>
      </c>
      <c r="AH193" t="s">
        <v>0</v>
      </c>
      <c r="AI193">
        <v>0</v>
      </c>
      <c r="AJ193" t="s">
        <v>0</v>
      </c>
      <c r="AK193">
        <v>1</v>
      </c>
      <c r="AL193" t="s">
        <v>0</v>
      </c>
      <c r="AM193">
        <v>13</v>
      </c>
      <c r="AN193">
        <v>2</v>
      </c>
      <c r="AO193">
        <v>20</v>
      </c>
      <c r="AP193" t="s">
        <v>0</v>
      </c>
      <c r="AQ193" t="s">
        <v>0</v>
      </c>
      <c r="AR193" t="s">
        <v>0</v>
      </c>
      <c r="AS193">
        <v>0</v>
      </c>
      <c r="AT193" t="s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1</v>
      </c>
      <c r="BM193">
        <v>5</v>
      </c>
      <c r="BN193">
        <v>51</v>
      </c>
      <c r="BO193">
        <v>1</v>
      </c>
      <c r="BP193">
        <v>50</v>
      </c>
      <c r="BQ193">
        <v>1</v>
      </c>
      <c r="BR193">
        <v>50</v>
      </c>
      <c r="BS193">
        <v>0</v>
      </c>
      <c r="BT193">
        <v>50</v>
      </c>
      <c r="BU193">
        <v>10</v>
      </c>
      <c r="BV193">
        <v>59</v>
      </c>
      <c r="BW193">
        <v>6</v>
      </c>
      <c r="BX193">
        <v>54</v>
      </c>
      <c r="BY193">
        <v>5</v>
      </c>
      <c r="BZ193">
        <v>60</v>
      </c>
      <c r="CA193">
        <v>0</v>
      </c>
      <c r="CB193">
        <v>50</v>
      </c>
      <c r="CC193">
        <v>8</v>
      </c>
      <c r="CD193">
        <v>4</v>
      </c>
      <c r="CE193">
        <v>7</v>
      </c>
      <c r="CF193">
        <v>45</v>
      </c>
      <c r="CG193">
        <v>11</v>
      </c>
      <c r="CH193">
        <v>54</v>
      </c>
      <c r="CI193">
        <v>18</v>
      </c>
      <c r="CJ193">
        <v>36</v>
      </c>
      <c r="CK193">
        <v>49</v>
      </c>
      <c r="CL193">
        <v>6</v>
      </c>
      <c r="CM193">
        <v>56</v>
      </c>
      <c r="CN193">
        <v>1</v>
      </c>
      <c r="CO193">
        <v>50</v>
      </c>
      <c r="CP193">
        <v>0</v>
      </c>
      <c r="CQ193">
        <v>50</v>
      </c>
      <c r="CR193">
        <v>2</v>
      </c>
      <c r="CS193">
        <v>51</v>
      </c>
      <c r="CT193">
        <v>10</v>
      </c>
      <c r="CU193">
        <v>61</v>
      </c>
      <c r="CV193">
        <v>6</v>
      </c>
      <c r="CW193">
        <v>4</v>
      </c>
      <c r="CX193">
        <v>6</v>
      </c>
      <c r="CY193">
        <v>59</v>
      </c>
      <c r="CZ193">
        <v>0</v>
      </c>
      <c r="DA193">
        <v>0</v>
      </c>
      <c r="DB193">
        <v>1</v>
      </c>
      <c r="DC193">
        <v>1</v>
      </c>
      <c r="DD193">
        <v>0</v>
      </c>
      <c r="DE193" t="s">
        <v>0</v>
      </c>
      <c r="DF193" t="s">
        <v>0</v>
      </c>
      <c r="DG193">
        <v>20</v>
      </c>
      <c r="DH193">
        <v>16</v>
      </c>
      <c r="DI193">
        <v>0</v>
      </c>
      <c r="DJ193" t="s">
        <v>0</v>
      </c>
      <c r="DK193" t="s">
        <v>0</v>
      </c>
      <c r="DL193" t="s">
        <v>0</v>
      </c>
      <c r="DM193" t="s">
        <v>0</v>
      </c>
      <c r="DN193" t="s">
        <v>0</v>
      </c>
      <c r="DO193" t="s">
        <v>0</v>
      </c>
      <c r="DP193" t="s">
        <v>0</v>
      </c>
      <c r="DQ193" t="s">
        <v>0</v>
      </c>
      <c r="DR193">
        <v>3</v>
      </c>
      <c r="DS193">
        <v>3</v>
      </c>
      <c r="DT193">
        <v>0.2</v>
      </c>
      <c r="DU193">
        <v>1</v>
      </c>
      <c r="DV193">
        <v>1</v>
      </c>
      <c r="DW193">
        <v>0.2</v>
      </c>
      <c r="DX193">
        <v>0</v>
      </c>
      <c r="DY193">
        <v>0</v>
      </c>
      <c r="DZ193">
        <v>0</v>
      </c>
      <c r="EA193">
        <v>0</v>
      </c>
      <c r="EB193">
        <v>2</v>
      </c>
      <c r="EC193">
        <v>0</v>
      </c>
      <c r="ED193">
        <v>1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2</v>
      </c>
      <c r="EL193">
        <v>5</v>
      </c>
      <c r="EM193">
        <v>2</v>
      </c>
      <c r="EN193">
        <v>1</v>
      </c>
      <c r="EO193">
        <v>3</v>
      </c>
      <c r="EP193">
        <v>5</v>
      </c>
      <c r="EQ193">
        <v>5</v>
      </c>
      <c r="ER193">
        <v>4</v>
      </c>
      <c r="ES193">
        <v>2</v>
      </c>
      <c r="ET193">
        <v>2</v>
      </c>
      <c r="EU193">
        <v>6</v>
      </c>
      <c r="EV193">
        <v>1</v>
      </c>
      <c r="EW193">
        <v>1</v>
      </c>
      <c r="EX193">
        <v>1</v>
      </c>
      <c r="EY193">
        <v>6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 t="s">
        <v>0</v>
      </c>
      <c r="FX193" t="s">
        <v>0</v>
      </c>
      <c r="FY193" t="s">
        <v>0</v>
      </c>
      <c r="FZ193" t="s">
        <v>0</v>
      </c>
      <c r="GA193" t="s">
        <v>0</v>
      </c>
      <c r="GB193" t="s">
        <v>0</v>
      </c>
      <c r="GC193" t="s">
        <v>0</v>
      </c>
      <c r="GD193" t="s">
        <v>0</v>
      </c>
      <c r="GE193" t="s">
        <v>0</v>
      </c>
      <c r="GF193">
        <v>2</v>
      </c>
      <c r="GG193">
        <v>0</v>
      </c>
      <c r="GH193" t="s">
        <v>0</v>
      </c>
      <c r="GI193" t="s">
        <v>0</v>
      </c>
      <c r="GJ193">
        <v>2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1</v>
      </c>
      <c r="GQ193">
        <v>0</v>
      </c>
      <c r="GR193">
        <v>2</v>
      </c>
      <c r="GS193">
        <v>3</v>
      </c>
    </row>
    <row r="194" spans="1:201" x14ac:dyDescent="0.2">
      <c r="A194">
        <v>156334</v>
      </c>
      <c r="B194">
        <v>27</v>
      </c>
      <c r="C194" t="s">
        <v>0</v>
      </c>
      <c r="D194" t="s">
        <v>0</v>
      </c>
      <c r="E194" t="s">
        <v>0</v>
      </c>
      <c r="F194" t="s">
        <v>0</v>
      </c>
      <c r="G194">
        <v>51576</v>
      </c>
      <c r="H194">
        <v>81440</v>
      </c>
      <c r="I194" t="s">
        <v>0</v>
      </c>
      <c r="J194" t="s">
        <v>0</v>
      </c>
      <c r="K194" t="s">
        <v>0</v>
      </c>
      <c r="L194">
        <v>100</v>
      </c>
      <c r="M194">
        <v>2</v>
      </c>
      <c r="N194">
        <v>8</v>
      </c>
      <c r="O194">
        <v>14</v>
      </c>
      <c r="P194">
        <v>0</v>
      </c>
      <c r="Q194">
        <v>1</v>
      </c>
      <c r="R194">
        <v>1</v>
      </c>
      <c r="S194">
        <v>65</v>
      </c>
      <c r="T194">
        <v>136</v>
      </c>
      <c r="U194">
        <v>22.63</v>
      </c>
      <c r="V194">
        <v>1</v>
      </c>
      <c r="W194">
        <v>1</v>
      </c>
      <c r="X194">
        <v>1</v>
      </c>
      <c r="Y194">
        <v>20</v>
      </c>
      <c r="Z194">
        <v>42</v>
      </c>
      <c r="AA194">
        <v>152</v>
      </c>
      <c r="AB194">
        <v>70</v>
      </c>
      <c r="AC194">
        <v>0.8</v>
      </c>
      <c r="AD194">
        <v>5.3</v>
      </c>
      <c r="AE194">
        <v>0</v>
      </c>
      <c r="AF194" t="s">
        <v>0</v>
      </c>
      <c r="AG194">
        <v>0</v>
      </c>
      <c r="AH194" t="s">
        <v>0</v>
      </c>
      <c r="AI194">
        <v>0</v>
      </c>
      <c r="AJ194" t="s">
        <v>0</v>
      </c>
      <c r="AK194">
        <v>1</v>
      </c>
      <c r="AL194" t="s">
        <v>0</v>
      </c>
      <c r="AM194">
        <v>14</v>
      </c>
      <c r="AN194">
        <v>2</v>
      </c>
      <c r="AO194">
        <v>4</v>
      </c>
      <c r="AP194" t="s">
        <v>0</v>
      </c>
      <c r="AQ194" t="s">
        <v>0</v>
      </c>
      <c r="AR194" t="s">
        <v>0</v>
      </c>
      <c r="AS194">
        <v>0</v>
      </c>
      <c r="AT194" t="s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1</v>
      </c>
      <c r="BM194">
        <v>14</v>
      </c>
      <c r="BN194">
        <v>63</v>
      </c>
      <c r="BO194">
        <v>3</v>
      </c>
      <c r="BP194">
        <v>55</v>
      </c>
      <c r="BQ194">
        <v>3</v>
      </c>
      <c r="BR194">
        <v>54</v>
      </c>
      <c r="BS194">
        <v>2</v>
      </c>
      <c r="BT194">
        <v>51</v>
      </c>
      <c r="BU194">
        <v>8</v>
      </c>
      <c r="BV194">
        <v>57</v>
      </c>
      <c r="BW194">
        <v>7</v>
      </c>
      <c r="BX194">
        <v>55</v>
      </c>
      <c r="BY194">
        <v>5</v>
      </c>
      <c r="BZ194">
        <v>60</v>
      </c>
      <c r="CA194">
        <v>5</v>
      </c>
      <c r="CB194">
        <v>61</v>
      </c>
      <c r="CC194">
        <v>15</v>
      </c>
      <c r="CD194">
        <v>4</v>
      </c>
      <c r="CE194">
        <v>20</v>
      </c>
      <c r="CF194">
        <v>60</v>
      </c>
      <c r="CG194">
        <v>17</v>
      </c>
      <c r="CH194">
        <v>60</v>
      </c>
      <c r="CI194">
        <v>25</v>
      </c>
      <c r="CJ194">
        <v>62</v>
      </c>
      <c r="CK194">
        <v>58</v>
      </c>
      <c r="CL194">
        <v>9</v>
      </c>
      <c r="CM194">
        <v>62</v>
      </c>
      <c r="CN194">
        <v>7</v>
      </c>
      <c r="CO194">
        <v>58</v>
      </c>
      <c r="CP194">
        <v>2</v>
      </c>
      <c r="CQ194">
        <v>55</v>
      </c>
      <c r="CR194">
        <v>5</v>
      </c>
      <c r="CS194">
        <v>61</v>
      </c>
      <c r="CT194">
        <v>8</v>
      </c>
      <c r="CU194">
        <v>57</v>
      </c>
      <c r="CV194">
        <v>4</v>
      </c>
      <c r="CW194">
        <v>4</v>
      </c>
      <c r="CX194">
        <v>5</v>
      </c>
      <c r="CY194">
        <v>56</v>
      </c>
      <c r="CZ194">
        <v>1</v>
      </c>
      <c r="DA194">
        <v>0</v>
      </c>
      <c r="DB194">
        <v>1</v>
      </c>
      <c r="DC194">
        <v>1</v>
      </c>
      <c r="DD194">
        <v>0</v>
      </c>
      <c r="DE194" t="s">
        <v>0</v>
      </c>
      <c r="DF194" t="s">
        <v>0</v>
      </c>
      <c r="DG194">
        <v>20</v>
      </c>
      <c r="DH194">
        <v>12</v>
      </c>
      <c r="DI194">
        <v>0</v>
      </c>
      <c r="DJ194" t="s">
        <v>0</v>
      </c>
      <c r="DK194" t="s">
        <v>0</v>
      </c>
      <c r="DL194" t="s">
        <v>0</v>
      </c>
      <c r="DM194" t="s">
        <v>0</v>
      </c>
      <c r="DN194" t="s">
        <v>0</v>
      </c>
      <c r="DO194" t="s">
        <v>0</v>
      </c>
      <c r="DP194" t="s">
        <v>0</v>
      </c>
      <c r="DQ194" t="s">
        <v>0</v>
      </c>
      <c r="DR194">
        <v>9</v>
      </c>
      <c r="DS194">
        <v>3</v>
      </c>
      <c r="DT194">
        <v>0.6</v>
      </c>
      <c r="DU194">
        <v>3</v>
      </c>
      <c r="DV194">
        <v>7</v>
      </c>
      <c r="DW194">
        <v>0.2</v>
      </c>
      <c r="DX194">
        <v>3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2</v>
      </c>
      <c r="EF194">
        <v>0.4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1</v>
      </c>
      <c r="EM194">
        <v>0</v>
      </c>
      <c r="EN194">
        <v>1</v>
      </c>
      <c r="EO194">
        <v>1</v>
      </c>
      <c r="EP194">
        <v>2</v>
      </c>
      <c r="EQ194">
        <v>4</v>
      </c>
      <c r="ER194">
        <v>2</v>
      </c>
      <c r="ES194">
        <v>3</v>
      </c>
      <c r="ET194">
        <v>2</v>
      </c>
      <c r="EU194">
        <v>1</v>
      </c>
      <c r="EV194">
        <v>2</v>
      </c>
      <c r="EW194">
        <v>4</v>
      </c>
      <c r="EX194">
        <v>2</v>
      </c>
      <c r="EY194">
        <v>2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 t="s">
        <v>0</v>
      </c>
      <c r="FX194" t="s">
        <v>0</v>
      </c>
      <c r="FY194" t="s">
        <v>0</v>
      </c>
      <c r="FZ194" t="s">
        <v>0</v>
      </c>
      <c r="GA194" t="s">
        <v>0</v>
      </c>
      <c r="GB194" t="s">
        <v>0</v>
      </c>
      <c r="GC194" t="s">
        <v>0</v>
      </c>
      <c r="GD194" t="s">
        <v>0</v>
      </c>
      <c r="GE194" t="s">
        <v>0</v>
      </c>
      <c r="GF194">
        <v>2</v>
      </c>
      <c r="GG194">
        <v>0</v>
      </c>
      <c r="GH194" t="s">
        <v>0</v>
      </c>
      <c r="GI194" t="s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 t="s">
        <v>0</v>
      </c>
      <c r="GS194">
        <v>0</v>
      </c>
    </row>
    <row r="195" spans="1:201" x14ac:dyDescent="0.2">
      <c r="A195">
        <v>156435</v>
      </c>
      <c r="B195">
        <v>24</v>
      </c>
      <c r="C195" t="s">
        <v>0</v>
      </c>
      <c r="D195" t="s">
        <v>0</v>
      </c>
      <c r="E195" t="s">
        <v>0</v>
      </c>
      <c r="F195" t="s">
        <v>0</v>
      </c>
      <c r="G195">
        <v>55972</v>
      </c>
      <c r="H195">
        <v>85793</v>
      </c>
      <c r="I195" t="s">
        <v>0</v>
      </c>
      <c r="J195" t="s">
        <v>0</v>
      </c>
      <c r="K195" t="s">
        <v>0</v>
      </c>
      <c r="L195">
        <v>80</v>
      </c>
      <c r="M195">
        <v>2</v>
      </c>
      <c r="N195">
        <v>5</v>
      </c>
      <c r="O195">
        <v>16</v>
      </c>
      <c r="P195">
        <v>0</v>
      </c>
      <c r="Q195">
        <v>0</v>
      </c>
      <c r="R195">
        <v>1</v>
      </c>
      <c r="S195">
        <v>73</v>
      </c>
      <c r="T195">
        <v>221</v>
      </c>
      <c r="U195">
        <v>29.15</v>
      </c>
      <c r="V195">
        <v>2</v>
      </c>
      <c r="W195">
        <v>3</v>
      </c>
      <c r="X195">
        <v>1</v>
      </c>
      <c r="Y195">
        <v>46</v>
      </c>
      <c r="Z195">
        <v>47</v>
      </c>
      <c r="AA195">
        <v>131</v>
      </c>
      <c r="AB195">
        <v>78</v>
      </c>
      <c r="AC195">
        <v>3.07</v>
      </c>
      <c r="AD195">
        <v>5.2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6</v>
      </c>
      <c r="BN195">
        <v>53</v>
      </c>
      <c r="BO195">
        <v>3</v>
      </c>
      <c r="BP195">
        <v>54</v>
      </c>
      <c r="BQ195">
        <v>0</v>
      </c>
      <c r="BR195">
        <v>50</v>
      </c>
      <c r="BS195">
        <v>1</v>
      </c>
      <c r="BT195">
        <v>50</v>
      </c>
      <c r="BU195">
        <v>7</v>
      </c>
      <c r="BV195">
        <v>56</v>
      </c>
      <c r="BW195">
        <v>2</v>
      </c>
      <c r="BX195">
        <v>50</v>
      </c>
      <c r="BY195">
        <v>1</v>
      </c>
      <c r="BZ195">
        <v>50</v>
      </c>
      <c r="CA195">
        <v>3</v>
      </c>
      <c r="CB195">
        <v>53</v>
      </c>
      <c r="CC195">
        <v>9</v>
      </c>
      <c r="CD195">
        <v>3</v>
      </c>
      <c r="CE195">
        <v>9</v>
      </c>
      <c r="CF195">
        <v>50</v>
      </c>
      <c r="CG195">
        <v>6</v>
      </c>
      <c r="CH195">
        <v>47</v>
      </c>
      <c r="CI195">
        <v>17</v>
      </c>
      <c r="CJ195">
        <v>32</v>
      </c>
      <c r="CK195">
        <v>48</v>
      </c>
      <c r="CL195">
        <v>4</v>
      </c>
      <c r="CM195">
        <v>52</v>
      </c>
      <c r="CN195">
        <v>2</v>
      </c>
      <c r="CO195">
        <v>50</v>
      </c>
      <c r="CP195">
        <v>0</v>
      </c>
      <c r="CQ195">
        <v>50</v>
      </c>
      <c r="CR195">
        <v>5</v>
      </c>
      <c r="CS195">
        <v>60</v>
      </c>
      <c r="CT195">
        <v>10</v>
      </c>
      <c r="CU195">
        <v>61</v>
      </c>
      <c r="CV195">
        <v>5</v>
      </c>
      <c r="CW195">
        <v>5</v>
      </c>
      <c r="CX195">
        <v>0</v>
      </c>
      <c r="CY195">
        <v>50</v>
      </c>
      <c r="CZ195">
        <v>1</v>
      </c>
      <c r="DA195">
        <v>0</v>
      </c>
      <c r="DB195">
        <v>1</v>
      </c>
      <c r="DC195">
        <v>1</v>
      </c>
      <c r="DD195">
        <v>0</v>
      </c>
      <c r="DE195" t="s">
        <v>0</v>
      </c>
      <c r="DF195" t="s">
        <v>0</v>
      </c>
      <c r="DG195">
        <v>20</v>
      </c>
      <c r="DH195">
        <v>16</v>
      </c>
      <c r="DI195">
        <v>0</v>
      </c>
      <c r="DJ195" t="s">
        <v>0</v>
      </c>
      <c r="DK195" t="s">
        <v>0</v>
      </c>
      <c r="DL195" t="s">
        <v>0</v>
      </c>
      <c r="DM195" t="s">
        <v>0</v>
      </c>
      <c r="DN195" t="s">
        <v>0</v>
      </c>
      <c r="DO195" t="s">
        <v>0</v>
      </c>
      <c r="DP195" t="s">
        <v>0</v>
      </c>
      <c r="DQ195" t="s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1</v>
      </c>
      <c r="EO195">
        <v>1</v>
      </c>
      <c r="EP195">
        <v>6</v>
      </c>
      <c r="EQ195">
        <v>5</v>
      </c>
      <c r="ER195">
        <v>4</v>
      </c>
      <c r="ES195">
        <v>1</v>
      </c>
      <c r="ET195">
        <v>5</v>
      </c>
      <c r="EU195">
        <v>1</v>
      </c>
      <c r="EV195">
        <v>6</v>
      </c>
      <c r="EW195">
        <v>5</v>
      </c>
      <c r="EX195">
        <v>4</v>
      </c>
      <c r="EY195">
        <v>1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 t="s">
        <v>0</v>
      </c>
      <c r="FX195" t="s">
        <v>0</v>
      </c>
      <c r="FY195" t="s">
        <v>0</v>
      </c>
      <c r="FZ195" t="s">
        <v>0</v>
      </c>
      <c r="GA195" t="s">
        <v>0</v>
      </c>
      <c r="GB195" t="s">
        <v>0</v>
      </c>
      <c r="GC195" t="s">
        <v>0</v>
      </c>
      <c r="GD195" t="s">
        <v>0</v>
      </c>
      <c r="GE195" t="s">
        <v>0</v>
      </c>
      <c r="GF195">
        <v>0</v>
      </c>
      <c r="GG195">
        <v>0</v>
      </c>
      <c r="GH195" t="s">
        <v>0</v>
      </c>
      <c r="GI195" t="s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 t="s">
        <v>0</v>
      </c>
      <c r="GS195">
        <v>0</v>
      </c>
    </row>
    <row r="196" spans="1:201" x14ac:dyDescent="0.2">
      <c r="A196">
        <v>156536</v>
      </c>
      <c r="B196">
        <v>22</v>
      </c>
      <c r="C196" t="s">
        <v>0</v>
      </c>
      <c r="D196" t="s">
        <v>0</v>
      </c>
      <c r="E196" t="s">
        <v>0</v>
      </c>
      <c r="F196" t="s">
        <v>0</v>
      </c>
      <c r="G196">
        <v>54649</v>
      </c>
      <c r="H196">
        <v>84471</v>
      </c>
      <c r="I196" t="s">
        <v>0</v>
      </c>
      <c r="J196" t="s">
        <v>0</v>
      </c>
      <c r="K196" t="s">
        <v>0</v>
      </c>
      <c r="L196">
        <v>80</v>
      </c>
      <c r="M196">
        <v>1</v>
      </c>
      <c r="N196">
        <v>7</v>
      </c>
      <c r="O196">
        <v>15</v>
      </c>
      <c r="P196">
        <v>1</v>
      </c>
      <c r="Q196">
        <v>0</v>
      </c>
      <c r="R196">
        <v>0</v>
      </c>
      <c r="S196">
        <v>68</v>
      </c>
      <c r="T196">
        <v>124</v>
      </c>
      <c r="U196">
        <v>18.850000000000001</v>
      </c>
      <c r="V196">
        <v>1</v>
      </c>
      <c r="W196">
        <v>1</v>
      </c>
      <c r="X196">
        <v>1</v>
      </c>
      <c r="Y196">
        <v>47</v>
      </c>
      <c r="Z196">
        <v>48</v>
      </c>
      <c r="AA196">
        <v>113</v>
      </c>
      <c r="AB196">
        <v>69</v>
      </c>
      <c r="AC196">
        <v>1.57</v>
      </c>
      <c r="AD196">
        <v>6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4</v>
      </c>
      <c r="BN196">
        <v>51</v>
      </c>
      <c r="BO196">
        <v>3</v>
      </c>
      <c r="BP196">
        <v>54</v>
      </c>
      <c r="BQ196">
        <v>0</v>
      </c>
      <c r="BR196">
        <v>50</v>
      </c>
      <c r="BS196">
        <v>2</v>
      </c>
      <c r="BT196">
        <v>52</v>
      </c>
      <c r="BU196">
        <v>4</v>
      </c>
      <c r="BV196">
        <v>52</v>
      </c>
      <c r="BW196">
        <v>4</v>
      </c>
      <c r="BX196">
        <v>52</v>
      </c>
      <c r="BY196">
        <v>0</v>
      </c>
      <c r="BZ196">
        <v>50</v>
      </c>
      <c r="CA196">
        <v>1</v>
      </c>
      <c r="CB196">
        <v>50</v>
      </c>
      <c r="CC196">
        <v>5</v>
      </c>
      <c r="CD196">
        <v>2</v>
      </c>
      <c r="CE196">
        <v>7</v>
      </c>
      <c r="CF196">
        <v>47</v>
      </c>
      <c r="CG196">
        <v>5</v>
      </c>
      <c r="CH196">
        <v>46</v>
      </c>
      <c r="CI196">
        <v>11</v>
      </c>
      <c r="CJ196">
        <v>23</v>
      </c>
      <c r="CK196">
        <v>44</v>
      </c>
      <c r="CL196">
        <v>1</v>
      </c>
      <c r="CM196">
        <v>50</v>
      </c>
      <c r="CN196">
        <v>2</v>
      </c>
      <c r="CO196">
        <v>50</v>
      </c>
      <c r="CP196">
        <v>0</v>
      </c>
      <c r="CQ196">
        <v>50</v>
      </c>
      <c r="CR196">
        <v>4</v>
      </c>
      <c r="CS196">
        <v>57</v>
      </c>
      <c r="CT196">
        <v>3</v>
      </c>
      <c r="CU196">
        <v>51</v>
      </c>
      <c r="CV196">
        <v>3</v>
      </c>
      <c r="CW196">
        <v>0</v>
      </c>
      <c r="CX196">
        <v>2</v>
      </c>
      <c r="CY196">
        <v>50</v>
      </c>
      <c r="CZ196">
        <v>0</v>
      </c>
      <c r="DA196">
        <v>0</v>
      </c>
      <c r="DB196">
        <v>1</v>
      </c>
      <c r="DC196">
        <v>1</v>
      </c>
      <c r="DD196">
        <v>0</v>
      </c>
      <c r="DE196" t="s">
        <v>0</v>
      </c>
      <c r="DF196" t="s">
        <v>0</v>
      </c>
      <c r="DG196">
        <v>20</v>
      </c>
      <c r="DH196">
        <v>16</v>
      </c>
      <c r="DI196">
        <v>0</v>
      </c>
      <c r="DJ196" t="s">
        <v>0</v>
      </c>
      <c r="DK196" t="s">
        <v>0</v>
      </c>
      <c r="DL196" t="s">
        <v>0</v>
      </c>
      <c r="DM196" t="s">
        <v>0</v>
      </c>
      <c r="DN196" t="s">
        <v>0</v>
      </c>
      <c r="DO196" t="s">
        <v>0</v>
      </c>
      <c r="DP196" t="s">
        <v>0</v>
      </c>
      <c r="DQ196" t="s">
        <v>0</v>
      </c>
      <c r="DR196">
        <v>1</v>
      </c>
      <c r="DS196">
        <v>1</v>
      </c>
      <c r="DT196">
        <v>0.2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1</v>
      </c>
      <c r="EI196">
        <v>0.2</v>
      </c>
      <c r="EJ196">
        <v>0</v>
      </c>
      <c r="EK196">
        <v>0</v>
      </c>
      <c r="EL196">
        <v>1</v>
      </c>
      <c r="EM196">
        <v>0</v>
      </c>
      <c r="EN196">
        <v>1</v>
      </c>
      <c r="EO196">
        <v>2</v>
      </c>
      <c r="EP196">
        <v>5</v>
      </c>
      <c r="EQ196">
        <v>4</v>
      </c>
      <c r="ER196">
        <v>3</v>
      </c>
      <c r="ES196">
        <v>3</v>
      </c>
      <c r="ET196">
        <v>5</v>
      </c>
      <c r="EU196">
        <v>2</v>
      </c>
      <c r="EV196">
        <v>5</v>
      </c>
      <c r="EW196">
        <v>4</v>
      </c>
      <c r="EX196">
        <v>3</v>
      </c>
      <c r="EY196">
        <v>2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 t="s">
        <v>0</v>
      </c>
      <c r="FX196" t="s">
        <v>0</v>
      </c>
      <c r="FY196" t="s">
        <v>0</v>
      </c>
      <c r="FZ196" t="s">
        <v>0</v>
      </c>
      <c r="GA196" t="s">
        <v>0</v>
      </c>
      <c r="GB196" t="s">
        <v>0</v>
      </c>
      <c r="GC196" t="s">
        <v>0</v>
      </c>
      <c r="GD196" t="s">
        <v>0</v>
      </c>
      <c r="GE196" t="s">
        <v>0</v>
      </c>
      <c r="GF196">
        <v>0</v>
      </c>
      <c r="GG196">
        <v>0</v>
      </c>
      <c r="GH196" t="s">
        <v>0</v>
      </c>
      <c r="GI196" t="s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 t="s">
        <v>0</v>
      </c>
      <c r="GS196">
        <v>0</v>
      </c>
    </row>
    <row r="197" spans="1:201" x14ac:dyDescent="0.2">
      <c r="A197">
        <v>157336</v>
      </c>
      <c r="B197">
        <v>34</v>
      </c>
      <c r="C197" t="s">
        <v>0</v>
      </c>
      <c r="D197" t="s">
        <v>0</v>
      </c>
      <c r="E197" t="s">
        <v>0</v>
      </c>
      <c r="F197" t="s">
        <v>0</v>
      </c>
      <c r="G197">
        <v>51303</v>
      </c>
      <c r="H197">
        <v>81168</v>
      </c>
      <c r="I197" t="s">
        <v>0</v>
      </c>
      <c r="J197" t="s">
        <v>0</v>
      </c>
      <c r="K197" t="s">
        <v>0</v>
      </c>
      <c r="L197">
        <v>85</v>
      </c>
      <c r="M197">
        <v>0</v>
      </c>
      <c r="N197">
        <v>8</v>
      </c>
      <c r="O197">
        <v>17</v>
      </c>
      <c r="P197">
        <v>0</v>
      </c>
      <c r="Q197">
        <v>1</v>
      </c>
      <c r="R197">
        <v>1</v>
      </c>
      <c r="S197">
        <v>66</v>
      </c>
      <c r="T197">
        <v>138</v>
      </c>
      <c r="U197">
        <v>22.27</v>
      </c>
      <c r="V197">
        <v>1</v>
      </c>
      <c r="W197">
        <v>1</v>
      </c>
      <c r="X197">
        <v>2</v>
      </c>
      <c r="Y197">
        <v>48</v>
      </c>
      <c r="Z197" t="s">
        <v>0</v>
      </c>
      <c r="AA197">
        <v>120</v>
      </c>
      <c r="AB197">
        <v>83</v>
      </c>
      <c r="AC197" t="s">
        <v>0</v>
      </c>
      <c r="AD197" t="s">
        <v>0</v>
      </c>
      <c r="AE197">
        <v>0</v>
      </c>
      <c r="AF197" t="s">
        <v>0</v>
      </c>
      <c r="AG197">
        <v>0</v>
      </c>
      <c r="AH197" t="s">
        <v>0</v>
      </c>
      <c r="AI197">
        <v>0</v>
      </c>
      <c r="AJ197" t="s">
        <v>0</v>
      </c>
      <c r="AK197">
        <v>1</v>
      </c>
      <c r="AL197" t="s">
        <v>0</v>
      </c>
      <c r="AM197">
        <v>13</v>
      </c>
      <c r="AN197">
        <v>2</v>
      </c>
      <c r="AO197">
        <v>15</v>
      </c>
      <c r="AP197" t="s">
        <v>0</v>
      </c>
      <c r="AQ197" t="s">
        <v>0</v>
      </c>
      <c r="AR197" t="s">
        <v>0</v>
      </c>
      <c r="AS197">
        <v>0</v>
      </c>
      <c r="AT197" t="s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4</v>
      </c>
      <c r="BN197">
        <v>50</v>
      </c>
      <c r="BO197">
        <v>2</v>
      </c>
      <c r="BP197">
        <v>51</v>
      </c>
      <c r="BQ197">
        <v>1</v>
      </c>
      <c r="BR197">
        <v>50</v>
      </c>
      <c r="BS197">
        <v>4</v>
      </c>
      <c r="BT197">
        <v>58</v>
      </c>
      <c r="BU197">
        <v>3</v>
      </c>
      <c r="BV197">
        <v>50</v>
      </c>
      <c r="BW197">
        <v>5</v>
      </c>
      <c r="BX197">
        <v>53</v>
      </c>
      <c r="BY197">
        <v>1</v>
      </c>
      <c r="BZ197">
        <v>51</v>
      </c>
      <c r="CA197">
        <v>5</v>
      </c>
      <c r="CB197">
        <v>61</v>
      </c>
      <c r="CC197">
        <v>10</v>
      </c>
      <c r="CD197">
        <v>5</v>
      </c>
      <c r="CE197">
        <v>7</v>
      </c>
      <c r="CF197">
        <v>45</v>
      </c>
      <c r="CG197">
        <v>11</v>
      </c>
      <c r="CH197">
        <v>54</v>
      </c>
      <c r="CI197">
        <v>17</v>
      </c>
      <c r="CJ197">
        <v>35</v>
      </c>
      <c r="CK197">
        <v>48</v>
      </c>
      <c r="CL197">
        <v>1</v>
      </c>
      <c r="CM197">
        <v>50</v>
      </c>
      <c r="CN197">
        <v>4</v>
      </c>
      <c r="CO197">
        <v>51</v>
      </c>
      <c r="CP197">
        <v>1</v>
      </c>
      <c r="CQ197">
        <v>51</v>
      </c>
      <c r="CR197">
        <v>1</v>
      </c>
      <c r="CS197">
        <v>50</v>
      </c>
      <c r="CT197">
        <v>7</v>
      </c>
      <c r="CU197">
        <v>55</v>
      </c>
      <c r="CV197">
        <v>2</v>
      </c>
      <c r="CW197">
        <v>5</v>
      </c>
      <c r="CX197">
        <v>3</v>
      </c>
      <c r="CY197">
        <v>52</v>
      </c>
      <c r="CZ197">
        <v>1</v>
      </c>
      <c r="DA197">
        <v>0</v>
      </c>
      <c r="DB197">
        <v>5</v>
      </c>
      <c r="DC197">
        <v>1</v>
      </c>
      <c r="DD197">
        <v>0</v>
      </c>
      <c r="DE197" t="s">
        <v>0</v>
      </c>
      <c r="DF197" t="s">
        <v>0</v>
      </c>
      <c r="DG197">
        <v>20</v>
      </c>
      <c r="DH197">
        <v>12</v>
      </c>
      <c r="DI197">
        <v>-2</v>
      </c>
      <c r="DJ197" t="s">
        <v>0</v>
      </c>
      <c r="DK197" t="s">
        <v>0</v>
      </c>
      <c r="DL197" t="s">
        <v>0</v>
      </c>
      <c r="DM197" t="s">
        <v>0</v>
      </c>
      <c r="DN197" t="s">
        <v>0</v>
      </c>
      <c r="DO197" t="s">
        <v>0</v>
      </c>
      <c r="DP197" t="s">
        <v>0</v>
      </c>
      <c r="DQ197" t="s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1</v>
      </c>
      <c r="EM197">
        <v>0</v>
      </c>
      <c r="EN197">
        <v>1</v>
      </c>
      <c r="EO197">
        <v>1</v>
      </c>
      <c r="EP197">
        <v>6</v>
      </c>
      <c r="EQ197">
        <v>5</v>
      </c>
      <c r="ER197">
        <v>4</v>
      </c>
      <c r="ES197">
        <v>1</v>
      </c>
      <c r="ET197">
        <v>3</v>
      </c>
      <c r="EU197">
        <v>5</v>
      </c>
      <c r="EV197">
        <v>5</v>
      </c>
      <c r="EW197">
        <v>3</v>
      </c>
      <c r="EX197">
        <v>2</v>
      </c>
      <c r="EY197">
        <v>4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 t="s">
        <v>0</v>
      </c>
      <c r="FX197" t="s">
        <v>0</v>
      </c>
      <c r="FY197" t="s">
        <v>0</v>
      </c>
      <c r="FZ197" t="s">
        <v>0</v>
      </c>
      <c r="GA197" t="s">
        <v>0</v>
      </c>
      <c r="GB197" t="s">
        <v>0</v>
      </c>
      <c r="GC197" t="s">
        <v>0</v>
      </c>
      <c r="GD197" t="s">
        <v>0</v>
      </c>
      <c r="GE197" t="s">
        <v>0</v>
      </c>
      <c r="GF197">
        <v>0</v>
      </c>
      <c r="GG197">
        <v>0</v>
      </c>
      <c r="GH197" t="s">
        <v>0</v>
      </c>
      <c r="GI197" t="s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4</v>
      </c>
      <c r="GS197">
        <v>1</v>
      </c>
    </row>
    <row r="198" spans="1:201" x14ac:dyDescent="0.2">
      <c r="A198">
        <v>157437</v>
      </c>
      <c r="B198">
        <v>29</v>
      </c>
      <c r="C198" t="s">
        <v>0</v>
      </c>
      <c r="D198" t="s">
        <v>0</v>
      </c>
      <c r="E198" t="s">
        <v>0</v>
      </c>
      <c r="F198" t="s">
        <v>0</v>
      </c>
      <c r="G198">
        <v>51519</v>
      </c>
      <c r="H198">
        <v>81383</v>
      </c>
      <c r="I198" t="s">
        <v>0</v>
      </c>
      <c r="J198" t="s">
        <v>0</v>
      </c>
      <c r="K198" t="s">
        <v>0</v>
      </c>
      <c r="L198">
        <v>90</v>
      </c>
      <c r="M198">
        <v>2</v>
      </c>
      <c r="N198">
        <v>7</v>
      </c>
      <c r="O198">
        <v>14</v>
      </c>
      <c r="P198">
        <v>0</v>
      </c>
      <c r="Q198">
        <v>1</v>
      </c>
      <c r="R198">
        <v>1</v>
      </c>
      <c r="S198">
        <v>65</v>
      </c>
      <c r="T198">
        <v>128</v>
      </c>
      <c r="U198">
        <v>21.3</v>
      </c>
      <c r="V198">
        <v>1</v>
      </c>
      <c r="W198">
        <v>1</v>
      </c>
      <c r="X198">
        <v>1</v>
      </c>
      <c r="Y198">
        <v>43</v>
      </c>
      <c r="Z198">
        <v>43</v>
      </c>
      <c r="AA198">
        <v>112</v>
      </c>
      <c r="AB198">
        <v>72</v>
      </c>
      <c r="AC198">
        <v>1.79</v>
      </c>
      <c r="AD198">
        <v>5.3</v>
      </c>
      <c r="AE198">
        <v>0</v>
      </c>
      <c r="AF198" t="s">
        <v>0</v>
      </c>
      <c r="AG198">
        <v>0</v>
      </c>
      <c r="AH198" t="s">
        <v>0</v>
      </c>
      <c r="AI198">
        <v>0</v>
      </c>
      <c r="AJ198" t="s">
        <v>0</v>
      </c>
      <c r="AK198">
        <v>1</v>
      </c>
      <c r="AL198" t="s">
        <v>0</v>
      </c>
      <c r="AM198">
        <v>16</v>
      </c>
      <c r="AN198">
        <v>2</v>
      </c>
      <c r="AO198">
        <v>16</v>
      </c>
      <c r="AP198" t="s">
        <v>0</v>
      </c>
      <c r="AQ198" t="s">
        <v>0</v>
      </c>
      <c r="AR198" t="s">
        <v>0</v>
      </c>
      <c r="AS198">
        <v>1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1</v>
      </c>
      <c r="BM198">
        <v>0</v>
      </c>
      <c r="BN198">
        <v>50</v>
      </c>
      <c r="BO198">
        <v>0</v>
      </c>
      <c r="BP198">
        <v>50</v>
      </c>
      <c r="BQ198">
        <v>3</v>
      </c>
      <c r="BR198">
        <v>54</v>
      </c>
      <c r="BS198">
        <v>0</v>
      </c>
      <c r="BT198">
        <v>50</v>
      </c>
      <c r="BU198">
        <v>4</v>
      </c>
      <c r="BV198">
        <v>50</v>
      </c>
      <c r="BW198">
        <v>2</v>
      </c>
      <c r="BX198">
        <v>50</v>
      </c>
      <c r="BY198">
        <v>3</v>
      </c>
      <c r="BZ198">
        <v>56</v>
      </c>
      <c r="CA198">
        <v>1</v>
      </c>
      <c r="CB198">
        <v>50</v>
      </c>
      <c r="CC198">
        <v>6</v>
      </c>
      <c r="CD198">
        <v>2</v>
      </c>
      <c r="CE198">
        <v>3</v>
      </c>
      <c r="CF198">
        <v>39</v>
      </c>
      <c r="CG198">
        <v>6</v>
      </c>
      <c r="CH198">
        <v>47</v>
      </c>
      <c r="CI198">
        <v>10</v>
      </c>
      <c r="CJ198">
        <v>19</v>
      </c>
      <c r="CK198">
        <v>40</v>
      </c>
      <c r="CL198">
        <v>4</v>
      </c>
      <c r="CM198">
        <v>52</v>
      </c>
      <c r="CN198">
        <v>2</v>
      </c>
      <c r="CO198">
        <v>50</v>
      </c>
      <c r="CP198">
        <v>2</v>
      </c>
      <c r="CQ198">
        <v>55</v>
      </c>
      <c r="CR198">
        <v>1</v>
      </c>
      <c r="CS198">
        <v>50</v>
      </c>
      <c r="CT198">
        <v>2</v>
      </c>
      <c r="CU198">
        <v>50</v>
      </c>
      <c r="CV198">
        <v>2</v>
      </c>
      <c r="CW198">
        <v>0</v>
      </c>
      <c r="CX198">
        <v>3</v>
      </c>
      <c r="CY198">
        <v>52</v>
      </c>
      <c r="CZ198">
        <v>0</v>
      </c>
      <c r="DA198">
        <v>0</v>
      </c>
      <c r="DB198">
        <v>1</v>
      </c>
      <c r="DC198">
        <v>1</v>
      </c>
      <c r="DD198">
        <v>0</v>
      </c>
      <c r="DE198" t="s">
        <v>0</v>
      </c>
      <c r="DF198" t="s">
        <v>0</v>
      </c>
      <c r="DG198">
        <v>20</v>
      </c>
      <c r="DH198">
        <v>12</v>
      </c>
      <c r="DI198">
        <v>0</v>
      </c>
      <c r="DJ198" t="s">
        <v>0</v>
      </c>
      <c r="DK198" t="s">
        <v>0</v>
      </c>
      <c r="DL198" t="s">
        <v>0</v>
      </c>
      <c r="DM198" t="s">
        <v>0</v>
      </c>
      <c r="DN198" t="s">
        <v>0</v>
      </c>
      <c r="DO198" t="s">
        <v>0</v>
      </c>
      <c r="DP198" t="s">
        <v>0</v>
      </c>
      <c r="DQ198" t="s">
        <v>0</v>
      </c>
      <c r="DR198">
        <v>2</v>
      </c>
      <c r="DS198">
        <v>2</v>
      </c>
      <c r="DT198">
        <v>0.2</v>
      </c>
      <c r="DU198">
        <v>0.5</v>
      </c>
      <c r="DV198">
        <v>0</v>
      </c>
      <c r="DW198">
        <v>0</v>
      </c>
      <c r="DX198">
        <v>0</v>
      </c>
      <c r="DY198">
        <v>1</v>
      </c>
      <c r="DZ198">
        <v>0.2</v>
      </c>
      <c r="EA198">
        <v>0</v>
      </c>
      <c r="EB198">
        <v>1</v>
      </c>
      <c r="EC198">
        <v>0</v>
      </c>
      <c r="ED198">
        <v>0.5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1</v>
      </c>
      <c r="EM198">
        <v>0</v>
      </c>
      <c r="EN198">
        <v>1</v>
      </c>
      <c r="EO198">
        <v>1</v>
      </c>
      <c r="EP198">
        <v>6</v>
      </c>
      <c r="EQ198">
        <v>4</v>
      </c>
      <c r="ER198">
        <v>4</v>
      </c>
      <c r="ES198">
        <v>3</v>
      </c>
      <c r="ET198">
        <v>5</v>
      </c>
      <c r="EU198">
        <v>1</v>
      </c>
      <c r="EV198">
        <v>6</v>
      </c>
      <c r="EW198">
        <v>4</v>
      </c>
      <c r="EX198">
        <v>4</v>
      </c>
      <c r="EY198">
        <v>2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 t="s">
        <v>0</v>
      </c>
      <c r="FX198" t="s">
        <v>0</v>
      </c>
      <c r="FY198" t="s">
        <v>0</v>
      </c>
      <c r="FZ198" t="s">
        <v>0</v>
      </c>
      <c r="GA198" t="s">
        <v>0</v>
      </c>
      <c r="GB198" t="s">
        <v>0</v>
      </c>
      <c r="GC198" t="s">
        <v>0</v>
      </c>
      <c r="GD198" t="s">
        <v>0</v>
      </c>
      <c r="GE198" t="s">
        <v>0</v>
      </c>
      <c r="GF198">
        <v>0</v>
      </c>
      <c r="GG198">
        <v>0</v>
      </c>
      <c r="GH198" t="s">
        <v>0</v>
      </c>
      <c r="GI198" t="s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1</v>
      </c>
      <c r="GQ198">
        <v>0</v>
      </c>
      <c r="GR198">
        <v>2</v>
      </c>
      <c r="GS198">
        <v>1</v>
      </c>
    </row>
    <row r="199" spans="1:201" x14ac:dyDescent="0.2">
      <c r="A199">
        <v>158035</v>
      </c>
      <c r="B199">
        <v>30</v>
      </c>
      <c r="C199" t="s">
        <v>0</v>
      </c>
      <c r="D199" t="s">
        <v>0</v>
      </c>
      <c r="E199" t="s">
        <v>0</v>
      </c>
      <c r="F199" t="s">
        <v>0</v>
      </c>
      <c r="G199">
        <v>51419</v>
      </c>
      <c r="H199">
        <v>81284</v>
      </c>
      <c r="I199">
        <v>108</v>
      </c>
      <c r="J199" t="s">
        <v>0</v>
      </c>
      <c r="K199" t="s">
        <v>0</v>
      </c>
      <c r="L199">
        <v>90</v>
      </c>
      <c r="M199">
        <v>2</v>
      </c>
      <c r="N199">
        <v>8</v>
      </c>
      <c r="O199">
        <v>17</v>
      </c>
      <c r="P199">
        <v>0</v>
      </c>
      <c r="Q199">
        <v>1</v>
      </c>
      <c r="R199">
        <v>1</v>
      </c>
      <c r="S199">
        <v>65</v>
      </c>
      <c r="T199">
        <v>117</v>
      </c>
      <c r="U199">
        <v>19.47</v>
      </c>
      <c r="V199">
        <v>1</v>
      </c>
      <c r="W199">
        <v>1</v>
      </c>
      <c r="X199">
        <v>1</v>
      </c>
      <c r="Y199">
        <v>43</v>
      </c>
      <c r="Z199">
        <v>45</v>
      </c>
      <c r="AA199">
        <v>123</v>
      </c>
      <c r="AB199">
        <v>106</v>
      </c>
      <c r="AC199" t="s">
        <v>0</v>
      </c>
      <c r="AD199" t="s">
        <v>0</v>
      </c>
      <c r="AE199">
        <v>0</v>
      </c>
      <c r="AF199" t="s">
        <v>0</v>
      </c>
      <c r="AG199">
        <v>0</v>
      </c>
      <c r="AH199" t="s">
        <v>0</v>
      </c>
      <c r="AI199">
        <v>0</v>
      </c>
      <c r="AJ199" t="s">
        <v>0</v>
      </c>
      <c r="AK199">
        <v>1</v>
      </c>
      <c r="AL199" t="s">
        <v>0</v>
      </c>
      <c r="AM199">
        <v>12</v>
      </c>
      <c r="AN199">
        <v>2</v>
      </c>
      <c r="AO199">
        <v>15</v>
      </c>
      <c r="AP199" t="s">
        <v>0</v>
      </c>
      <c r="AQ199" t="s">
        <v>0</v>
      </c>
      <c r="AR199" t="s">
        <v>0</v>
      </c>
      <c r="AS199">
        <v>1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5</v>
      </c>
      <c r="BN199">
        <v>51</v>
      </c>
      <c r="BO199">
        <v>1</v>
      </c>
      <c r="BP199">
        <v>50</v>
      </c>
      <c r="BQ199">
        <v>1</v>
      </c>
      <c r="BR199">
        <v>50</v>
      </c>
      <c r="BS199">
        <v>1</v>
      </c>
      <c r="BT199">
        <v>50</v>
      </c>
      <c r="BU199">
        <v>2</v>
      </c>
      <c r="BV199">
        <v>50</v>
      </c>
      <c r="BW199">
        <v>7</v>
      </c>
      <c r="BX199">
        <v>55</v>
      </c>
      <c r="BY199">
        <v>0</v>
      </c>
      <c r="BZ199">
        <v>50</v>
      </c>
      <c r="CA199">
        <v>1</v>
      </c>
      <c r="CB199">
        <v>50</v>
      </c>
      <c r="CC199">
        <v>8</v>
      </c>
      <c r="CD199">
        <v>4</v>
      </c>
      <c r="CE199">
        <v>7</v>
      </c>
      <c r="CF199">
        <v>45</v>
      </c>
      <c r="CG199">
        <v>8</v>
      </c>
      <c r="CH199">
        <v>50</v>
      </c>
      <c r="CI199">
        <v>11</v>
      </c>
      <c r="CJ199">
        <v>26</v>
      </c>
      <c r="CK199">
        <v>45</v>
      </c>
      <c r="CL199">
        <v>3</v>
      </c>
      <c r="CM199">
        <v>51</v>
      </c>
      <c r="CN199">
        <v>1</v>
      </c>
      <c r="CO199">
        <v>50</v>
      </c>
      <c r="CP199">
        <v>0</v>
      </c>
      <c r="CQ199">
        <v>50</v>
      </c>
      <c r="CR199">
        <v>4</v>
      </c>
      <c r="CS199">
        <v>57</v>
      </c>
      <c r="CT199">
        <v>4</v>
      </c>
      <c r="CU199">
        <v>51</v>
      </c>
      <c r="CV199">
        <v>2</v>
      </c>
      <c r="CW199">
        <v>2</v>
      </c>
      <c r="CX199">
        <v>2</v>
      </c>
      <c r="CY199">
        <v>51</v>
      </c>
      <c r="CZ199">
        <v>0</v>
      </c>
      <c r="DA199">
        <v>0</v>
      </c>
      <c r="DB199">
        <v>1</v>
      </c>
      <c r="DC199">
        <v>1</v>
      </c>
      <c r="DD199">
        <v>0</v>
      </c>
      <c r="DE199" t="s">
        <v>0</v>
      </c>
      <c r="DF199" t="s">
        <v>0</v>
      </c>
      <c r="DG199">
        <v>20</v>
      </c>
      <c r="DH199">
        <v>20</v>
      </c>
      <c r="DI199">
        <v>0</v>
      </c>
      <c r="DJ199" t="s">
        <v>0</v>
      </c>
      <c r="DK199" t="s">
        <v>0</v>
      </c>
      <c r="DL199" t="s">
        <v>0</v>
      </c>
      <c r="DM199" t="s">
        <v>0</v>
      </c>
      <c r="DN199" t="s">
        <v>0</v>
      </c>
      <c r="DO199" t="s">
        <v>0</v>
      </c>
      <c r="DP199" t="s">
        <v>0</v>
      </c>
      <c r="DQ199" t="s">
        <v>0</v>
      </c>
      <c r="DR199">
        <v>3</v>
      </c>
      <c r="DS199">
        <v>3</v>
      </c>
      <c r="DT199">
        <v>0.6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3</v>
      </c>
      <c r="EC199">
        <v>0.6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</v>
      </c>
      <c r="EM199">
        <v>0</v>
      </c>
      <c r="EN199">
        <v>1</v>
      </c>
      <c r="EO199">
        <v>1</v>
      </c>
      <c r="EP199">
        <v>3</v>
      </c>
      <c r="EQ199">
        <v>5</v>
      </c>
      <c r="ER199">
        <v>3</v>
      </c>
      <c r="ES199">
        <v>2</v>
      </c>
      <c r="ET199">
        <v>4</v>
      </c>
      <c r="EU199">
        <v>2</v>
      </c>
      <c r="EV199">
        <v>2</v>
      </c>
      <c r="EW199">
        <v>5</v>
      </c>
      <c r="EX199">
        <v>3</v>
      </c>
      <c r="EY199">
        <v>1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 t="s">
        <v>0</v>
      </c>
      <c r="FX199" t="s">
        <v>0</v>
      </c>
      <c r="FY199" t="s">
        <v>0</v>
      </c>
      <c r="FZ199" t="s">
        <v>0</v>
      </c>
      <c r="GA199" t="s">
        <v>0</v>
      </c>
      <c r="GB199" t="s">
        <v>0</v>
      </c>
      <c r="GC199" t="s">
        <v>0</v>
      </c>
      <c r="GD199" t="s">
        <v>0</v>
      </c>
      <c r="GE199" t="s">
        <v>0</v>
      </c>
      <c r="GF199">
        <v>0</v>
      </c>
      <c r="GG199">
        <v>0</v>
      </c>
      <c r="GH199" t="s">
        <v>0</v>
      </c>
      <c r="GI199" t="s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 t="s">
        <v>0</v>
      </c>
      <c r="GS199">
        <v>0</v>
      </c>
    </row>
    <row r="200" spans="1:201" x14ac:dyDescent="0.2">
      <c r="A200">
        <v>158136</v>
      </c>
      <c r="B200">
        <v>33</v>
      </c>
      <c r="C200" t="s">
        <v>0</v>
      </c>
      <c r="D200" t="s">
        <v>0</v>
      </c>
      <c r="E200" t="s">
        <v>0</v>
      </c>
      <c r="F200" t="s">
        <v>0</v>
      </c>
      <c r="G200">
        <v>51749</v>
      </c>
      <c r="H200">
        <v>81613</v>
      </c>
      <c r="I200" t="s">
        <v>0</v>
      </c>
      <c r="J200" t="s">
        <v>0</v>
      </c>
      <c r="K200" t="s">
        <v>0</v>
      </c>
      <c r="L200">
        <v>80</v>
      </c>
      <c r="M200">
        <v>2</v>
      </c>
      <c r="N200">
        <v>4</v>
      </c>
      <c r="O200">
        <v>13</v>
      </c>
      <c r="P200">
        <v>0</v>
      </c>
      <c r="Q200">
        <v>0</v>
      </c>
      <c r="R200">
        <v>1</v>
      </c>
      <c r="S200">
        <v>72</v>
      </c>
      <c r="T200">
        <v>183</v>
      </c>
      <c r="U200">
        <v>24.82</v>
      </c>
      <c r="V200">
        <v>1</v>
      </c>
      <c r="W200">
        <v>2</v>
      </c>
      <c r="X200">
        <v>1</v>
      </c>
      <c r="Y200">
        <v>42</v>
      </c>
      <c r="Z200">
        <v>41</v>
      </c>
      <c r="AA200">
        <v>130</v>
      </c>
      <c r="AB200">
        <v>76</v>
      </c>
      <c r="AC200">
        <v>1.54</v>
      </c>
      <c r="AD200">
        <v>5.3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1</v>
      </c>
      <c r="BM200">
        <v>9</v>
      </c>
      <c r="BN200">
        <v>56</v>
      </c>
      <c r="BO200">
        <v>4</v>
      </c>
      <c r="BP200">
        <v>59</v>
      </c>
      <c r="BQ200">
        <v>8</v>
      </c>
      <c r="BR200">
        <v>65</v>
      </c>
      <c r="BS200">
        <v>1</v>
      </c>
      <c r="BT200">
        <v>50</v>
      </c>
      <c r="BU200">
        <v>9</v>
      </c>
      <c r="BV200">
        <v>58</v>
      </c>
      <c r="BW200">
        <v>6</v>
      </c>
      <c r="BX200">
        <v>54</v>
      </c>
      <c r="BY200">
        <v>5</v>
      </c>
      <c r="BZ200">
        <v>60</v>
      </c>
      <c r="CA200">
        <v>3</v>
      </c>
      <c r="CB200">
        <v>54</v>
      </c>
      <c r="CC200">
        <v>13</v>
      </c>
      <c r="CD200">
        <v>8</v>
      </c>
      <c r="CE200">
        <v>21</v>
      </c>
      <c r="CF200">
        <v>61</v>
      </c>
      <c r="CG200">
        <v>14</v>
      </c>
      <c r="CH200">
        <v>57</v>
      </c>
      <c r="CI200">
        <v>23</v>
      </c>
      <c r="CJ200">
        <v>58</v>
      </c>
      <c r="CK200">
        <v>57</v>
      </c>
      <c r="CL200">
        <v>7</v>
      </c>
      <c r="CM200">
        <v>58</v>
      </c>
      <c r="CN200">
        <v>8</v>
      </c>
      <c r="CO200">
        <v>62</v>
      </c>
      <c r="CP200">
        <v>6</v>
      </c>
      <c r="CQ200">
        <v>65</v>
      </c>
      <c r="CR200">
        <v>4</v>
      </c>
      <c r="CS200">
        <v>57</v>
      </c>
      <c r="CT200">
        <v>10</v>
      </c>
      <c r="CU200">
        <v>61</v>
      </c>
      <c r="CV200">
        <v>5</v>
      </c>
      <c r="CW200">
        <v>5</v>
      </c>
      <c r="CX200">
        <v>4</v>
      </c>
      <c r="CY200">
        <v>54</v>
      </c>
      <c r="CZ200">
        <v>3</v>
      </c>
      <c r="DA200">
        <v>0</v>
      </c>
      <c r="DB200">
        <v>5</v>
      </c>
      <c r="DC200">
        <v>1</v>
      </c>
      <c r="DD200">
        <v>8</v>
      </c>
      <c r="DE200" t="s">
        <v>0</v>
      </c>
      <c r="DF200" t="s">
        <v>0</v>
      </c>
      <c r="DG200">
        <v>20</v>
      </c>
      <c r="DH200">
        <v>20</v>
      </c>
      <c r="DI200">
        <v>0</v>
      </c>
      <c r="DJ200" t="s">
        <v>0</v>
      </c>
      <c r="DK200" t="s">
        <v>0</v>
      </c>
      <c r="DL200" t="s">
        <v>0</v>
      </c>
      <c r="DM200" t="s">
        <v>0</v>
      </c>
      <c r="DN200" t="s">
        <v>0</v>
      </c>
      <c r="DO200" t="s">
        <v>0</v>
      </c>
      <c r="DP200" t="s">
        <v>0</v>
      </c>
      <c r="DQ200" t="s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3</v>
      </c>
      <c r="EL200">
        <v>1</v>
      </c>
      <c r="EM200">
        <v>2</v>
      </c>
      <c r="EN200">
        <v>5</v>
      </c>
      <c r="EO200">
        <v>6</v>
      </c>
      <c r="EP200">
        <v>3</v>
      </c>
      <c r="EQ200">
        <v>2</v>
      </c>
      <c r="ER200">
        <v>1</v>
      </c>
      <c r="ES200">
        <v>5</v>
      </c>
      <c r="ET200">
        <v>2</v>
      </c>
      <c r="EU200">
        <v>6</v>
      </c>
      <c r="EV200">
        <v>1</v>
      </c>
      <c r="EW200">
        <v>1</v>
      </c>
      <c r="EX200">
        <v>1</v>
      </c>
      <c r="EY200">
        <v>5</v>
      </c>
      <c r="EZ200">
        <v>98</v>
      </c>
      <c r="FA200">
        <v>5</v>
      </c>
      <c r="FB200">
        <v>7</v>
      </c>
      <c r="FC200">
        <v>14</v>
      </c>
      <c r="FD200">
        <v>14</v>
      </c>
      <c r="FE200">
        <v>98</v>
      </c>
      <c r="FF200">
        <v>14</v>
      </c>
      <c r="FG200">
        <v>14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4</v>
      </c>
      <c r="FX200">
        <v>2</v>
      </c>
      <c r="FY200">
        <v>14</v>
      </c>
      <c r="FZ200">
        <v>5</v>
      </c>
      <c r="GA200">
        <v>1</v>
      </c>
      <c r="GB200">
        <v>5</v>
      </c>
      <c r="GC200">
        <v>15</v>
      </c>
      <c r="GD200">
        <v>20</v>
      </c>
      <c r="GE200">
        <v>10</v>
      </c>
      <c r="GF200">
        <v>3</v>
      </c>
      <c r="GG200">
        <v>1</v>
      </c>
      <c r="GH200">
        <v>0</v>
      </c>
      <c r="GI200">
        <v>18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1</v>
      </c>
      <c r="GQ200">
        <v>1</v>
      </c>
      <c r="GR200">
        <v>2</v>
      </c>
      <c r="GS200">
        <v>3</v>
      </c>
    </row>
    <row r="201" spans="1:201" x14ac:dyDescent="0.2">
      <c r="A201">
        <v>158338</v>
      </c>
      <c r="B201">
        <v>24</v>
      </c>
      <c r="C201" t="s">
        <v>0</v>
      </c>
      <c r="D201" t="s">
        <v>0</v>
      </c>
      <c r="E201" t="s">
        <v>0</v>
      </c>
      <c r="F201" t="s">
        <v>0</v>
      </c>
      <c r="G201">
        <v>55699</v>
      </c>
      <c r="H201">
        <v>85521</v>
      </c>
      <c r="I201" t="s">
        <v>0</v>
      </c>
      <c r="J201" t="s">
        <v>0</v>
      </c>
      <c r="K201" t="s">
        <v>0</v>
      </c>
      <c r="L201">
        <v>85</v>
      </c>
      <c r="M201">
        <v>1</v>
      </c>
      <c r="N201">
        <v>5</v>
      </c>
      <c r="O201">
        <v>16</v>
      </c>
      <c r="P201">
        <v>0</v>
      </c>
      <c r="Q201">
        <v>1</v>
      </c>
      <c r="R201">
        <v>0</v>
      </c>
      <c r="S201">
        <v>68</v>
      </c>
      <c r="T201">
        <v>163</v>
      </c>
      <c r="U201">
        <v>24.78</v>
      </c>
      <c r="V201">
        <v>1</v>
      </c>
      <c r="W201">
        <v>3</v>
      </c>
      <c r="X201">
        <v>1</v>
      </c>
      <c r="Y201">
        <v>46</v>
      </c>
      <c r="Z201">
        <v>46</v>
      </c>
      <c r="AA201">
        <v>133</v>
      </c>
      <c r="AB201">
        <v>77</v>
      </c>
      <c r="AC201">
        <v>2.23</v>
      </c>
      <c r="AD201">
        <v>4.8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1</v>
      </c>
      <c r="BM201">
        <v>9</v>
      </c>
      <c r="BN201">
        <v>58</v>
      </c>
      <c r="BO201">
        <v>4</v>
      </c>
      <c r="BP201">
        <v>57</v>
      </c>
      <c r="BQ201">
        <v>4</v>
      </c>
      <c r="BR201">
        <v>58</v>
      </c>
      <c r="BS201">
        <v>3</v>
      </c>
      <c r="BT201">
        <v>55</v>
      </c>
      <c r="BU201">
        <v>15</v>
      </c>
      <c r="BV201">
        <v>66</v>
      </c>
      <c r="BW201">
        <v>11</v>
      </c>
      <c r="BX201">
        <v>62</v>
      </c>
      <c r="BY201">
        <v>1</v>
      </c>
      <c r="BZ201">
        <v>50</v>
      </c>
      <c r="CA201">
        <v>7</v>
      </c>
      <c r="CB201">
        <v>67</v>
      </c>
      <c r="CC201">
        <v>17</v>
      </c>
      <c r="CD201">
        <v>8</v>
      </c>
      <c r="CE201">
        <v>17</v>
      </c>
      <c r="CF201">
        <v>59</v>
      </c>
      <c r="CG201">
        <v>19</v>
      </c>
      <c r="CH201">
        <v>60</v>
      </c>
      <c r="CI201">
        <v>35</v>
      </c>
      <c r="CJ201">
        <v>71</v>
      </c>
      <c r="CK201">
        <v>60</v>
      </c>
      <c r="CL201">
        <v>7</v>
      </c>
      <c r="CM201">
        <v>59</v>
      </c>
      <c r="CN201">
        <v>6</v>
      </c>
      <c r="CO201">
        <v>58</v>
      </c>
      <c r="CP201">
        <v>2</v>
      </c>
      <c r="CQ201">
        <v>57</v>
      </c>
      <c r="CR201">
        <v>6</v>
      </c>
      <c r="CS201">
        <v>64</v>
      </c>
      <c r="CT201">
        <v>14</v>
      </c>
      <c r="CU201">
        <v>67</v>
      </c>
      <c r="CV201">
        <v>7</v>
      </c>
      <c r="CW201">
        <v>7</v>
      </c>
      <c r="CX201">
        <v>5</v>
      </c>
      <c r="CY201">
        <v>54</v>
      </c>
      <c r="CZ201">
        <v>1</v>
      </c>
      <c r="DA201">
        <v>1</v>
      </c>
      <c r="DB201">
        <v>1</v>
      </c>
      <c r="DC201">
        <v>1</v>
      </c>
      <c r="DD201">
        <v>0</v>
      </c>
      <c r="DE201" t="s">
        <v>0</v>
      </c>
      <c r="DF201" t="s">
        <v>0</v>
      </c>
      <c r="DG201">
        <v>20</v>
      </c>
      <c r="DH201">
        <v>12</v>
      </c>
      <c r="DI201">
        <v>0</v>
      </c>
      <c r="DJ201" t="s">
        <v>0</v>
      </c>
      <c r="DK201" t="s">
        <v>0</v>
      </c>
      <c r="DL201" t="s">
        <v>0</v>
      </c>
      <c r="DM201" t="s">
        <v>0</v>
      </c>
      <c r="DN201" t="s">
        <v>0</v>
      </c>
      <c r="DO201" t="s">
        <v>0</v>
      </c>
      <c r="DP201" t="s">
        <v>0</v>
      </c>
      <c r="DQ201" t="s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1</v>
      </c>
      <c r="EM201">
        <v>0</v>
      </c>
      <c r="EN201">
        <v>1</v>
      </c>
      <c r="EO201">
        <v>1</v>
      </c>
      <c r="EP201">
        <v>4</v>
      </c>
      <c r="EQ201">
        <v>4</v>
      </c>
      <c r="ER201">
        <v>3</v>
      </c>
      <c r="ES201">
        <v>3</v>
      </c>
      <c r="ET201">
        <v>4</v>
      </c>
      <c r="EU201">
        <v>3</v>
      </c>
      <c r="EV201">
        <v>4</v>
      </c>
      <c r="EW201">
        <v>4</v>
      </c>
      <c r="EX201">
        <v>2</v>
      </c>
      <c r="EY201">
        <v>2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20</v>
      </c>
      <c r="FZ201">
        <v>5</v>
      </c>
      <c r="GA201">
        <v>1</v>
      </c>
      <c r="GB201">
        <v>1</v>
      </c>
      <c r="GC201">
        <v>5</v>
      </c>
      <c r="GD201">
        <v>5</v>
      </c>
      <c r="GE201">
        <v>5</v>
      </c>
      <c r="GF201">
        <v>3</v>
      </c>
      <c r="GG201">
        <v>0</v>
      </c>
      <c r="GH201">
        <v>1</v>
      </c>
      <c r="GI201">
        <v>5</v>
      </c>
      <c r="GJ201">
        <v>1</v>
      </c>
      <c r="GK201">
        <v>0</v>
      </c>
      <c r="GL201">
        <v>0</v>
      </c>
      <c r="GM201">
        <v>1</v>
      </c>
      <c r="GN201">
        <v>0</v>
      </c>
      <c r="GO201">
        <v>0</v>
      </c>
      <c r="GP201">
        <v>0</v>
      </c>
      <c r="GQ201">
        <v>0</v>
      </c>
      <c r="GR201" t="s">
        <v>0</v>
      </c>
      <c r="GS201">
        <v>0</v>
      </c>
    </row>
    <row r="202" spans="1:201" x14ac:dyDescent="0.2">
      <c r="A202">
        <v>158843</v>
      </c>
      <c r="B202">
        <v>29</v>
      </c>
      <c r="C202" t="s">
        <v>0</v>
      </c>
      <c r="D202" t="s">
        <v>0</v>
      </c>
      <c r="E202" t="s">
        <v>0</v>
      </c>
      <c r="F202" t="s">
        <v>0</v>
      </c>
      <c r="G202">
        <v>52816</v>
      </c>
      <c r="H202">
        <v>82637</v>
      </c>
      <c r="I202" t="s">
        <v>0</v>
      </c>
      <c r="J202" t="s">
        <v>0</v>
      </c>
      <c r="K202" t="s">
        <v>0</v>
      </c>
      <c r="L202">
        <v>75</v>
      </c>
      <c r="M202">
        <v>0</v>
      </c>
      <c r="N202">
        <v>3</v>
      </c>
      <c r="O202">
        <v>14</v>
      </c>
      <c r="P202">
        <v>0</v>
      </c>
      <c r="Q202">
        <v>0</v>
      </c>
      <c r="R202">
        <v>1</v>
      </c>
      <c r="S202">
        <v>68</v>
      </c>
      <c r="T202">
        <v>148</v>
      </c>
      <c r="U202">
        <v>22.5</v>
      </c>
      <c r="V202">
        <v>1</v>
      </c>
      <c r="W202">
        <v>1</v>
      </c>
      <c r="X202">
        <v>1</v>
      </c>
      <c r="Y202">
        <v>47</v>
      </c>
      <c r="Z202">
        <v>48</v>
      </c>
      <c r="AA202">
        <v>132</v>
      </c>
      <c r="AB202">
        <v>72</v>
      </c>
      <c r="AC202">
        <v>1.75</v>
      </c>
      <c r="AD202">
        <v>4.7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1</v>
      </c>
      <c r="BM202">
        <v>5</v>
      </c>
      <c r="BN202">
        <v>52</v>
      </c>
      <c r="BO202">
        <v>1</v>
      </c>
      <c r="BP202">
        <v>50</v>
      </c>
      <c r="BQ202">
        <v>1</v>
      </c>
      <c r="BR202">
        <v>51</v>
      </c>
      <c r="BS202">
        <v>4</v>
      </c>
      <c r="BT202">
        <v>59</v>
      </c>
      <c r="BU202">
        <v>9</v>
      </c>
      <c r="BV202">
        <v>58</v>
      </c>
      <c r="BW202">
        <v>4</v>
      </c>
      <c r="BX202">
        <v>52</v>
      </c>
      <c r="BY202">
        <v>3</v>
      </c>
      <c r="BZ202">
        <v>54</v>
      </c>
      <c r="CA202">
        <v>2</v>
      </c>
      <c r="CB202">
        <v>51</v>
      </c>
      <c r="CC202">
        <v>8</v>
      </c>
      <c r="CD202">
        <v>4</v>
      </c>
      <c r="CE202">
        <v>7</v>
      </c>
      <c r="CF202">
        <v>47</v>
      </c>
      <c r="CG202">
        <v>9</v>
      </c>
      <c r="CH202">
        <v>50</v>
      </c>
      <c r="CI202">
        <v>21</v>
      </c>
      <c r="CJ202">
        <v>37</v>
      </c>
      <c r="CK202">
        <v>50</v>
      </c>
      <c r="CL202">
        <v>2</v>
      </c>
      <c r="CM202">
        <v>50</v>
      </c>
      <c r="CN202">
        <v>4</v>
      </c>
      <c r="CO202">
        <v>52</v>
      </c>
      <c r="CP202">
        <v>0</v>
      </c>
      <c r="CQ202">
        <v>50</v>
      </c>
      <c r="CR202">
        <v>3</v>
      </c>
      <c r="CS202">
        <v>54</v>
      </c>
      <c r="CT202">
        <v>5</v>
      </c>
      <c r="CU202">
        <v>53</v>
      </c>
      <c r="CV202">
        <v>4</v>
      </c>
      <c r="CW202">
        <v>1</v>
      </c>
      <c r="CX202">
        <v>4</v>
      </c>
      <c r="CY202">
        <v>52</v>
      </c>
      <c r="CZ202">
        <v>1</v>
      </c>
      <c r="DA202">
        <v>1</v>
      </c>
      <c r="DB202">
        <v>5</v>
      </c>
      <c r="DC202">
        <v>1</v>
      </c>
      <c r="DD202">
        <v>7</v>
      </c>
      <c r="DE202" t="s">
        <v>0</v>
      </c>
      <c r="DF202" t="s">
        <v>0</v>
      </c>
      <c r="DG202">
        <v>20</v>
      </c>
      <c r="DH202">
        <v>20</v>
      </c>
      <c r="DI202">
        <v>0</v>
      </c>
      <c r="DJ202" t="s">
        <v>0</v>
      </c>
      <c r="DK202" t="s">
        <v>0</v>
      </c>
      <c r="DL202" t="s">
        <v>0</v>
      </c>
      <c r="DM202" t="s">
        <v>0</v>
      </c>
      <c r="DN202" t="s">
        <v>0</v>
      </c>
      <c r="DO202" t="s">
        <v>0</v>
      </c>
      <c r="DP202" t="s">
        <v>0</v>
      </c>
      <c r="DQ202" t="s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3</v>
      </c>
      <c r="EL202">
        <v>1</v>
      </c>
      <c r="EM202">
        <v>2</v>
      </c>
      <c r="EN202">
        <v>5</v>
      </c>
      <c r="EO202">
        <v>0</v>
      </c>
      <c r="EP202">
        <v>6</v>
      </c>
      <c r="EQ202">
        <v>5</v>
      </c>
      <c r="ER202">
        <v>4</v>
      </c>
      <c r="ES202">
        <v>0</v>
      </c>
      <c r="ET202">
        <v>1</v>
      </c>
      <c r="EU202">
        <v>4</v>
      </c>
      <c r="EV202">
        <v>1</v>
      </c>
      <c r="EW202">
        <v>1</v>
      </c>
      <c r="EX202">
        <v>1</v>
      </c>
      <c r="EY202">
        <v>6</v>
      </c>
      <c r="EZ202">
        <v>14</v>
      </c>
      <c r="FA202">
        <v>0</v>
      </c>
      <c r="FB202">
        <v>7</v>
      </c>
      <c r="FC202">
        <v>2</v>
      </c>
      <c r="FD202">
        <v>2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14</v>
      </c>
      <c r="FO202">
        <v>2</v>
      </c>
      <c r="FP202">
        <v>2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 t="s">
        <v>0</v>
      </c>
      <c r="FX202" t="s">
        <v>0</v>
      </c>
      <c r="FY202" t="s">
        <v>0</v>
      </c>
      <c r="FZ202" t="s">
        <v>0</v>
      </c>
      <c r="GA202" t="s">
        <v>0</v>
      </c>
      <c r="GB202" t="s">
        <v>0</v>
      </c>
      <c r="GC202" t="s">
        <v>0</v>
      </c>
      <c r="GD202" t="s">
        <v>0</v>
      </c>
      <c r="GE202" t="s">
        <v>0</v>
      </c>
      <c r="GF202">
        <v>2</v>
      </c>
      <c r="GG202">
        <v>0</v>
      </c>
      <c r="GH202" t="s">
        <v>0</v>
      </c>
      <c r="GI202" t="s">
        <v>0</v>
      </c>
      <c r="GJ202">
        <v>5</v>
      </c>
      <c r="GK202">
        <v>5</v>
      </c>
      <c r="GL202">
        <v>5</v>
      </c>
      <c r="GM202">
        <v>5</v>
      </c>
      <c r="GN202">
        <v>5</v>
      </c>
      <c r="GO202">
        <v>5</v>
      </c>
      <c r="GP202">
        <v>1</v>
      </c>
      <c r="GQ202">
        <v>1</v>
      </c>
      <c r="GR202">
        <v>2</v>
      </c>
      <c r="GS202">
        <v>5</v>
      </c>
    </row>
    <row r="203" spans="1:201" x14ac:dyDescent="0.2">
      <c r="A203">
        <v>159239</v>
      </c>
      <c r="B203">
        <v>32</v>
      </c>
      <c r="C203" t="s">
        <v>0</v>
      </c>
      <c r="D203" t="s">
        <v>0</v>
      </c>
      <c r="E203" t="s">
        <v>0</v>
      </c>
      <c r="F203" t="s">
        <v>0</v>
      </c>
      <c r="G203">
        <v>51348</v>
      </c>
      <c r="H203">
        <v>81213</v>
      </c>
      <c r="I203" t="s">
        <v>0</v>
      </c>
      <c r="J203" t="s">
        <v>0</v>
      </c>
      <c r="K203" t="s">
        <v>0</v>
      </c>
      <c r="L203">
        <v>60</v>
      </c>
      <c r="M203">
        <v>0</v>
      </c>
      <c r="N203">
        <v>8</v>
      </c>
      <c r="O203">
        <v>16</v>
      </c>
      <c r="P203">
        <v>0</v>
      </c>
      <c r="Q203">
        <v>1</v>
      </c>
      <c r="R203">
        <v>1</v>
      </c>
      <c r="S203">
        <v>66</v>
      </c>
      <c r="T203">
        <v>146</v>
      </c>
      <c r="U203">
        <v>23.56</v>
      </c>
      <c r="V203">
        <v>1</v>
      </c>
      <c r="W203">
        <v>1</v>
      </c>
      <c r="X203">
        <v>2</v>
      </c>
      <c r="Y203">
        <v>28</v>
      </c>
      <c r="Z203" t="s">
        <v>0</v>
      </c>
      <c r="AA203">
        <v>120</v>
      </c>
      <c r="AB203">
        <v>78</v>
      </c>
      <c r="AC203" t="s">
        <v>0</v>
      </c>
      <c r="AD203" t="s">
        <v>0</v>
      </c>
      <c r="AE203">
        <v>0</v>
      </c>
      <c r="AF203" t="s">
        <v>0</v>
      </c>
      <c r="AG203">
        <v>0</v>
      </c>
      <c r="AH203" t="s">
        <v>0</v>
      </c>
      <c r="AI203">
        <v>0</v>
      </c>
      <c r="AJ203" t="s">
        <v>0</v>
      </c>
      <c r="AK203">
        <v>1</v>
      </c>
      <c r="AL203" t="s">
        <v>0</v>
      </c>
      <c r="AM203">
        <v>12</v>
      </c>
      <c r="AN203">
        <v>2</v>
      </c>
      <c r="AO203">
        <v>6222</v>
      </c>
      <c r="AP203" t="s">
        <v>0</v>
      </c>
      <c r="AQ203" t="s">
        <v>0</v>
      </c>
      <c r="AR203" t="s">
        <v>0</v>
      </c>
      <c r="AS203">
        <v>0</v>
      </c>
      <c r="AT203" t="s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</v>
      </c>
      <c r="BM203">
        <v>4</v>
      </c>
      <c r="BN203">
        <v>50</v>
      </c>
      <c r="BO203">
        <v>0</v>
      </c>
      <c r="BP203">
        <v>50</v>
      </c>
      <c r="BQ203">
        <v>0</v>
      </c>
      <c r="BR203">
        <v>50</v>
      </c>
      <c r="BS203">
        <v>0</v>
      </c>
      <c r="BT203">
        <v>50</v>
      </c>
      <c r="BU203">
        <v>4</v>
      </c>
      <c r="BV203">
        <v>50</v>
      </c>
      <c r="BW203">
        <v>3</v>
      </c>
      <c r="BX203">
        <v>51</v>
      </c>
      <c r="BY203">
        <v>0</v>
      </c>
      <c r="BZ203">
        <v>50</v>
      </c>
      <c r="CA203">
        <v>2</v>
      </c>
      <c r="CB203">
        <v>51</v>
      </c>
      <c r="CC203">
        <v>9</v>
      </c>
      <c r="CD203">
        <v>1</v>
      </c>
      <c r="CE203">
        <v>4</v>
      </c>
      <c r="CF203">
        <v>40</v>
      </c>
      <c r="CG203">
        <v>5</v>
      </c>
      <c r="CH203">
        <v>46</v>
      </c>
      <c r="CI203">
        <v>13</v>
      </c>
      <c r="CJ203">
        <v>22</v>
      </c>
      <c r="CK203">
        <v>42</v>
      </c>
      <c r="CL203">
        <v>2</v>
      </c>
      <c r="CM203">
        <v>50</v>
      </c>
      <c r="CN203">
        <v>3</v>
      </c>
      <c r="CO203">
        <v>50</v>
      </c>
      <c r="CP203">
        <v>0</v>
      </c>
      <c r="CQ203">
        <v>50</v>
      </c>
      <c r="CR203">
        <v>1</v>
      </c>
      <c r="CS203">
        <v>50</v>
      </c>
      <c r="CT203">
        <v>6</v>
      </c>
      <c r="CU203">
        <v>53</v>
      </c>
      <c r="CV203">
        <v>2</v>
      </c>
      <c r="CW203">
        <v>4</v>
      </c>
      <c r="CX203">
        <v>1</v>
      </c>
      <c r="CY203">
        <v>50</v>
      </c>
      <c r="CZ203">
        <v>0</v>
      </c>
      <c r="DA203">
        <v>0</v>
      </c>
      <c r="DB203">
        <v>1</v>
      </c>
      <c r="DC203">
        <v>1</v>
      </c>
      <c r="DD203">
        <v>0</v>
      </c>
      <c r="DE203" t="s">
        <v>0</v>
      </c>
      <c r="DF203" t="s">
        <v>0</v>
      </c>
      <c r="DG203">
        <v>20</v>
      </c>
      <c r="DH203">
        <v>16</v>
      </c>
      <c r="DI203">
        <v>-1.5</v>
      </c>
      <c r="DJ203" t="s">
        <v>0</v>
      </c>
      <c r="DK203" t="s">
        <v>0</v>
      </c>
      <c r="DL203" t="s">
        <v>0</v>
      </c>
      <c r="DM203" t="s">
        <v>0</v>
      </c>
      <c r="DN203" t="s">
        <v>0</v>
      </c>
      <c r="DO203" t="s">
        <v>0</v>
      </c>
      <c r="DP203" t="s">
        <v>0</v>
      </c>
      <c r="DQ203" t="s">
        <v>0</v>
      </c>
      <c r="DR203">
        <v>2</v>
      </c>
      <c r="DS203">
        <v>1</v>
      </c>
      <c r="DT203">
        <v>0.4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2</v>
      </c>
      <c r="EF203">
        <v>0.4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1</v>
      </c>
      <c r="EM203">
        <v>0</v>
      </c>
      <c r="EN203">
        <v>1</v>
      </c>
      <c r="EO203">
        <v>1</v>
      </c>
      <c r="EP203">
        <v>6</v>
      </c>
      <c r="EQ203">
        <v>5</v>
      </c>
      <c r="ER203">
        <v>4</v>
      </c>
      <c r="ES203">
        <v>1</v>
      </c>
      <c r="ET203">
        <v>2</v>
      </c>
      <c r="EU203">
        <v>3</v>
      </c>
      <c r="EV203">
        <v>4</v>
      </c>
      <c r="EW203">
        <v>5</v>
      </c>
      <c r="EX203">
        <v>3</v>
      </c>
      <c r="EY203">
        <v>1</v>
      </c>
      <c r="EZ203">
        <v>70</v>
      </c>
      <c r="FA203">
        <v>5</v>
      </c>
      <c r="FB203">
        <v>7</v>
      </c>
      <c r="FC203">
        <v>10</v>
      </c>
      <c r="FD203">
        <v>10</v>
      </c>
      <c r="FE203">
        <v>70</v>
      </c>
      <c r="FF203">
        <v>10</v>
      </c>
      <c r="FG203">
        <v>10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1</v>
      </c>
      <c r="FY203">
        <v>17</v>
      </c>
      <c r="FZ203">
        <v>1</v>
      </c>
      <c r="GA203">
        <v>1</v>
      </c>
      <c r="GB203">
        <v>1</v>
      </c>
      <c r="GC203">
        <v>10</v>
      </c>
      <c r="GD203">
        <v>20</v>
      </c>
      <c r="GE203">
        <v>10</v>
      </c>
      <c r="GF203">
        <v>3</v>
      </c>
      <c r="GG203">
        <v>1</v>
      </c>
      <c r="GH203">
        <v>0</v>
      </c>
      <c r="GI203">
        <v>18</v>
      </c>
      <c r="GJ203">
        <v>1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1</v>
      </c>
      <c r="GQ203">
        <v>0</v>
      </c>
      <c r="GR203">
        <v>3</v>
      </c>
      <c r="GS203">
        <v>1</v>
      </c>
    </row>
    <row r="204" spans="1:201" x14ac:dyDescent="0.2">
      <c r="A204">
        <v>159340</v>
      </c>
      <c r="B204">
        <v>29</v>
      </c>
      <c r="C204" t="s">
        <v>0</v>
      </c>
      <c r="D204" t="s">
        <v>0</v>
      </c>
      <c r="E204" t="s">
        <v>0</v>
      </c>
      <c r="F204" t="s">
        <v>0</v>
      </c>
      <c r="G204">
        <v>52273</v>
      </c>
      <c r="H204">
        <v>82136</v>
      </c>
      <c r="I204" t="s">
        <v>0</v>
      </c>
      <c r="J204" t="s">
        <v>0</v>
      </c>
      <c r="K204" t="s">
        <v>0</v>
      </c>
      <c r="L204">
        <v>-85</v>
      </c>
      <c r="M204">
        <v>0</v>
      </c>
      <c r="N204">
        <v>6</v>
      </c>
      <c r="O204">
        <v>16</v>
      </c>
      <c r="P204">
        <v>0</v>
      </c>
      <c r="Q204">
        <v>1</v>
      </c>
      <c r="R204">
        <v>1</v>
      </c>
      <c r="S204">
        <v>67</v>
      </c>
      <c r="T204">
        <v>229</v>
      </c>
      <c r="U204">
        <v>35.86</v>
      </c>
      <c r="V204">
        <v>3</v>
      </c>
      <c r="W204">
        <v>3</v>
      </c>
      <c r="X204">
        <v>1</v>
      </c>
      <c r="Y204">
        <v>44</v>
      </c>
      <c r="Z204">
        <v>45</v>
      </c>
      <c r="AA204">
        <v>138</v>
      </c>
      <c r="AB204">
        <v>89</v>
      </c>
      <c r="AC204">
        <v>1.51</v>
      </c>
      <c r="AD204">
        <v>5.4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50</v>
      </c>
      <c r="BO204">
        <v>0</v>
      </c>
      <c r="BP204">
        <v>50</v>
      </c>
      <c r="BQ204">
        <v>0</v>
      </c>
      <c r="BR204">
        <v>50</v>
      </c>
      <c r="BS204">
        <v>0</v>
      </c>
      <c r="BT204">
        <v>50</v>
      </c>
      <c r="BU204">
        <v>4</v>
      </c>
      <c r="BV204">
        <v>52</v>
      </c>
      <c r="BW204">
        <v>1</v>
      </c>
      <c r="BX204">
        <v>50</v>
      </c>
      <c r="BY204">
        <v>0</v>
      </c>
      <c r="BZ204">
        <v>50</v>
      </c>
      <c r="CA204">
        <v>2</v>
      </c>
      <c r="CB204">
        <v>51</v>
      </c>
      <c r="CC204">
        <v>5</v>
      </c>
      <c r="CD204">
        <v>1</v>
      </c>
      <c r="CE204">
        <v>0</v>
      </c>
      <c r="CF204">
        <v>30</v>
      </c>
      <c r="CG204">
        <v>3</v>
      </c>
      <c r="CH204">
        <v>41</v>
      </c>
      <c r="CI204">
        <v>9</v>
      </c>
      <c r="CJ204">
        <v>12</v>
      </c>
      <c r="CK204">
        <v>37</v>
      </c>
      <c r="CL204">
        <v>3</v>
      </c>
      <c r="CM204">
        <v>51</v>
      </c>
      <c r="CN204">
        <v>0</v>
      </c>
      <c r="CO204">
        <v>50</v>
      </c>
      <c r="CP204">
        <v>0</v>
      </c>
      <c r="CQ204">
        <v>50</v>
      </c>
      <c r="CR204">
        <v>0</v>
      </c>
      <c r="CS204">
        <v>50</v>
      </c>
      <c r="CT204">
        <v>3</v>
      </c>
      <c r="CU204">
        <v>51</v>
      </c>
      <c r="CV204">
        <v>3</v>
      </c>
      <c r="CW204">
        <v>0</v>
      </c>
      <c r="CX204">
        <v>0</v>
      </c>
      <c r="CY204">
        <v>50</v>
      </c>
      <c r="CZ204">
        <v>0</v>
      </c>
      <c r="DA204">
        <v>0</v>
      </c>
      <c r="DB204">
        <v>1</v>
      </c>
      <c r="DC204">
        <v>1</v>
      </c>
      <c r="DD204">
        <v>0</v>
      </c>
      <c r="DE204" t="s">
        <v>0</v>
      </c>
      <c r="DF204" t="s">
        <v>0</v>
      </c>
      <c r="DG204">
        <v>20</v>
      </c>
      <c r="DH204">
        <v>10</v>
      </c>
      <c r="DI204">
        <v>0</v>
      </c>
      <c r="DJ204" t="s">
        <v>0</v>
      </c>
      <c r="DK204" t="s">
        <v>0</v>
      </c>
      <c r="DL204" t="s">
        <v>0</v>
      </c>
      <c r="DM204" t="s">
        <v>0</v>
      </c>
      <c r="DN204" t="s">
        <v>0</v>
      </c>
      <c r="DO204" t="s">
        <v>0</v>
      </c>
      <c r="DP204" t="s">
        <v>0</v>
      </c>
      <c r="DQ204" t="s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1</v>
      </c>
      <c r="EM204">
        <v>0</v>
      </c>
      <c r="EN204">
        <v>1</v>
      </c>
      <c r="EO204">
        <v>0</v>
      </c>
      <c r="EP204">
        <v>6</v>
      </c>
      <c r="EQ204">
        <v>5</v>
      </c>
      <c r="ER204">
        <v>4</v>
      </c>
      <c r="ES204">
        <v>0</v>
      </c>
      <c r="ET204">
        <v>1</v>
      </c>
      <c r="EU204">
        <v>6</v>
      </c>
      <c r="EV204">
        <v>5</v>
      </c>
      <c r="EW204">
        <v>3</v>
      </c>
      <c r="EX204">
        <v>2</v>
      </c>
      <c r="EY204">
        <v>5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4</v>
      </c>
      <c r="FX204">
        <v>2</v>
      </c>
      <c r="FY204">
        <v>14</v>
      </c>
      <c r="FZ204">
        <v>5</v>
      </c>
      <c r="GA204">
        <v>1</v>
      </c>
      <c r="GB204">
        <v>1</v>
      </c>
      <c r="GC204">
        <v>5</v>
      </c>
      <c r="GD204">
        <v>15</v>
      </c>
      <c r="GE204">
        <v>5</v>
      </c>
      <c r="GF204">
        <v>3</v>
      </c>
      <c r="GG204">
        <v>0</v>
      </c>
      <c r="GH204">
        <v>2</v>
      </c>
      <c r="GI204">
        <v>15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1</v>
      </c>
      <c r="GQ204">
        <v>1</v>
      </c>
      <c r="GR204">
        <v>1</v>
      </c>
      <c r="GS204">
        <v>5</v>
      </c>
    </row>
    <row r="205" spans="1:201" x14ac:dyDescent="0.2">
      <c r="A205">
        <v>159744</v>
      </c>
      <c r="B205">
        <v>31</v>
      </c>
      <c r="C205" t="s">
        <v>0</v>
      </c>
      <c r="D205" t="s">
        <v>0</v>
      </c>
      <c r="E205" t="s">
        <v>0</v>
      </c>
      <c r="F205" t="s">
        <v>0</v>
      </c>
      <c r="G205">
        <v>55922</v>
      </c>
      <c r="H205">
        <v>85742</v>
      </c>
      <c r="I205" t="s">
        <v>0</v>
      </c>
      <c r="J205" t="s">
        <v>0</v>
      </c>
      <c r="K205" t="s">
        <v>0</v>
      </c>
      <c r="L205">
        <v>100</v>
      </c>
      <c r="M205">
        <v>2</v>
      </c>
      <c r="N205">
        <v>6</v>
      </c>
      <c r="O205">
        <v>16</v>
      </c>
      <c r="P205">
        <v>0</v>
      </c>
      <c r="Q205">
        <v>1</v>
      </c>
      <c r="R205">
        <v>0</v>
      </c>
      <c r="S205">
        <v>71</v>
      </c>
      <c r="T205">
        <v>196</v>
      </c>
      <c r="U205">
        <v>27.33</v>
      </c>
      <c r="V205">
        <v>2</v>
      </c>
      <c r="W205">
        <v>2</v>
      </c>
      <c r="X205">
        <v>1</v>
      </c>
      <c r="Y205">
        <v>43</v>
      </c>
      <c r="Z205">
        <v>43</v>
      </c>
      <c r="AA205">
        <v>129</v>
      </c>
      <c r="AB205">
        <v>76</v>
      </c>
      <c r="AC205">
        <v>2.63</v>
      </c>
      <c r="AD205">
        <v>5.3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4</v>
      </c>
      <c r="BN205">
        <v>51</v>
      </c>
      <c r="BO205">
        <v>1</v>
      </c>
      <c r="BP205">
        <v>50</v>
      </c>
      <c r="BQ205">
        <v>2</v>
      </c>
      <c r="BR205">
        <v>52</v>
      </c>
      <c r="BS205">
        <v>2</v>
      </c>
      <c r="BT205">
        <v>52</v>
      </c>
      <c r="BU205">
        <v>8</v>
      </c>
      <c r="BV205">
        <v>57</v>
      </c>
      <c r="BW205">
        <v>7</v>
      </c>
      <c r="BX205">
        <v>57</v>
      </c>
      <c r="BY205">
        <v>1</v>
      </c>
      <c r="BZ205">
        <v>50</v>
      </c>
      <c r="CA205">
        <v>5</v>
      </c>
      <c r="CB205">
        <v>60</v>
      </c>
      <c r="CC205">
        <v>9</v>
      </c>
      <c r="CD205">
        <v>2</v>
      </c>
      <c r="CE205">
        <v>7</v>
      </c>
      <c r="CF205">
        <v>47</v>
      </c>
      <c r="CG205">
        <v>13</v>
      </c>
      <c r="CH205">
        <v>55</v>
      </c>
      <c r="CI205">
        <v>19</v>
      </c>
      <c r="CJ205">
        <v>39</v>
      </c>
      <c r="CK205">
        <v>51</v>
      </c>
      <c r="CL205">
        <v>3</v>
      </c>
      <c r="CM205">
        <v>51</v>
      </c>
      <c r="CN205">
        <v>2</v>
      </c>
      <c r="CO205">
        <v>50</v>
      </c>
      <c r="CP205">
        <v>2</v>
      </c>
      <c r="CQ205">
        <v>57</v>
      </c>
      <c r="CR205">
        <v>3</v>
      </c>
      <c r="CS205">
        <v>54</v>
      </c>
      <c r="CT205">
        <v>5</v>
      </c>
      <c r="CU205">
        <v>53</v>
      </c>
      <c r="CV205">
        <v>4</v>
      </c>
      <c r="CW205">
        <v>1</v>
      </c>
      <c r="CX205">
        <v>3</v>
      </c>
      <c r="CY205">
        <v>51</v>
      </c>
      <c r="CZ205">
        <v>1</v>
      </c>
      <c r="DA205">
        <v>0</v>
      </c>
      <c r="DB205">
        <v>1</v>
      </c>
      <c r="DC205">
        <v>1</v>
      </c>
      <c r="DD205">
        <v>0</v>
      </c>
      <c r="DE205" t="s">
        <v>0</v>
      </c>
      <c r="DF205" t="s">
        <v>0</v>
      </c>
      <c r="DG205">
        <v>20</v>
      </c>
      <c r="DH205">
        <v>12</v>
      </c>
      <c r="DI205">
        <v>0</v>
      </c>
      <c r="DJ205" t="s">
        <v>0</v>
      </c>
      <c r="DK205" t="s">
        <v>0</v>
      </c>
      <c r="DL205" t="s">
        <v>0</v>
      </c>
      <c r="DM205" t="s">
        <v>0</v>
      </c>
      <c r="DN205" t="s">
        <v>0</v>
      </c>
      <c r="DO205" t="s">
        <v>0</v>
      </c>
      <c r="DP205" t="s">
        <v>0</v>
      </c>
      <c r="DQ205" t="s">
        <v>0</v>
      </c>
      <c r="DR205">
        <v>2</v>
      </c>
      <c r="DS205">
        <v>2</v>
      </c>
      <c r="DT205">
        <v>0</v>
      </c>
      <c r="DU205">
        <v>1</v>
      </c>
      <c r="DV205">
        <v>1</v>
      </c>
      <c r="DW205">
        <v>0</v>
      </c>
      <c r="DX205">
        <v>0.5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1</v>
      </c>
      <c r="EF205">
        <v>0</v>
      </c>
      <c r="EG205">
        <v>0.5</v>
      </c>
      <c r="EH205">
        <v>0</v>
      </c>
      <c r="EI205">
        <v>0</v>
      </c>
      <c r="EJ205">
        <v>0</v>
      </c>
      <c r="EK205">
        <v>0</v>
      </c>
      <c r="EL205">
        <v>1</v>
      </c>
      <c r="EM205">
        <v>0</v>
      </c>
      <c r="EN205">
        <v>1</v>
      </c>
      <c r="EO205">
        <v>2</v>
      </c>
      <c r="EP205">
        <v>4</v>
      </c>
      <c r="EQ205">
        <v>4</v>
      </c>
      <c r="ER205">
        <v>3</v>
      </c>
      <c r="ES205">
        <v>3</v>
      </c>
      <c r="ET205">
        <v>3</v>
      </c>
      <c r="EU205">
        <v>1</v>
      </c>
      <c r="EV205">
        <v>1</v>
      </c>
      <c r="EW205">
        <v>3</v>
      </c>
      <c r="EX205">
        <v>3</v>
      </c>
      <c r="EY205">
        <v>4</v>
      </c>
      <c r="EZ205">
        <v>1</v>
      </c>
      <c r="FA205">
        <v>0</v>
      </c>
      <c r="FB205">
        <v>1</v>
      </c>
      <c r="FC205">
        <v>0.2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1</v>
      </c>
      <c r="FO205">
        <v>0.2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 t="s">
        <v>0</v>
      </c>
      <c r="FX205" t="s">
        <v>0</v>
      </c>
      <c r="FY205" t="s">
        <v>0</v>
      </c>
      <c r="FZ205" t="s">
        <v>0</v>
      </c>
      <c r="GA205" t="s">
        <v>0</v>
      </c>
      <c r="GB205" t="s">
        <v>0</v>
      </c>
      <c r="GC205" t="s">
        <v>0</v>
      </c>
      <c r="GD205" t="s">
        <v>0</v>
      </c>
      <c r="GE205" t="s">
        <v>0</v>
      </c>
      <c r="GF205">
        <v>2</v>
      </c>
      <c r="GG205">
        <v>0</v>
      </c>
      <c r="GH205" t="s">
        <v>0</v>
      </c>
      <c r="GI205" t="s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 t="s">
        <v>0</v>
      </c>
      <c r="GS205">
        <v>0</v>
      </c>
    </row>
    <row r="206" spans="1:201" x14ac:dyDescent="0.2">
      <c r="A206">
        <v>160123</v>
      </c>
      <c r="B206">
        <v>32</v>
      </c>
      <c r="C206" t="s">
        <v>0</v>
      </c>
      <c r="D206" t="s">
        <v>0</v>
      </c>
      <c r="E206" t="s">
        <v>0</v>
      </c>
      <c r="F206" t="s">
        <v>0</v>
      </c>
      <c r="G206">
        <v>52493</v>
      </c>
      <c r="H206">
        <v>82671</v>
      </c>
      <c r="I206" t="s">
        <v>0</v>
      </c>
      <c r="J206" t="s">
        <v>0</v>
      </c>
      <c r="K206" t="s">
        <v>0</v>
      </c>
      <c r="L206">
        <v>70</v>
      </c>
      <c r="M206">
        <v>2</v>
      </c>
      <c r="N206">
        <v>6</v>
      </c>
      <c r="O206">
        <v>13</v>
      </c>
      <c r="P206">
        <v>0</v>
      </c>
      <c r="Q206">
        <v>1</v>
      </c>
      <c r="R206">
        <v>1</v>
      </c>
      <c r="S206">
        <v>70</v>
      </c>
      <c r="T206">
        <v>156</v>
      </c>
      <c r="U206">
        <v>22.38</v>
      </c>
      <c r="V206">
        <v>1</v>
      </c>
      <c r="W206">
        <v>1</v>
      </c>
      <c r="X206">
        <v>1</v>
      </c>
      <c r="Y206">
        <v>44</v>
      </c>
      <c r="Z206">
        <v>43</v>
      </c>
      <c r="AA206">
        <v>118</v>
      </c>
      <c r="AB206">
        <v>64</v>
      </c>
      <c r="AC206">
        <v>1.36</v>
      </c>
      <c r="AD206">
        <v>5.7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6</v>
      </c>
      <c r="BN206">
        <v>53</v>
      </c>
      <c r="BO206">
        <v>3</v>
      </c>
      <c r="BP206">
        <v>54</v>
      </c>
      <c r="BQ206">
        <v>1</v>
      </c>
      <c r="BR206">
        <v>51</v>
      </c>
      <c r="BS206">
        <v>4</v>
      </c>
      <c r="BT206">
        <v>59</v>
      </c>
      <c r="BU206">
        <v>4</v>
      </c>
      <c r="BV206">
        <v>52</v>
      </c>
      <c r="BW206">
        <v>2</v>
      </c>
      <c r="BX206">
        <v>50</v>
      </c>
      <c r="BY206">
        <v>2</v>
      </c>
      <c r="BZ206">
        <v>51</v>
      </c>
      <c r="CA206">
        <v>0</v>
      </c>
      <c r="CB206">
        <v>50</v>
      </c>
      <c r="CC206">
        <v>8</v>
      </c>
      <c r="CD206">
        <v>4</v>
      </c>
      <c r="CE206">
        <v>10</v>
      </c>
      <c r="CF206">
        <v>51</v>
      </c>
      <c r="CG206">
        <v>4</v>
      </c>
      <c r="CH206">
        <v>44</v>
      </c>
      <c r="CI206">
        <v>16</v>
      </c>
      <c r="CJ206">
        <v>30</v>
      </c>
      <c r="CK206">
        <v>47</v>
      </c>
      <c r="CL206">
        <v>4</v>
      </c>
      <c r="CM206">
        <v>52</v>
      </c>
      <c r="CN206">
        <v>5</v>
      </c>
      <c r="CO206">
        <v>54</v>
      </c>
      <c r="CP206">
        <v>0</v>
      </c>
      <c r="CQ206">
        <v>50</v>
      </c>
      <c r="CR206">
        <v>1</v>
      </c>
      <c r="CS206">
        <v>50</v>
      </c>
      <c r="CT206">
        <v>2</v>
      </c>
      <c r="CU206">
        <v>50</v>
      </c>
      <c r="CV206">
        <v>2</v>
      </c>
      <c r="CW206">
        <v>0</v>
      </c>
      <c r="CX206">
        <v>1</v>
      </c>
      <c r="CY206">
        <v>50</v>
      </c>
      <c r="CZ206">
        <v>1</v>
      </c>
      <c r="DA206">
        <v>0</v>
      </c>
      <c r="DB206">
        <v>1</v>
      </c>
      <c r="DC206">
        <v>1</v>
      </c>
      <c r="DD206">
        <v>4</v>
      </c>
      <c r="DE206" t="s">
        <v>0</v>
      </c>
      <c r="DF206" t="s">
        <v>0</v>
      </c>
      <c r="DG206">
        <v>20</v>
      </c>
      <c r="DH206">
        <v>16</v>
      </c>
      <c r="DI206">
        <v>999</v>
      </c>
      <c r="DJ206" t="s">
        <v>0</v>
      </c>
      <c r="DK206" t="s">
        <v>0</v>
      </c>
      <c r="DL206" t="s">
        <v>0</v>
      </c>
      <c r="DM206" t="s">
        <v>0</v>
      </c>
      <c r="DN206" t="s">
        <v>0</v>
      </c>
      <c r="DO206" t="s">
        <v>0</v>
      </c>
      <c r="DP206" t="s">
        <v>0</v>
      </c>
      <c r="DQ206" t="s">
        <v>0</v>
      </c>
      <c r="DR206">
        <v>7</v>
      </c>
      <c r="DS206">
        <v>3</v>
      </c>
      <c r="DT206">
        <v>0.8</v>
      </c>
      <c r="DU206">
        <v>1.5</v>
      </c>
      <c r="DV206">
        <v>4</v>
      </c>
      <c r="DW206">
        <v>0.4</v>
      </c>
      <c r="DX206">
        <v>1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3</v>
      </c>
      <c r="EF206">
        <v>0.4</v>
      </c>
      <c r="EG206">
        <v>0.5</v>
      </c>
      <c r="EH206">
        <v>0</v>
      </c>
      <c r="EI206">
        <v>0</v>
      </c>
      <c r="EJ206">
        <v>0</v>
      </c>
      <c r="EK206">
        <v>1</v>
      </c>
      <c r="EL206">
        <v>1</v>
      </c>
      <c r="EM206">
        <v>0</v>
      </c>
      <c r="EN206">
        <v>1</v>
      </c>
      <c r="EO206">
        <v>1</v>
      </c>
      <c r="EP206">
        <v>1</v>
      </c>
      <c r="EQ206">
        <v>4</v>
      </c>
      <c r="ER206">
        <v>3</v>
      </c>
      <c r="ES206">
        <v>5</v>
      </c>
      <c r="ET206">
        <v>5</v>
      </c>
      <c r="EU206">
        <v>1</v>
      </c>
      <c r="EV206">
        <v>1</v>
      </c>
      <c r="EW206">
        <v>4</v>
      </c>
      <c r="EX206">
        <v>3</v>
      </c>
      <c r="EY206">
        <v>3</v>
      </c>
      <c r="EZ206">
        <v>29</v>
      </c>
      <c r="FA206">
        <v>2</v>
      </c>
      <c r="FB206">
        <v>7</v>
      </c>
      <c r="FC206">
        <v>4</v>
      </c>
      <c r="FD206">
        <v>4.5</v>
      </c>
      <c r="FE206">
        <v>27</v>
      </c>
      <c r="FF206">
        <v>3.8</v>
      </c>
      <c r="FG206">
        <v>4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2</v>
      </c>
      <c r="FU206">
        <v>0.2</v>
      </c>
      <c r="FV206">
        <v>0.5</v>
      </c>
      <c r="FW206">
        <v>3</v>
      </c>
      <c r="FX206">
        <v>2</v>
      </c>
      <c r="FY206">
        <v>20</v>
      </c>
      <c r="FZ206">
        <v>5</v>
      </c>
      <c r="GA206">
        <v>1</v>
      </c>
      <c r="GB206">
        <v>5</v>
      </c>
      <c r="GC206">
        <v>10</v>
      </c>
      <c r="GD206">
        <v>10</v>
      </c>
      <c r="GE206">
        <v>5</v>
      </c>
      <c r="GF206">
        <v>3</v>
      </c>
      <c r="GG206">
        <v>1</v>
      </c>
      <c r="GH206">
        <v>0</v>
      </c>
      <c r="GI206">
        <v>15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1</v>
      </c>
      <c r="GQ206">
        <v>1</v>
      </c>
      <c r="GR206">
        <v>3</v>
      </c>
      <c r="GS206">
        <v>3</v>
      </c>
    </row>
    <row r="207" spans="1:201" x14ac:dyDescent="0.2">
      <c r="A207">
        <v>160729</v>
      </c>
      <c r="B207">
        <v>24</v>
      </c>
      <c r="C207" t="s">
        <v>0</v>
      </c>
      <c r="D207" t="s">
        <v>0</v>
      </c>
      <c r="E207" t="s">
        <v>0</v>
      </c>
      <c r="F207" t="s">
        <v>0</v>
      </c>
      <c r="G207">
        <v>52796</v>
      </c>
      <c r="H207">
        <v>82617</v>
      </c>
      <c r="I207" t="s">
        <v>0</v>
      </c>
      <c r="J207" t="s">
        <v>0</v>
      </c>
      <c r="K207" t="s">
        <v>0</v>
      </c>
      <c r="L207">
        <v>35</v>
      </c>
      <c r="M207">
        <v>2</v>
      </c>
      <c r="N207">
        <v>3</v>
      </c>
      <c r="O207">
        <v>16</v>
      </c>
      <c r="P207">
        <v>0</v>
      </c>
      <c r="Q207">
        <v>0</v>
      </c>
      <c r="R207">
        <v>1</v>
      </c>
      <c r="S207">
        <v>64</v>
      </c>
      <c r="T207">
        <v>124</v>
      </c>
      <c r="U207">
        <v>21.28</v>
      </c>
      <c r="V207">
        <v>1</v>
      </c>
      <c r="W207">
        <v>1</v>
      </c>
      <c r="X207">
        <v>1</v>
      </c>
      <c r="Y207">
        <v>49</v>
      </c>
      <c r="Z207">
        <v>48</v>
      </c>
      <c r="AA207">
        <v>117</v>
      </c>
      <c r="AB207">
        <v>68</v>
      </c>
      <c r="AC207">
        <v>1.69</v>
      </c>
      <c r="AD207">
        <v>4.8</v>
      </c>
      <c r="AE207">
        <v>0</v>
      </c>
      <c r="AF207" t="s">
        <v>0</v>
      </c>
      <c r="AG207">
        <v>0</v>
      </c>
      <c r="AH207" t="s">
        <v>0</v>
      </c>
      <c r="AI207">
        <v>0</v>
      </c>
      <c r="AJ207" t="s">
        <v>0</v>
      </c>
      <c r="AK207">
        <v>1</v>
      </c>
      <c r="AL207" t="s">
        <v>0</v>
      </c>
      <c r="AM207">
        <v>15</v>
      </c>
      <c r="AN207">
        <v>2</v>
      </c>
      <c r="AO207">
        <v>8</v>
      </c>
      <c r="AP207" t="s">
        <v>0</v>
      </c>
      <c r="AQ207" t="s">
        <v>0</v>
      </c>
      <c r="AR207" t="s">
        <v>0</v>
      </c>
      <c r="AS207">
        <v>0</v>
      </c>
      <c r="AT207" t="s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7</v>
      </c>
      <c r="BN207">
        <v>53</v>
      </c>
      <c r="BO207">
        <v>1</v>
      </c>
      <c r="BP207">
        <v>50</v>
      </c>
      <c r="BQ207">
        <v>16</v>
      </c>
      <c r="BR207">
        <v>82</v>
      </c>
      <c r="BS207">
        <v>7</v>
      </c>
      <c r="BT207">
        <v>68</v>
      </c>
      <c r="BU207">
        <v>11</v>
      </c>
      <c r="BV207">
        <v>60</v>
      </c>
      <c r="BW207">
        <v>3</v>
      </c>
      <c r="BX207">
        <v>51</v>
      </c>
      <c r="BY207">
        <v>1</v>
      </c>
      <c r="BZ207">
        <v>51</v>
      </c>
      <c r="CA207">
        <v>6</v>
      </c>
      <c r="CB207">
        <v>65</v>
      </c>
      <c r="CC207">
        <v>19</v>
      </c>
      <c r="CD207">
        <v>7</v>
      </c>
      <c r="CE207">
        <v>24</v>
      </c>
      <c r="CF207">
        <v>63</v>
      </c>
      <c r="CG207">
        <v>10</v>
      </c>
      <c r="CH207">
        <v>53</v>
      </c>
      <c r="CI207">
        <v>37</v>
      </c>
      <c r="CJ207">
        <v>71</v>
      </c>
      <c r="CK207">
        <v>61</v>
      </c>
      <c r="CL207">
        <v>11</v>
      </c>
      <c r="CM207">
        <v>65</v>
      </c>
      <c r="CN207">
        <v>7</v>
      </c>
      <c r="CO207">
        <v>58</v>
      </c>
      <c r="CP207">
        <v>11</v>
      </c>
      <c r="CQ207">
        <v>79</v>
      </c>
      <c r="CR207">
        <v>0</v>
      </c>
      <c r="CS207">
        <v>50</v>
      </c>
      <c r="CT207">
        <v>14</v>
      </c>
      <c r="CU207">
        <v>70</v>
      </c>
      <c r="CV207">
        <v>6</v>
      </c>
      <c r="CW207">
        <v>8</v>
      </c>
      <c r="CX207">
        <v>5</v>
      </c>
      <c r="CY207">
        <v>56</v>
      </c>
      <c r="CZ207">
        <v>0</v>
      </c>
      <c r="DA207">
        <v>0</v>
      </c>
      <c r="DB207">
        <v>1</v>
      </c>
      <c r="DC207">
        <v>1</v>
      </c>
      <c r="DD207">
        <v>0</v>
      </c>
      <c r="DE207" t="s">
        <v>0</v>
      </c>
      <c r="DF207" t="s">
        <v>0</v>
      </c>
      <c r="DG207">
        <v>20</v>
      </c>
      <c r="DH207">
        <v>16</v>
      </c>
      <c r="DI207">
        <v>0</v>
      </c>
      <c r="DJ207" t="s">
        <v>0</v>
      </c>
      <c r="DK207" t="s">
        <v>0</v>
      </c>
      <c r="DL207" t="s">
        <v>0</v>
      </c>
      <c r="DM207" t="s">
        <v>0</v>
      </c>
      <c r="DN207" t="s">
        <v>0</v>
      </c>
      <c r="DO207" t="s">
        <v>0</v>
      </c>
      <c r="DP207" t="s">
        <v>0</v>
      </c>
      <c r="DQ207" t="s">
        <v>0</v>
      </c>
      <c r="DR207">
        <v>1</v>
      </c>
      <c r="DS207">
        <v>1</v>
      </c>
      <c r="DT207">
        <v>0.2</v>
      </c>
      <c r="DU207">
        <v>0</v>
      </c>
      <c r="DV207">
        <v>1</v>
      </c>
      <c r="DW207">
        <v>0.2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1</v>
      </c>
      <c r="EM207">
        <v>0</v>
      </c>
      <c r="EN207">
        <v>1</v>
      </c>
      <c r="EO207">
        <v>1</v>
      </c>
      <c r="EP207">
        <v>2</v>
      </c>
      <c r="EQ207">
        <v>5</v>
      </c>
      <c r="ER207">
        <v>4</v>
      </c>
      <c r="ES207">
        <v>2</v>
      </c>
      <c r="ET207">
        <v>1</v>
      </c>
      <c r="EU207">
        <v>4</v>
      </c>
      <c r="EV207">
        <v>1</v>
      </c>
      <c r="EW207">
        <v>1</v>
      </c>
      <c r="EX207">
        <v>1</v>
      </c>
      <c r="EY207">
        <v>3</v>
      </c>
      <c r="EZ207">
        <v>12</v>
      </c>
      <c r="FA207">
        <v>0</v>
      </c>
      <c r="FB207">
        <v>4</v>
      </c>
      <c r="FC207">
        <v>2.4</v>
      </c>
      <c r="FD207">
        <v>0</v>
      </c>
      <c r="FE207">
        <v>12</v>
      </c>
      <c r="FF207">
        <v>2.4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20</v>
      </c>
      <c r="FZ207">
        <v>1</v>
      </c>
      <c r="GA207">
        <v>1</v>
      </c>
      <c r="GB207">
        <v>1</v>
      </c>
      <c r="GC207">
        <v>5</v>
      </c>
      <c r="GD207">
        <v>5</v>
      </c>
      <c r="GE207">
        <v>5</v>
      </c>
      <c r="GF207">
        <v>3</v>
      </c>
      <c r="GG207">
        <v>1</v>
      </c>
      <c r="GH207">
        <v>0</v>
      </c>
      <c r="GI207">
        <v>10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1</v>
      </c>
      <c r="GQ207">
        <v>0</v>
      </c>
      <c r="GR207">
        <v>3</v>
      </c>
      <c r="GS207">
        <v>2</v>
      </c>
    </row>
    <row r="208" spans="1:201" x14ac:dyDescent="0.2">
      <c r="A208">
        <v>161630</v>
      </c>
      <c r="B208">
        <v>27</v>
      </c>
      <c r="C208" t="s">
        <v>0</v>
      </c>
      <c r="D208" t="s">
        <v>0</v>
      </c>
      <c r="E208" t="s">
        <v>0</v>
      </c>
      <c r="F208" t="s">
        <v>0</v>
      </c>
      <c r="G208">
        <v>51584</v>
      </c>
      <c r="H208">
        <v>81448</v>
      </c>
      <c r="I208" t="s">
        <v>0</v>
      </c>
      <c r="J208" t="s">
        <v>0</v>
      </c>
      <c r="K208" t="s">
        <v>0</v>
      </c>
      <c r="L208">
        <v>100</v>
      </c>
      <c r="M208">
        <v>2</v>
      </c>
      <c r="N208">
        <v>5</v>
      </c>
      <c r="O208">
        <v>16</v>
      </c>
      <c r="P208">
        <v>1</v>
      </c>
      <c r="Q208">
        <v>0</v>
      </c>
      <c r="R208">
        <v>1</v>
      </c>
      <c r="S208">
        <v>65</v>
      </c>
      <c r="T208">
        <v>181</v>
      </c>
      <c r="U208">
        <v>30.12</v>
      </c>
      <c r="V208">
        <v>2</v>
      </c>
      <c r="W208">
        <v>2</v>
      </c>
      <c r="X208">
        <v>2</v>
      </c>
      <c r="Y208">
        <v>45</v>
      </c>
      <c r="Z208">
        <v>43</v>
      </c>
      <c r="AA208">
        <v>126</v>
      </c>
      <c r="AB208">
        <v>70</v>
      </c>
      <c r="AC208" t="s">
        <v>0</v>
      </c>
      <c r="AD208" t="s">
        <v>0</v>
      </c>
      <c r="AE208">
        <v>0</v>
      </c>
      <c r="AF208" t="s">
        <v>0</v>
      </c>
      <c r="AG208">
        <v>0</v>
      </c>
      <c r="AH208" t="s">
        <v>0</v>
      </c>
      <c r="AI208">
        <v>0</v>
      </c>
      <c r="AJ208" t="s">
        <v>0</v>
      </c>
      <c r="AK208">
        <v>1</v>
      </c>
      <c r="AL208" t="s">
        <v>0</v>
      </c>
      <c r="AM208">
        <v>13</v>
      </c>
      <c r="AN208">
        <v>2</v>
      </c>
      <c r="AO208">
        <v>8</v>
      </c>
      <c r="AP208" t="s">
        <v>0</v>
      </c>
      <c r="AQ208" t="s">
        <v>0</v>
      </c>
      <c r="AR208" t="s">
        <v>0</v>
      </c>
      <c r="AS208">
        <v>0</v>
      </c>
      <c r="AT208" t="s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1</v>
      </c>
      <c r="BM208">
        <v>0</v>
      </c>
      <c r="BN208">
        <v>50</v>
      </c>
      <c r="BO208">
        <v>0</v>
      </c>
      <c r="BP208">
        <v>50</v>
      </c>
      <c r="BQ208">
        <v>2</v>
      </c>
      <c r="BR208">
        <v>51</v>
      </c>
      <c r="BS208">
        <v>1</v>
      </c>
      <c r="BT208">
        <v>50</v>
      </c>
      <c r="BU208">
        <v>0</v>
      </c>
      <c r="BV208">
        <v>50</v>
      </c>
      <c r="BW208">
        <v>0</v>
      </c>
      <c r="BX208">
        <v>50</v>
      </c>
      <c r="BY208">
        <v>0</v>
      </c>
      <c r="BZ208">
        <v>50</v>
      </c>
      <c r="CA208">
        <v>0</v>
      </c>
      <c r="CB208">
        <v>50</v>
      </c>
      <c r="CC208">
        <v>5</v>
      </c>
      <c r="CD208">
        <v>0</v>
      </c>
      <c r="CE208">
        <v>2</v>
      </c>
      <c r="CF208">
        <v>36</v>
      </c>
      <c r="CG208">
        <v>0</v>
      </c>
      <c r="CH208">
        <v>30</v>
      </c>
      <c r="CI208">
        <v>6</v>
      </c>
      <c r="CJ208">
        <v>8</v>
      </c>
      <c r="CK208">
        <v>32</v>
      </c>
      <c r="CL208">
        <v>4</v>
      </c>
      <c r="CM208">
        <v>52</v>
      </c>
      <c r="CN208">
        <v>0</v>
      </c>
      <c r="CO208">
        <v>50</v>
      </c>
      <c r="CP208">
        <v>0</v>
      </c>
      <c r="CQ208">
        <v>50</v>
      </c>
      <c r="CR208">
        <v>1</v>
      </c>
      <c r="CS208">
        <v>50</v>
      </c>
      <c r="CT208">
        <v>0</v>
      </c>
      <c r="CU208">
        <v>50</v>
      </c>
      <c r="CV208">
        <v>0</v>
      </c>
      <c r="CW208">
        <v>0</v>
      </c>
      <c r="CX208">
        <v>1</v>
      </c>
      <c r="CY208">
        <v>50</v>
      </c>
      <c r="CZ208">
        <v>0</v>
      </c>
      <c r="DA208">
        <v>0</v>
      </c>
      <c r="DB208">
        <v>1</v>
      </c>
      <c r="DC208">
        <v>1</v>
      </c>
      <c r="DD208">
        <v>7</v>
      </c>
      <c r="DE208" t="s">
        <v>0</v>
      </c>
      <c r="DF208" t="s">
        <v>0</v>
      </c>
      <c r="DG208">
        <v>20</v>
      </c>
      <c r="DH208">
        <v>16</v>
      </c>
      <c r="DI208">
        <v>0</v>
      </c>
      <c r="DJ208" t="s">
        <v>0</v>
      </c>
      <c r="DK208" t="s">
        <v>0</v>
      </c>
      <c r="DL208" t="s">
        <v>0</v>
      </c>
      <c r="DM208" t="s">
        <v>0</v>
      </c>
      <c r="DN208" t="s">
        <v>0</v>
      </c>
      <c r="DO208" t="s">
        <v>0</v>
      </c>
      <c r="DP208" t="s">
        <v>0</v>
      </c>
      <c r="DQ208" t="s">
        <v>0</v>
      </c>
      <c r="DR208">
        <v>1</v>
      </c>
      <c r="DS208">
        <v>1</v>
      </c>
      <c r="DT208">
        <v>0.2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1</v>
      </c>
      <c r="EF208">
        <v>0.2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</v>
      </c>
      <c r="EM208">
        <v>0</v>
      </c>
      <c r="EN208">
        <v>1</v>
      </c>
      <c r="EO208">
        <v>1</v>
      </c>
      <c r="EP208">
        <v>5</v>
      </c>
      <c r="EQ208">
        <v>5</v>
      </c>
      <c r="ER208">
        <v>4</v>
      </c>
      <c r="ES208">
        <v>1</v>
      </c>
      <c r="ET208">
        <v>5</v>
      </c>
      <c r="EU208">
        <v>1</v>
      </c>
      <c r="EV208">
        <v>5</v>
      </c>
      <c r="EW208">
        <v>5</v>
      </c>
      <c r="EX208">
        <v>4</v>
      </c>
      <c r="EY208">
        <v>1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 t="s">
        <v>0</v>
      </c>
      <c r="FX208" t="s">
        <v>0</v>
      </c>
      <c r="FY208" t="s">
        <v>0</v>
      </c>
      <c r="FZ208" t="s">
        <v>0</v>
      </c>
      <c r="GA208" t="s">
        <v>0</v>
      </c>
      <c r="GB208" t="s">
        <v>0</v>
      </c>
      <c r="GC208" t="s">
        <v>0</v>
      </c>
      <c r="GD208" t="s">
        <v>0</v>
      </c>
      <c r="GE208" t="s">
        <v>0</v>
      </c>
      <c r="GF208">
        <v>0</v>
      </c>
      <c r="GG208">
        <v>0</v>
      </c>
      <c r="GH208" t="s">
        <v>0</v>
      </c>
      <c r="GI208" t="s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 t="s">
        <v>0</v>
      </c>
      <c r="GS208">
        <v>0</v>
      </c>
    </row>
    <row r="209" spans="1:201" x14ac:dyDescent="0.2">
      <c r="A209">
        <v>162026</v>
      </c>
      <c r="B209">
        <v>31</v>
      </c>
      <c r="C209" t="s">
        <v>0</v>
      </c>
      <c r="D209" t="s">
        <v>0</v>
      </c>
      <c r="E209" t="s">
        <v>0</v>
      </c>
      <c r="F209" t="s">
        <v>0</v>
      </c>
      <c r="G209">
        <v>51392</v>
      </c>
      <c r="H209">
        <v>81257</v>
      </c>
      <c r="I209" t="s">
        <v>0</v>
      </c>
      <c r="J209" t="s">
        <v>0</v>
      </c>
      <c r="K209" t="s">
        <v>0</v>
      </c>
      <c r="L209">
        <v>100</v>
      </c>
      <c r="M209">
        <v>2</v>
      </c>
      <c r="N209">
        <v>7</v>
      </c>
      <c r="O209">
        <v>16</v>
      </c>
      <c r="P209">
        <v>0</v>
      </c>
      <c r="Q209">
        <v>1</v>
      </c>
      <c r="R209">
        <v>1</v>
      </c>
      <c r="S209">
        <v>66</v>
      </c>
      <c r="T209">
        <v>156</v>
      </c>
      <c r="U209">
        <v>25.18</v>
      </c>
      <c r="V209">
        <v>1</v>
      </c>
      <c r="W209">
        <v>1</v>
      </c>
      <c r="X209">
        <v>1</v>
      </c>
      <c r="Y209">
        <v>41</v>
      </c>
      <c r="Z209">
        <v>40</v>
      </c>
      <c r="AA209">
        <v>108</v>
      </c>
      <c r="AB209">
        <v>67</v>
      </c>
      <c r="AC209">
        <v>1.24</v>
      </c>
      <c r="AD209">
        <v>5.0999999999999996</v>
      </c>
      <c r="AE209">
        <v>0</v>
      </c>
      <c r="AF209" t="s">
        <v>0</v>
      </c>
      <c r="AG209">
        <v>0</v>
      </c>
      <c r="AH209" t="s">
        <v>0</v>
      </c>
      <c r="AI209">
        <v>0</v>
      </c>
      <c r="AJ209" t="s">
        <v>0</v>
      </c>
      <c r="AK209">
        <v>1</v>
      </c>
      <c r="AL209" t="s">
        <v>0</v>
      </c>
      <c r="AM209">
        <v>13</v>
      </c>
      <c r="AN209">
        <v>2</v>
      </c>
      <c r="AO209">
        <v>3</v>
      </c>
      <c r="AP209" t="s">
        <v>0</v>
      </c>
      <c r="AQ209" t="s">
        <v>0</v>
      </c>
      <c r="AR209" t="s">
        <v>0</v>
      </c>
      <c r="AS209">
        <v>1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1</v>
      </c>
      <c r="BM209">
        <v>2</v>
      </c>
      <c r="BN209">
        <v>50</v>
      </c>
      <c r="BO209">
        <v>0</v>
      </c>
      <c r="BP209">
        <v>50</v>
      </c>
      <c r="BQ209">
        <v>0</v>
      </c>
      <c r="BR209">
        <v>50</v>
      </c>
      <c r="BS209">
        <v>1</v>
      </c>
      <c r="BT209">
        <v>50</v>
      </c>
      <c r="BU209">
        <v>7</v>
      </c>
      <c r="BV209">
        <v>56</v>
      </c>
      <c r="BW209">
        <v>1</v>
      </c>
      <c r="BX209">
        <v>50</v>
      </c>
      <c r="BY209">
        <v>0</v>
      </c>
      <c r="BZ209">
        <v>50</v>
      </c>
      <c r="CA209">
        <v>1</v>
      </c>
      <c r="CB209">
        <v>50</v>
      </c>
      <c r="CC209">
        <v>4</v>
      </c>
      <c r="CD209">
        <v>3</v>
      </c>
      <c r="CE209">
        <v>2</v>
      </c>
      <c r="CF209">
        <v>36</v>
      </c>
      <c r="CG209">
        <v>2</v>
      </c>
      <c r="CH209">
        <v>38</v>
      </c>
      <c r="CI209">
        <v>12</v>
      </c>
      <c r="CJ209">
        <v>16</v>
      </c>
      <c r="CK209">
        <v>39</v>
      </c>
      <c r="CL209">
        <v>1</v>
      </c>
      <c r="CM209">
        <v>50</v>
      </c>
      <c r="CN209">
        <v>2</v>
      </c>
      <c r="CO209">
        <v>50</v>
      </c>
      <c r="CP209">
        <v>0</v>
      </c>
      <c r="CQ209">
        <v>50</v>
      </c>
      <c r="CR209">
        <v>1</v>
      </c>
      <c r="CS209">
        <v>50</v>
      </c>
      <c r="CT209">
        <v>6</v>
      </c>
      <c r="CU209">
        <v>53</v>
      </c>
      <c r="CV209">
        <v>6</v>
      </c>
      <c r="CW209">
        <v>0</v>
      </c>
      <c r="CX209">
        <v>1</v>
      </c>
      <c r="CY209">
        <v>50</v>
      </c>
      <c r="CZ209">
        <v>0</v>
      </c>
      <c r="DA209">
        <v>0</v>
      </c>
      <c r="DB209">
        <v>1</v>
      </c>
      <c r="DC209">
        <v>1</v>
      </c>
      <c r="DD209">
        <v>0</v>
      </c>
      <c r="DE209" t="s">
        <v>0</v>
      </c>
      <c r="DF209" t="s">
        <v>0</v>
      </c>
      <c r="DG209">
        <v>20</v>
      </c>
      <c r="DH209">
        <v>16</v>
      </c>
      <c r="DI209">
        <v>0</v>
      </c>
      <c r="DJ209" t="s">
        <v>0</v>
      </c>
      <c r="DK209" t="s">
        <v>0</v>
      </c>
      <c r="DL209" t="s">
        <v>0</v>
      </c>
      <c r="DM209" t="s">
        <v>0</v>
      </c>
      <c r="DN209" t="s">
        <v>0</v>
      </c>
      <c r="DO209" t="s">
        <v>0</v>
      </c>
      <c r="DP209" t="s">
        <v>0</v>
      </c>
      <c r="DQ209" t="s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1</v>
      </c>
      <c r="EM209">
        <v>0</v>
      </c>
      <c r="EN209">
        <v>1</v>
      </c>
      <c r="EO209">
        <v>1</v>
      </c>
      <c r="EP209">
        <v>4</v>
      </c>
      <c r="EQ209">
        <v>4</v>
      </c>
      <c r="ER209">
        <v>4</v>
      </c>
      <c r="ES209">
        <v>1</v>
      </c>
      <c r="ET209">
        <v>3</v>
      </c>
      <c r="EU209">
        <v>3</v>
      </c>
      <c r="EV209">
        <v>4</v>
      </c>
      <c r="EW209">
        <v>2</v>
      </c>
      <c r="EX209">
        <v>2</v>
      </c>
      <c r="EY209">
        <v>2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 t="s">
        <v>0</v>
      </c>
      <c r="FX209" t="s">
        <v>0</v>
      </c>
      <c r="FY209" t="s">
        <v>0</v>
      </c>
      <c r="FZ209" t="s">
        <v>0</v>
      </c>
      <c r="GA209" t="s">
        <v>0</v>
      </c>
      <c r="GB209" t="s">
        <v>0</v>
      </c>
      <c r="GC209" t="s">
        <v>0</v>
      </c>
      <c r="GD209" t="s">
        <v>0</v>
      </c>
      <c r="GE209" t="s">
        <v>0</v>
      </c>
      <c r="GF209">
        <v>0</v>
      </c>
      <c r="GG209">
        <v>0</v>
      </c>
      <c r="GH209" t="s">
        <v>0</v>
      </c>
      <c r="GI209" t="s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 t="s">
        <v>0</v>
      </c>
      <c r="GS209">
        <v>0</v>
      </c>
    </row>
    <row r="210" spans="1:201" x14ac:dyDescent="0.2">
      <c r="A210">
        <v>162228</v>
      </c>
      <c r="B210">
        <v>24</v>
      </c>
      <c r="C210" t="s">
        <v>0</v>
      </c>
      <c r="D210" t="s">
        <v>0</v>
      </c>
      <c r="E210" t="s">
        <v>0</v>
      </c>
      <c r="F210" t="s">
        <v>0</v>
      </c>
      <c r="G210">
        <v>52169</v>
      </c>
      <c r="H210">
        <v>82032</v>
      </c>
      <c r="I210" t="s">
        <v>0</v>
      </c>
      <c r="J210" t="s">
        <v>0</v>
      </c>
      <c r="K210" t="s">
        <v>0</v>
      </c>
      <c r="L210">
        <v>35</v>
      </c>
      <c r="M210">
        <v>1</v>
      </c>
      <c r="N210">
        <v>7</v>
      </c>
      <c r="O210">
        <v>14</v>
      </c>
      <c r="P210">
        <v>1</v>
      </c>
      <c r="Q210">
        <v>0</v>
      </c>
      <c r="R210">
        <v>1</v>
      </c>
      <c r="S210">
        <v>76</v>
      </c>
      <c r="T210">
        <v>200</v>
      </c>
      <c r="U210">
        <v>24.34</v>
      </c>
      <c r="V210">
        <v>1</v>
      </c>
      <c r="W210">
        <v>1</v>
      </c>
      <c r="X210">
        <v>1</v>
      </c>
      <c r="Y210">
        <v>40</v>
      </c>
      <c r="Z210">
        <v>41</v>
      </c>
      <c r="AA210">
        <v>139</v>
      </c>
      <c r="AB210">
        <v>97</v>
      </c>
      <c r="AC210">
        <v>0.95</v>
      </c>
      <c r="AD210">
        <v>5.6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1</v>
      </c>
      <c r="BM210">
        <v>0</v>
      </c>
      <c r="BN210">
        <v>50</v>
      </c>
      <c r="BO210">
        <v>1</v>
      </c>
      <c r="BP210">
        <v>50</v>
      </c>
      <c r="BQ210">
        <v>0</v>
      </c>
      <c r="BR210">
        <v>50</v>
      </c>
      <c r="BS210">
        <v>0</v>
      </c>
      <c r="BT210">
        <v>50</v>
      </c>
      <c r="BU210">
        <v>2</v>
      </c>
      <c r="BV210">
        <v>50</v>
      </c>
      <c r="BW210">
        <v>0</v>
      </c>
      <c r="BX210">
        <v>50</v>
      </c>
      <c r="BY210">
        <v>0</v>
      </c>
      <c r="BZ210">
        <v>50</v>
      </c>
      <c r="CA210">
        <v>0</v>
      </c>
      <c r="CB210">
        <v>50</v>
      </c>
      <c r="CC210">
        <v>3</v>
      </c>
      <c r="CD210">
        <v>1</v>
      </c>
      <c r="CE210">
        <v>1</v>
      </c>
      <c r="CF210">
        <v>31</v>
      </c>
      <c r="CG210">
        <v>0</v>
      </c>
      <c r="CH210">
        <v>30</v>
      </c>
      <c r="CI210">
        <v>5</v>
      </c>
      <c r="CJ210">
        <v>6</v>
      </c>
      <c r="CK210">
        <v>30</v>
      </c>
      <c r="CL210">
        <v>2</v>
      </c>
      <c r="CM210">
        <v>50</v>
      </c>
      <c r="CN210">
        <v>1</v>
      </c>
      <c r="CO210">
        <v>50</v>
      </c>
      <c r="CP210">
        <v>0</v>
      </c>
      <c r="CQ210">
        <v>50</v>
      </c>
      <c r="CR210">
        <v>0</v>
      </c>
      <c r="CS210">
        <v>50</v>
      </c>
      <c r="CT210">
        <v>1</v>
      </c>
      <c r="CU210">
        <v>50</v>
      </c>
      <c r="CV210">
        <v>1</v>
      </c>
      <c r="CW210">
        <v>0</v>
      </c>
      <c r="CX210">
        <v>0</v>
      </c>
      <c r="CY210">
        <v>50</v>
      </c>
      <c r="CZ210">
        <v>0</v>
      </c>
      <c r="DA210">
        <v>1</v>
      </c>
      <c r="DB210">
        <v>1</v>
      </c>
      <c r="DC210">
        <v>1</v>
      </c>
      <c r="DD210">
        <v>0</v>
      </c>
      <c r="DE210" t="s">
        <v>0</v>
      </c>
      <c r="DF210" t="s">
        <v>0</v>
      </c>
      <c r="DG210">
        <v>20</v>
      </c>
      <c r="DH210">
        <v>16</v>
      </c>
      <c r="DI210">
        <v>0</v>
      </c>
      <c r="DJ210" t="s">
        <v>0</v>
      </c>
      <c r="DK210" t="s">
        <v>0</v>
      </c>
      <c r="DL210" t="s">
        <v>0</v>
      </c>
      <c r="DM210" t="s">
        <v>0</v>
      </c>
      <c r="DN210" t="s">
        <v>0</v>
      </c>
      <c r="DO210" t="s">
        <v>0</v>
      </c>
      <c r="DP210" t="s">
        <v>0</v>
      </c>
      <c r="DQ210" t="s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1</v>
      </c>
      <c r="EM210">
        <v>0</v>
      </c>
      <c r="EN210">
        <v>1</v>
      </c>
      <c r="EO210">
        <v>1</v>
      </c>
      <c r="EP210">
        <v>6</v>
      </c>
      <c r="EQ210">
        <v>5</v>
      </c>
      <c r="ER210">
        <v>4</v>
      </c>
      <c r="ES210">
        <v>1</v>
      </c>
      <c r="ET210">
        <v>4</v>
      </c>
      <c r="EU210">
        <v>1</v>
      </c>
      <c r="EV210">
        <v>6</v>
      </c>
      <c r="EW210">
        <v>5</v>
      </c>
      <c r="EX210">
        <v>4</v>
      </c>
      <c r="EY210">
        <v>1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 t="s">
        <v>0</v>
      </c>
      <c r="FX210" t="s">
        <v>0</v>
      </c>
      <c r="FY210" t="s">
        <v>0</v>
      </c>
      <c r="FZ210" t="s">
        <v>0</v>
      </c>
      <c r="GA210" t="s">
        <v>0</v>
      </c>
      <c r="GB210" t="s">
        <v>0</v>
      </c>
      <c r="GC210" t="s">
        <v>0</v>
      </c>
      <c r="GD210" t="s">
        <v>0</v>
      </c>
      <c r="GE210" t="s">
        <v>0</v>
      </c>
      <c r="GF210">
        <v>0</v>
      </c>
      <c r="GG210">
        <v>0</v>
      </c>
      <c r="GH210" t="s">
        <v>0</v>
      </c>
      <c r="GI210" t="s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 t="s">
        <v>0</v>
      </c>
      <c r="GS210">
        <v>0</v>
      </c>
    </row>
    <row r="211" spans="1:201" x14ac:dyDescent="0.2">
      <c r="A211">
        <v>162935</v>
      </c>
      <c r="B211">
        <v>25</v>
      </c>
      <c r="C211" t="s">
        <v>0</v>
      </c>
      <c r="D211" t="s">
        <v>0</v>
      </c>
      <c r="E211" t="s">
        <v>0</v>
      </c>
      <c r="F211" t="s">
        <v>0</v>
      </c>
      <c r="G211">
        <v>55890</v>
      </c>
      <c r="H211">
        <v>85710</v>
      </c>
      <c r="I211" t="s">
        <v>0</v>
      </c>
      <c r="J211" t="s">
        <v>0</v>
      </c>
      <c r="K211" t="s">
        <v>0</v>
      </c>
      <c r="L211">
        <v>80</v>
      </c>
      <c r="M211">
        <v>2</v>
      </c>
      <c r="N211">
        <v>3</v>
      </c>
      <c r="O211">
        <v>16</v>
      </c>
      <c r="P211">
        <v>0</v>
      </c>
      <c r="Q211">
        <v>0</v>
      </c>
      <c r="R211">
        <v>1</v>
      </c>
      <c r="S211">
        <v>74</v>
      </c>
      <c r="T211">
        <v>230</v>
      </c>
      <c r="U211">
        <v>29.53</v>
      </c>
      <c r="V211">
        <v>2</v>
      </c>
      <c r="W211">
        <v>3</v>
      </c>
      <c r="X211">
        <v>1</v>
      </c>
      <c r="Y211">
        <v>52</v>
      </c>
      <c r="Z211">
        <v>53</v>
      </c>
      <c r="AA211">
        <v>151</v>
      </c>
      <c r="AB211">
        <v>84</v>
      </c>
      <c r="AC211">
        <v>2.81</v>
      </c>
      <c r="AD211">
        <v>5.4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8</v>
      </c>
      <c r="BN211">
        <v>56</v>
      </c>
      <c r="BO211">
        <v>3</v>
      </c>
      <c r="BP211">
        <v>54</v>
      </c>
      <c r="BQ211">
        <v>0</v>
      </c>
      <c r="BR211">
        <v>50</v>
      </c>
      <c r="BS211">
        <v>1</v>
      </c>
      <c r="BT211">
        <v>50</v>
      </c>
      <c r="BU211">
        <v>9</v>
      </c>
      <c r="BV211">
        <v>58</v>
      </c>
      <c r="BW211">
        <v>6</v>
      </c>
      <c r="BX211">
        <v>54</v>
      </c>
      <c r="BY211">
        <v>7</v>
      </c>
      <c r="BZ211">
        <v>61</v>
      </c>
      <c r="CA211">
        <v>6</v>
      </c>
      <c r="CB211">
        <v>63</v>
      </c>
      <c r="CC211">
        <v>6</v>
      </c>
      <c r="CD211">
        <v>6</v>
      </c>
      <c r="CE211">
        <v>11</v>
      </c>
      <c r="CF211">
        <v>53</v>
      </c>
      <c r="CG211">
        <v>19</v>
      </c>
      <c r="CH211">
        <v>60</v>
      </c>
      <c r="CI211">
        <v>16</v>
      </c>
      <c r="CJ211">
        <v>46</v>
      </c>
      <c r="CK211">
        <v>53</v>
      </c>
      <c r="CL211">
        <v>5</v>
      </c>
      <c r="CM211">
        <v>55</v>
      </c>
      <c r="CN211">
        <v>3</v>
      </c>
      <c r="CO211">
        <v>51</v>
      </c>
      <c r="CP211">
        <v>0</v>
      </c>
      <c r="CQ211">
        <v>50</v>
      </c>
      <c r="CR211">
        <v>3</v>
      </c>
      <c r="CS211">
        <v>54</v>
      </c>
      <c r="CT211">
        <v>7</v>
      </c>
      <c r="CU211">
        <v>57</v>
      </c>
      <c r="CV211">
        <v>5</v>
      </c>
      <c r="CW211">
        <v>2</v>
      </c>
      <c r="CX211">
        <v>8</v>
      </c>
      <c r="CY211">
        <v>60</v>
      </c>
      <c r="CZ211">
        <v>0</v>
      </c>
      <c r="DA211">
        <v>0</v>
      </c>
      <c r="DB211">
        <v>1</v>
      </c>
      <c r="DC211">
        <v>1</v>
      </c>
      <c r="DD211">
        <v>3</v>
      </c>
      <c r="DE211" t="s">
        <v>0</v>
      </c>
      <c r="DF211" t="s">
        <v>0</v>
      </c>
      <c r="DG211">
        <v>20</v>
      </c>
      <c r="DH211">
        <v>20</v>
      </c>
      <c r="DI211">
        <v>0</v>
      </c>
      <c r="DJ211" t="s">
        <v>0</v>
      </c>
      <c r="DK211" t="s">
        <v>0</v>
      </c>
      <c r="DL211" t="s">
        <v>0</v>
      </c>
      <c r="DM211" t="s">
        <v>0</v>
      </c>
      <c r="DN211" t="s">
        <v>0</v>
      </c>
      <c r="DO211" t="s">
        <v>0</v>
      </c>
      <c r="DP211" t="s">
        <v>0</v>
      </c>
      <c r="DQ211" t="s">
        <v>0</v>
      </c>
      <c r="DR211">
        <v>20</v>
      </c>
      <c r="DS211">
        <v>2</v>
      </c>
      <c r="DT211">
        <v>0</v>
      </c>
      <c r="DU211">
        <v>10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20</v>
      </c>
      <c r="EF211">
        <v>0</v>
      </c>
      <c r="EG211">
        <v>10</v>
      </c>
      <c r="EH211">
        <v>0</v>
      </c>
      <c r="EI211">
        <v>0</v>
      </c>
      <c r="EJ211">
        <v>0</v>
      </c>
      <c r="EK211">
        <v>1</v>
      </c>
      <c r="EL211">
        <v>1</v>
      </c>
      <c r="EM211">
        <v>0</v>
      </c>
      <c r="EN211">
        <v>1</v>
      </c>
      <c r="EO211">
        <v>3</v>
      </c>
      <c r="EP211">
        <v>4</v>
      </c>
      <c r="EQ211">
        <v>3</v>
      </c>
      <c r="ER211">
        <v>2</v>
      </c>
      <c r="ES211">
        <v>5</v>
      </c>
      <c r="ET211">
        <v>3</v>
      </c>
      <c r="EU211">
        <v>5</v>
      </c>
      <c r="EV211">
        <v>1</v>
      </c>
      <c r="EW211">
        <v>2</v>
      </c>
      <c r="EX211">
        <v>1</v>
      </c>
      <c r="EY211">
        <v>5</v>
      </c>
      <c r="EZ211">
        <v>10</v>
      </c>
      <c r="FA211">
        <v>0</v>
      </c>
      <c r="FB211">
        <v>1</v>
      </c>
      <c r="FC211">
        <v>2</v>
      </c>
      <c r="FD211">
        <v>0</v>
      </c>
      <c r="FE211">
        <v>10</v>
      </c>
      <c r="FF211">
        <v>2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1</v>
      </c>
      <c r="FX211">
        <v>0</v>
      </c>
      <c r="FY211">
        <v>20</v>
      </c>
      <c r="FZ211">
        <v>1</v>
      </c>
      <c r="GA211">
        <v>1</v>
      </c>
      <c r="GB211">
        <v>1</v>
      </c>
      <c r="GC211">
        <v>10</v>
      </c>
      <c r="GD211">
        <v>10</v>
      </c>
      <c r="GE211">
        <v>10</v>
      </c>
      <c r="GF211">
        <v>3</v>
      </c>
      <c r="GG211">
        <v>1</v>
      </c>
      <c r="GH211">
        <v>0</v>
      </c>
      <c r="GI211">
        <v>10</v>
      </c>
      <c r="GJ211">
        <v>1</v>
      </c>
      <c r="GK211">
        <v>0</v>
      </c>
      <c r="GL211">
        <v>1</v>
      </c>
      <c r="GM211">
        <v>0</v>
      </c>
      <c r="GN211">
        <v>0</v>
      </c>
      <c r="GO211">
        <v>0</v>
      </c>
      <c r="GP211">
        <v>1</v>
      </c>
      <c r="GQ211">
        <v>0</v>
      </c>
      <c r="GR211">
        <v>3</v>
      </c>
      <c r="GS211">
        <v>4</v>
      </c>
    </row>
    <row r="212" spans="1:201" x14ac:dyDescent="0.2">
      <c r="A212">
        <v>163129</v>
      </c>
      <c r="B212">
        <v>28</v>
      </c>
      <c r="C212" t="s">
        <v>0</v>
      </c>
      <c r="D212" t="s">
        <v>0</v>
      </c>
      <c r="E212" t="s">
        <v>0</v>
      </c>
      <c r="F212" t="s">
        <v>0</v>
      </c>
      <c r="G212">
        <v>52326</v>
      </c>
      <c r="H212">
        <v>82189</v>
      </c>
      <c r="I212" t="s">
        <v>0</v>
      </c>
      <c r="J212" t="s">
        <v>0</v>
      </c>
      <c r="K212" t="s">
        <v>0</v>
      </c>
      <c r="L212">
        <v>85</v>
      </c>
      <c r="M212">
        <v>2</v>
      </c>
      <c r="N212">
        <v>4</v>
      </c>
      <c r="O212">
        <v>17</v>
      </c>
      <c r="P212">
        <v>0</v>
      </c>
      <c r="Q212">
        <v>1</v>
      </c>
      <c r="R212">
        <v>1</v>
      </c>
      <c r="S212">
        <v>67</v>
      </c>
      <c r="T212">
        <v>140</v>
      </c>
      <c r="U212">
        <v>21.92</v>
      </c>
      <c r="V212">
        <v>1</v>
      </c>
      <c r="W212">
        <v>1</v>
      </c>
      <c r="X212">
        <v>1</v>
      </c>
      <c r="Y212">
        <v>43</v>
      </c>
      <c r="Z212">
        <v>43</v>
      </c>
      <c r="AA212">
        <v>132</v>
      </c>
      <c r="AB212">
        <v>86</v>
      </c>
      <c r="AC212">
        <v>1.59</v>
      </c>
      <c r="AD212">
        <v>5.2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1</v>
      </c>
      <c r="BN212">
        <v>50</v>
      </c>
      <c r="BO212">
        <v>0</v>
      </c>
      <c r="BP212">
        <v>50</v>
      </c>
      <c r="BQ212">
        <v>0</v>
      </c>
      <c r="BR212">
        <v>50</v>
      </c>
      <c r="BS212">
        <v>0</v>
      </c>
      <c r="BT212">
        <v>50</v>
      </c>
      <c r="BU212">
        <v>13</v>
      </c>
      <c r="BV212">
        <v>63</v>
      </c>
      <c r="BW212">
        <v>0</v>
      </c>
      <c r="BX212">
        <v>50</v>
      </c>
      <c r="BY212">
        <v>0</v>
      </c>
      <c r="BZ212">
        <v>50</v>
      </c>
      <c r="CA212">
        <v>1</v>
      </c>
      <c r="CB212">
        <v>50</v>
      </c>
      <c r="CC212">
        <v>13</v>
      </c>
      <c r="CD212">
        <v>3</v>
      </c>
      <c r="CE212">
        <v>1</v>
      </c>
      <c r="CF212">
        <v>31</v>
      </c>
      <c r="CG212">
        <v>1</v>
      </c>
      <c r="CH212">
        <v>34</v>
      </c>
      <c r="CI212">
        <v>26</v>
      </c>
      <c r="CJ212">
        <v>28</v>
      </c>
      <c r="CK212">
        <v>46</v>
      </c>
      <c r="CL212">
        <v>3</v>
      </c>
      <c r="CM212">
        <v>51</v>
      </c>
      <c r="CN212">
        <v>1</v>
      </c>
      <c r="CO212">
        <v>50</v>
      </c>
      <c r="CP212">
        <v>0</v>
      </c>
      <c r="CQ212">
        <v>50</v>
      </c>
      <c r="CR212">
        <v>2</v>
      </c>
      <c r="CS212">
        <v>51</v>
      </c>
      <c r="CT212">
        <v>11</v>
      </c>
      <c r="CU212">
        <v>63</v>
      </c>
      <c r="CV212">
        <v>8</v>
      </c>
      <c r="CW212">
        <v>3</v>
      </c>
      <c r="CX212">
        <v>1</v>
      </c>
      <c r="CY212">
        <v>50</v>
      </c>
      <c r="CZ212">
        <v>1</v>
      </c>
      <c r="DA212">
        <v>0</v>
      </c>
      <c r="DB212">
        <v>1</v>
      </c>
      <c r="DC212">
        <v>1</v>
      </c>
      <c r="DD212">
        <v>0</v>
      </c>
      <c r="DE212" t="s">
        <v>0</v>
      </c>
      <c r="DF212" t="s">
        <v>0</v>
      </c>
      <c r="DG212">
        <v>20</v>
      </c>
      <c r="DH212">
        <v>10</v>
      </c>
      <c r="DI212">
        <v>0</v>
      </c>
      <c r="DJ212" t="s">
        <v>0</v>
      </c>
      <c r="DK212" t="s">
        <v>0</v>
      </c>
      <c r="DL212" t="s">
        <v>0</v>
      </c>
      <c r="DM212" t="s">
        <v>0</v>
      </c>
      <c r="DN212" t="s">
        <v>0</v>
      </c>
      <c r="DO212" t="s">
        <v>0</v>
      </c>
      <c r="DP212" t="s">
        <v>0</v>
      </c>
      <c r="DQ212" t="s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1</v>
      </c>
      <c r="EM212">
        <v>0</v>
      </c>
      <c r="EN212">
        <v>1</v>
      </c>
      <c r="EO212">
        <v>1</v>
      </c>
      <c r="EP212">
        <v>6</v>
      </c>
      <c r="EQ212">
        <v>5</v>
      </c>
      <c r="ER212">
        <v>4</v>
      </c>
      <c r="ES212">
        <v>1</v>
      </c>
      <c r="ET212">
        <v>5</v>
      </c>
      <c r="EU212">
        <v>1</v>
      </c>
      <c r="EV212">
        <v>6</v>
      </c>
      <c r="EW212">
        <v>5</v>
      </c>
      <c r="EX212">
        <v>4</v>
      </c>
      <c r="EY212">
        <v>1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 t="s">
        <v>0</v>
      </c>
      <c r="FX212" t="s">
        <v>0</v>
      </c>
      <c r="FY212" t="s">
        <v>0</v>
      </c>
      <c r="FZ212" t="s">
        <v>0</v>
      </c>
      <c r="GA212" t="s">
        <v>0</v>
      </c>
      <c r="GB212" t="s">
        <v>0</v>
      </c>
      <c r="GC212" t="s">
        <v>0</v>
      </c>
      <c r="GD212" t="s">
        <v>0</v>
      </c>
      <c r="GE212" t="s">
        <v>0</v>
      </c>
      <c r="GF212">
        <v>0</v>
      </c>
      <c r="GG212">
        <v>0</v>
      </c>
      <c r="GH212" t="s">
        <v>0</v>
      </c>
      <c r="GI212" t="s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 t="s">
        <v>0</v>
      </c>
      <c r="GS212">
        <v>0</v>
      </c>
    </row>
    <row r="213" spans="1:201" x14ac:dyDescent="0.2">
      <c r="A213">
        <v>163432</v>
      </c>
      <c r="B213">
        <v>34</v>
      </c>
      <c r="C213" t="s">
        <v>0</v>
      </c>
      <c r="D213" t="s">
        <v>0</v>
      </c>
      <c r="E213" t="s">
        <v>0</v>
      </c>
      <c r="F213" t="s">
        <v>0</v>
      </c>
      <c r="G213">
        <v>51307</v>
      </c>
      <c r="H213">
        <v>81172</v>
      </c>
      <c r="I213" t="s">
        <v>0</v>
      </c>
      <c r="J213" t="s">
        <v>0</v>
      </c>
      <c r="K213" t="s">
        <v>0</v>
      </c>
      <c r="L213">
        <v>65</v>
      </c>
      <c r="M213">
        <v>2</v>
      </c>
      <c r="N213">
        <v>8</v>
      </c>
      <c r="O213">
        <v>17</v>
      </c>
      <c r="P213">
        <v>0</v>
      </c>
      <c r="Q213">
        <v>1</v>
      </c>
      <c r="R213">
        <v>1</v>
      </c>
      <c r="S213">
        <v>62</v>
      </c>
      <c r="T213">
        <v>126</v>
      </c>
      <c r="U213">
        <v>23.04</v>
      </c>
      <c r="V213">
        <v>1</v>
      </c>
      <c r="W213">
        <v>2</v>
      </c>
      <c r="X213">
        <v>1</v>
      </c>
      <c r="Y213">
        <v>38</v>
      </c>
      <c r="Z213">
        <v>37</v>
      </c>
      <c r="AA213">
        <v>113</v>
      </c>
      <c r="AB213">
        <v>66</v>
      </c>
      <c r="AC213">
        <v>2.11</v>
      </c>
      <c r="AD213">
        <v>5.3</v>
      </c>
      <c r="AE213">
        <v>0</v>
      </c>
      <c r="AF213" t="s">
        <v>0</v>
      </c>
      <c r="AG213">
        <v>0</v>
      </c>
      <c r="AH213" t="s">
        <v>0</v>
      </c>
      <c r="AI213">
        <v>0</v>
      </c>
      <c r="AJ213" t="s">
        <v>0</v>
      </c>
      <c r="AK213">
        <v>1</v>
      </c>
      <c r="AL213" t="s">
        <v>0</v>
      </c>
      <c r="AM213">
        <v>14</v>
      </c>
      <c r="AN213">
        <v>2</v>
      </c>
      <c r="AO213">
        <v>13</v>
      </c>
      <c r="AP213" t="s">
        <v>0</v>
      </c>
      <c r="AQ213" t="s">
        <v>0</v>
      </c>
      <c r="AR213" t="s">
        <v>0</v>
      </c>
      <c r="AS213">
        <v>1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1</v>
      </c>
      <c r="BM213">
        <v>1</v>
      </c>
      <c r="BN213">
        <v>50</v>
      </c>
      <c r="BO213">
        <v>1</v>
      </c>
      <c r="BP213">
        <v>50</v>
      </c>
      <c r="BQ213">
        <v>1</v>
      </c>
      <c r="BR213">
        <v>50</v>
      </c>
      <c r="BS213">
        <v>0</v>
      </c>
      <c r="BT213">
        <v>50</v>
      </c>
      <c r="BU213">
        <v>2</v>
      </c>
      <c r="BV213">
        <v>50</v>
      </c>
      <c r="BW213">
        <v>2</v>
      </c>
      <c r="BX213">
        <v>50</v>
      </c>
      <c r="BY213">
        <v>1</v>
      </c>
      <c r="BZ213">
        <v>51</v>
      </c>
      <c r="CA213">
        <v>2</v>
      </c>
      <c r="CB213">
        <v>51</v>
      </c>
      <c r="CC213">
        <v>5</v>
      </c>
      <c r="CD213">
        <v>1</v>
      </c>
      <c r="CE213">
        <v>3</v>
      </c>
      <c r="CF213">
        <v>39</v>
      </c>
      <c r="CG213">
        <v>5</v>
      </c>
      <c r="CH213">
        <v>46</v>
      </c>
      <c r="CI213">
        <v>7</v>
      </c>
      <c r="CJ213">
        <v>15</v>
      </c>
      <c r="CK213">
        <v>38</v>
      </c>
      <c r="CL213">
        <v>2</v>
      </c>
      <c r="CM213">
        <v>50</v>
      </c>
      <c r="CN213">
        <v>1</v>
      </c>
      <c r="CO213">
        <v>50</v>
      </c>
      <c r="CP213">
        <v>0</v>
      </c>
      <c r="CQ213">
        <v>50</v>
      </c>
      <c r="CR213">
        <v>1</v>
      </c>
      <c r="CS213">
        <v>50</v>
      </c>
      <c r="CT213">
        <v>1</v>
      </c>
      <c r="CU213">
        <v>50</v>
      </c>
      <c r="CV213">
        <v>1</v>
      </c>
      <c r="CW213">
        <v>0</v>
      </c>
      <c r="CX213">
        <v>2</v>
      </c>
      <c r="CY213">
        <v>51</v>
      </c>
      <c r="CZ213">
        <v>0</v>
      </c>
      <c r="DA213">
        <v>0</v>
      </c>
      <c r="DB213">
        <v>1</v>
      </c>
      <c r="DC213">
        <v>1</v>
      </c>
      <c r="DD213">
        <v>0</v>
      </c>
      <c r="DE213" t="s">
        <v>0</v>
      </c>
      <c r="DF213" t="s">
        <v>0</v>
      </c>
      <c r="DG213">
        <v>20</v>
      </c>
      <c r="DH213">
        <v>16</v>
      </c>
      <c r="DI213">
        <v>0</v>
      </c>
      <c r="DJ213" t="s">
        <v>0</v>
      </c>
      <c r="DK213" t="s">
        <v>0</v>
      </c>
      <c r="DL213" t="s">
        <v>0</v>
      </c>
      <c r="DM213" t="s">
        <v>0</v>
      </c>
      <c r="DN213" t="s">
        <v>0</v>
      </c>
      <c r="DO213" t="s">
        <v>0</v>
      </c>
      <c r="DP213" t="s">
        <v>0</v>
      </c>
      <c r="DQ213" t="s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1</v>
      </c>
      <c r="EM213">
        <v>0</v>
      </c>
      <c r="EN213">
        <v>1</v>
      </c>
      <c r="EO213">
        <v>3</v>
      </c>
      <c r="EP213">
        <v>5</v>
      </c>
      <c r="EQ213">
        <v>3</v>
      </c>
      <c r="ER213">
        <v>2</v>
      </c>
      <c r="ES213">
        <v>3</v>
      </c>
      <c r="ET213">
        <v>3</v>
      </c>
      <c r="EU213">
        <v>3</v>
      </c>
      <c r="EV213">
        <v>4</v>
      </c>
      <c r="EW213">
        <v>3</v>
      </c>
      <c r="EX213">
        <v>2</v>
      </c>
      <c r="EY213">
        <v>4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 t="s">
        <v>0</v>
      </c>
      <c r="FX213" t="s">
        <v>0</v>
      </c>
      <c r="FY213" t="s">
        <v>0</v>
      </c>
      <c r="FZ213" t="s">
        <v>0</v>
      </c>
      <c r="GA213" t="s">
        <v>0</v>
      </c>
      <c r="GB213" t="s">
        <v>0</v>
      </c>
      <c r="GC213" t="s">
        <v>0</v>
      </c>
      <c r="GD213" t="s">
        <v>0</v>
      </c>
      <c r="GE213" t="s">
        <v>0</v>
      </c>
      <c r="GF213">
        <v>0</v>
      </c>
      <c r="GG213">
        <v>0</v>
      </c>
      <c r="GH213" t="s">
        <v>0</v>
      </c>
      <c r="GI213" t="s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 t="s">
        <v>0</v>
      </c>
      <c r="GS213">
        <v>0</v>
      </c>
    </row>
    <row r="214" spans="1:201" x14ac:dyDescent="0.2">
      <c r="A214">
        <v>163836</v>
      </c>
      <c r="B214">
        <v>34</v>
      </c>
      <c r="C214" t="s">
        <v>0</v>
      </c>
      <c r="D214" t="s">
        <v>0</v>
      </c>
      <c r="E214" t="s">
        <v>0</v>
      </c>
      <c r="F214" t="s">
        <v>0</v>
      </c>
      <c r="G214">
        <v>52907</v>
      </c>
      <c r="H214">
        <v>82729</v>
      </c>
      <c r="I214" t="s">
        <v>0</v>
      </c>
      <c r="J214" t="s">
        <v>0</v>
      </c>
      <c r="K214" t="s">
        <v>0</v>
      </c>
      <c r="L214">
        <v>85</v>
      </c>
      <c r="M214">
        <v>2</v>
      </c>
      <c r="N214">
        <v>3</v>
      </c>
      <c r="O214">
        <v>12</v>
      </c>
      <c r="P214">
        <v>0</v>
      </c>
      <c r="Q214">
        <v>0</v>
      </c>
      <c r="R214">
        <v>1</v>
      </c>
      <c r="S214">
        <v>67</v>
      </c>
      <c r="T214">
        <v>305</v>
      </c>
      <c r="U214">
        <v>47.76</v>
      </c>
      <c r="V214">
        <v>4</v>
      </c>
      <c r="W214">
        <v>4</v>
      </c>
      <c r="X214">
        <v>2</v>
      </c>
      <c r="Y214" t="s">
        <v>0</v>
      </c>
      <c r="Z214" t="s">
        <v>0</v>
      </c>
      <c r="AA214">
        <v>152</v>
      </c>
      <c r="AB214">
        <v>79</v>
      </c>
      <c r="AC214" t="s">
        <v>0</v>
      </c>
      <c r="AD214" t="s">
        <v>0</v>
      </c>
      <c r="AE214">
        <v>0</v>
      </c>
      <c r="AF214" t="s">
        <v>0</v>
      </c>
      <c r="AG214">
        <v>0</v>
      </c>
      <c r="AH214" t="s">
        <v>0</v>
      </c>
      <c r="AI214">
        <v>0</v>
      </c>
      <c r="AJ214" t="s">
        <v>0</v>
      </c>
      <c r="AK214">
        <v>1</v>
      </c>
      <c r="AL214" t="s">
        <v>0</v>
      </c>
      <c r="AM214">
        <v>12</v>
      </c>
      <c r="AN214">
        <v>1</v>
      </c>
      <c r="AO214">
        <v>17</v>
      </c>
      <c r="AP214" t="s">
        <v>0</v>
      </c>
      <c r="AQ214" t="s">
        <v>0</v>
      </c>
      <c r="AR214" t="s">
        <v>0</v>
      </c>
      <c r="AS214">
        <v>0</v>
      </c>
      <c r="AT214" t="s">
        <v>0</v>
      </c>
      <c r="AU214">
        <v>1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7</v>
      </c>
      <c r="BN214">
        <v>53</v>
      </c>
      <c r="BO214">
        <v>4</v>
      </c>
      <c r="BP214">
        <v>59</v>
      </c>
      <c r="BQ214">
        <v>0</v>
      </c>
      <c r="BR214">
        <v>50</v>
      </c>
      <c r="BS214">
        <v>8</v>
      </c>
      <c r="BT214">
        <v>70</v>
      </c>
      <c r="BU214">
        <v>10</v>
      </c>
      <c r="BV214">
        <v>59</v>
      </c>
      <c r="BW214">
        <v>10</v>
      </c>
      <c r="BX214">
        <v>61</v>
      </c>
      <c r="BY214">
        <v>4</v>
      </c>
      <c r="BZ214">
        <v>58</v>
      </c>
      <c r="CA214">
        <v>4</v>
      </c>
      <c r="CB214">
        <v>57</v>
      </c>
      <c r="CC214">
        <v>11</v>
      </c>
      <c r="CD214">
        <v>7</v>
      </c>
      <c r="CE214">
        <v>11</v>
      </c>
      <c r="CF214">
        <v>51</v>
      </c>
      <c r="CG214">
        <v>18</v>
      </c>
      <c r="CH214">
        <v>61</v>
      </c>
      <c r="CI214">
        <v>29</v>
      </c>
      <c r="CJ214">
        <v>58</v>
      </c>
      <c r="CK214">
        <v>57</v>
      </c>
      <c r="CL214">
        <v>4</v>
      </c>
      <c r="CM214">
        <v>52</v>
      </c>
      <c r="CN214">
        <v>5</v>
      </c>
      <c r="CO214">
        <v>52</v>
      </c>
      <c r="CP214">
        <v>0</v>
      </c>
      <c r="CQ214">
        <v>50</v>
      </c>
      <c r="CR214">
        <v>5</v>
      </c>
      <c r="CS214">
        <v>61</v>
      </c>
      <c r="CT214">
        <v>10</v>
      </c>
      <c r="CU214">
        <v>61</v>
      </c>
      <c r="CV214">
        <v>6</v>
      </c>
      <c r="CW214">
        <v>4</v>
      </c>
      <c r="CX214">
        <v>9</v>
      </c>
      <c r="CY214">
        <v>64</v>
      </c>
      <c r="CZ214">
        <v>0</v>
      </c>
      <c r="DA214">
        <v>0</v>
      </c>
      <c r="DB214">
        <v>1</v>
      </c>
      <c r="DC214">
        <v>1</v>
      </c>
      <c r="DD214">
        <v>0</v>
      </c>
      <c r="DE214" t="s">
        <v>0</v>
      </c>
      <c r="DF214" t="s">
        <v>0</v>
      </c>
      <c r="DG214">
        <v>20</v>
      </c>
      <c r="DH214">
        <v>20</v>
      </c>
      <c r="DI214">
        <v>0</v>
      </c>
      <c r="DJ214" t="s">
        <v>0</v>
      </c>
      <c r="DK214" t="s">
        <v>0</v>
      </c>
      <c r="DL214" t="s">
        <v>0</v>
      </c>
      <c r="DM214" t="s">
        <v>0</v>
      </c>
      <c r="DN214" t="s">
        <v>0</v>
      </c>
      <c r="DO214" t="s">
        <v>0</v>
      </c>
      <c r="DP214" t="s">
        <v>0</v>
      </c>
      <c r="DQ214" t="s">
        <v>0</v>
      </c>
      <c r="DR214">
        <v>1</v>
      </c>
      <c r="DS214">
        <v>1</v>
      </c>
      <c r="DT214">
        <v>0.2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1</v>
      </c>
      <c r="EC214">
        <v>0.2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1</v>
      </c>
      <c r="EO214">
        <v>1</v>
      </c>
      <c r="EP214">
        <v>6</v>
      </c>
      <c r="EQ214">
        <v>5</v>
      </c>
      <c r="ER214">
        <v>4</v>
      </c>
      <c r="ES214">
        <v>1</v>
      </c>
      <c r="ET214">
        <v>1</v>
      </c>
      <c r="EU214">
        <v>1</v>
      </c>
      <c r="EV214">
        <v>6</v>
      </c>
      <c r="EW214">
        <v>5</v>
      </c>
      <c r="EX214">
        <v>4</v>
      </c>
      <c r="EY214">
        <v>2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 t="s">
        <v>0</v>
      </c>
      <c r="FX214" t="s">
        <v>0</v>
      </c>
      <c r="FY214" t="s">
        <v>0</v>
      </c>
      <c r="FZ214" t="s">
        <v>0</v>
      </c>
      <c r="GA214" t="s">
        <v>0</v>
      </c>
      <c r="GB214" t="s">
        <v>0</v>
      </c>
      <c r="GC214" t="s">
        <v>0</v>
      </c>
      <c r="GD214" t="s">
        <v>0</v>
      </c>
      <c r="GE214" t="s">
        <v>0</v>
      </c>
      <c r="GF214">
        <v>0</v>
      </c>
      <c r="GG214">
        <v>0</v>
      </c>
      <c r="GH214" t="s">
        <v>0</v>
      </c>
      <c r="GI214" t="s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1</v>
      </c>
      <c r="GQ214">
        <v>0</v>
      </c>
      <c r="GR214">
        <v>1</v>
      </c>
      <c r="GS214">
        <v>2</v>
      </c>
    </row>
    <row r="215" spans="1:201" x14ac:dyDescent="0.2">
      <c r="A215">
        <v>164030</v>
      </c>
      <c r="B215">
        <v>32</v>
      </c>
      <c r="C215" t="s">
        <v>0</v>
      </c>
      <c r="D215" t="s">
        <v>0</v>
      </c>
      <c r="E215" t="s">
        <v>0</v>
      </c>
      <c r="F215" t="s">
        <v>0</v>
      </c>
      <c r="G215">
        <v>51785</v>
      </c>
      <c r="H215">
        <v>81649</v>
      </c>
      <c r="I215" t="s">
        <v>0</v>
      </c>
      <c r="J215" t="s">
        <v>0</v>
      </c>
      <c r="K215" t="s">
        <v>0</v>
      </c>
      <c r="L215">
        <v>60</v>
      </c>
      <c r="M215">
        <v>2</v>
      </c>
      <c r="N215">
        <v>8</v>
      </c>
      <c r="O215">
        <v>16</v>
      </c>
      <c r="P215">
        <v>0</v>
      </c>
      <c r="Q215">
        <v>1</v>
      </c>
      <c r="R215">
        <v>1</v>
      </c>
      <c r="S215">
        <v>72</v>
      </c>
      <c r="T215">
        <v>186</v>
      </c>
      <c r="U215">
        <v>25.22</v>
      </c>
      <c r="V215">
        <v>2</v>
      </c>
      <c r="W215">
        <v>2</v>
      </c>
      <c r="X215">
        <v>2</v>
      </c>
      <c r="Y215">
        <v>48</v>
      </c>
      <c r="Z215">
        <v>48</v>
      </c>
      <c r="AA215">
        <v>119</v>
      </c>
      <c r="AB215">
        <v>77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1</v>
      </c>
      <c r="BM215">
        <v>0</v>
      </c>
      <c r="BN215">
        <v>50</v>
      </c>
      <c r="BO215">
        <v>2</v>
      </c>
      <c r="BP215">
        <v>51</v>
      </c>
      <c r="BQ215">
        <v>0</v>
      </c>
      <c r="BR215">
        <v>50</v>
      </c>
      <c r="BS215">
        <v>0</v>
      </c>
      <c r="BT215">
        <v>50</v>
      </c>
      <c r="BU215">
        <v>4</v>
      </c>
      <c r="BV215">
        <v>52</v>
      </c>
      <c r="BW215">
        <v>2</v>
      </c>
      <c r="BX215">
        <v>50</v>
      </c>
      <c r="BY215">
        <v>2</v>
      </c>
      <c r="BZ215">
        <v>51</v>
      </c>
      <c r="CA215">
        <v>2</v>
      </c>
      <c r="CB215">
        <v>51</v>
      </c>
      <c r="CC215">
        <v>5</v>
      </c>
      <c r="CD215">
        <v>2</v>
      </c>
      <c r="CE215">
        <v>2</v>
      </c>
      <c r="CF215">
        <v>35</v>
      </c>
      <c r="CG215">
        <v>6</v>
      </c>
      <c r="CH215">
        <v>47</v>
      </c>
      <c r="CI215">
        <v>9</v>
      </c>
      <c r="CJ215">
        <v>17</v>
      </c>
      <c r="CK215">
        <v>40</v>
      </c>
      <c r="CL215">
        <v>1</v>
      </c>
      <c r="CM215">
        <v>50</v>
      </c>
      <c r="CN215">
        <v>0</v>
      </c>
      <c r="CO215">
        <v>50</v>
      </c>
      <c r="CP215">
        <v>0</v>
      </c>
      <c r="CQ215">
        <v>50</v>
      </c>
      <c r="CR215">
        <v>2</v>
      </c>
      <c r="CS215">
        <v>51</v>
      </c>
      <c r="CT215">
        <v>4</v>
      </c>
      <c r="CU215">
        <v>52</v>
      </c>
      <c r="CV215">
        <v>3</v>
      </c>
      <c r="CW215">
        <v>1</v>
      </c>
      <c r="CX215">
        <v>3</v>
      </c>
      <c r="CY215">
        <v>51</v>
      </c>
      <c r="CZ215">
        <v>0</v>
      </c>
      <c r="DA215">
        <v>0</v>
      </c>
      <c r="DB215">
        <v>1</v>
      </c>
      <c r="DC215">
        <v>1</v>
      </c>
      <c r="DD215">
        <v>0</v>
      </c>
      <c r="DE215" t="s">
        <v>0</v>
      </c>
      <c r="DF215" t="s">
        <v>0</v>
      </c>
      <c r="DG215">
        <v>20</v>
      </c>
      <c r="DH215">
        <v>16</v>
      </c>
      <c r="DI215">
        <v>0</v>
      </c>
      <c r="DJ215" t="s">
        <v>0</v>
      </c>
      <c r="DK215" t="s">
        <v>0</v>
      </c>
      <c r="DL215" t="s">
        <v>0</v>
      </c>
      <c r="DM215" t="s">
        <v>0</v>
      </c>
      <c r="DN215" t="s">
        <v>0</v>
      </c>
      <c r="DO215" t="s">
        <v>0</v>
      </c>
      <c r="DP215" t="s">
        <v>0</v>
      </c>
      <c r="DQ215" t="s">
        <v>0</v>
      </c>
      <c r="DR215">
        <v>1</v>
      </c>
      <c r="DS215">
        <v>1</v>
      </c>
      <c r="DT215">
        <v>0</v>
      </c>
      <c r="DU215">
        <v>0.5</v>
      </c>
      <c r="DV215">
        <v>1</v>
      </c>
      <c r="DW215">
        <v>0</v>
      </c>
      <c r="DX215">
        <v>0.5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1</v>
      </c>
      <c r="EM215">
        <v>0</v>
      </c>
      <c r="EN215">
        <v>1</v>
      </c>
      <c r="EO215">
        <v>1</v>
      </c>
      <c r="EP215">
        <v>3</v>
      </c>
      <c r="EQ215">
        <v>4</v>
      </c>
      <c r="ER215">
        <v>3</v>
      </c>
      <c r="ES215">
        <v>5</v>
      </c>
      <c r="ET215">
        <v>3</v>
      </c>
      <c r="EU215">
        <v>3</v>
      </c>
      <c r="EV215">
        <v>2</v>
      </c>
      <c r="EW215">
        <v>2</v>
      </c>
      <c r="EX215">
        <v>2</v>
      </c>
      <c r="EY215">
        <v>4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 t="s">
        <v>0</v>
      </c>
      <c r="FX215" t="s">
        <v>0</v>
      </c>
      <c r="FY215" t="s">
        <v>0</v>
      </c>
      <c r="FZ215" t="s">
        <v>0</v>
      </c>
      <c r="GA215" t="s">
        <v>0</v>
      </c>
      <c r="GB215" t="s">
        <v>0</v>
      </c>
      <c r="GC215" t="s">
        <v>0</v>
      </c>
      <c r="GD215" t="s">
        <v>0</v>
      </c>
      <c r="GE215" t="s">
        <v>0</v>
      </c>
      <c r="GF215">
        <v>1</v>
      </c>
      <c r="GG215">
        <v>0</v>
      </c>
      <c r="GH215" t="s">
        <v>0</v>
      </c>
      <c r="GI215" t="s">
        <v>0</v>
      </c>
      <c r="GJ215">
        <v>2</v>
      </c>
      <c r="GK215">
        <v>0</v>
      </c>
      <c r="GL215">
        <v>2</v>
      </c>
      <c r="GM215">
        <v>0</v>
      </c>
      <c r="GN215">
        <v>0</v>
      </c>
      <c r="GO215">
        <v>0</v>
      </c>
      <c r="GP215">
        <v>1</v>
      </c>
      <c r="GQ215">
        <v>0</v>
      </c>
      <c r="GR215">
        <v>2</v>
      </c>
      <c r="GS215">
        <v>3</v>
      </c>
    </row>
    <row r="216" spans="1:201" x14ac:dyDescent="0.2">
      <c r="A216">
        <v>164636</v>
      </c>
      <c r="B216">
        <v>24</v>
      </c>
      <c r="C216" t="s">
        <v>0</v>
      </c>
      <c r="D216" t="s">
        <v>0</v>
      </c>
      <c r="E216" t="s">
        <v>0</v>
      </c>
      <c r="F216" t="s">
        <v>0</v>
      </c>
      <c r="G216">
        <v>55955</v>
      </c>
      <c r="H216">
        <v>85775</v>
      </c>
      <c r="I216" t="s">
        <v>0</v>
      </c>
      <c r="J216" t="s">
        <v>0</v>
      </c>
      <c r="K216" t="s">
        <v>0</v>
      </c>
      <c r="L216">
        <v>-80</v>
      </c>
      <c r="M216">
        <v>1</v>
      </c>
      <c r="N216">
        <v>1</v>
      </c>
      <c r="O216">
        <v>13</v>
      </c>
      <c r="P216">
        <v>1</v>
      </c>
      <c r="Q216">
        <v>0</v>
      </c>
      <c r="R216">
        <v>1</v>
      </c>
      <c r="S216">
        <v>71</v>
      </c>
      <c r="T216">
        <v>164</v>
      </c>
      <c r="U216">
        <v>22.87</v>
      </c>
      <c r="V216">
        <v>1</v>
      </c>
      <c r="W216">
        <v>1</v>
      </c>
      <c r="X216">
        <v>1</v>
      </c>
      <c r="Y216">
        <v>51</v>
      </c>
      <c r="Z216">
        <v>50</v>
      </c>
      <c r="AA216">
        <v>135</v>
      </c>
      <c r="AB216">
        <v>86</v>
      </c>
      <c r="AC216">
        <v>1.41</v>
      </c>
      <c r="AD216">
        <v>5.3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1</v>
      </c>
      <c r="BM216">
        <v>5</v>
      </c>
      <c r="BN216">
        <v>52</v>
      </c>
      <c r="BO216">
        <v>3</v>
      </c>
      <c r="BP216">
        <v>54</v>
      </c>
      <c r="BQ216">
        <v>1</v>
      </c>
      <c r="BR216">
        <v>51</v>
      </c>
      <c r="BS216">
        <v>3</v>
      </c>
      <c r="BT216">
        <v>55</v>
      </c>
      <c r="BU216">
        <v>7</v>
      </c>
      <c r="BV216">
        <v>56</v>
      </c>
      <c r="BW216">
        <v>6</v>
      </c>
      <c r="BX216">
        <v>54</v>
      </c>
      <c r="BY216">
        <v>5</v>
      </c>
      <c r="BZ216">
        <v>57</v>
      </c>
      <c r="CA216">
        <v>4</v>
      </c>
      <c r="CB216">
        <v>56</v>
      </c>
      <c r="CC216">
        <v>10</v>
      </c>
      <c r="CD216">
        <v>3</v>
      </c>
      <c r="CE216">
        <v>9</v>
      </c>
      <c r="CF216">
        <v>50</v>
      </c>
      <c r="CG216">
        <v>15</v>
      </c>
      <c r="CH216">
        <v>57</v>
      </c>
      <c r="CI216">
        <v>20</v>
      </c>
      <c r="CJ216">
        <v>44</v>
      </c>
      <c r="CK216">
        <v>52</v>
      </c>
      <c r="CL216">
        <v>2</v>
      </c>
      <c r="CM216">
        <v>50</v>
      </c>
      <c r="CN216">
        <v>2</v>
      </c>
      <c r="CO216">
        <v>50</v>
      </c>
      <c r="CP216">
        <v>1</v>
      </c>
      <c r="CQ216">
        <v>52</v>
      </c>
      <c r="CR216">
        <v>4</v>
      </c>
      <c r="CS216">
        <v>57</v>
      </c>
      <c r="CT216">
        <v>5</v>
      </c>
      <c r="CU216">
        <v>53</v>
      </c>
      <c r="CV216">
        <v>1</v>
      </c>
      <c r="CW216">
        <v>4</v>
      </c>
      <c r="CX216">
        <v>8</v>
      </c>
      <c r="CY216">
        <v>60</v>
      </c>
      <c r="CZ216">
        <v>3</v>
      </c>
      <c r="DA216">
        <v>0</v>
      </c>
      <c r="DB216">
        <v>1</v>
      </c>
      <c r="DC216">
        <v>1</v>
      </c>
      <c r="DD216">
        <v>0</v>
      </c>
      <c r="DE216" t="s">
        <v>0</v>
      </c>
      <c r="DF216" t="s">
        <v>0</v>
      </c>
      <c r="DG216">
        <v>20</v>
      </c>
      <c r="DH216">
        <v>12</v>
      </c>
      <c r="DI216">
        <v>0</v>
      </c>
      <c r="DJ216" t="s">
        <v>0</v>
      </c>
      <c r="DK216" t="s">
        <v>0</v>
      </c>
      <c r="DL216" t="s">
        <v>0</v>
      </c>
      <c r="DM216" t="s">
        <v>0</v>
      </c>
      <c r="DN216" t="s">
        <v>0</v>
      </c>
      <c r="DO216" t="s">
        <v>0</v>
      </c>
      <c r="DP216" t="s">
        <v>0</v>
      </c>
      <c r="DQ216" t="s">
        <v>0</v>
      </c>
      <c r="DR216">
        <v>2</v>
      </c>
      <c r="DS216">
        <v>1</v>
      </c>
      <c r="DT216">
        <v>0</v>
      </c>
      <c r="DU216">
        <v>1</v>
      </c>
      <c r="DV216">
        <v>2</v>
      </c>
      <c r="DW216">
        <v>0</v>
      </c>
      <c r="DX216">
        <v>1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1</v>
      </c>
      <c r="EL216">
        <v>1</v>
      </c>
      <c r="EM216">
        <v>0</v>
      </c>
      <c r="EN216">
        <v>1</v>
      </c>
      <c r="EO216">
        <v>5</v>
      </c>
      <c r="EP216">
        <v>6</v>
      </c>
      <c r="EQ216">
        <v>4</v>
      </c>
      <c r="ER216">
        <v>3</v>
      </c>
      <c r="ES216">
        <v>3</v>
      </c>
      <c r="ET216">
        <v>4</v>
      </c>
      <c r="EU216">
        <v>6</v>
      </c>
      <c r="EV216">
        <v>4</v>
      </c>
      <c r="EW216">
        <v>3</v>
      </c>
      <c r="EX216">
        <v>1</v>
      </c>
      <c r="EY216">
        <v>7</v>
      </c>
      <c r="EZ216">
        <v>3</v>
      </c>
      <c r="FA216">
        <v>0</v>
      </c>
      <c r="FB216">
        <v>1</v>
      </c>
      <c r="FC216">
        <v>0</v>
      </c>
      <c r="FD216">
        <v>1.5</v>
      </c>
      <c r="FE216">
        <v>3</v>
      </c>
      <c r="FF216">
        <v>0</v>
      </c>
      <c r="FG216">
        <v>1.5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1</v>
      </c>
      <c r="FX216">
        <v>1</v>
      </c>
      <c r="FY216">
        <v>14</v>
      </c>
      <c r="FZ216">
        <v>5</v>
      </c>
      <c r="GA216">
        <v>1</v>
      </c>
      <c r="GB216">
        <v>1</v>
      </c>
      <c r="GC216">
        <v>20</v>
      </c>
      <c r="GD216">
        <v>20</v>
      </c>
      <c r="GE216">
        <v>5</v>
      </c>
      <c r="GF216">
        <v>3</v>
      </c>
      <c r="GG216">
        <v>1</v>
      </c>
      <c r="GH216">
        <v>0</v>
      </c>
      <c r="GI216">
        <v>15</v>
      </c>
      <c r="GJ216">
        <v>4</v>
      </c>
      <c r="GK216">
        <v>0</v>
      </c>
      <c r="GL216">
        <v>5</v>
      </c>
      <c r="GM216">
        <v>0</v>
      </c>
      <c r="GN216">
        <v>0</v>
      </c>
      <c r="GO216">
        <v>1</v>
      </c>
      <c r="GP216">
        <v>1</v>
      </c>
      <c r="GQ216">
        <v>1</v>
      </c>
      <c r="GR216">
        <v>1</v>
      </c>
      <c r="GS216">
        <v>5</v>
      </c>
    </row>
    <row r="217" spans="1:201" x14ac:dyDescent="0.2">
      <c r="A217">
        <v>164939</v>
      </c>
      <c r="B217">
        <v>29</v>
      </c>
      <c r="C217" t="s">
        <v>0</v>
      </c>
      <c r="D217" t="s">
        <v>0</v>
      </c>
      <c r="E217" t="s">
        <v>0</v>
      </c>
      <c r="F217" t="s">
        <v>0</v>
      </c>
      <c r="G217">
        <v>52092</v>
      </c>
      <c r="H217">
        <v>81956</v>
      </c>
      <c r="I217" t="s">
        <v>0</v>
      </c>
      <c r="J217" t="s">
        <v>0</v>
      </c>
      <c r="K217" t="s">
        <v>0</v>
      </c>
      <c r="L217">
        <v>100</v>
      </c>
      <c r="M217">
        <v>1</v>
      </c>
      <c r="N217">
        <v>1</v>
      </c>
      <c r="O217">
        <v>14</v>
      </c>
      <c r="P217">
        <v>0</v>
      </c>
      <c r="Q217">
        <v>0</v>
      </c>
      <c r="R217">
        <v>1</v>
      </c>
      <c r="S217">
        <v>64</v>
      </c>
      <c r="T217">
        <v>214</v>
      </c>
      <c r="U217">
        <v>36.729999999999997</v>
      </c>
      <c r="V217">
        <v>3</v>
      </c>
      <c r="W217">
        <v>3</v>
      </c>
      <c r="X217">
        <v>1</v>
      </c>
      <c r="Y217">
        <v>37</v>
      </c>
      <c r="Z217">
        <v>38</v>
      </c>
      <c r="AA217">
        <v>131</v>
      </c>
      <c r="AB217">
        <v>82</v>
      </c>
      <c r="AC217">
        <v>0.96</v>
      </c>
      <c r="AD217">
        <v>5.4</v>
      </c>
      <c r="AE217">
        <v>0</v>
      </c>
      <c r="AF217" t="s">
        <v>0</v>
      </c>
      <c r="AG217">
        <v>0</v>
      </c>
      <c r="AH217" t="s">
        <v>0</v>
      </c>
      <c r="AI217">
        <v>0</v>
      </c>
      <c r="AJ217" t="s">
        <v>0</v>
      </c>
      <c r="AK217">
        <v>1</v>
      </c>
      <c r="AL217" t="s">
        <v>0</v>
      </c>
      <c r="AM217">
        <v>14</v>
      </c>
      <c r="AN217">
        <v>1</v>
      </c>
      <c r="AO217">
        <v>10</v>
      </c>
      <c r="AP217" t="s">
        <v>0</v>
      </c>
      <c r="AQ217" t="s">
        <v>0</v>
      </c>
      <c r="AR217" t="s">
        <v>0</v>
      </c>
      <c r="AS217">
        <v>0</v>
      </c>
      <c r="AT217" t="s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1</v>
      </c>
      <c r="BM217">
        <v>30</v>
      </c>
      <c r="BN217">
        <v>89</v>
      </c>
      <c r="BO217">
        <v>6</v>
      </c>
      <c r="BP217">
        <v>65</v>
      </c>
      <c r="BQ217">
        <v>10</v>
      </c>
      <c r="BR217">
        <v>69</v>
      </c>
      <c r="BS217">
        <v>7</v>
      </c>
      <c r="BT217">
        <v>68</v>
      </c>
      <c r="BU217">
        <v>23</v>
      </c>
      <c r="BV217">
        <v>85</v>
      </c>
      <c r="BW217">
        <v>10</v>
      </c>
      <c r="BX217">
        <v>61</v>
      </c>
      <c r="BY217">
        <v>4</v>
      </c>
      <c r="BZ217">
        <v>58</v>
      </c>
      <c r="CA217">
        <v>0</v>
      </c>
      <c r="CB217">
        <v>50</v>
      </c>
      <c r="CC217">
        <v>23</v>
      </c>
      <c r="CD217">
        <v>14</v>
      </c>
      <c r="CE217">
        <v>46</v>
      </c>
      <c r="CF217">
        <v>79</v>
      </c>
      <c r="CG217">
        <v>14</v>
      </c>
      <c r="CH217">
        <v>57</v>
      </c>
      <c r="CI217">
        <v>53</v>
      </c>
      <c r="CJ217">
        <v>113</v>
      </c>
      <c r="CK217">
        <v>73</v>
      </c>
      <c r="CL217">
        <v>18</v>
      </c>
      <c r="CM217">
        <v>79</v>
      </c>
      <c r="CN217">
        <v>14</v>
      </c>
      <c r="CO217">
        <v>80</v>
      </c>
      <c r="CP217">
        <v>6</v>
      </c>
      <c r="CQ217">
        <v>65</v>
      </c>
      <c r="CR217">
        <v>10</v>
      </c>
      <c r="CS217">
        <v>77</v>
      </c>
      <c r="CT217">
        <v>14</v>
      </c>
      <c r="CU217">
        <v>70</v>
      </c>
      <c r="CV217">
        <v>10</v>
      </c>
      <c r="CW217">
        <v>4</v>
      </c>
      <c r="CX217">
        <v>10</v>
      </c>
      <c r="CY217">
        <v>66</v>
      </c>
      <c r="CZ217">
        <v>0</v>
      </c>
      <c r="DA217">
        <v>1</v>
      </c>
      <c r="DB217">
        <v>1</v>
      </c>
      <c r="DC217">
        <v>1</v>
      </c>
      <c r="DD217">
        <v>6</v>
      </c>
      <c r="DE217" t="s">
        <v>0</v>
      </c>
      <c r="DF217" t="s">
        <v>0</v>
      </c>
      <c r="DG217">
        <v>20</v>
      </c>
      <c r="DH217">
        <v>12</v>
      </c>
      <c r="DI217">
        <v>0</v>
      </c>
      <c r="DJ217" t="s">
        <v>0</v>
      </c>
      <c r="DK217" t="s">
        <v>0</v>
      </c>
      <c r="DL217" t="s">
        <v>0</v>
      </c>
      <c r="DM217" t="s">
        <v>0</v>
      </c>
      <c r="DN217" t="s">
        <v>0</v>
      </c>
      <c r="DO217" t="s">
        <v>0</v>
      </c>
      <c r="DP217" t="s">
        <v>0</v>
      </c>
      <c r="DQ217" t="s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1</v>
      </c>
      <c r="EM217">
        <v>0</v>
      </c>
      <c r="EN217">
        <v>1</v>
      </c>
      <c r="EO217">
        <v>3</v>
      </c>
      <c r="EP217">
        <v>5</v>
      </c>
      <c r="EQ217">
        <v>3</v>
      </c>
      <c r="ER217">
        <v>3</v>
      </c>
      <c r="ES217">
        <v>2</v>
      </c>
      <c r="ET217">
        <v>3</v>
      </c>
      <c r="EU217">
        <v>3</v>
      </c>
      <c r="EV217">
        <v>1</v>
      </c>
      <c r="EW217">
        <v>4</v>
      </c>
      <c r="EX217">
        <v>1</v>
      </c>
      <c r="EY217">
        <v>2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 t="s">
        <v>0</v>
      </c>
      <c r="FX217" t="s">
        <v>0</v>
      </c>
      <c r="FY217" t="s">
        <v>0</v>
      </c>
      <c r="FZ217" t="s">
        <v>0</v>
      </c>
      <c r="GA217" t="s">
        <v>0</v>
      </c>
      <c r="GB217" t="s">
        <v>0</v>
      </c>
      <c r="GC217" t="s">
        <v>0</v>
      </c>
      <c r="GD217" t="s">
        <v>0</v>
      </c>
      <c r="GE217" t="s">
        <v>0</v>
      </c>
      <c r="GF217">
        <v>0</v>
      </c>
      <c r="GG217">
        <v>0</v>
      </c>
      <c r="GH217" t="s">
        <v>0</v>
      </c>
      <c r="GI217" t="s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1</v>
      </c>
      <c r="GQ217">
        <v>0</v>
      </c>
      <c r="GR217">
        <v>2</v>
      </c>
      <c r="GS217">
        <v>1</v>
      </c>
    </row>
    <row r="218" spans="1:201" x14ac:dyDescent="0.2">
      <c r="A218">
        <v>165032</v>
      </c>
      <c r="B218">
        <v>24</v>
      </c>
      <c r="C218" t="s">
        <v>0</v>
      </c>
      <c r="D218" t="s">
        <v>0</v>
      </c>
      <c r="E218" t="s">
        <v>0</v>
      </c>
      <c r="F218" t="s">
        <v>0</v>
      </c>
      <c r="G218">
        <v>52023</v>
      </c>
      <c r="H218">
        <v>81887</v>
      </c>
      <c r="I218" t="s">
        <v>0</v>
      </c>
      <c r="J218" t="s">
        <v>0</v>
      </c>
      <c r="K218" t="s">
        <v>0</v>
      </c>
      <c r="L218">
        <v>70</v>
      </c>
      <c r="M218">
        <v>2</v>
      </c>
      <c r="N218">
        <v>2</v>
      </c>
      <c r="O218">
        <v>13</v>
      </c>
      <c r="P218">
        <v>1</v>
      </c>
      <c r="Q218">
        <v>0</v>
      </c>
      <c r="R218">
        <v>1</v>
      </c>
      <c r="S218">
        <v>69</v>
      </c>
      <c r="T218">
        <v>174</v>
      </c>
      <c r="U218">
        <v>25.69</v>
      </c>
      <c r="V218">
        <v>2</v>
      </c>
      <c r="W218">
        <v>2</v>
      </c>
      <c r="X218">
        <v>1</v>
      </c>
      <c r="Y218">
        <v>41</v>
      </c>
      <c r="Z218">
        <v>42</v>
      </c>
      <c r="AA218">
        <v>132</v>
      </c>
      <c r="AB218">
        <v>82</v>
      </c>
      <c r="AC218">
        <v>1.45</v>
      </c>
      <c r="AD218">
        <v>5.6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1</v>
      </c>
      <c r="BN218">
        <v>50</v>
      </c>
      <c r="BO218">
        <v>0</v>
      </c>
      <c r="BP218">
        <v>50</v>
      </c>
      <c r="BQ218">
        <v>1</v>
      </c>
      <c r="BR218">
        <v>51</v>
      </c>
      <c r="BS218">
        <v>5</v>
      </c>
      <c r="BT218">
        <v>62</v>
      </c>
      <c r="BU218">
        <v>10</v>
      </c>
      <c r="BV218">
        <v>59</v>
      </c>
      <c r="BW218">
        <v>5</v>
      </c>
      <c r="BX218">
        <v>53</v>
      </c>
      <c r="BY218">
        <v>10</v>
      </c>
      <c r="BZ218">
        <v>67</v>
      </c>
      <c r="CA218">
        <v>2</v>
      </c>
      <c r="CB218">
        <v>51</v>
      </c>
      <c r="CC218">
        <v>12</v>
      </c>
      <c r="CD218">
        <v>7</v>
      </c>
      <c r="CE218">
        <v>2</v>
      </c>
      <c r="CF218">
        <v>35</v>
      </c>
      <c r="CG218">
        <v>17</v>
      </c>
      <c r="CH218">
        <v>58</v>
      </c>
      <c r="CI218">
        <v>27</v>
      </c>
      <c r="CJ218">
        <v>46</v>
      </c>
      <c r="CK218">
        <v>53</v>
      </c>
      <c r="CL218">
        <v>3</v>
      </c>
      <c r="CM218">
        <v>51</v>
      </c>
      <c r="CN218">
        <v>1</v>
      </c>
      <c r="CO218">
        <v>50</v>
      </c>
      <c r="CP218">
        <v>1</v>
      </c>
      <c r="CQ218">
        <v>52</v>
      </c>
      <c r="CR218">
        <v>2</v>
      </c>
      <c r="CS218">
        <v>51</v>
      </c>
      <c r="CT218">
        <v>9</v>
      </c>
      <c r="CU218">
        <v>60</v>
      </c>
      <c r="CV218">
        <v>5</v>
      </c>
      <c r="CW218">
        <v>4</v>
      </c>
      <c r="CX218">
        <v>7</v>
      </c>
      <c r="CY218">
        <v>58</v>
      </c>
      <c r="CZ218">
        <v>0</v>
      </c>
      <c r="DA218">
        <v>0</v>
      </c>
      <c r="DB218">
        <v>1</v>
      </c>
      <c r="DC218">
        <v>1</v>
      </c>
      <c r="DD218">
        <v>0</v>
      </c>
      <c r="DE218" t="s">
        <v>0</v>
      </c>
      <c r="DF218" t="s">
        <v>0</v>
      </c>
      <c r="DG218">
        <v>20</v>
      </c>
      <c r="DH218">
        <v>10</v>
      </c>
      <c r="DI218">
        <v>0</v>
      </c>
      <c r="DJ218" t="s">
        <v>0</v>
      </c>
      <c r="DK218" t="s">
        <v>0</v>
      </c>
      <c r="DL218" t="s">
        <v>0</v>
      </c>
      <c r="DM218" t="s">
        <v>0</v>
      </c>
      <c r="DN218" t="s">
        <v>0</v>
      </c>
      <c r="DO218" t="s">
        <v>0</v>
      </c>
      <c r="DP218" t="s">
        <v>0</v>
      </c>
      <c r="DQ218" t="s">
        <v>0</v>
      </c>
      <c r="DR218">
        <v>18</v>
      </c>
      <c r="DS218">
        <v>4</v>
      </c>
      <c r="DT218">
        <v>1</v>
      </c>
      <c r="DU218">
        <v>6.5</v>
      </c>
      <c r="DV218">
        <v>18</v>
      </c>
      <c r="DW218">
        <v>1</v>
      </c>
      <c r="DX218">
        <v>6.5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5</v>
      </c>
      <c r="EM218">
        <v>1</v>
      </c>
      <c r="EN218">
        <v>1</v>
      </c>
      <c r="EO218">
        <v>4</v>
      </c>
      <c r="EP218">
        <v>4</v>
      </c>
      <c r="EQ218">
        <v>2</v>
      </c>
      <c r="ER218">
        <v>2</v>
      </c>
      <c r="ES218">
        <v>7</v>
      </c>
      <c r="ET218">
        <v>1</v>
      </c>
      <c r="EU218">
        <v>4</v>
      </c>
      <c r="EV218">
        <v>4</v>
      </c>
      <c r="EW218">
        <v>2</v>
      </c>
      <c r="EX218">
        <v>2</v>
      </c>
      <c r="EY218">
        <v>5</v>
      </c>
      <c r="EZ218">
        <v>3</v>
      </c>
      <c r="FA218">
        <v>0</v>
      </c>
      <c r="FB218">
        <v>2</v>
      </c>
      <c r="FC218">
        <v>0</v>
      </c>
      <c r="FD218">
        <v>1.5</v>
      </c>
      <c r="FE218">
        <v>2</v>
      </c>
      <c r="FF218">
        <v>0</v>
      </c>
      <c r="FG218">
        <v>1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1</v>
      </c>
      <c r="FO218">
        <v>0</v>
      </c>
      <c r="FP218">
        <v>0.5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2</v>
      </c>
      <c r="FX218">
        <v>2</v>
      </c>
      <c r="FY218">
        <v>14</v>
      </c>
      <c r="FZ218">
        <v>5</v>
      </c>
      <c r="GA218">
        <v>1</v>
      </c>
      <c r="GB218">
        <v>1</v>
      </c>
      <c r="GC218">
        <v>5</v>
      </c>
      <c r="GD218">
        <v>5</v>
      </c>
      <c r="GE218">
        <v>5</v>
      </c>
      <c r="GF218">
        <v>3</v>
      </c>
      <c r="GG218">
        <v>1</v>
      </c>
      <c r="GH218">
        <v>0</v>
      </c>
      <c r="GI218">
        <v>10</v>
      </c>
      <c r="GJ218">
        <v>3</v>
      </c>
      <c r="GK218">
        <v>5</v>
      </c>
      <c r="GL218">
        <v>0</v>
      </c>
      <c r="GM218">
        <v>1</v>
      </c>
      <c r="GN218">
        <v>0</v>
      </c>
      <c r="GO218">
        <v>1</v>
      </c>
      <c r="GP218">
        <v>1</v>
      </c>
      <c r="GQ218">
        <v>1</v>
      </c>
      <c r="GR218">
        <v>1</v>
      </c>
      <c r="GS218">
        <v>3</v>
      </c>
    </row>
    <row r="219" spans="1:201" x14ac:dyDescent="0.2">
      <c r="A219">
        <v>165436</v>
      </c>
      <c r="B219">
        <v>27</v>
      </c>
      <c r="C219" t="s">
        <v>0</v>
      </c>
      <c r="D219" t="s">
        <v>0</v>
      </c>
      <c r="E219" t="s">
        <v>0</v>
      </c>
      <c r="F219" t="s">
        <v>0</v>
      </c>
      <c r="G219">
        <v>52796</v>
      </c>
      <c r="H219">
        <v>82617</v>
      </c>
      <c r="I219" t="s">
        <v>0</v>
      </c>
      <c r="J219" t="s">
        <v>0</v>
      </c>
      <c r="K219" t="s">
        <v>0</v>
      </c>
      <c r="L219">
        <v>50</v>
      </c>
      <c r="M219">
        <v>2</v>
      </c>
      <c r="N219">
        <v>8</v>
      </c>
      <c r="O219">
        <v>16</v>
      </c>
      <c r="P219">
        <v>0</v>
      </c>
      <c r="Q219">
        <v>0</v>
      </c>
      <c r="R219">
        <v>1</v>
      </c>
      <c r="S219">
        <v>69</v>
      </c>
      <c r="T219">
        <v>167</v>
      </c>
      <c r="U219">
        <v>24.66</v>
      </c>
      <c r="V219">
        <v>1</v>
      </c>
      <c r="W219">
        <v>2</v>
      </c>
      <c r="X219">
        <v>1</v>
      </c>
      <c r="Y219">
        <v>47</v>
      </c>
      <c r="Z219">
        <v>47</v>
      </c>
      <c r="AA219">
        <v>141</v>
      </c>
      <c r="AB219">
        <v>100</v>
      </c>
      <c r="AC219">
        <v>1.32</v>
      </c>
      <c r="AD219">
        <v>4.3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16</v>
      </c>
      <c r="BN219">
        <v>67</v>
      </c>
      <c r="BO219">
        <v>2</v>
      </c>
      <c r="BP219">
        <v>51</v>
      </c>
      <c r="BQ219">
        <v>9</v>
      </c>
      <c r="BR219">
        <v>69</v>
      </c>
      <c r="BS219">
        <v>6</v>
      </c>
      <c r="BT219">
        <v>65</v>
      </c>
      <c r="BU219">
        <v>10</v>
      </c>
      <c r="BV219">
        <v>59</v>
      </c>
      <c r="BW219">
        <v>3</v>
      </c>
      <c r="BX219">
        <v>51</v>
      </c>
      <c r="BY219">
        <v>7</v>
      </c>
      <c r="BZ219">
        <v>61</v>
      </c>
      <c r="CA219">
        <v>5</v>
      </c>
      <c r="CB219">
        <v>60</v>
      </c>
      <c r="CC219">
        <v>18</v>
      </c>
      <c r="CD219">
        <v>10</v>
      </c>
      <c r="CE219">
        <v>27</v>
      </c>
      <c r="CF219">
        <v>65</v>
      </c>
      <c r="CG219">
        <v>15</v>
      </c>
      <c r="CH219">
        <v>57</v>
      </c>
      <c r="CI219">
        <v>34</v>
      </c>
      <c r="CJ219">
        <v>76</v>
      </c>
      <c r="CK219">
        <v>61</v>
      </c>
      <c r="CL219">
        <v>10</v>
      </c>
      <c r="CM219">
        <v>65</v>
      </c>
      <c r="CN219">
        <v>10</v>
      </c>
      <c r="CO219">
        <v>69</v>
      </c>
      <c r="CP219">
        <v>6</v>
      </c>
      <c r="CQ219">
        <v>68</v>
      </c>
      <c r="CR219">
        <v>5</v>
      </c>
      <c r="CS219">
        <v>60</v>
      </c>
      <c r="CT219">
        <v>12</v>
      </c>
      <c r="CU219">
        <v>64</v>
      </c>
      <c r="CV219">
        <v>5</v>
      </c>
      <c r="CW219">
        <v>7</v>
      </c>
      <c r="CX219">
        <v>5</v>
      </c>
      <c r="CY219">
        <v>54</v>
      </c>
      <c r="CZ219">
        <v>1</v>
      </c>
      <c r="DA219">
        <v>1</v>
      </c>
      <c r="DB219">
        <v>1</v>
      </c>
      <c r="DC219">
        <v>1</v>
      </c>
      <c r="DD219">
        <v>5</v>
      </c>
      <c r="DE219" t="s">
        <v>0</v>
      </c>
      <c r="DF219" t="s">
        <v>0</v>
      </c>
      <c r="DG219">
        <v>20</v>
      </c>
      <c r="DH219">
        <v>16</v>
      </c>
      <c r="DI219">
        <v>0</v>
      </c>
      <c r="DJ219" t="s">
        <v>0</v>
      </c>
      <c r="DK219" t="s">
        <v>0</v>
      </c>
      <c r="DL219" t="s">
        <v>0</v>
      </c>
      <c r="DM219" t="s">
        <v>0</v>
      </c>
      <c r="DN219" t="s">
        <v>0</v>
      </c>
      <c r="DO219" t="s">
        <v>0</v>
      </c>
      <c r="DP219" t="s">
        <v>0</v>
      </c>
      <c r="DQ219" t="s">
        <v>0</v>
      </c>
      <c r="DR219">
        <v>25</v>
      </c>
      <c r="DS219">
        <v>7</v>
      </c>
      <c r="DT219">
        <v>2.8</v>
      </c>
      <c r="DU219">
        <v>5.5</v>
      </c>
      <c r="DV219">
        <v>25</v>
      </c>
      <c r="DW219">
        <v>2.8</v>
      </c>
      <c r="DX219">
        <v>5.5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5</v>
      </c>
      <c r="EM219">
        <v>1</v>
      </c>
      <c r="EN219">
        <v>1</v>
      </c>
      <c r="EO219">
        <v>3</v>
      </c>
      <c r="EP219">
        <v>1</v>
      </c>
      <c r="EQ219">
        <v>1</v>
      </c>
      <c r="ER219">
        <v>1</v>
      </c>
      <c r="ES219">
        <v>5</v>
      </c>
      <c r="ET219">
        <v>2</v>
      </c>
      <c r="EU219">
        <v>3</v>
      </c>
      <c r="EV219">
        <v>1</v>
      </c>
      <c r="EW219">
        <v>1</v>
      </c>
      <c r="EX219">
        <v>1</v>
      </c>
      <c r="EY219">
        <v>5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 t="s">
        <v>0</v>
      </c>
      <c r="FX219" t="s">
        <v>0</v>
      </c>
      <c r="FY219" t="s">
        <v>0</v>
      </c>
      <c r="FZ219" t="s">
        <v>0</v>
      </c>
      <c r="GA219" t="s">
        <v>0</v>
      </c>
      <c r="GB219" t="s">
        <v>0</v>
      </c>
      <c r="GC219" t="s">
        <v>0</v>
      </c>
      <c r="GD219" t="s">
        <v>0</v>
      </c>
      <c r="GE219" t="s">
        <v>0</v>
      </c>
      <c r="GF219">
        <v>2</v>
      </c>
      <c r="GG219">
        <v>0</v>
      </c>
      <c r="GH219" t="s">
        <v>0</v>
      </c>
      <c r="GI219" t="s">
        <v>0</v>
      </c>
      <c r="GJ219">
        <v>2</v>
      </c>
      <c r="GK219">
        <v>0</v>
      </c>
      <c r="GL219">
        <v>1</v>
      </c>
      <c r="GM219">
        <v>1</v>
      </c>
      <c r="GN219">
        <v>0</v>
      </c>
      <c r="GO219">
        <v>0</v>
      </c>
      <c r="GP219">
        <v>1</v>
      </c>
      <c r="GQ219">
        <v>0</v>
      </c>
      <c r="GR219">
        <v>3</v>
      </c>
      <c r="GS219">
        <v>5</v>
      </c>
    </row>
    <row r="220" spans="1:201" x14ac:dyDescent="0.2">
      <c r="A220">
        <v>165638</v>
      </c>
      <c r="B220">
        <v>27</v>
      </c>
      <c r="C220" t="s">
        <v>0</v>
      </c>
      <c r="D220" t="s">
        <v>0</v>
      </c>
      <c r="E220" t="s">
        <v>0</v>
      </c>
      <c r="F220" t="s">
        <v>0</v>
      </c>
      <c r="G220">
        <v>52801</v>
      </c>
      <c r="H220">
        <v>82622</v>
      </c>
      <c r="I220" t="s">
        <v>0</v>
      </c>
      <c r="J220" t="s">
        <v>0</v>
      </c>
      <c r="K220" t="s">
        <v>0</v>
      </c>
      <c r="L220">
        <v>80</v>
      </c>
      <c r="M220">
        <v>2</v>
      </c>
      <c r="N220">
        <v>6</v>
      </c>
      <c r="O220">
        <v>16</v>
      </c>
      <c r="P220">
        <v>0</v>
      </c>
      <c r="Q220">
        <v>0</v>
      </c>
      <c r="R220">
        <v>1</v>
      </c>
      <c r="S220">
        <v>68</v>
      </c>
      <c r="T220">
        <v>154</v>
      </c>
      <c r="U220">
        <v>23.41</v>
      </c>
      <c r="V220">
        <v>1</v>
      </c>
      <c r="W220">
        <v>2</v>
      </c>
      <c r="X220">
        <v>1</v>
      </c>
      <c r="Y220">
        <v>44</v>
      </c>
      <c r="Z220">
        <v>44</v>
      </c>
      <c r="AA220">
        <v>127</v>
      </c>
      <c r="AB220">
        <v>61</v>
      </c>
      <c r="AC220">
        <v>1.21</v>
      </c>
      <c r="AD220">
        <v>5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>
        <v>0</v>
      </c>
      <c r="AV220">
        <v>0</v>
      </c>
      <c r="AW220">
        <v>1</v>
      </c>
      <c r="AX220">
        <v>0</v>
      </c>
      <c r="AY220">
        <v>1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2</v>
      </c>
      <c r="BN220">
        <v>50</v>
      </c>
      <c r="BO220">
        <v>0</v>
      </c>
      <c r="BP220">
        <v>50</v>
      </c>
      <c r="BQ220">
        <v>0</v>
      </c>
      <c r="BR220">
        <v>50</v>
      </c>
      <c r="BS220">
        <v>0</v>
      </c>
      <c r="BT220">
        <v>50</v>
      </c>
      <c r="BU220">
        <v>4</v>
      </c>
      <c r="BV220">
        <v>52</v>
      </c>
      <c r="BW220">
        <v>1</v>
      </c>
      <c r="BX220">
        <v>50</v>
      </c>
      <c r="BY220">
        <v>0</v>
      </c>
      <c r="BZ220">
        <v>50</v>
      </c>
      <c r="CA220">
        <v>2</v>
      </c>
      <c r="CB220">
        <v>51</v>
      </c>
      <c r="CC220">
        <v>9</v>
      </c>
      <c r="CD220">
        <v>2</v>
      </c>
      <c r="CE220">
        <v>2</v>
      </c>
      <c r="CF220">
        <v>35</v>
      </c>
      <c r="CG220">
        <v>3</v>
      </c>
      <c r="CH220">
        <v>41</v>
      </c>
      <c r="CI220">
        <v>13</v>
      </c>
      <c r="CJ220">
        <v>18</v>
      </c>
      <c r="CK220">
        <v>41</v>
      </c>
      <c r="CL220">
        <v>1</v>
      </c>
      <c r="CM220">
        <v>50</v>
      </c>
      <c r="CN220">
        <v>1</v>
      </c>
      <c r="CO220">
        <v>50</v>
      </c>
      <c r="CP220">
        <v>0</v>
      </c>
      <c r="CQ220">
        <v>50</v>
      </c>
      <c r="CR220">
        <v>1</v>
      </c>
      <c r="CS220">
        <v>50</v>
      </c>
      <c r="CT220">
        <v>6</v>
      </c>
      <c r="CU220">
        <v>55</v>
      </c>
      <c r="CV220">
        <v>4</v>
      </c>
      <c r="CW220">
        <v>2</v>
      </c>
      <c r="CX220">
        <v>1</v>
      </c>
      <c r="CY220">
        <v>50</v>
      </c>
      <c r="CZ220">
        <v>0</v>
      </c>
      <c r="DA220">
        <v>0</v>
      </c>
      <c r="DB220">
        <v>1</v>
      </c>
      <c r="DC220">
        <v>1</v>
      </c>
      <c r="DD220">
        <v>0</v>
      </c>
      <c r="DE220" t="s">
        <v>0</v>
      </c>
      <c r="DF220" t="s">
        <v>0</v>
      </c>
      <c r="DG220">
        <v>20</v>
      </c>
      <c r="DH220">
        <v>16</v>
      </c>
      <c r="DI220">
        <v>0</v>
      </c>
      <c r="DJ220" t="s">
        <v>0</v>
      </c>
      <c r="DK220" t="s">
        <v>0</v>
      </c>
      <c r="DL220" t="s">
        <v>0</v>
      </c>
      <c r="DM220" t="s">
        <v>0</v>
      </c>
      <c r="DN220" t="s">
        <v>0</v>
      </c>
      <c r="DO220" t="s">
        <v>0</v>
      </c>
      <c r="DP220" t="s">
        <v>0</v>
      </c>
      <c r="DQ220" t="s">
        <v>0</v>
      </c>
      <c r="DR220">
        <v>4</v>
      </c>
      <c r="DS220">
        <v>2</v>
      </c>
      <c r="DT220">
        <v>0.2</v>
      </c>
      <c r="DU220">
        <v>1.5</v>
      </c>
      <c r="DV220">
        <v>4</v>
      </c>
      <c r="DW220">
        <v>0.2</v>
      </c>
      <c r="DX220">
        <v>1.5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1</v>
      </c>
      <c r="EL220">
        <v>1</v>
      </c>
      <c r="EM220">
        <v>0</v>
      </c>
      <c r="EN220">
        <v>1</v>
      </c>
      <c r="EO220">
        <v>1</v>
      </c>
      <c r="EP220">
        <v>4</v>
      </c>
      <c r="EQ220">
        <v>3</v>
      </c>
      <c r="ER220">
        <v>2</v>
      </c>
      <c r="ES220">
        <v>3</v>
      </c>
      <c r="ET220">
        <v>3</v>
      </c>
      <c r="EU220">
        <v>6</v>
      </c>
      <c r="EV220">
        <v>2</v>
      </c>
      <c r="EW220">
        <v>2</v>
      </c>
      <c r="EX220">
        <v>1</v>
      </c>
      <c r="EY220">
        <v>5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 t="s">
        <v>0</v>
      </c>
      <c r="FX220" t="s">
        <v>0</v>
      </c>
      <c r="FY220" t="s">
        <v>0</v>
      </c>
      <c r="FZ220" t="s">
        <v>0</v>
      </c>
      <c r="GA220" t="s">
        <v>0</v>
      </c>
      <c r="GB220" t="s">
        <v>0</v>
      </c>
      <c r="GC220" t="s">
        <v>0</v>
      </c>
      <c r="GD220" t="s">
        <v>0</v>
      </c>
      <c r="GE220" t="s">
        <v>0</v>
      </c>
      <c r="GF220">
        <v>0</v>
      </c>
      <c r="GG220">
        <v>0</v>
      </c>
      <c r="GH220" t="s">
        <v>0</v>
      </c>
      <c r="GI220" t="s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1</v>
      </c>
      <c r="GQ220">
        <v>0</v>
      </c>
      <c r="GR220">
        <v>3</v>
      </c>
      <c r="GS220">
        <v>1</v>
      </c>
    </row>
    <row r="221" spans="1:201" x14ac:dyDescent="0.2">
      <c r="A221">
        <v>165941</v>
      </c>
      <c r="B221">
        <v>28</v>
      </c>
      <c r="C221" t="s">
        <v>0</v>
      </c>
      <c r="D221" t="s">
        <v>0</v>
      </c>
      <c r="E221" t="s">
        <v>0</v>
      </c>
      <c r="F221" t="s">
        <v>0</v>
      </c>
      <c r="G221">
        <v>52526</v>
      </c>
      <c r="H221">
        <v>82359</v>
      </c>
      <c r="I221" t="s">
        <v>0</v>
      </c>
      <c r="J221" t="s">
        <v>0</v>
      </c>
      <c r="K221" t="s">
        <v>0</v>
      </c>
      <c r="L221">
        <v>95</v>
      </c>
      <c r="M221">
        <v>2</v>
      </c>
      <c r="N221">
        <v>8</v>
      </c>
      <c r="O221">
        <v>17</v>
      </c>
      <c r="P221">
        <v>0</v>
      </c>
      <c r="Q221">
        <v>1</v>
      </c>
      <c r="R221">
        <v>1</v>
      </c>
      <c r="S221">
        <v>69</v>
      </c>
      <c r="T221">
        <v>206</v>
      </c>
      <c r="U221">
        <v>30.42</v>
      </c>
      <c r="V221">
        <v>2</v>
      </c>
      <c r="W221">
        <v>3</v>
      </c>
      <c r="X221">
        <v>1</v>
      </c>
      <c r="Y221">
        <v>41</v>
      </c>
      <c r="Z221">
        <v>42</v>
      </c>
      <c r="AA221">
        <v>113</v>
      </c>
      <c r="AB221">
        <v>78</v>
      </c>
      <c r="AC221">
        <v>1.23</v>
      </c>
      <c r="AD221">
        <v>4.9000000000000004</v>
      </c>
      <c r="AE221">
        <v>0</v>
      </c>
      <c r="AF221" t="s">
        <v>0</v>
      </c>
      <c r="AG221">
        <v>0</v>
      </c>
      <c r="AH221" t="s">
        <v>0</v>
      </c>
      <c r="AI221">
        <v>0</v>
      </c>
      <c r="AJ221" t="s">
        <v>0</v>
      </c>
      <c r="AK221">
        <v>0</v>
      </c>
      <c r="AL221" t="s">
        <v>0</v>
      </c>
      <c r="AM221">
        <v>12</v>
      </c>
      <c r="AN221">
        <v>3</v>
      </c>
      <c r="AO221">
        <v>14</v>
      </c>
      <c r="AP221">
        <v>27</v>
      </c>
      <c r="AQ221" t="s">
        <v>0</v>
      </c>
      <c r="AR221" t="s">
        <v>0</v>
      </c>
      <c r="AS221">
        <v>0</v>
      </c>
      <c r="AT221" t="s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2</v>
      </c>
      <c r="BN221">
        <v>50</v>
      </c>
      <c r="BO221">
        <v>3</v>
      </c>
      <c r="BP221">
        <v>55</v>
      </c>
      <c r="BQ221">
        <v>1</v>
      </c>
      <c r="BR221">
        <v>50</v>
      </c>
      <c r="BS221">
        <v>1</v>
      </c>
      <c r="BT221">
        <v>50</v>
      </c>
      <c r="BU221">
        <v>2</v>
      </c>
      <c r="BV221">
        <v>50</v>
      </c>
      <c r="BW221">
        <v>6</v>
      </c>
      <c r="BX221">
        <v>54</v>
      </c>
      <c r="BY221">
        <v>4</v>
      </c>
      <c r="BZ221">
        <v>58</v>
      </c>
      <c r="CA221">
        <v>0</v>
      </c>
      <c r="CB221">
        <v>50</v>
      </c>
      <c r="CC221">
        <v>4</v>
      </c>
      <c r="CD221">
        <v>3</v>
      </c>
      <c r="CE221">
        <v>6</v>
      </c>
      <c r="CF221">
        <v>43</v>
      </c>
      <c r="CG221">
        <v>10</v>
      </c>
      <c r="CH221">
        <v>53</v>
      </c>
      <c r="CI221">
        <v>7</v>
      </c>
      <c r="CJ221">
        <v>23</v>
      </c>
      <c r="CK221">
        <v>43</v>
      </c>
      <c r="CL221">
        <v>4</v>
      </c>
      <c r="CM221">
        <v>52</v>
      </c>
      <c r="CN221">
        <v>0</v>
      </c>
      <c r="CO221">
        <v>50</v>
      </c>
      <c r="CP221">
        <v>0</v>
      </c>
      <c r="CQ221">
        <v>50</v>
      </c>
      <c r="CR221">
        <v>1</v>
      </c>
      <c r="CS221">
        <v>50</v>
      </c>
      <c r="CT221">
        <v>3</v>
      </c>
      <c r="CU221">
        <v>50</v>
      </c>
      <c r="CV221">
        <v>0</v>
      </c>
      <c r="CW221">
        <v>3</v>
      </c>
      <c r="CX221">
        <v>5</v>
      </c>
      <c r="CY221">
        <v>56</v>
      </c>
      <c r="CZ221">
        <v>1</v>
      </c>
      <c r="DA221">
        <v>0</v>
      </c>
      <c r="DB221">
        <v>1</v>
      </c>
      <c r="DC221">
        <v>1</v>
      </c>
      <c r="DD221">
        <v>0</v>
      </c>
      <c r="DE221" t="s">
        <v>0</v>
      </c>
      <c r="DF221" t="s">
        <v>0</v>
      </c>
      <c r="DG221">
        <v>20</v>
      </c>
      <c r="DH221">
        <v>12</v>
      </c>
      <c r="DI221">
        <v>0</v>
      </c>
      <c r="DJ221" t="s">
        <v>0</v>
      </c>
      <c r="DK221" t="s">
        <v>0</v>
      </c>
      <c r="DL221" t="s">
        <v>0</v>
      </c>
      <c r="DM221" t="s">
        <v>0</v>
      </c>
      <c r="DN221" t="s">
        <v>0</v>
      </c>
      <c r="DO221" t="s">
        <v>0</v>
      </c>
      <c r="DP221" t="s">
        <v>0</v>
      </c>
      <c r="DQ221" t="s">
        <v>0</v>
      </c>
      <c r="DR221">
        <v>5</v>
      </c>
      <c r="DS221">
        <v>4</v>
      </c>
      <c r="DT221">
        <v>0.4</v>
      </c>
      <c r="DU221">
        <v>1.5</v>
      </c>
      <c r="DV221">
        <v>0</v>
      </c>
      <c r="DW221">
        <v>0</v>
      </c>
      <c r="DX221">
        <v>0</v>
      </c>
      <c r="DY221">
        <v>2</v>
      </c>
      <c r="DZ221">
        <v>0</v>
      </c>
      <c r="EA221">
        <v>1</v>
      </c>
      <c r="EB221">
        <v>0</v>
      </c>
      <c r="EC221">
        <v>0</v>
      </c>
      <c r="ED221">
        <v>0</v>
      </c>
      <c r="EE221">
        <v>3</v>
      </c>
      <c r="EF221">
        <v>0.4</v>
      </c>
      <c r="EG221">
        <v>0.5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0</v>
      </c>
      <c r="EN221">
        <v>1</v>
      </c>
      <c r="EO221">
        <v>1</v>
      </c>
      <c r="EP221">
        <v>6</v>
      </c>
      <c r="EQ221">
        <v>5</v>
      </c>
      <c r="ER221">
        <v>4</v>
      </c>
      <c r="ES221">
        <v>1</v>
      </c>
      <c r="ET221">
        <v>3</v>
      </c>
      <c r="EU221">
        <v>2</v>
      </c>
      <c r="EV221">
        <v>5</v>
      </c>
      <c r="EW221">
        <v>4</v>
      </c>
      <c r="EX221">
        <v>3</v>
      </c>
      <c r="EY221">
        <v>3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 t="s">
        <v>0</v>
      </c>
      <c r="FX221" t="s">
        <v>0</v>
      </c>
      <c r="FY221" t="s">
        <v>0</v>
      </c>
      <c r="FZ221" t="s">
        <v>0</v>
      </c>
      <c r="GA221" t="s">
        <v>0</v>
      </c>
      <c r="GB221" t="s">
        <v>0</v>
      </c>
      <c r="GC221" t="s">
        <v>0</v>
      </c>
      <c r="GD221" t="s">
        <v>0</v>
      </c>
      <c r="GE221" t="s">
        <v>0</v>
      </c>
      <c r="GF221">
        <v>1</v>
      </c>
      <c r="GG221">
        <v>0</v>
      </c>
      <c r="GH221" t="s">
        <v>0</v>
      </c>
      <c r="GI221" t="s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1</v>
      </c>
      <c r="GQ221">
        <v>1</v>
      </c>
      <c r="GR221">
        <v>2</v>
      </c>
      <c r="GS221">
        <v>3</v>
      </c>
    </row>
    <row r="222" spans="1:201" x14ac:dyDescent="0.2">
      <c r="A222">
        <v>166438</v>
      </c>
      <c r="B222">
        <v>32</v>
      </c>
      <c r="C222" t="s">
        <v>0</v>
      </c>
      <c r="D222" t="s">
        <v>0</v>
      </c>
      <c r="E222" t="s">
        <v>0</v>
      </c>
      <c r="F222" t="s">
        <v>0</v>
      </c>
      <c r="G222">
        <v>51752</v>
      </c>
      <c r="H222">
        <v>81616</v>
      </c>
      <c r="I222" t="s">
        <v>0</v>
      </c>
      <c r="J222" t="s">
        <v>0</v>
      </c>
      <c r="K222" t="s">
        <v>0</v>
      </c>
      <c r="L222">
        <v>80</v>
      </c>
      <c r="M222">
        <v>2</v>
      </c>
      <c r="N222">
        <v>5</v>
      </c>
      <c r="O222">
        <v>16</v>
      </c>
      <c r="P222">
        <v>0</v>
      </c>
      <c r="Q222">
        <v>1</v>
      </c>
      <c r="R222">
        <v>1</v>
      </c>
      <c r="S222">
        <v>71</v>
      </c>
      <c r="T222">
        <v>160</v>
      </c>
      <c r="U222">
        <v>22.31</v>
      </c>
      <c r="V222">
        <v>1</v>
      </c>
      <c r="W222">
        <v>1</v>
      </c>
      <c r="X222">
        <v>1</v>
      </c>
      <c r="Y222">
        <v>44</v>
      </c>
      <c r="Z222">
        <v>44</v>
      </c>
      <c r="AA222">
        <v>156</v>
      </c>
      <c r="AB222">
        <v>90</v>
      </c>
      <c r="AC222">
        <v>1.31</v>
      </c>
      <c r="AD222">
        <v>5.2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1</v>
      </c>
      <c r="BM222">
        <v>2</v>
      </c>
      <c r="BN222">
        <v>50</v>
      </c>
      <c r="BO222">
        <v>2</v>
      </c>
      <c r="BP222">
        <v>51</v>
      </c>
      <c r="BQ222">
        <v>7</v>
      </c>
      <c r="BR222">
        <v>64</v>
      </c>
      <c r="BS222">
        <v>2</v>
      </c>
      <c r="BT222">
        <v>52</v>
      </c>
      <c r="BU222">
        <v>8</v>
      </c>
      <c r="BV222">
        <v>57</v>
      </c>
      <c r="BW222">
        <v>4</v>
      </c>
      <c r="BX222">
        <v>52</v>
      </c>
      <c r="BY222">
        <v>1</v>
      </c>
      <c r="BZ222">
        <v>50</v>
      </c>
      <c r="CA222">
        <v>2</v>
      </c>
      <c r="CB222">
        <v>51</v>
      </c>
      <c r="CC222">
        <v>14</v>
      </c>
      <c r="CD222">
        <v>5</v>
      </c>
      <c r="CE222">
        <v>11</v>
      </c>
      <c r="CF222">
        <v>53</v>
      </c>
      <c r="CG222">
        <v>7</v>
      </c>
      <c r="CH222">
        <v>48</v>
      </c>
      <c r="CI222">
        <v>24</v>
      </c>
      <c r="CJ222">
        <v>42</v>
      </c>
      <c r="CK222">
        <v>52</v>
      </c>
      <c r="CL222">
        <v>8</v>
      </c>
      <c r="CM222">
        <v>61</v>
      </c>
      <c r="CN222">
        <v>6</v>
      </c>
      <c r="CO222">
        <v>58</v>
      </c>
      <c r="CP222">
        <v>3</v>
      </c>
      <c r="CQ222">
        <v>61</v>
      </c>
      <c r="CR222">
        <v>1</v>
      </c>
      <c r="CS222">
        <v>50</v>
      </c>
      <c r="CT222">
        <v>6</v>
      </c>
      <c r="CU222">
        <v>55</v>
      </c>
      <c r="CV222">
        <v>3</v>
      </c>
      <c r="CW222">
        <v>3</v>
      </c>
      <c r="CX222">
        <v>6</v>
      </c>
      <c r="CY222">
        <v>57</v>
      </c>
      <c r="CZ222">
        <v>0</v>
      </c>
      <c r="DA222">
        <v>0</v>
      </c>
      <c r="DB222">
        <v>1</v>
      </c>
      <c r="DC222">
        <v>1</v>
      </c>
      <c r="DD222">
        <v>0</v>
      </c>
      <c r="DE222" t="s">
        <v>0</v>
      </c>
      <c r="DF222" t="s">
        <v>0</v>
      </c>
      <c r="DG222">
        <v>20</v>
      </c>
      <c r="DH222">
        <v>12</v>
      </c>
      <c r="DI222">
        <v>0</v>
      </c>
      <c r="DJ222" t="s">
        <v>0</v>
      </c>
      <c r="DK222" t="s">
        <v>0</v>
      </c>
      <c r="DL222" t="s">
        <v>0</v>
      </c>
      <c r="DM222" t="s">
        <v>0</v>
      </c>
      <c r="DN222" t="s">
        <v>0</v>
      </c>
      <c r="DO222" t="s">
        <v>0</v>
      </c>
      <c r="DP222" t="s">
        <v>0</v>
      </c>
      <c r="DQ222" t="s">
        <v>0</v>
      </c>
      <c r="DR222">
        <v>1</v>
      </c>
      <c r="DS222">
        <v>1</v>
      </c>
      <c r="DT222">
        <v>0.2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1</v>
      </c>
      <c r="EF222">
        <v>0.2</v>
      </c>
      <c r="EG222">
        <v>0</v>
      </c>
      <c r="EH222">
        <v>0</v>
      </c>
      <c r="EI222">
        <v>0</v>
      </c>
      <c r="EJ222">
        <v>0</v>
      </c>
      <c r="EK222">
        <v>1</v>
      </c>
      <c r="EL222">
        <v>5</v>
      </c>
      <c r="EM222">
        <v>1</v>
      </c>
      <c r="EN222">
        <v>1</v>
      </c>
      <c r="EO222">
        <v>1</v>
      </c>
      <c r="EP222">
        <v>6</v>
      </c>
      <c r="EQ222">
        <v>4</v>
      </c>
      <c r="ER222">
        <v>3</v>
      </c>
      <c r="ES222">
        <v>3</v>
      </c>
      <c r="ET222">
        <v>2</v>
      </c>
      <c r="EU222">
        <v>2</v>
      </c>
      <c r="EV222">
        <v>3</v>
      </c>
      <c r="EW222">
        <v>2</v>
      </c>
      <c r="EX222">
        <v>1</v>
      </c>
      <c r="EY222">
        <v>7</v>
      </c>
      <c r="EZ222">
        <v>60</v>
      </c>
      <c r="FA222">
        <v>2</v>
      </c>
      <c r="FB222">
        <v>7</v>
      </c>
      <c r="FC222">
        <v>8</v>
      </c>
      <c r="FD222">
        <v>10</v>
      </c>
      <c r="FE222">
        <v>60</v>
      </c>
      <c r="FF222">
        <v>8</v>
      </c>
      <c r="FG222">
        <v>10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3</v>
      </c>
      <c r="FX222">
        <v>3</v>
      </c>
      <c r="FY222">
        <v>17</v>
      </c>
      <c r="FZ222">
        <v>5</v>
      </c>
      <c r="GA222">
        <v>5</v>
      </c>
      <c r="GB222">
        <v>5</v>
      </c>
      <c r="GC222">
        <v>30</v>
      </c>
      <c r="GD222">
        <v>30</v>
      </c>
      <c r="GE222">
        <v>30</v>
      </c>
      <c r="GF222">
        <v>3</v>
      </c>
      <c r="GG222">
        <v>1</v>
      </c>
      <c r="GH222">
        <v>0</v>
      </c>
      <c r="GI222">
        <v>18</v>
      </c>
      <c r="GJ222">
        <v>1</v>
      </c>
      <c r="GK222">
        <v>0</v>
      </c>
      <c r="GL222">
        <v>0</v>
      </c>
      <c r="GM222">
        <v>0</v>
      </c>
      <c r="GN222">
        <v>0</v>
      </c>
      <c r="GO222">
        <v>1</v>
      </c>
      <c r="GP222">
        <v>1</v>
      </c>
      <c r="GQ222">
        <v>0</v>
      </c>
      <c r="GR222">
        <v>3</v>
      </c>
      <c r="GS222">
        <v>1</v>
      </c>
    </row>
    <row r="223" spans="1:201" x14ac:dyDescent="0.2">
      <c r="A223">
        <v>167036</v>
      </c>
      <c r="B223">
        <v>30</v>
      </c>
      <c r="C223" t="s">
        <v>0</v>
      </c>
      <c r="D223" t="s">
        <v>0</v>
      </c>
      <c r="E223" t="s">
        <v>0</v>
      </c>
      <c r="F223" t="s">
        <v>0</v>
      </c>
      <c r="G223">
        <v>51435</v>
      </c>
      <c r="H223">
        <v>81300</v>
      </c>
      <c r="I223" t="s">
        <v>0</v>
      </c>
      <c r="J223" t="s">
        <v>0</v>
      </c>
      <c r="K223" t="s">
        <v>0</v>
      </c>
      <c r="L223">
        <v>85</v>
      </c>
      <c r="M223">
        <v>2</v>
      </c>
      <c r="N223">
        <v>8</v>
      </c>
      <c r="O223">
        <v>17</v>
      </c>
      <c r="P223">
        <v>0</v>
      </c>
      <c r="Q223">
        <v>1</v>
      </c>
      <c r="R223">
        <v>1</v>
      </c>
      <c r="S223">
        <v>65</v>
      </c>
      <c r="T223">
        <v>130</v>
      </c>
      <c r="U223">
        <v>21.63</v>
      </c>
      <c r="V223">
        <v>1</v>
      </c>
      <c r="W223">
        <v>1</v>
      </c>
      <c r="X223">
        <v>1</v>
      </c>
      <c r="Y223">
        <v>48</v>
      </c>
      <c r="Z223">
        <v>49</v>
      </c>
      <c r="AA223">
        <v>120</v>
      </c>
      <c r="AB223">
        <v>80</v>
      </c>
      <c r="AC223">
        <v>1.03</v>
      </c>
      <c r="AD223">
        <v>5.2</v>
      </c>
      <c r="AE223">
        <v>0</v>
      </c>
      <c r="AF223" t="s">
        <v>0</v>
      </c>
      <c r="AG223">
        <v>0</v>
      </c>
      <c r="AH223" t="s">
        <v>0</v>
      </c>
      <c r="AI223">
        <v>0</v>
      </c>
      <c r="AJ223" t="s">
        <v>0</v>
      </c>
      <c r="AK223">
        <v>1</v>
      </c>
      <c r="AL223" t="s">
        <v>0</v>
      </c>
      <c r="AM223">
        <v>13</v>
      </c>
      <c r="AN223">
        <v>2</v>
      </c>
      <c r="AO223">
        <v>3</v>
      </c>
      <c r="AP223" t="s">
        <v>0</v>
      </c>
      <c r="AQ223" t="s">
        <v>0</v>
      </c>
      <c r="AR223" t="s">
        <v>0</v>
      </c>
      <c r="AS223">
        <v>1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3</v>
      </c>
      <c r="BN223">
        <v>50</v>
      </c>
      <c r="BO223">
        <v>0</v>
      </c>
      <c r="BP223">
        <v>50</v>
      </c>
      <c r="BQ223">
        <v>0</v>
      </c>
      <c r="BR223">
        <v>50</v>
      </c>
      <c r="BS223">
        <v>0</v>
      </c>
      <c r="BT223">
        <v>50</v>
      </c>
      <c r="BU223">
        <v>5</v>
      </c>
      <c r="BV223">
        <v>51</v>
      </c>
      <c r="BW223">
        <v>2</v>
      </c>
      <c r="BX223">
        <v>50</v>
      </c>
      <c r="BY223">
        <v>2</v>
      </c>
      <c r="BZ223">
        <v>52</v>
      </c>
      <c r="CA223">
        <v>2</v>
      </c>
      <c r="CB223">
        <v>51</v>
      </c>
      <c r="CC223">
        <v>7</v>
      </c>
      <c r="CD223">
        <v>2</v>
      </c>
      <c r="CE223">
        <v>3</v>
      </c>
      <c r="CF223">
        <v>39</v>
      </c>
      <c r="CG223">
        <v>6</v>
      </c>
      <c r="CH223">
        <v>47</v>
      </c>
      <c r="CI223">
        <v>12</v>
      </c>
      <c r="CJ223">
        <v>21</v>
      </c>
      <c r="CK223">
        <v>41</v>
      </c>
      <c r="CL223">
        <v>0</v>
      </c>
      <c r="CM223">
        <v>50</v>
      </c>
      <c r="CN223">
        <v>5</v>
      </c>
      <c r="CO223">
        <v>52</v>
      </c>
      <c r="CP223">
        <v>0</v>
      </c>
      <c r="CQ223">
        <v>50</v>
      </c>
      <c r="CR223">
        <v>1</v>
      </c>
      <c r="CS223">
        <v>50</v>
      </c>
      <c r="CT223">
        <v>8</v>
      </c>
      <c r="CU223">
        <v>57</v>
      </c>
      <c r="CV223">
        <v>4</v>
      </c>
      <c r="CW223">
        <v>4</v>
      </c>
      <c r="CX223">
        <v>0</v>
      </c>
      <c r="CY223">
        <v>50</v>
      </c>
      <c r="CZ223">
        <v>0</v>
      </c>
      <c r="DA223">
        <v>0</v>
      </c>
      <c r="DB223">
        <v>1</v>
      </c>
      <c r="DC223">
        <v>1</v>
      </c>
      <c r="DD223">
        <v>0</v>
      </c>
      <c r="DE223" t="s">
        <v>0</v>
      </c>
      <c r="DF223" t="s">
        <v>0</v>
      </c>
      <c r="DG223">
        <v>20</v>
      </c>
      <c r="DH223">
        <v>10</v>
      </c>
      <c r="DI223">
        <v>0</v>
      </c>
      <c r="DJ223" t="s">
        <v>0</v>
      </c>
      <c r="DK223" t="s">
        <v>0</v>
      </c>
      <c r="DL223" t="s">
        <v>0</v>
      </c>
      <c r="DM223" t="s">
        <v>0</v>
      </c>
      <c r="DN223" t="s">
        <v>0</v>
      </c>
      <c r="DO223" t="s">
        <v>0</v>
      </c>
      <c r="DP223" t="s">
        <v>0</v>
      </c>
      <c r="DQ223" t="s">
        <v>0</v>
      </c>
      <c r="DR223">
        <v>7</v>
      </c>
      <c r="DS223">
        <v>4</v>
      </c>
      <c r="DT223">
        <v>0.6</v>
      </c>
      <c r="DU223">
        <v>2</v>
      </c>
      <c r="DV223">
        <v>3</v>
      </c>
      <c r="DW223">
        <v>0</v>
      </c>
      <c r="DX223">
        <v>1.5</v>
      </c>
      <c r="DY223">
        <v>0</v>
      </c>
      <c r="DZ223">
        <v>0</v>
      </c>
      <c r="EA223">
        <v>0</v>
      </c>
      <c r="EB223">
        <v>3</v>
      </c>
      <c r="EC223">
        <v>0.6</v>
      </c>
      <c r="ED223">
        <v>0</v>
      </c>
      <c r="EE223">
        <v>1</v>
      </c>
      <c r="EF223">
        <v>0</v>
      </c>
      <c r="EG223">
        <v>0.5</v>
      </c>
      <c r="EH223">
        <v>0</v>
      </c>
      <c r="EI223">
        <v>0</v>
      </c>
      <c r="EJ223">
        <v>0</v>
      </c>
      <c r="EK223">
        <v>0</v>
      </c>
      <c r="EL223">
        <v>1</v>
      </c>
      <c r="EM223">
        <v>0</v>
      </c>
      <c r="EN223">
        <v>1</v>
      </c>
      <c r="EO223">
        <v>1</v>
      </c>
      <c r="EP223">
        <v>2</v>
      </c>
      <c r="EQ223">
        <v>5</v>
      </c>
      <c r="ER223">
        <v>3</v>
      </c>
      <c r="ES223">
        <v>1</v>
      </c>
      <c r="ET223">
        <v>2</v>
      </c>
      <c r="EU223">
        <v>2</v>
      </c>
      <c r="EV223">
        <v>2</v>
      </c>
      <c r="EW223">
        <v>3</v>
      </c>
      <c r="EX223">
        <v>3</v>
      </c>
      <c r="EY223">
        <v>1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 t="s">
        <v>0</v>
      </c>
      <c r="FX223" t="s">
        <v>0</v>
      </c>
      <c r="FY223" t="s">
        <v>0</v>
      </c>
      <c r="FZ223" t="s">
        <v>0</v>
      </c>
      <c r="GA223" t="s">
        <v>0</v>
      </c>
      <c r="GB223" t="s">
        <v>0</v>
      </c>
      <c r="GC223" t="s">
        <v>0</v>
      </c>
      <c r="GD223" t="s">
        <v>0</v>
      </c>
      <c r="GE223" t="s">
        <v>0</v>
      </c>
      <c r="GF223">
        <v>2</v>
      </c>
      <c r="GG223">
        <v>0</v>
      </c>
      <c r="GH223" t="s">
        <v>0</v>
      </c>
      <c r="GI223" t="s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1</v>
      </c>
      <c r="GQ223">
        <v>0</v>
      </c>
      <c r="GR223">
        <v>2</v>
      </c>
      <c r="GS223">
        <v>1</v>
      </c>
    </row>
    <row r="224" spans="1:201" x14ac:dyDescent="0.2">
      <c r="A224">
        <v>167238</v>
      </c>
      <c r="B224">
        <v>33</v>
      </c>
      <c r="C224" t="s">
        <v>0</v>
      </c>
      <c r="D224" t="s">
        <v>0</v>
      </c>
      <c r="E224" t="s">
        <v>0</v>
      </c>
      <c r="F224" t="s">
        <v>0</v>
      </c>
      <c r="G224">
        <v>52932</v>
      </c>
      <c r="H224">
        <v>82754</v>
      </c>
      <c r="I224" t="s">
        <v>0</v>
      </c>
      <c r="J224" t="s">
        <v>0</v>
      </c>
      <c r="K224" t="s">
        <v>0</v>
      </c>
      <c r="L224">
        <v>55</v>
      </c>
      <c r="M224">
        <v>1</v>
      </c>
      <c r="N224">
        <v>7</v>
      </c>
      <c r="O224">
        <v>16</v>
      </c>
      <c r="P224">
        <v>0</v>
      </c>
      <c r="Q224">
        <v>1</v>
      </c>
      <c r="R224">
        <v>1</v>
      </c>
      <c r="S224">
        <v>67</v>
      </c>
      <c r="T224">
        <v>146</v>
      </c>
      <c r="U224">
        <v>22.86</v>
      </c>
      <c r="V224">
        <v>1</v>
      </c>
      <c r="W224">
        <v>1</v>
      </c>
      <c r="X224">
        <v>2</v>
      </c>
      <c r="Y224">
        <v>43</v>
      </c>
      <c r="Z224">
        <v>43</v>
      </c>
      <c r="AA224">
        <v>110</v>
      </c>
      <c r="AB224">
        <v>68</v>
      </c>
      <c r="AC224" t="s">
        <v>0</v>
      </c>
      <c r="AD224" t="s">
        <v>0</v>
      </c>
      <c r="AE224">
        <v>0</v>
      </c>
      <c r="AF224" t="s">
        <v>0</v>
      </c>
      <c r="AG224">
        <v>0</v>
      </c>
      <c r="AH224" t="s">
        <v>0</v>
      </c>
      <c r="AI224">
        <v>0</v>
      </c>
      <c r="AJ224" t="s">
        <v>0</v>
      </c>
      <c r="AK224">
        <v>0</v>
      </c>
      <c r="AL224" t="s">
        <v>0</v>
      </c>
      <c r="AM224">
        <v>12</v>
      </c>
      <c r="AN224">
        <v>1</v>
      </c>
      <c r="AO224">
        <v>487</v>
      </c>
      <c r="AP224" t="s">
        <v>0</v>
      </c>
      <c r="AQ224">
        <v>32</v>
      </c>
      <c r="AR224" t="s">
        <v>0</v>
      </c>
      <c r="AS224">
        <v>0</v>
      </c>
      <c r="AT224" t="s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1</v>
      </c>
      <c r="BM224">
        <v>2</v>
      </c>
      <c r="BN224">
        <v>50</v>
      </c>
      <c r="BO224">
        <v>0</v>
      </c>
      <c r="BP224">
        <v>50</v>
      </c>
      <c r="BQ224">
        <v>1</v>
      </c>
      <c r="BR224">
        <v>50</v>
      </c>
      <c r="BS224">
        <v>0</v>
      </c>
      <c r="BT224">
        <v>50</v>
      </c>
      <c r="BU224">
        <v>3</v>
      </c>
      <c r="BV224">
        <v>50</v>
      </c>
      <c r="BW224">
        <v>1</v>
      </c>
      <c r="BX224">
        <v>50</v>
      </c>
      <c r="BY224">
        <v>0</v>
      </c>
      <c r="BZ224">
        <v>50</v>
      </c>
      <c r="CA224">
        <v>1</v>
      </c>
      <c r="CB224">
        <v>50</v>
      </c>
      <c r="CC224">
        <v>1</v>
      </c>
      <c r="CD224">
        <v>1</v>
      </c>
      <c r="CE224">
        <v>3</v>
      </c>
      <c r="CF224">
        <v>39</v>
      </c>
      <c r="CG224">
        <v>2</v>
      </c>
      <c r="CH224">
        <v>38</v>
      </c>
      <c r="CI224">
        <v>4</v>
      </c>
      <c r="CJ224">
        <v>9</v>
      </c>
      <c r="CK224">
        <v>33</v>
      </c>
      <c r="CL224">
        <v>0</v>
      </c>
      <c r="CM224">
        <v>50</v>
      </c>
      <c r="CN224">
        <v>1</v>
      </c>
      <c r="CO224">
        <v>50</v>
      </c>
      <c r="CP224">
        <v>1</v>
      </c>
      <c r="CQ224">
        <v>51</v>
      </c>
      <c r="CR224">
        <v>1</v>
      </c>
      <c r="CS224">
        <v>50</v>
      </c>
      <c r="CT224">
        <v>2</v>
      </c>
      <c r="CU224">
        <v>50</v>
      </c>
      <c r="CV224">
        <v>2</v>
      </c>
      <c r="CW224">
        <v>0</v>
      </c>
      <c r="CX224">
        <v>0</v>
      </c>
      <c r="CY224">
        <v>50</v>
      </c>
      <c r="CZ224">
        <v>0</v>
      </c>
      <c r="DA224">
        <v>0</v>
      </c>
      <c r="DB224">
        <v>1</v>
      </c>
      <c r="DC224">
        <v>1</v>
      </c>
      <c r="DD224">
        <v>0</v>
      </c>
      <c r="DE224" t="s">
        <v>0</v>
      </c>
      <c r="DF224" t="s">
        <v>0</v>
      </c>
      <c r="DG224">
        <v>20</v>
      </c>
      <c r="DH224">
        <v>16</v>
      </c>
      <c r="DI224">
        <v>0</v>
      </c>
      <c r="DJ224" t="s">
        <v>0</v>
      </c>
      <c r="DK224" t="s">
        <v>0</v>
      </c>
      <c r="DL224" t="s">
        <v>0</v>
      </c>
      <c r="DM224" t="s">
        <v>0</v>
      </c>
      <c r="DN224" t="s">
        <v>0</v>
      </c>
      <c r="DO224" t="s">
        <v>0</v>
      </c>
      <c r="DP224" t="s">
        <v>0</v>
      </c>
      <c r="DQ224" t="s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1</v>
      </c>
      <c r="EM224">
        <v>0</v>
      </c>
      <c r="EN224">
        <v>1</v>
      </c>
      <c r="EO224">
        <v>1</v>
      </c>
      <c r="EP224">
        <v>5</v>
      </c>
      <c r="EQ224">
        <v>3</v>
      </c>
      <c r="ER224">
        <v>3</v>
      </c>
      <c r="ES224">
        <v>1</v>
      </c>
      <c r="ET224">
        <v>3</v>
      </c>
      <c r="EU224">
        <v>1</v>
      </c>
      <c r="EV224">
        <v>5</v>
      </c>
      <c r="EW224">
        <v>3</v>
      </c>
      <c r="EX224">
        <v>3</v>
      </c>
      <c r="EY224">
        <v>1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 t="s">
        <v>0</v>
      </c>
      <c r="FX224" t="s">
        <v>0</v>
      </c>
      <c r="FY224" t="s">
        <v>0</v>
      </c>
      <c r="FZ224" t="s">
        <v>0</v>
      </c>
      <c r="GA224" t="s">
        <v>0</v>
      </c>
      <c r="GB224" t="s">
        <v>0</v>
      </c>
      <c r="GC224" t="s">
        <v>0</v>
      </c>
      <c r="GD224" t="s">
        <v>0</v>
      </c>
      <c r="GE224" t="s">
        <v>0</v>
      </c>
      <c r="GF224">
        <v>0</v>
      </c>
      <c r="GG224">
        <v>0</v>
      </c>
      <c r="GH224" t="s">
        <v>0</v>
      </c>
      <c r="GI224" t="s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 t="s">
        <v>0</v>
      </c>
      <c r="GS224">
        <v>0</v>
      </c>
    </row>
    <row r="225" spans="1:201" x14ac:dyDescent="0.2">
      <c r="A225">
        <v>167440</v>
      </c>
      <c r="B225">
        <v>30</v>
      </c>
      <c r="C225" t="s">
        <v>0</v>
      </c>
      <c r="D225" t="s">
        <v>0</v>
      </c>
      <c r="E225" t="s">
        <v>0</v>
      </c>
      <c r="F225" t="s">
        <v>0</v>
      </c>
      <c r="G225">
        <v>52185</v>
      </c>
      <c r="H225">
        <v>82048</v>
      </c>
      <c r="I225" t="s">
        <v>0</v>
      </c>
      <c r="J225" t="s">
        <v>0</v>
      </c>
      <c r="K225" t="s">
        <v>0</v>
      </c>
      <c r="L225">
        <v>100</v>
      </c>
      <c r="M225">
        <v>2</v>
      </c>
      <c r="N225">
        <v>4</v>
      </c>
      <c r="O225">
        <v>16</v>
      </c>
      <c r="P225">
        <v>0</v>
      </c>
      <c r="Q225">
        <v>0</v>
      </c>
      <c r="R225">
        <v>1</v>
      </c>
      <c r="S225">
        <v>65</v>
      </c>
      <c r="T225">
        <v>135</v>
      </c>
      <c r="U225">
        <v>22.46</v>
      </c>
      <c r="V225">
        <v>1</v>
      </c>
      <c r="W225">
        <v>1</v>
      </c>
      <c r="X225">
        <v>1</v>
      </c>
      <c r="Y225">
        <v>46</v>
      </c>
      <c r="Z225">
        <v>46</v>
      </c>
      <c r="AA225">
        <v>131</v>
      </c>
      <c r="AB225">
        <v>79</v>
      </c>
      <c r="AC225">
        <v>2.3199999999999998</v>
      </c>
      <c r="AD225">
        <v>5</v>
      </c>
      <c r="AE225">
        <v>0</v>
      </c>
      <c r="AF225" t="s">
        <v>0</v>
      </c>
      <c r="AG225">
        <v>0</v>
      </c>
      <c r="AH225" t="s">
        <v>0</v>
      </c>
      <c r="AI225">
        <v>0</v>
      </c>
      <c r="AJ225" t="s">
        <v>0</v>
      </c>
      <c r="AK225">
        <v>1</v>
      </c>
      <c r="AL225" t="s">
        <v>0</v>
      </c>
      <c r="AM225">
        <v>12</v>
      </c>
      <c r="AN225">
        <v>1</v>
      </c>
      <c r="AO225">
        <v>13</v>
      </c>
      <c r="AP225" t="s">
        <v>0</v>
      </c>
      <c r="AQ225" t="s">
        <v>0</v>
      </c>
      <c r="AR225" t="s">
        <v>0</v>
      </c>
      <c r="AS225">
        <v>0</v>
      </c>
      <c r="AT225" t="s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1</v>
      </c>
      <c r="BM225">
        <v>6</v>
      </c>
      <c r="BN225">
        <v>52</v>
      </c>
      <c r="BO225">
        <v>1</v>
      </c>
      <c r="BP225">
        <v>50</v>
      </c>
      <c r="BQ225">
        <v>1</v>
      </c>
      <c r="BR225">
        <v>50</v>
      </c>
      <c r="BS225">
        <v>2</v>
      </c>
      <c r="BT225">
        <v>51</v>
      </c>
      <c r="BU225">
        <v>2</v>
      </c>
      <c r="BV225">
        <v>50</v>
      </c>
      <c r="BW225">
        <v>0</v>
      </c>
      <c r="BX225">
        <v>50</v>
      </c>
      <c r="BY225">
        <v>0</v>
      </c>
      <c r="BZ225">
        <v>50</v>
      </c>
      <c r="CA225">
        <v>0</v>
      </c>
      <c r="CB225">
        <v>50</v>
      </c>
      <c r="CC225">
        <v>2</v>
      </c>
      <c r="CD225">
        <v>1</v>
      </c>
      <c r="CE225">
        <v>8</v>
      </c>
      <c r="CF225">
        <v>46</v>
      </c>
      <c r="CG225">
        <v>0</v>
      </c>
      <c r="CH225">
        <v>30</v>
      </c>
      <c r="CI225">
        <v>6</v>
      </c>
      <c r="CJ225">
        <v>14</v>
      </c>
      <c r="CK225">
        <v>37</v>
      </c>
      <c r="CL225">
        <v>1</v>
      </c>
      <c r="CM225">
        <v>50</v>
      </c>
      <c r="CN225">
        <v>4</v>
      </c>
      <c r="CO225">
        <v>51</v>
      </c>
      <c r="CP225">
        <v>0</v>
      </c>
      <c r="CQ225">
        <v>50</v>
      </c>
      <c r="CR225">
        <v>2</v>
      </c>
      <c r="CS225">
        <v>51</v>
      </c>
      <c r="CT225">
        <v>1</v>
      </c>
      <c r="CU225">
        <v>50</v>
      </c>
      <c r="CV225">
        <v>1</v>
      </c>
      <c r="CW225">
        <v>0</v>
      </c>
      <c r="CX225">
        <v>0</v>
      </c>
      <c r="CY225">
        <v>50</v>
      </c>
      <c r="CZ225">
        <v>0</v>
      </c>
      <c r="DA225">
        <v>1</v>
      </c>
      <c r="DB225">
        <v>5</v>
      </c>
      <c r="DC225">
        <v>5</v>
      </c>
      <c r="DD225">
        <v>7</v>
      </c>
      <c r="DE225" t="s">
        <v>0</v>
      </c>
      <c r="DF225" t="s">
        <v>0</v>
      </c>
      <c r="DG225">
        <v>20</v>
      </c>
      <c r="DH225">
        <v>16</v>
      </c>
      <c r="DI225">
        <v>0</v>
      </c>
      <c r="DJ225" t="s">
        <v>0</v>
      </c>
      <c r="DK225" t="s">
        <v>0</v>
      </c>
      <c r="DL225" t="s">
        <v>0</v>
      </c>
      <c r="DM225" t="s">
        <v>0</v>
      </c>
      <c r="DN225" t="s">
        <v>0</v>
      </c>
      <c r="DO225" t="s">
        <v>0</v>
      </c>
      <c r="DP225" t="s">
        <v>0</v>
      </c>
      <c r="DQ225" t="s">
        <v>0</v>
      </c>
      <c r="DR225">
        <v>1</v>
      </c>
      <c r="DS225">
        <v>1</v>
      </c>
      <c r="DT225">
        <v>0.2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1</v>
      </c>
      <c r="EC225">
        <v>0.2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1</v>
      </c>
      <c r="EM225">
        <v>0</v>
      </c>
      <c r="EN225">
        <v>1</v>
      </c>
      <c r="EO225">
        <v>1</v>
      </c>
      <c r="EP225">
        <v>4</v>
      </c>
      <c r="EQ225">
        <v>5</v>
      </c>
      <c r="ER225">
        <v>4</v>
      </c>
      <c r="ES225">
        <v>1</v>
      </c>
      <c r="ET225">
        <v>2</v>
      </c>
      <c r="EU225">
        <v>1</v>
      </c>
      <c r="EV225">
        <v>4</v>
      </c>
      <c r="EW225">
        <v>5</v>
      </c>
      <c r="EX225">
        <v>4</v>
      </c>
      <c r="EY225">
        <v>1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2</v>
      </c>
      <c r="FX225">
        <v>1</v>
      </c>
      <c r="FY225">
        <v>17</v>
      </c>
      <c r="FZ225">
        <v>5</v>
      </c>
      <c r="GA225">
        <v>1</v>
      </c>
      <c r="GB225">
        <v>5</v>
      </c>
      <c r="GC225">
        <v>10</v>
      </c>
      <c r="GD225">
        <v>10</v>
      </c>
      <c r="GE225">
        <v>10</v>
      </c>
      <c r="GF225">
        <v>3</v>
      </c>
      <c r="GG225">
        <v>0</v>
      </c>
      <c r="GH225">
        <v>2</v>
      </c>
      <c r="GI225">
        <v>10</v>
      </c>
      <c r="GJ225">
        <v>1</v>
      </c>
      <c r="GK225">
        <v>0</v>
      </c>
      <c r="GL225">
        <v>1</v>
      </c>
      <c r="GM225">
        <v>0</v>
      </c>
      <c r="GN225">
        <v>0</v>
      </c>
      <c r="GO225">
        <v>0</v>
      </c>
      <c r="GP225">
        <v>1</v>
      </c>
      <c r="GQ225">
        <v>0</v>
      </c>
      <c r="GR225">
        <v>2</v>
      </c>
      <c r="GS225">
        <v>2</v>
      </c>
    </row>
    <row r="226" spans="1:201" x14ac:dyDescent="0.2">
      <c r="A226">
        <v>168139</v>
      </c>
      <c r="B226">
        <v>25</v>
      </c>
      <c r="C226" t="s">
        <v>0</v>
      </c>
      <c r="D226" t="s">
        <v>0</v>
      </c>
      <c r="E226" t="s">
        <v>0</v>
      </c>
      <c r="F226" t="s">
        <v>0</v>
      </c>
      <c r="G226">
        <v>51496</v>
      </c>
      <c r="H226">
        <v>81360</v>
      </c>
      <c r="I226" t="s">
        <v>0</v>
      </c>
      <c r="J226" t="s">
        <v>0</v>
      </c>
      <c r="K226" t="s">
        <v>0</v>
      </c>
      <c r="L226">
        <v>85</v>
      </c>
      <c r="M226">
        <v>2</v>
      </c>
      <c r="N226">
        <v>3</v>
      </c>
      <c r="O226">
        <v>16</v>
      </c>
      <c r="P226">
        <v>1</v>
      </c>
      <c r="Q226">
        <v>1</v>
      </c>
      <c r="R226">
        <v>0</v>
      </c>
      <c r="S226">
        <v>76</v>
      </c>
      <c r="T226">
        <v>166</v>
      </c>
      <c r="U226">
        <v>20.2</v>
      </c>
      <c r="V226">
        <v>1</v>
      </c>
      <c r="W226">
        <v>1</v>
      </c>
      <c r="X226">
        <v>1</v>
      </c>
      <c r="Y226">
        <v>46</v>
      </c>
      <c r="Z226">
        <v>46</v>
      </c>
      <c r="AA226">
        <v>119</v>
      </c>
      <c r="AB226">
        <v>63</v>
      </c>
      <c r="AC226">
        <v>0.76</v>
      </c>
      <c r="AD226">
        <v>5.5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1</v>
      </c>
      <c r="BM226">
        <v>1</v>
      </c>
      <c r="BN226">
        <v>50</v>
      </c>
      <c r="BO226">
        <v>1</v>
      </c>
      <c r="BP226">
        <v>50</v>
      </c>
      <c r="BQ226">
        <v>0</v>
      </c>
      <c r="BR226">
        <v>50</v>
      </c>
      <c r="BS226">
        <v>0</v>
      </c>
      <c r="BT226">
        <v>50</v>
      </c>
      <c r="BU226">
        <v>7</v>
      </c>
      <c r="BV226">
        <v>56</v>
      </c>
      <c r="BW226">
        <v>1</v>
      </c>
      <c r="BX226">
        <v>50</v>
      </c>
      <c r="BY226">
        <v>1</v>
      </c>
      <c r="BZ226">
        <v>50</v>
      </c>
      <c r="CA226">
        <v>3</v>
      </c>
      <c r="CB226">
        <v>53</v>
      </c>
      <c r="CC226">
        <v>1</v>
      </c>
      <c r="CD226">
        <v>0</v>
      </c>
      <c r="CE226">
        <v>2</v>
      </c>
      <c r="CF226">
        <v>35</v>
      </c>
      <c r="CG226">
        <v>5</v>
      </c>
      <c r="CH226">
        <v>46</v>
      </c>
      <c r="CI226">
        <v>8</v>
      </c>
      <c r="CJ226">
        <v>15</v>
      </c>
      <c r="CK226">
        <v>39</v>
      </c>
      <c r="CL226">
        <v>0</v>
      </c>
      <c r="CM226">
        <v>50</v>
      </c>
      <c r="CN226">
        <v>1</v>
      </c>
      <c r="CO226">
        <v>50</v>
      </c>
      <c r="CP226">
        <v>0</v>
      </c>
      <c r="CQ226">
        <v>50</v>
      </c>
      <c r="CR226">
        <v>2</v>
      </c>
      <c r="CS226">
        <v>51</v>
      </c>
      <c r="CT226">
        <v>3</v>
      </c>
      <c r="CU226">
        <v>51</v>
      </c>
      <c r="CV226">
        <v>3</v>
      </c>
      <c r="CW226">
        <v>0</v>
      </c>
      <c r="CX226">
        <v>1</v>
      </c>
      <c r="CY226">
        <v>50</v>
      </c>
      <c r="CZ226">
        <v>2</v>
      </c>
      <c r="DA226">
        <v>0</v>
      </c>
      <c r="DB226">
        <v>1</v>
      </c>
      <c r="DC226">
        <v>1</v>
      </c>
      <c r="DD226">
        <v>0</v>
      </c>
      <c r="DE226" t="s">
        <v>0</v>
      </c>
      <c r="DF226" t="s">
        <v>0</v>
      </c>
      <c r="DG226">
        <v>20</v>
      </c>
      <c r="DH226">
        <v>20</v>
      </c>
      <c r="DI226">
        <v>0</v>
      </c>
      <c r="DJ226" t="s">
        <v>0</v>
      </c>
      <c r="DK226" t="s">
        <v>0</v>
      </c>
      <c r="DL226" t="s">
        <v>0</v>
      </c>
      <c r="DM226" t="s">
        <v>0</v>
      </c>
      <c r="DN226" t="s">
        <v>0</v>
      </c>
      <c r="DO226" t="s">
        <v>0</v>
      </c>
      <c r="DP226" t="s">
        <v>0</v>
      </c>
      <c r="DQ226" t="s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1</v>
      </c>
      <c r="EM226">
        <v>0</v>
      </c>
      <c r="EN226">
        <v>1</v>
      </c>
      <c r="EO226">
        <v>0</v>
      </c>
      <c r="EP226">
        <v>6</v>
      </c>
      <c r="EQ226">
        <v>5</v>
      </c>
      <c r="ER226">
        <v>4</v>
      </c>
      <c r="ES226">
        <v>0</v>
      </c>
      <c r="ET226">
        <v>5</v>
      </c>
      <c r="EU226">
        <v>1</v>
      </c>
      <c r="EV226">
        <v>6</v>
      </c>
      <c r="EW226">
        <v>5</v>
      </c>
      <c r="EX226">
        <v>4</v>
      </c>
      <c r="EY226">
        <v>1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 t="s">
        <v>0</v>
      </c>
      <c r="FX226" t="s">
        <v>0</v>
      </c>
      <c r="FY226" t="s">
        <v>0</v>
      </c>
      <c r="FZ226" t="s">
        <v>0</v>
      </c>
      <c r="GA226" t="s">
        <v>0</v>
      </c>
      <c r="GB226" t="s">
        <v>0</v>
      </c>
      <c r="GC226" t="s">
        <v>0</v>
      </c>
      <c r="GD226" t="s">
        <v>0</v>
      </c>
      <c r="GE226" t="s">
        <v>0</v>
      </c>
      <c r="GF226">
        <v>0</v>
      </c>
      <c r="GG226">
        <v>0</v>
      </c>
      <c r="GH226" t="s">
        <v>0</v>
      </c>
      <c r="GI226" t="s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 t="s">
        <v>0</v>
      </c>
      <c r="GS226">
        <v>0</v>
      </c>
    </row>
    <row r="227" spans="1:201" x14ac:dyDescent="0.2">
      <c r="A227">
        <v>168745</v>
      </c>
      <c r="B227">
        <v>22</v>
      </c>
      <c r="C227" t="s">
        <v>0</v>
      </c>
      <c r="D227" t="s">
        <v>0</v>
      </c>
      <c r="E227" t="s">
        <v>0</v>
      </c>
      <c r="F227" t="s">
        <v>0</v>
      </c>
      <c r="G227">
        <v>54638</v>
      </c>
      <c r="H227">
        <v>84460</v>
      </c>
      <c r="I227" t="s">
        <v>0</v>
      </c>
      <c r="J227" t="s">
        <v>0</v>
      </c>
      <c r="K227" t="s">
        <v>0</v>
      </c>
      <c r="L227">
        <v>85</v>
      </c>
      <c r="M227">
        <v>1</v>
      </c>
      <c r="N227" t="s">
        <v>0</v>
      </c>
      <c r="O227">
        <v>16</v>
      </c>
      <c r="P227">
        <v>0</v>
      </c>
      <c r="Q227">
        <v>0</v>
      </c>
      <c r="R227">
        <v>1</v>
      </c>
      <c r="S227">
        <v>62</v>
      </c>
      <c r="T227">
        <v>138</v>
      </c>
      <c r="U227">
        <v>25.24</v>
      </c>
      <c r="V227">
        <v>1</v>
      </c>
      <c r="W227">
        <v>1</v>
      </c>
      <c r="X227">
        <v>2</v>
      </c>
      <c r="Y227" t="s">
        <v>0</v>
      </c>
      <c r="Z227" t="s">
        <v>0</v>
      </c>
      <c r="AA227">
        <v>119</v>
      </c>
      <c r="AB227">
        <v>72</v>
      </c>
      <c r="AC227" t="s">
        <v>0</v>
      </c>
      <c r="AD227" t="s">
        <v>0</v>
      </c>
      <c r="AE227">
        <v>0</v>
      </c>
      <c r="AF227" t="s">
        <v>0</v>
      </c>
      <c r="AG227">
        <v>0</v>
      </c>
      <c r="AH227" t="s">
        <v>0</v>
      </c>
      <c r="AI227">
        <v>0</v>
      </c>
      <c r="AJ227" t="s">
        <v>0</v>
      </c>
      <c r="AK227">
        <v>0</v>
      </c>
      <c r="AL227" t="s">
        <v>0</v>
      </c>
      <c r="AM227">
        <v>12</v>
      </c>
      <c r="AN227">
        <v>2</v>
      </c>
      <c r="AO227">
        <v>2</v>
      </c>
      <c r="AP227">
        <v>16</v>
      </c>
      <c r="AQ227" t="s">
        <v>0</v>
      </c>
      <c r="AR227" t="s">
        <v>0</v>
      </c>
      <c r="AS227">
        <v>1</v>
      </c>
      <c r="AT227">
        <v>2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15</v>
      </c>
      <c r="BN227">
        <v>64</v>
      </c>
      <c r="BO227">
        <v>10</v>
      </c>
      <c r="BP227">
        <v>73</v>
      </c>
      <c r="BQ227">
        <v>7</v>
      </c>
      <c r="BR227">
        <v>62</v>
      </c>
      <c r="BS227">
        <v>5</v>
      </c>
      <c r="BT227">
        <v>62</v>
      </c>
      <c r="BU227">
        <v>5</v>
      </c>
      <c r="BV227">
        <v>51</v>
      </c>
      <c r="BW227">
        <v>6</v>
      </c>
      <c r="BX227">
        <v>54</v>
      </c>
      <c r="BY227">
        <v>8</v>
      </c>
      <c r="BZ227">
        <v>65</v>
      </c>
      <c r="CA227">
        <v>2</v>
      </c>
      <c r="CB227">
        <v>51</v>
      </c>
      <c r="CC227">
        <v>15</v>
      </c>
      <c r="CD227">
        <v>11</v>
      </c>
      <c r="CE227">
        <v>32</v>
      </c>
      <c r="CF227">
        <v>70</v>
      </c>
      <c r="CG227">
        <v>16</v>
      </c>
      <c r="CH227">
        <v>59</v>
      </c>
      <c r="CI227">
        <v>25</v>
      </c>
      <c r="CJ227">
        <v>73</v>
      </c>
      <c r="CK227">
        <v>61</v>
      </c>
      <c r="CL227">
        <v>10</v>
      </c>
      <c r="CM227">
        <v>63</v>
      </c>
      <c r="CN227">
        <v>8</v>
      </c>
      <c r="CO227">
        <v>62</v>
      </c>
      <c r="CP227">
        <v>4</v>
      </c>
      <c r="CQ227">
        <v>60</v>
      </c>
      <c r="CR227">
        <v>6</v>
      </c>
      <c r="CS227">
        <v>63</v>
      </c>
      <c r="CT227">
        <v>4</v>
      </c>
      <c r="CU227">
        <v>51</v>
      </c>
      <c r="CV227">
        <v>2</v>
      </c>
      <c r="CW227">
        <v>2</v>
      </c>
      <c r="CX227">
        <v>8</v>
      </c>
      <c r="CY227">
        <v>62</v>
      </c>
      <c r="CZ227">
        <v>1</v>
      </c>
      <c r="DA227">
        <v>0</v>
      </c>
      <c r="DB227">
        <v>1</v>
      </c>
      <c r="DC227">
        <v>5</v>
      </c>
      <c r="DD227">
        <v>8</v>
      </c>
      <c r="DE227" t="s">
        <v>0</v>
      </c>
      <c r="DF227" t="s">
        <v>0</v>
      </c>
      <c r="DG227">
        <v>20</v>
      </c>
      <c r="DH227">
        <v>12</v>
      </c>
      <c r="DI227">
        <v>0</v>
      </c>
      <c r="DJ227" t="s">
        <v>0</v>
      </c>
      <c r="DK227" t="s">
        <v>0</v>
      </c>
      <c r="DL227" t="s">
        <v>0</v>
      </c>
      <c r="DM227" t="s">
        <v>0</v>
      </c>
      <c r="DN227" t="s">
        <v>0</v>
      </c>
      <c r="DO227" t="s">
        <v>0</v>
      </c>
      <c r="DP227" t="s">
        <v>0</v>
      </c>
      <c r="DQ227" t="s">
        <v>0</v>
      </c>
      <c r="DR227">
        <v>5</v>
      </c>
      <c r="DS227">
        <v>1</v>
      </c>
      <c r="DT227">
        <v>0</v>
      </c>
      <c r="DU227">
        <v>2.5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3</v>
      </c>
      <c r="EC227">
        <v>0</v>
      </c>
      <c r="ED227">
        <v>1.5</v>
      </c>
      <c r="EE227">
        <v>2</v>
      </c>
      <c r="EF227">
        <v>0</v>
      </c>
      <c r="EG227">
        <v>1</v>
      </c>
      <c r="EH227">
        <v>0</v>
      </c>
      <c r="EI227">
        <v>0</v>
      </c>
      <c r="EJ227">
        <v>0</v>
      </c>
      <c r="EK227">
        <v>0</v>
      </c>
      <c r="EL227">
        <v>5</v>
      </c>
      <c r="EM227">
        <v>1</v>
      </c>
      <c r="EN227">
        <v>1</v>
      </c>
      <c r="EO227">
        <v>2</v>
      </c>
      <c r="EP227">
        <v>4</v>
      </c>
      <c r="EQ227">
        <v>4</v>
      </c>
      <c r="ER227">
        <v>3</v>
      </c>
      <c r="ES227">
        <v>4</v>
      </c>
      <c r="ET227">
        <v>3</v>
      </c>
      <c r="EU227">
        <v>2</v>
      </c>
      <c r="EV227">
        <v>4</v>
      </c>
      <c r="EW227">
        <v>4</v>
      </c>
      <c r="EX227">
        <v>3</v>
      </c>
      <c r="EY227">
        <v>3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 t="s">
        <v>0</v>
      </c>
      <c r="FX227" t="s">
        <v>0</v>
      </c>
      <c r="FY227" t="s">
        <v>0</v>
      </c>
      <c r="FZ227" t="s">
        <v>0</v>
      </c>
      <c r="GA227" t="s">
        <v>0</v>
      </c>
      <c r="GB227" t="s">
        <v>0</v>
      </c>
      <c r="GC227" t="s">
        <v>0</v>
      </c>
      <c r="GD227" t="s">
        <v>0</v>
      </c>
      <c r="GE227" t="s">
        <v>0</v>
      </c>
      <c r="GF227">
        <v>0</v>
      </c>
      <c r="GG227">
        <v>0</v>
      </c>
      <c r="GH227" t="s">
        <v>0</v>
      </c>
      <c r="GI227" t="s">
        <v>0</v>
      </c>
      <c r="GJ227">
        <v>1</v>
      </c>
      <c r="GK227">
        <v>0</v>
      </c>
      <c r="GL227">
        <v>0</v>
      </c>
      <c r="GM227">
        <v>0</v>
      </c>
      <c r="GN227">
        <v>1</v>
      </c>
      <c r="GO227">
        <v>0</v>
      </c>
      <c r="GP227">
        <v>1</v>
      </c>
      <c r="GQ227">
        <v>0</v>
      </c>
      <c r="GR227">
        <v>4</v>
      </c>
      <c r="GS227">
        <v>3</v>
      </c>
    </row>
    <row r="228" spans="1:201" x14ac:dyDescent="0.2">
      <c r="A228">
        <v>168947</v>
      </c>
      <c r="B228">
        <v>28</v>
      </c>
      <c r="C228" t="s">
        <v>0</v>
      </c>
      <c r="D228" t="s">
        <v>0</v>
      </c>
      <c r="E228" t="s">
        <v>0</v>
      </c>
      <c r="F228" t="s">
        <v>0</v>
      </c>
      <c r="G228">
        <v>51665</v>
      </c>
      <c r="H228">
        <v>81529</v>
      </c>
      <c r="I228" t="s">
        <v>0</v>
      </c>
      <c r="J228" t="s">
        <v>0</v>
      </c>
      <c r="K228" t="s">
        <v>0</v>
      </c>
      <c r="L228">
        <v>100</v>
      </c>
      <c r="M228">
        <v>1</v>
      </c>
      <c r="N228">
        <v>6</v>
      </c>
      <c r="O228">
        <v>14</v>
      </c>
      <c r="P228">
        <v>1</v>
      </c>
      <c r="Q228">
        <v>1</v>
      </c>
      <c r="R228">
        <v>1</v>
      </c>
      <c r="S228">
        <v>67</v>
      </c>
      <c r="T228">
        <v>140</v>
      </c>
      <c r="U228">
        <v>21.92</v>
      </c>
      <c r="V228">
        <v>1</v>
      </c>
      <c r="W228">
        <v>1</v>
      </c>
      <c r="X228">
        <v>2</v>
      </c>
      <c r="Y228">
        <v>47</v>
      </c>
      <c r="Z228">
        <v>48</v>
      </c>
      <c r="AA228">
        <v>139</v>
      </c>
      <c r="AB228">
        <v>93</v>
      </c>
      <c r="AC228" t="s">
        <v>0</v>
      </c>
      <c r="AD228" t="s">
        <v>0</v>
      </c>
      <c r="AE228">
        <v>0</v>
      </c>
      <c r="AF228" t="s">
        <v>0</v>
      </c>
      <c r="AG228">
        <v>0</v>
      </c>
      <c r="AH228" t="s">
        <v>0</v>
      </c>
      <c r="AI228">
        <v>0</v>
      </c>
      <c r="AJ228" t="s">
        <v>0</v>
      </c>
      <c r="AK228">
        <v>0</v>
      </c>
      <c r="AL228" t="s">
        <v>0</v>
      </c>
      <c r="AM228">
        <v>12</v>
      </c>
      <c r="AN228">
        <v>3</v>
      </c>
      <c r="AO228">
        <v>14</v>
      </c>
      <c r="AP228">
        <v>27</v>
      </c>
      <c r="AQ228" t="s">
        <v>0</v>
      </c>
      <c r="AR228" t="s">
        <v>0</v>
      </c>
      <c r="AS228">
        <v>1</v>
      </c>
      <c r="AT228">
        <v>4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1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50</v>
      </c>
      <c r="BO228">
        <v>0</v>
      </c>
      <c r="BP228">
        <v>50</v>
      </c>
      <c r="BQ228">
        <v>0</v>
      </c>
      <c r="BR228">
        <v>50</v>
      </c>
      <c r="BS228">
        <v>0</v>
      </c>
      <c r="BT228">
        <v>50</v>
      </c>
      <c r="BU228">
        <v>0</v>
      </c>
      <c r="BV228">
        <v>50</v>
      </c>
      <c r="BW228">
        <v>0</v>
      </c>
      <c r="BX228">
        <v>50</v>
      </c>
      <c r="BY228">
        <v>0</v>
      </c>
      <c r="BZ228">
        <v>50</v>
      </c>
      <c r="CA228">
        <v>0</v>
      </c>
      <c r="CB228">
        <v>50</v>
      </c>
      <c r="CC228">
        <v>3</v>
      </c>
      <c r="CD228">
        <v>0</v>
      </c>
      <c r="CE228">
        <v>0</v>
      </c>
      <c r="CF228">
        <v>30</v>
      </c>
      <c r="CG228">
        <v>0</v>
      </c>
      <c r="CH228">
        <v>30</v>
      </c>
      <c r="CI228">
        <v>3</v>
      </c>
      <c r="CJ228">
        <v>3</v>
      </c>
      <c r="CK228">
        <v>26</v>
      </c>
      <c r="CL228">
        <v>1</v>
      </c>
      <c r="CM228">
        <v>50</v>
      </c>
      <c r="CN228">
        <v>0</v>
      </c>
      <c r="CO228">
        <v>50</v>
      </c>
      <c r="CP228">
        <v>0</v>
      </c>
      <c r="CQ228">
        <v>50</v>
      </c>
      <c r="CR228">
        <v>0</v>
      </c>
      <c r="CS228">
        <v>50</v>
      </c>
      <c r="CT228">
        <v>0</v>
      </c>
      <c r="CU228">
        <v>50</v>
      </c>
      <c r="CV228">
        <v>0</v>
      </c>
      <c r="CW228">
        <v>0</v>
      </c>
      <c r="CX228">
        <v>0</v>
      </c>
      <c r="CY228">
        <v>50</v>
      </c>
      <c r="CZ228">
        <v>0</v>
      </c>
      <c r="DA228">
        <v>0</v>
      </c>
      <c r="DB228">
        <v>1</v>
      </c>
      <c r="DC228">
        <v>1</v>
      </c>
      <c r="DD228">
        <v>0</v>
      </c>
      <c r="DE228" t="s">
        <v>0</v>
      </c>
      <c r="DF228" t="s">
        <v>0</v>
      </c>
      <c r="DG228">
        <v>20</v>
      </c>
      <c r="DH228">
        <v>12</v>
      </c>
      <c r="DI228">
        <v>0</v>
      </c>
      <c r="DJ228" t="s">
        <v>0</v>
      </c>
      <c r="DK228" t="s">
        <v>0</v>
      </c>
      <c r="DL228" t="s">
        <v>0</v>
      </c>
      <c r="DM228" t="s">
        <v>0</v>
      </c>
      <c r="DN228" t="s">
        <v>0</v>
      </c>
      <c r="DO228" t="s">
        <v>0</v>
      </c>
      <c r="DP228" t="s">
        <v>0</v>
      </c>
      <c r="DQ228" t="s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1</v>
      </c>
      <c r="EM228">
        <v>0</v>
      </c>
      <c r="EN228">
        <v>1</v>
      </c>
      <c r="EO228">
        <v>0</v>
      </c>
      <c r="EP228">
        <v>6</v>
      </c>
      <c r="EQ228">
        <v>5</v>
      </c>
      <c r="ER228">
        <v>4</v>
      </c>
      <c r="ES228">
        <v>0</v>
      </c>
      <c r="ET228">
        <v>2</v>
      </c>
      <c r="EU228">
        <v>2</v>
      </c>
      <c r="EV228">
        <v>4</v>
      </c>
      <c r="EW228">
        <v>3</v>
      </c>
      <c r="EX228">
        <v>2</v>
      </c>
      <c r="EY228">
        <v>3</v>
      </c>
      <c r="EZ228">
        <v>1</v>
      </c>
      <c r="FA228">
        <v>0</v>
      </c>
      <c r="FB228">
        <v>1</v>
      </c>
      <c r="FC228">
        <v>0.2</v>
      </c>
      <c r="FD228">
        <v>0</v>
      </c>
      <c r="FE228">
        <v>1</v>
      </c>
      <c r="FF228">
        <v>0.2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6</v>
      </c>
      <c r="FX228">
        <v>4</v>
      </c>
      <c r="FY228">
        <v>20</v>
      </c>
      <c r="FZ228">
        <v>5</v>
      </c>
      <c r="GA228">
        <v>1</v>
      </c>
      <c r="GB228">
        <v>5</v>
      </c>
      <c r="GC228">
        <v>15</v>
      </c>
      <c r="GD228">
        <v>30</v>
      </c>
      <c r="GE228">
        <v>15</v>
      </c>
      <c r="GF228">
        <v>3</v>
      </c>
      <c r="GG228">
        <v>1</v>
      </c>
      <c r="GH228">
        <v>0</v>
      </c>
      <c r="GI228">
        <v>10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1</v>
      </c>
      <c r="GQ228">
        <v>0</v>
      </c>
      <c r="GR228">
        <v>4</v>
      </c>
      <c r="GS228">
        <v>3</v>
      </c>
    </row>
    <row r="229" spans="1:201" x14ac:dyDescent="0.2">
      <c r="A229">
        <v>169343</v>
      </c>
      <c r="B229">
        <v>33</v>
      </c>
      <c r="C229" t="s">
        <v>0</v>
      </c>
      <c r="D229" t="s">
        <v>0</v>
      </c>
      <c r="E229" t="s">
        <v>0</v>
      </c>
      <c r="F229" t="s">
        <v>0</v>
      </c>
      <c r="G229">
        <v>51329</v>
      </c>
      <c r="H229">
        <v>81194</v>
      </c>
      <c r="I229">
        <v>140</v>
      </c>
      <c r="J229" t="s">
        <v>0</v>
      </c>
      <c r="K229" t="s">
        <v>0</v>
      </c>
      <c r="L229">
        <v>100</v>
      </c>
      <c r="M229">
        <v>0</v>
      </c>
      <c r="N229">
        <v>1</v>
      </c>
      <c r="O229">
        <v>12</v>
      </c>
      <c r="P229">
        <v>0</v>
      </c>
      <c r="Q229">
        <v>0</v>
      </c>
      <c r="R229">
        <v>1</v>
      </c>
      <c r="S229">
        <v>60</v>
      </c>
      <c r="T229">
        <v>133</v>
      </c>
      <c r="U229">
        <v>25.97</v>
      </c>
      <c r="V229">
        <v>1</v>
      </c>
      <c r="W229">
        <v>2</v>
      </c>
      <c r="X229">
        <v>1</v>
      </c>
      <c r="Y229">
        <v>38</v>
      </c>
      <c r="Z229">
        <v>38</v>
      </c>
      <c r="AA229">
        <v>112</v>
      </c>
      <c r="AB229">
        <v>68</v>
      </c>
      <c r="AC229">
        <v>1.1499999999999999</v>
      </c>
      <c r="AD229">
        <v>5.4</v>
      </c>
      <c r="AE229">
        <v>0</v>
      </c>
      <c r="AF229" t="s">
        <v>0</v>
      </c>
      <c r="AG229">
        <v>0</v>
      </c>
      <c r="AH229" t="s">
        <v>0</v>
      </c>
      <c r="AI229">
        <v>0</v>
      </c>
      <c r="AJ229" t="s">
        <v>0</v>
      </c>
      <c r="AK229">
        <v>0</v>
      </c>
      <c r="AL229" t="s">
        <v>0</v>
      </c>
      <c r="AM229">
        <v>12</v>
      </c>
      <c r="AN229">
        <v>2</v>
      </c>
      <c r="AO229">
        <v>24</v>
      </c>
      <c r="AP229">
        <v>33</v>
      </c>
      <c r="AQ229" t="s">
        <v>0</v>
      </c>
      <c r="AR229" t="s">
        <v>0</v>
      </c>
      <c r="AS229">
        <v>0</v>
      </c>
      <c r="AT229" t="s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6</v>
      </c>
      <c r="BN229">
        <v>52</v>
      </c>
      <c r="BO229">
        <v>5</v>
      </c>
      <c r="BP229">
        <v>62</v>
      </c>
      <c r="BQ229">
        <v>13</v>
      </c>
      <c r="BR229">
        <v>75</v>
      </c>
      <c r="BS229">
        <v>2</v>
      </c>
      <c r="BT229">
        <v>51</v>
      </c>
      <c r="BU229">
        <v>9</v>
      </c>
      <c r="BV229">
        <v>58</v>
      </c>
      <c r="BW229">
        <v>5</v>
      </c>
      <c r="BX229">
        <v>53</v>
      </c>
      <c r="BY229">
        <v>2</v>
      </c>
      <c r="BZ229">
        <v>52</v>
      </c>
      <c r="CA229">
        <v>1</v>
      </c>
      <c r="CB229">
        <v>50</v>
      </c>
      <c r="CC229">
        <v>15</v>
      </c>
      <c r="CD229">
        <v>5</v>
      </c>
      <c r="CE229">
        <v>24</v>
      </c>
      <c r="CF229">
        <v>63</v>
      </c>
      <c r="CG229">
        <v>8</v>
      </c>
      <c r="CH229">
        <v>50</v>
      </c>
      <c r="CI229">
        <v>26</v>
      </c>
      <c r="CJ229">
        <v>58</v>
      </c>
      <c r="CK229">
        <v>57</v>
      </c>
      <c r="CL229">
        <v>8</v>
      </c>
      <c r="CM229">
        <v>60</v>
      </c>
      <c r="CN229">
        <v>4</v>
      </c>
      <c r="CO229">
        <v>51</v>
      </c>
      <c r="CP229">
        <v>11</v>
      </c>
      <c r="CQ229">
        <v>79</v>
      </c>
      <c r="CR229">
        <v>3</v>
      </c>
      <c r="CS229">
        <v>53</v>
      </c>
      <c r="CT229">
        <v>12</v>
      </c>
      <c r="CU229">
        <v>67</v>
      </c>
      <c r="CV229">
        <v>5</v>
      </c>
      <c r="CW229">
        <v>7</v>
      </c>
      <c r="CX229">
        <v>2</v>
      </c>
      <c r="CY229">
        <v>51</v>
      </c>
      <c r="CZ229">
        <v>0</v>
      </c>
      <c r="DA229">
        <v>0</v>
      </c>
      <c r="DB229">
        <v>1</v>
      </c>
      <c r="DC229">
        <v>1</v>
      </c>
      <c r="DD229">
        <v>0</v>
      </c>
      <c r="DE229" t="s">
        <v>0</v>
      </c>
      <c r="DF229" t="s">
        <v>0</v>
      </c>
      <c r="DG229">
        <v>20</v>
      </c>
      <c r="DH229">
        <v>32</v>
      </c>
      <c r="DI229">
        <v>999</v>
      </c>
      <c r="DJ229" t="s">
        <v>0</v>
      </c>
      <c r="DK229" t="s">
        <v>0</v>
      </c>
      <c r="DL229" t="s">
        <v>0</v>
      </c>
      <c r="DM229" t="s">
        <v>0</v>
      </c>
      <c r="DN229" t="s">
        <v>0</v>
      </c>
      <c r="DO229" t="s">
        <v>0</v>
      </c>
      <c r="DP229" t="s">
        <v>0</v>
      </c>
      <c r="DQ229" t="s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1</v>
      </c>
      <c r="EM229">
        <v>0</v>
      </c>
      <c r="EN229">
        <v>1</v>
      </c>
      <c r="EO229">
        <v>1</v>
      </c>
      <c r="EP229">
        <v>6</v>
      </c>
      <c r="EQ229">
        <v>5</v>
      </c>
      <c r="ER229">
        <v>3</v>
      </c>
      <c r="ES229">
        <v>1</v>
      </c>
      <c r="ET229">
        <v>5</v>
      </c>
      <c r="EU229">
        <v>2</v>
      </c>
      <c r="EV229">
        <v>6</v>
      </c>
      <c r="EW229">
        <v>5</v>
      </c>
      <c r="EX229">
        <v>3</v>
      </c>
      <c r="EY229">
        <v>1</v>
      </c>
      <c r="EZ229">
        <v>70</v>
      </c>
      <c r="FA229">
        <v>6</v>
      </c>
      <c r="FB229">
        <v>7</v>
      </c>
      <c r="FC229">
        <v>10</v>
      </c>
      <c r="FD229">
        <v>10</v>
      </c>
      <c r="FE229">
        <v>70</v>
      </c>
      <c r="FF229">
        <v>10</v>
      </c>
      <c r="FG229">
        <v>10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4</v>
      </c>
      <c r="FX229">
        <v>3</v>
      </c>
      <c r="FY229">
        <v>14</v>
      </c>
      <c r="FZ229">
        <v>5</v>
      </c>
      <c r="GA229">
        <v>1</v>
      </c>
      <c r="GB229">
        <v>1</v>
      </c>
      <c r="GC229">
        <v>10</v>
      </c>
      <c r="GD229">
        <v>10</v>
      </c>
      <c r="GE229">
        <v>10</v>
      </c>
      <c r="GF229">
        <v>3</v>
      </c>
      <c r="GG229">
        <v>1</v>
      </c>
      <c r="GH229">
        <v>0</v>
      </c>
      <c r="GI229">
        <v>18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 t="s">
        <v>0</v>
      </c>
      <c r="GS229">
        <v>0</v>
      </c>
    </row>
    <row r="230" spans="1:201" x14ac:dyDescent="0.2">
      <c r="A230">
        <v>169444</v>
      </c>
      <c r="B230">
        <v>29</v>
      </c>
      <c r="C230" t="s">
        <v>0</v>
      </c>
      <c r="D230" t="s">
        <v>0</v>
      </c>
      <c r="E230" t="s">
        <v>0</v>
      </c>
      <c r="F230" t="s">
        <v>0</v>
      </c>
      <c r="G230">
        <v>52269</v>
      </c>
      <c r="H230">
        <v>82132</v>
      </c>
      <c r="I230" t="s">
        <v>0</v>
      </c>
      <c r="J230" t="s">
        <v>0</v>
      </c>
      <c r="K230" t="s">
        <v>0</v>
      </c>
      <c r="L230">
        <v>95</v>
      </c>
      <c r="M230">
        <v>0</v>
      </c>
      <c r="N230">
        <v>3</v>
      </c>
      <c r="O230">
        <v>16</v>
      </c>
      <c r="P230">
        <v>1</v>
      </c>
      <c r="Q230">
        <v>1</v>
      </c>
      <c r="R230">
        <v>1</v>
      </c>
      <c r="S230">
        <v>62</v>
      </c>
      <c r="T230">
        <v>112</v>
      </c>
      <c r="U230">
        <v>20.48</v>
      </c>
      <c r="V230">
        <v>1</v>
      </c>
      <c r="W230">
        <v>1</v>
      </c>
      <c r="X230">
        <v>1</v>
      </c>
      <c r="Y230">
        <v>40</v>
      </c>
      <c r="Z230">
        <v>40</v>
      </c>
      <c r="AA230">
        <v>118</v>
      </c>
      <c r="AB230">
        <v>74</v>
      </c>
      <c r="AC230">
        <v>1.86</v>
      </c>
      <c r="AD230">
        <v>5.2</v>
      </c>
      <c r="AE230">
        <v>0</v>
      </c>
      <c r="AF230" t="s">
        <v>0</v>
      </c>
      <c r="AG230">
        <v>0</v>
      </c>
      <c r="AH230" t="s">
        <v>0</v>
      </c>
      <c r="AI230">
        <v>0</v>
      </c>
      <c r="AJ230" t="s">
        <v>0</v>
      </c>
      <c r="AK230">
        <v>1</v>
      </c>
      <c r="AL230" t="s">
        <v>0</v>
      </c>
      <c r="AM230">
        <v>12</v>
      </c>
      <c r="AN230">
        <v>1</v>
      </c>
      <c r="AO230">
        <v>9</v>
      </c>
      <c r="AP230" t="s">
        <v>0</v>
      </c>
      <c r="AQ230" t="s">
        <v>0</v>
      </c>
      <c r="AR230" t="s">
        <v>0</v>
      </c>
      <c r="AS230">
        <v>1</v>
      </c>
      <c r="AT230">
        <v>1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1</v>
      </c>
      <c r="BB230">
        <v>0</v>
      </c>
      <c r="BC230">
        <v>0</v>
      </c>
      <c r="BD230">
        <v>1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8</v>
      </c>
      <c r="BN230">
        <v>54</v>
      </c>
      <c r="BO230">
        <v>2</v>
      </c>
      <c r="BP230">
        <v>51</v>
      </c>
      <c r="BQ230">
        <v>5</v>
      </c>
      <c r="BR230">
        <v>58</v>
      </c>
      <c r="BS230">
        <v>3</v>
      </c>
      <c r="BT230">
        <v>55</v>
      </c>
      <c r="BU230">
        <v>11</v>
      </c>
      <c r="BV230">
        <v>60</v>
      </c>
      <c r="BW230">
        <v>1</v>
      </c>
      <c r="BX230">
        <v>50</v>
      </c>
      <c r="BY230">
        <v>0</v>
      </c>
      <c r="BZ230">
        <v>50</v>
      </c>
      <c r="CA230">
        <v>1</v>
      </c>
      <c r="CB230">
        <v>50</v>
      </c>
      <c r="CC230">
        <v>11</v>
      </c>
      <c r="CD230">
        <v>6</v>
      </c>
      <c r="CE230">
        <v>15</v>
      </c>
      <c r="CF230">
        <v>55</v>
      </c>
      <c r="CG230">
        <v>2</v>
      </c>
      <c r="CH230">
        <v>38</v>
      </c>
      <c r="CI230">
        <v>25</v>
      </c>
      <c r="CJ230">
        <v>42</v>
      </c>
      <c r="CK230">
        <v>51</v>
      </c>
      <c r="CL230">
        <v>3</v>
      </c>
      <c r="CM230">
        <v>51</v>
      </c>
      <c r="CN230">
        <v>8</v>
      </c>
      <c r="CO230">
        <v>62</v>
      </c>
      <c r="CP230">
        <v>4</v>
      </c>
      <c r="CQ230">
        <v>60</v>
      </c>
      <c r="CR230">
        <v>3</v>
      </c>
      <c r="CS230">
        <v>53</v>
      </c>
      <c r="CT230">
        <v>12</v>
      </c>
      <c r="CU230">
        <v>67</v>
      </c>
      <c r="CV230">
        <v>8</v>
      </c>
      <c r="CW230">
        <v>4</v>
      </c>
      <c r="CX230">
        <v>0</v>
      </c>
      <c r="CY230">
        <v>50</v>
      </c>
      <c r="CZ230">
        <v>0</v>
      </c>
      <c r="DA230">
        <v>0</v>
      </c>
      <c r="DB230">
        <v>5</v>
      </c>
      <c r="DC230">
        <v>1</v>
      </c>
      <c r="DD230">
        <v>6</v>
      </c>
      <c r="DE230" t="s">
        <v>0</v>
      </c>
      <c r="DF230" t="s">
        <v>0</v>
      </c>
      <c r="DG230">
        <v>20</v>
      </c>
      <c r="DH230">
        <v>12</v>
      </c>
      <c r="DI230">
        <v>0</v>
      </c>
      <c r="DJ230" t="s">
        <v>0</v>
      </c>
      <c r="DK230" t="s">
        <v>0</v>
      </c>
      <c r="DL230" t="s">
        <v>0</v>
      </c>
      <c r="DM230" t="s">
        <v>0</v>
      </c>
      <c r="DN230" t="s">
        <v>0</v>
      </c>
      <c r="DO230" t="s">
        <v>0</v>
      </c>
      <c r="DP230" t="s">
        <v>0</v>
      </c>
      <c r="DQ230" t="s">
        <v>0</v>
      </c>
      <c r="DR230">
        <v>1</v>
      </c>
      <c r="DS230">
        <v>1</v>
      </c>
      <c r="DT230">
        <v>0.2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1</v>
      </c>
      <c r="EC230">
        <v>0.2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1</v>
      </c>
      <c r="EM230">
        <v>0</v>
      </c>
      <c r="EN230">
        <v>1</v>
      </c>
      <c r="EO230">
        <v>1</v>
      </c>
      <c r="EP230">
        <v>5</v>
      </c>
      <c r="EQ230">
        <v>4</v>
      </c>
      <c r="ER230">
        <v>3</v>
      </c>
      <c r="ES230">
        <v>5</v>
      </c>
      <c r="ET230">
        <v>5</v>
      </c>
      <c r="EU230">
        <v>1</v>
      </c>
      <c r="EV230">
        <v>4</v>
      </c>
      <c r="EW230">
        <v>4</v>
      </c>
      <c r="EX230">
        <v>2</v>
      </c>
      <c r="EY230">
        <v>3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 t="s">
        <v>0</v>
      </c>
      <c r="FX230" t="s">
        <v>0</v>
      </c>
      <c r="FY230" t="s">
        <v>0</v>
      </c>
      <c r="FZ230" t="s">
        <v>0</v>
      </c>
      <c r="GA230" t="s">
        <v>0</v>
      </c>
      <c r="GB230" t="s">
        <v>0</v>
      </c>
      <c r="GC230" t="s">
        <v>0</v>
      </c>
      <c r="GD230" t="s">
        <v>0</v>
      </c>
      <c r="GE230" t="s">
        <v>0</v>
      </c>
      <c r="GF230">
        <v>1</v>
      </c>
      <c r="GG230">
        <v>0</v>
      </c>
      <c r="GH230" t="s">
        <v>0</v>
      </c>
      <c r="GI230" t="s">
        <v>0</v>
      </c>
      <c r="GJ230">
        <v>1</v>
      </c>
      <c r="GK230">
        <v>0</v>
      </c>
      <c r="GL230">
        <v>0</v>
      </c>
      <c r="GM230">
        <v>0</v>
      </c>
      <c r="GN230">
        <v>1</v>
      </c>
      <c r="GO230">
        <v>0</v>
      </c>
      <c r="GP230">
        <v>1</v>
      </c>
      <c r="GQ230">
        <v>0</v>
      </c>
      <c r="GR230">
        <v>1</v>
      </c>
      <c r="GS230">
        <v>3</v>
      </c>
    </row>
    <row r="231" spans="1:201" x14ac:dyDescent="0.2">
      <c r="A231">
        <v>169545</v>
      </c>
      <c r="B231">
        <v>22</v>
      </c>
      <c r="C231" t="s">
        <v>0</v>
      </c>
      <c r="D231" t="s">
        <v>0</v>
      </c>
      <c r="E231" t="s">
        <v>0</v>
      </c>
      <c r="F231" t="s">
        <v>0</v>
      </c>
      <c r="G231">
        <v>55697</v>
      </c>
      <c r="H231">
        <v>85519</v>
      </c>
      <c r="I231" t="s">
        <v>0</v>
      </c>
      <c r="J231" t="s">
        <v>0</v>
      </c>
      <c r="K231" t="s">
        <v>0</v>
      </c>
      <c r="L231">
        <v>70</v>
      </c>
      <c r="M231">
        <v>0</v>
      </c>
      <c r="N231">
        <v>8</v>
      </c>
      <c r="O231">
        <v>15</v>
      </c>
      <c r="P231">
        <v>1</v>
      </c>
      <c r="Q231">
        <v>0</v>
      </c>
      <c r="R231">
        <v>1</v>
      </c>
      <c r="S231">
        <v>74</v>
      </c>
      <c r="T231">
        <v>167</v>
      </c>
      <c r="U231">
        <v>21.44</v>
      </c>
      <c r="V231">
        <v>1</v>
      </c>
      <c r="W231">
        <v>1</v>
      </c>
      <c r="X231">
        <v>1</v>
      </c>
      <c r="Y231">
        <v>48</v>
      </c>
      <c r="Z231">
        <v>49</v>
      </c>
      <c r="AA231">
        <v>138</v>
      </c>
      <c r="AB231">
        <v>75</v>
      </c>
      <c r="AC231">
        <v>2.57</v>
      </c>
      <c r="AD231">
        <v>5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1</v>
      </c>
      <c r="BM231">
        <v>4</v>
      </c>
      <c r="BN231">
        <v>51</v>
      </c>
      <c r="BO231">
        <v>0</v>
      </c>
      <c r="BP231">
        <v>50</v>
      </c>
      <c r="BQ231">
        <v>4</v>
      </c>
      <c r="BR231">
        <v>58</v>
      </c>
      <c r="BS231">
        <v>1</v>
      </c>
      <c r="BT231">
        <v>50</v>
      </c>
      <c r="BU231">
        <v>4</v>
      </c>
      <c r="BV231">
        <v>52</v>
      </c>
      <c r="BW231">
        <v>2</v>
      </c>
      <c r="BX231">
        <v>50</v>
      </c>
      <c r="BY231">
        <v>2</v>
      </c>
      <c r="BZ231">
        <v>51</v>
      </c>
      <c r="CA231">
        <v>4</v>
      </c>
      <c r="CB231">
        <v>56</v>
      </c>
      <c r="CC231">
        <v>12</v>
      </c>
      <c r="CD231">
        <v>5</v>
      </c>
      <c r="CE231">
        <v>8</v>
      </c>
      <c r="CF231">
        <v>48</v>
      </c>
      <c r="CG231">
        <v>8</v>
      </c>
      <c r="CH231">
        <v>49</v>
      </c>
      <c r="CI231">
        <v>17</v>
      </c>
      <c r="CJ231">
        <v>33</v>
      </c>
      <c r="CK231">
        <v>48</v>
      </c>
      <c r="CL231">
        <v>2</v>
      </c>
      <c r="CM231">
        <v>50</v>
      </c>
      <c r="CN231">
        <v>4</v>
      </c>
      <c r="CO231">
        <v>52</v>
      </c>
      <c r="CP231">
        <v>3</v>
      </c>
      <c r="CQ231">
        <v>61</v>
      </c>
      <c r="CR231">
        <v>1</v>
      </c>
      <c r="CS231">
        <v>50</v>
      </c>
      <c r="CT231">
        <v>7</v>
      </c>
      <c r="CU231">
        <v>57</v>
      </c>
      <c r="CV231">
        <v>3</v>
      </c>
      <c r="CW231">
        <v>4</v>
      </c>
      <c r="CX231">
        <v>2</v>
      </c>
      <c r="CY231">
        <v>50</v>
      </c>
      <c r="CZ231">
        <v>0</v>
      </c>
      <c r="DA231">
        <v>0</v>
      </c>
      <c r="DB231">
        <v>1</v>
      </c>
      <c r="DC231">
        <v>1</v>
      </c>
      <c r="DD231">
        <v>0</v>
      </c>
      <c r="DE231" t="s">
        <v>0</v>
      </c>
      <c r="DF231" t="s">
        <v>0</v>
      </c>
      <c r="DG231">
        <v>20</v>
      </c>
      <c r="DH231">
        <v>16</v>
      </c>
      <c r="DI231">
        <v>0</v>
      </c>
      <c r="DJ231" t="s">
        <v>0</v>
      </c>
      <c r="DK231" t="s">
        <v>0</v>
      </c>
      <c r="DL231" t="s">
        <v>0</v>
      </c>
      <c r="DM231" t="s">
        <v>0</v>
      </c>
      <c r="DN231" t="s">
        <v>0</v>
      </c>
      <c r="DO231" t="s">
        <v>0</v>
      </c>
      <c r="DP231" t="s">
        <v>0</v>
      </c>
      <c r="DQ231" t="s">
        <v>0</v>
      </c>
      <c r="DR231">
        <v>2</v>
      </c>
      <c r="DS231">
        <v>1</v>
      </c>
      <c r="DT231">
        <v>0</v>
      </c>
      <c r="DU231">
        <v>1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2</v>
      </c>
      <c r="EF231">
        <v>0</v>
      </c>
      <c r="EG231">
        <v>1</v>
      </c>
      <c r="EH231">
        <v>0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1</v>
      </c>
      <c r="EO231">
        <v>4</v>
      </c>
      <c r="EP231">
        <v>6</v>
      </c>
      <c r="EQ231">
        <v>4</v>
      </c>
      <c r="ER231">
        <v>3</v>
      </c>
      <c r="ES231">
        <v>6</v>
      </c>
      <c r="ET231">
        <v>4</v>
      </c>
      <c r="EU231">
        <v>4</v>
      </c>
      <c r="EV231">
        <v>6</v>
      </c>
      <c r="EW231">
        <v>4</v>
      </c>
      <c r="EX231">
        <v>3</v>
      </c>
      <c r="EY231">
        <v>6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 t="s">
        <v>0</v>
      </c>
      <c r="FX231" t="s">
        <v>0</v>
      </c>
      <c r="FY231" t="s">
        <v>0</v>
      </c>
      <c r="FZ231" t="s">
        <v>0</v>
      </c>
      <c r="GA231" t="s">
        <v>0</v>
      </c>
      <c r="GB231" t="s">
        <v>0</v>
      </c>
      <c r="GC231" t="s">
        <v>0</v>
      </c>
      <c r="GD231" t="s">
        <v>0</v>
      </c>
      <c r="GE231" t="s">
        <v>0</v>
      </c>
      <c r="GF231">
        <v>0</v>
      </c>
      <c r="GG231">
        <v>0</v>
      </c>
      <c r="GH231" t="s">
        <v>0</v>
      </c>
      <c r="GI231" t="s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0</v>
      </c>
      <c r="GR231">
        <v>3</v>
      </c>
      <c r="GS231">
        <v>1</v>
      </c>
    </row>
    <row r="232" spans="1:201" x14ac:dyDescent="0.2">
      <c r="A232">
        <v>171330</v>
      </c>
      <c r="B232">
        <v>27</v>
      </c>
      <c r="C232" t="s">
        <v>0</v>
      </c>
      <c r="D232" t="s">
        <v>0</v>
      </c>
      <c r="E232" t="s">
        <v>0</v>
      </c>
      <c r="F232" t="s">
        <v>0</v>
      </c>
      <c r="G232">
        <v>52816</v>
      </c>
      <c r="H232">
        <v>82637</v>
      </c>
      <c r="I232" t="s">
        <v>0</v>
      </c>
      <c r="J232" t="s">
        <v>0</v>
      </c>
      <c r="K232" t="s">
        <v>0</v>
      </c>
      <c r="L232">
        <v>90</v>
      </c>
      <c r="M232">
        <v>2</v>
      </c>
      <c r="N232">
        <v>7</v>
      </c>
      <c r="O232">
        <v>12</v>
      </c>
      <c r="P232">
        <v>0</v>
      </c>
      <c r="Q232">
        <v>0</v>
      </c>
      <c r="R232">
        <v>1</v>
      </c>
      <c r="S232">
        <v>67</v>
      </c>
      <c r="T232">
        <v>170</v>
      </c>
      <c r="U232">
        <v>26.62</v>
      </c>
      <c r="V232">
        <v>2</v>
      </c>
      <c r="W232">
        <v>2</v>
      </c>
      <c r="X232">
        <v>1</v>
      </c>
      <c r="Y232">
        <v>50</v>
      </c>
      <c r="Z232">
        <v>50</v>
      </c>
      <c r="AA232">
        <v>142</v>
      </c>
      <c r="AB232">
        <v>86</v>
      </c>
      <c r="AC232">
        <v>2.62</v>
      </c>
      <c r="AD232">
        <v>4.5999999999999996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1</v>
      </c>
      <c r="BM232">
        <v>7</v>
      </c>
      <c r="BN232">
        <v>54</v>
      </c>
      <c r="BO232">
        <v>3</v>
      </c>
      <c r="BP232">
        <v>54</v>
      </c>
      <c r="BQ232">
        <v>0</v>
      </c>
      <c r="BR232">
        <v>50</v>
      </c>
      <c r="BS232">
        <v>3</v>
      </c>
      <c r="BT232">
        <v>55</v>
      </c>
      <c r="BU232">
        <v>7</v>
      </c>
      <c r="BV232">
        <v>56</v>
      </c>
      <c r="BW232">
        <v>4</v>
      </c>
      <c r="BX232">
        <v>52</v>
      </c>
      <c r="BY232">
        <v>3</v>
      </c>
      <c r="BZ232">
        <v>54</v>
      </c>
      <c r="CA232">
        <v>2</v>
      </c>
      <c r="CB232">
        <v>51</v>
      </c>
      <c r="CC232">
        <v>10</v>
      </c>
      <c r="CD232">
        <v>4</v>
      </c>
      <c r="CE232">
        <v>10</v>
      </c>
      <c r="CF232">
        <v>51</v>
      </c>
      <c r="CG232">
        <v>9</v>
      </c>
      <c r="CH232">
        <v>50</v>
      </c>
      <c r="CI232">
        <v>20</v>
      </c>
      <c r="CJ232">
        <v>39</v>
      </c>
      <c r="CK232">
        <v>51</v>
      </c>
      <c r="CL232">
        <v>0</v>
      </c>
      <c r="CM232">
        <v>50</v>
      </c>
      <c r="CN232">
        <v>4</v>
      </c>
      <c r="CO232">
        <v>52</v>
      </c>
      <c r="CP232">
        <v>0</v>
      </c>
      <c r="CQ232">
        <v>50</v>
      </c>
      <c r="CR232">
        <v>4</v>
      </c>
      <c r="CS232">
        <v>57</v>
      </c>
      <c r="CT232">
        <v>6</v>
      </c>
      <c r="CU232">
        <v>55</v>
      </c>
      <c r="CV232">
        <v>3</v>
      </c>
      <c r="CW232">
        <v>3</v>
      </c>
      <c r="CX232">
        <v>4</v>
      </c>
      <c r="CY232">
        <v>52</v>
      </c>
      <c r="CZ232">
        <v>2</v>
      </c>
      <c r="DA232">
        <v>0</v>
      </c>
      <c r="DB232">
        <v>1</v>
      </c>
      <c r="DC232">
        <v>1</v>
      </c>
      <c r="DD232">
        <v>0</v>
      </c>
      <c r="DE232" t="s">
        <v>0</v>
      </c>
      <c r="DF232" t="s">
        <v>0</v>
      </c>
      <c r="DG232">
        <v>20</v>
      </c>
      <c r="DH232">
        <v>12</v>
      </c>
      <c r="DI232">
        <v>0</v>
      </c>
      <c r="DJ232" t="s">
        <v>0</v>
      </c>
      <c r="DK232" t="s">
        <v>0</v>
      </c>
      <c r="DL232" t="s">
        <v>0</v>
      </c>
      <c r="DM232" t="s">
        <v>0</v>
      </c>
      <c r="DN232" t="s">
        <v>0</v>
      </c>
      <c r="DO232" t="s">
        <v>0</v>
      </c>
      <c r="DP232" t="s">
        <v>0</v>
      </c>
      <c r="DQ232" t="s">
        <v>0</v>
      </c>
      <c r="DR232">
        <v>7</v>
      </c>
      <c r="DS232">
        <v>1</v>
      </c>
      <c r="DT232">
        <v>1.4</v>
      </c>
      <c r="DU232">
        <v>0</v>
      </c>
      <c r="DV232">
        <v>4</v>
      </c>
      <c r="DW232">
        <v>0.8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3</v>
      </c>
      <c r="EF232">
        <v>0.6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1</v>
      </c>
      <c r="EM232">
        <v>0</v>
      </c>
      <c r="EN232">
        <v>1</v>
      </c>
      <c r="EO232">
        <v>1</v>
      </c>
      <c r="EP232">
        <v>6</v>
      </c>
      <c r="EQ232">
        <v>5</v>
      </c>
      <c r="ER232">
        <v>4</v>
      </c>
      <c r="ES232">
        <v>1</v>
      </c>
      <c r="ET232">
        <v>2</v>
      </c>
      <c r="EU232">
        <v>4</v>
      </c>
      <c r="EV232">
        <v>5</v>
      </c>
      <c r="EW232">
        <v>3</v>
      </c>
      <c r="EX232">
        <v>3</v>
      </c>
      <c r="EY232">
        <v>3</v>
      </c>
      <c r="EZ232">
        <v>1</v>
      </c>
      <c r="FA232">
        <v>0</v>
      </c>
      <c r="FB232">
        <v>1</v>
      </c>
      <c r="FC232">
        <v>0.2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1</v>
      </c>
      <c r="FU232">
        <v>0.2</v>
      </c>
      <c r="FV232">
        <v>0</v>
      </c>
      <c r="FW232" t="s">
        <v>0</v>
      </c>
      <c r="FX232" t="s">
        <v>0</v>
      </c>
      <c r="FY232" t="s">
        <v>0</v>
      </c>
      <c r="FZ232" t="s">
        <v>0</v>
      </c>
      <c r="GA232" t="s">
        <v>0</v>
      </c>
      <c r="GB232" t="s">
        <v>0</v>
      </c>
      <c r="GC232" t="s">
        <v>0</v>
      </c>
      <c r="GD232" t="s">
        <v>0</v>
      </c>
      <c r="GE232" t="s">
        <v>0</v>
      </c>
      <c r="GF232">
        <v>1</v>
      </c>
      <c r="GG232">
        <v>0</v>
      </c>
      <c r="GH232" t="s">
        <v>0</v>
      </c>
      <c r="GI232" t="s">
        <v>0</v>
      </c>
      <c r="GJ232">
        <v>1</v>
      </c>
      <c r="GK232">
        <v>0</v>
      </c>
      <c r="GL232">
        <v>0</v>
      </c>
      <c r="GM232">
        <v>1</v>
      </c>
      <c r="GN232">
        <v>0</v>
      </c>
      <c r="GO232">
        <v>0</v>
      </c>
      <c r="GP232">
        <v>1</v>
      </c>
      <c r="GQ232">
        <v>0</v>
      </c>
      <c r="GR232">
        <v>3</v>
      </c>
      <c r="GS232">
        <v>3</v>
      </c>
    </row>
    <row r="233" spans="1:201" x14ac:dyDescent="0.2">
      <c r="A233">
        <v>171633</v>
      </c>
      <c r="B233">
        <v>28</v>
      </c>
      <c r="C233" t="s">
        <v>0</v>
      </c>
      <c r="D233" t="s">
        <v>0</v>
      </c>
      <c r="E233" t="s">
        <v>0</v>
      </c>
      <c r="F233" t="s">
        <v>0</v>
      </c>
      <c r="G233">
        <v>52338</v>
      </c>
      <c r="H233">
        <v>82201</v>
      </c>
      <c r="I233" t="s">
        <v>0</v>
      </c>
      <c r="J233" t="s">
        <v>0</v>
      </c>
      <c r="K233" t="s">
        <v>0</v>
      </c>
      <c r="L233">
        <v>50</v>
      </c>
      <c r="M233">
        <v>2</v>
      </c>
      <c r="N233">
        <v>3</v>
      </c>
      <c r="O233">
        <v>14</v>
      </c>
      <c r="P233">
        <v>0</v>
      </c>
      <c r="Q233">
        <v>0</v>
      </c>
      <c r="R233">
        <v>1</v>
      </c>
      <c r="S233">
        <v>66</v>
      </c>
      <c r="T233">
        <v>161</v>
      </c>
      <c r="U233">
        <v>25.98</v>
      </c>
      <c r="V233">
        <v>1</v>
      </c>
      <c r="W233">
        <v>2</v>
      </c>
      <c r="X233">
        <v>1</v>
      </c>
      <c r="Y233">
        <v>49</v>
      </c>
      <c r="Z233">
        <v>48</v>
      </c>
      <c r="AA233">
        <v>110</v>
      </c>
      <c r="AB233">
        <v>70</v>
      </c>
      <c r="AC233">
        <v>0.88</v>
      </c>
      <c r="AD233">
        <v>5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1</v>
      </c>
      <c r="BM233">
        <v>10</v>
      </c>
      <c r="BN233">
        <v>60</v>
      </c>
      <c r="BO233">
        <v>3</v>
      </c>
      <c r="BP233">
        <v>54</v>
      </c>
      <c r="BQ233">
        <v>2</v>
      </c>
      <c r="BR233">
        <v>52</v>
      </c>
      <c r="BS233">
        <v>5</v>
      </c>
      <c r="BT233">
        <v>62</v>
      </c>
      <c r="BU233">
        <v>6</v>
      </c>
      <c r="BV233">
        <v>55</v>
      </c>
      <c r="BW233">
        <v>2</v>
      </c>
      <c r="BX233">
        <v>50</v>
      </c>
      <c r="BY233">
        <v>5</v>
      </c>
      <c r="BZ233">
        <v>57</v>
      </c>
      <c r="CA233">
        <v>0</v>
      </c>
      <c r="CB233">
        <v>50</v>
      </c>
      <c r="CC233">
        <v>12</v>
      </c>
      <c r="CD233">
        <v>8</v>
      </c>
      <c r="CE233">
        <v>15</v>
      </c>
      <c r="CF233">
        <v>58</v>
      </c>
      <c r="CG233">
        <v>7</v>
      </c>
      <c r="CH233">
        <v>48</v>
      </c>
      <c r="CI233">
        <v>23</v>
      </c>
      <c r="CJ233">
        <v>45</v>
      </c>
      <c r="CK233">
        <v>53</v>
      </c>
      <c r="CL233">
        <v>9</v>
      </c>
      <c r="CM233">
        <v>63</v>
      </c>
      <c r="CN233">
        <v>4</v>
      </c>
      <c r="CO233">
        <v>52</v>
      </c>
      <c r="CP233">
        <v>0</v>
      </c>
      <c r="CQ233">
        <v>50</v>
      </c>
      <c r="CR233">
        <v>3</v>
      </c>
      <c r="CS233">
        <v>54</v>
      </c>
      <c r="CT233">
        <v>4</v>
      </c>
      <c r="CU233">
        <v>52</v>
      </c>
      <c r="CV233">
        <v>1</v>
      </c>
      <c r="CW233">
        <v>3</v>
      </c>
      <c r="CX233">
        <v>4</v>
      </c>
      <c r="CY233">
        <v>52</v>
      </c>
      <c r="CZ233">
        <v>0</v>
      </c>
      <c r="DA233">
        <v>0</v>
      </c>
      <c r="DB233">
        <v>1</v>
      </c>
      <c r="DC233">
        <v>1</v>
      </c>
      <c r="DD233">
        <v>0</v>
      </c>
      <c r="DE233" t="s">
        <v>0</v>
      </c>
      <c r="DF233" t="s">
        <v>0</v>
      </c>
      <c r="DG233">
        <v>20</v>
      </c>
      <c r="DH233">
        <v>10</v>
      </c>
      <c r="DI233">
        <v>0</v>
      </c>
      <c r="DJ233" t="s">
        <v>0</v>
      </c>
      <c r="DK233" t="s">
        <v>0</v>
      </c>
      <c r="DL233" t="s">
        <v>0</v>
      </c>
      <c r="DM233" t="s">
        <v>0</v>
      </c>
      <c r="DN233" t="s">
        <v>0</v>
      </c>
      <c r="DO233" t="s">
        <v>0</v>
      </c>
      <c r="DP233" t="s">
        <v>0</v>
      </c>
      <c r="DQ233" t="s">
        <v>0</v>
      </c>
      <c r="DR233">
        <v>29</v>
      </c>
      <c r="DS233">
        <v>6</v>
      </c>
      <c r="DT233">
        <v>3.2</v>
      </c>
      <c r="DU233">
        <v>6.5</v>
      </c>
      <c r="DV233">
        <v>28</v>
      </c>
      <c r="DW233">
        <v>3</v>
      </c>
      <c r="DX233">
        <v>6.5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1</v>
      </c>
      <c r="EF233">
        <v>0.2</v>
      </c>
      <c r="EG233">
        <v>0</v>
      </c>
      <c r="EH233">
        <v>0</v>
      </c>
      <c r="EI233">
        <v>0</v>
      </c>
      <c r="EJ233">
        <v>0</v>
      </c>
      <c r="EK233">
        <v>2</v>
      </c>
      <c r="EL233">
        <v>5</v>
      </c>
      <c r="EM233">
        <v>2</v>
      </c>
      <c r="EN233">
        <v>1</v>
      </c>
      <c r="EO233">
        <v>3</v>
      </c>
      <c r="EP233">
        <v>1</v>
      </c>
      <c r="EQ233">
        <v>2</v>
      </c>
      <c r="ER233">
        <v>2</v>
      </c>
      <c r="ES233">
        <v>7</v>
      </c>
      <c r="ET233">
        <v>3</v>
      </c>
      <c r="EU233">
        <v>6</v>
      </c>
      <c r="EV233">
        <v>1</v>
      </c>
      <c r="EW233">
        <v>1</v>
      </c>
      <c r="EX233">
        <v>1</v>
      </c>
      <c r="EY233">
        <v>7</v>
      </c>
      <c r="EZ233">
        <v>16</v>
      </c>
      <c r="FA233">
        <v>0</v>
      </c>
      <c r="FB233">
        <v>7</v>
      </c>
      <c r="FC233">
        <v>2.2000000000000002</v>
      </c>
      <c r="FD233">
        <v>2.5</v>
      </c>
      <c r="FE233">
        <v>5</v>
      </c>
      <c r="FF233">
        <v>0.8</v>
      </c>
      <c r="FG233">
        <v>0.5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11</v>
      </c>
      <c r="FO233">
        <v>1.4</v>
      </c>
      <c r="FP233">
        <v>2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2</v>
      </c>
      <c r="FX233">
        <v>2</v>
      </c>
      <c r="FY233">
        <v>20</v>
      </c>
      <c r="FZ233">
        <v>5</v>
      </c>
      <c r="GA233">
        <v>1</v>
      </c>
      <c r="GB233">
        <v>1</v>
      </c>
      <c r="GC233">
        <v>15</v>
      </c>
      <c r="GD233">
        <v>20</v>
      </c>
      <c r="GE233">
        <v>10</v>
      </c>
      <c r="GF233">
        <v>3</v>
      </c>
      <c r="GG233">
        <v>1</v>
      </c>
      <c r="GH233">
        <v>0</v>
      </c>
      <c r="GI233">
        <v>10</v>
      </c>
      <c r="GJ233">
        <v>2</v>
      </c>
      <c r="GK233">
        <v>1</v>
      </c>
      <c r="GL233">
        <v>0</v>
      </c>
      <c r="GM233">
        <v>1</v>
      </c>
      <c r="GN233">
        <v>0</v>
      </c>
      <c r="GO233">
        <v>1</v>
      </c>
      <c r="GP233">
        <v>1</v>
      </c>
      <c r="GQ233">
        <v>1</v>
      </c>
      <c r="GR233">
        <v>3</v>
      </c>
      <c r="GS233">
        <v>5</v>
      </c>
    </row>
    <row r="234" spans="1:201" x14ac:dyDescent="0.2">
      <c r="A234">
        <v>172029</v>
      </c>
      <c r="B234">
        <v>27</v>
      </c>
      <c r="C234" t="s">
        <v>0</v>
      </c>
      <c r="D234" t="s">
        <v>0</v>
      </c>
      <c r="E234" t="s">
        <v>0</v>
      </c>
      <c r="F234" t="s">
        <v>0</v>
      </c>
      <c r="G234">
        <v>52753</v>
      </c>
      <c r="H234">
        <v>82574</v>
      </c>
      <c r="I234" t="s">
        <v>0</v>
      </c>
      <c r="J234" t="s">
        <v>0</v>
      </c>
      <c r="K234" t="s">
        <v>0</v>
      </c>
      <c r="L234">
        <v>100</v>
      </c>
      <c r="M234">
        <v>2</v>
      </c>
      <c r="N234">
        <v>7</v>
      </c>
      <c r="O234">
        <v>17</v>
      </c>
      <c r="P234">
        <v>0</v>
      </c>
      <c r="Q234">
        <v>1</v>
      </c>
      <c r="R234">
        <v>1</v>
      </c>
      <c r="S234">
        <v>69</v>
      </c>
      <c r="T234">
        <v>186</v>
      </c>
      <c r="U234">
        <v>27.46</v>
      </c>
      <c r="V234">
        <v>2</v>
      </c>
      <c r="W234">
        <v>2</v>
      </c>
      <c r="X234">
        <v>1</v>
      </c>
      <c r="Y234">
        <v>45</v>
      </c>
      <c r="Z234">
        <v>46</v>
      </c>
      <c r="AA234">
        <v>114</v>
      </c>
      <c r="AB234">
        <v>89</v>
      </c>
      <c r="AC234">
        <v>1.44</v>
      </c>
      <c r="AD234">
        <v>5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1</v>
      </c>
      <c r="BM234">
        <v>1</v>
      </c>
      <c r="BN234">
        <v>50</v>
      </c>
      <c r="BO234">
        <v>1</v>
      </c>
      <c r="BP234">
        <v>50</v>
      </c>
      <c r="BQ234">
        <v>0</v>
      </c>
      <c r="BR234">
        <v>50</v>
      </c>
      <c r="BS234">
        <v>1</v>
      </c>
      <c r="BT234">
        <v>50</v>
      </c>
      <c r="BU234">
        <v>2</v>
      </c>
      <c r="BV234">
        <v>50</v>
      </c>
      <c r="BW234">
        <v>2</v>
      </c>
      <c r="BX234">
        <v>50</v>
      </c>
      <c r="BY234">
        <v>2</v>
      </c>
      <c r="BZ234">
        <v>51</v>
      </c>
      <c r="CA234">
        <v>0</v>
      </c>
      <c r="CB234">
        <v>50</v>
      </c>
      <c r="CC234">
        <v>6</v>
      </c>
      <c r="CD234">
        <v>3</v>
      </c>
      <c r="CE234">
        <v>2</v>
      </c>
      <c r="CF234">
        <v>35</v>
      </c>
      <c r="CG234">
        <v>4</v>
      </c>
      <c r="CH234">
        <v>44</v>
      </c>
      <c r="CI234">
        <v>9</v>
      </c>
      <c r="CJ234">
        <v>15</v>
      </c>
      <c r="CK234">
        <v>39</v>
      </c>
      <c r="CL234">
        <v>2</v>
      </c>
      <c r="CM234">
        <v>50</v>
      </c>
      <c r="CN234">
        <v>1</v>
      </c>
      <c r="CO234">
        <v>50</v>
      </c>
      <c r="CP234">
        <v>0</v>
      </c>
      <c r="CQ234">
        <v>50</v>
      </c>
      <c r="CR234">
        <v>1</v>
      </c>
      <c r="CS234">
        <v>50</v>
      </c>
      <c r="CT234">
        <v>2</v>
      </c>
      <c r="CU234">
        <v>50</v>
      </c>
      <c r="CV234">
        <v>1</v>
      </c>
      <c r="CW234">
        <v>1</v>
      </c>
      <c r="CX234">
        <v>1</v>
      </c>
      <c r="CY234">
        <v>50</v>
      </c>
      <c r="CZ234">
        <v>0</v>
      </c>
      <c r="DA234">
        <v>0</v>
      </c>
      <c r="DB234">
        <v>1</v>
      </c>
      <c r="DC234">
        <v>1</v>
      </c>
      <c r="DD234">
        <v>0</v>
      </c>
      <c r="DE234" t="s">
        <v>0</v>
      </c>
      <c r="DF234" t="s">
        <v>0</v>
      </c>
      <c r="DG234">
        <v>20</v>
      </c>
      <c r="DH234">
        <v>16</v>
      </c>
      <c r="DI234">
        <v>-6</v>
      </c>
      <c r="DJ234" t="s">
        <v>0</v>
      </c>
      <c r="DK234" t="s">
        <v>0</v>
      </c>
      <c r="DL234" t="s">
        <v>0</v>
      </c>
      <c r="DM234" t="s">
        <v>0</v>
      </c>
      <c r="DN234" t="s">
        <v>0</v>
      </c>
      <c r="DO234" t="s">
        <v>0</v>
      </c>
      <c r="DP234" t="s">
        <v>0</v>
      </c>
      <c r="DQ234" t="s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1</v>
      </c>
      <c r="EM234">
        <v>0</v>
      </c>
      <c r="EN234">
        <v>1</v>
      </c>
      <c r="EO234">
        <v>5</v>
      </c>
      <c r="EP234">
        <v>5</v>
      </c>
      <c r="EQ234">
        <v>3</v>
      </c>
      <c r="ER234">
        <v>2</v>
      </c>
      <c r="ES234">
        <v>5</v>
      </c>
      <c r="ET234">
        <v>3</v>
      </c>
      <c r="EU234">
        <v>6</v>
      </c>
      <c r="EV234">
        <v>4</v>
      </c>
      <c r="EW234">
        <v>2</v>
      </c>
      <c r="EX234">
        <v>2</v>
      </c>
      <c r="EY234">
        <v>6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 t="s">
        <v>0</v>
      </c>
      <c r="FX234" t="s">
        <v>0</v>
      </c>
      <c r="FY234" t="s">
        <v>0</v>
      </c>
      <c r="FZ234" t="s">
        <v>0</v>
      </c>
      <c r="GA234" t="s">
        <v>0</v>
      </c>
      <c r="GB234" t="s">
        <v>0</v>
      </c>
      <c r="GC234" t="s">
        <v>0</v>
      </c>
      <c r="GD234" t="s">
        <v>0</v>
      </c>
      <c r="GE234" t="s">
        <v>0</v>
      </c>
      <c r="GF234">
        <v>0</v>
      </c>
      <c r="GG234">
        <v>0</v>
      </c>
      <c r="GH234" t="s">
        <v>0</v>
      </c>
      <c r="GI234" t="s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1</v>
      </c>
      <c r="GQ234">
        <v>0</v>
      </c>
      <c r="GR234">
        <v>4</v>
      </c>
      <c r="GS234">
        <v>1</v>
      </c>
    </row>
    <row r="235" spans="1:201" x14ac:dyDescent="0.2">
      <c r="A235">
        <v>172130</v>
      </c>
      <c r="B235">
        <v>28</v>
      </c>
      <c r="C235" t="s">
        <v>0</v>
      </c>
      <c r="D235" t="s">
        <v>0</v>
      </c>
      <c r="E235" t="s">
        <v>0</v>
      </c>
      <c r="F235" t="s">
        <v>0</v>
      </c>
      <c r="G235">
        <v>52338</v>
      </c>
      <c r="H235">
        <v>82201</v>
      </c>
      <c r="I235" t="s">
        <v>0</v>
      </c>
      <c r="J235" t="s">
        <v>0</v>
      </c>
      <c r="K235" t="s">
        <v>0</v>
      </c>
      <c r="L235">
        <v>90</v>
      </c>
      <c r="M235">
        <v>0</v>
      </c>
      <c r="N235">
        <v>3</v>
      </c>
      <c r="O235">
        <v>16</v>
      </c>
      <c r="P235">
        <v>0</v>
      </c>
      <c r="Q235">
        <v>0</v>
      </c>
      <c r="R235">
        <v>1</v>
      </c>
      <c r="S235">
        <v>65</v>
      </c>
      <c r="T235">
        <v>146</v>
      </c>
      <c r="U235">
        <v>24.29</v>
      </c>
      <c r="V235">
        <v>1</v>
      </c>
      <c r="W235">
        <v>1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  <c r="BB235" t="s">
        <v>0</v>
      </c>
      <c r="BC235" t="s">
        <v>0</v>
      </c>
      <c r="BD235" t="s">
        <v>0</v>
      </c>
      <c r="BE235" t="s">
        <v>0</v>
      </c>
      <c r="BF235" t="s">
        <v>0</v>
      </c>
      <c r="BG235" t="s">
        <v>0</v>
      </c>
      <c r="BH235" t="s">
        <v>0</v>
      </c>
      <c r="BI235" t="s">
        <v>0</v>
      </c>
      <c r="BJ235" t="s">
        <v>0</v>
      </c>
      <c r="BK235" t="s">
        <v>0</v>
      </c>
      <c r="BL235" t="s">
        <v>0</v>
      </c>
      <c r="BM235">
        <v>8</v>
      </c>
      <c r="BN235">
        <v>56</v>
      </c>
      <c r="BO235">
        <v>4</v>
      </c>
      <c r="BP235">
        <v>57</v>
      </c>
      <c r="BQ235">
        <v>6</v>
      </c>
      <c r="BR235">
        <v>62</v>
      </c>
      <c r="BS235">
        <v>3</v>
      </c>
      <c r="BT235">
        <v>55</v>
      </c>
      <c r="BU235">
        <v>12</v>
      </c>
      <c r="BV235">
        <v>61</v>
      </c>
      <c r="BW235">
        <v>4</v>
      </c>
      <c r="BX235">
        <v>52</v>
      </c>
      <c r="BY235">
        <v>1</v>
      </c>
      <c r="BZ235">
        <v>50</v>
      </c>
      <c r="CA235">
        <v>3</v>
      </c>
      <c r="CB235">
        <v>53</v>
      </c>
      <c r="CC235">
        <v>10</v>
      </c>
      <c r="CD235">
        <v>5</v>
      </c>
      <c r="CE235">
        <v>18</v>
      </c>
      <c r="CF235">
        <v>60</v>
      </c>
      <c r="CG235">
        <v>8</v>
      </c>
      <c r="CH235">
        <v>49</v>
      </c>
      <c r="CI235">
        <v>25</v>
      </c>
      <c r="CJ235">
        <v>51</v>
      </c>
      <c r="CK235">
        <v>55</v>
      </c>
      <c r="CL235">
        <v>6</v>
      </c>
      <c r="CM235">
        <v>57</v>
      </c>
      <c r="CN235">
        <v>5</v>
      </c>
      <c r="CO235">
        <v>54</v>
      </c>
      <c r="CP235">
        <v>2</v>
      </c>
      <c r="CQ235">
        <v>57</v>
      </c>
      <c r="CR235">
        <v>2</v>
      </c>
      <c r="CS235">
        <v>51</v>
      </c>
      <c r="CT235">
        <v>10</v>
      </c>
      <c r="CU235">
        <v>61</v>
      </c>
      <c r="CV235">
        <v>6</v>
      </c>
      <c r="CW235">
        <v>4</v>
      </c>
      <c r="CX235">
        <v>1</v>
      </c>
      <c r="CY235">
        <v>50</v>
      </c>
      <c r="CZ235">
        <v>0</v>
      </c>
      <c r="DA235">
        <v>0</v>
      </c>
      <c r="DB235">
        <v>1</v>
      </c>
      <c r="DC235">
        <v>1</v>
      </c>
      <c r="DD235">
        <v>0</v>
      </c>
      <c r="DE235" t="s">
        <v>0</v>
      </c>
      <c r="DF235" t="s">
        <v>0</v>
      </c>
      <c r="DG235">
        <v>20</v>
      </c>
      <c r="DH235">
        <v>16</v>
      </c>
      <c r="DI235">
        <v>0</v>
      </c>
      <c r="DJ235" t="s">
        <v>0</v>
      </c>
      <c r="DK235" t="s">
        <v>0</v>
      </c>
      <c r="DL235" t="s">
        <v>0</v>
      </c>
      <c r="DM235" t="s">
        <v>0</v>
      </c>
      <c r="DN235" t="s">
        <v>0</v>
      </c>
      <c r="DO235" t="s">
        <v>0</v>
      </c>
      <c r="DP235" t="s">
        <v>0</v>
      </c>
      <c r="DQ235" t="s">
        <v>0</v>
      </c>
      <c r="DR235">
        <v>18</v>
      </c>
      <c r="DS235">
        <v>5</v>
      </c>
      <c r="DT235">
        <v>3</v>
      </c>
      <c r="DU235">
        <v>1.5</v>
      </c>
      <c r="DV235">
        <v>7</v>
      </c>
      <c r="DW235">
        <v>1</v>
      </c>
      <c r="DX235">
        <v>1</v>
      </c>
      <c r="DY235">
        <v>6</v>
      </c>
      <c r="DZ235">
        <v>1.2</v>
      </c>
      <c r="EA235">
        <v>0</v>
      </c>
      <c r="EB235">
        <v>0</v>
      </c>
      <c r="EC235">
        <v>0</v>
      </c>
      <c r="ED235">
        <v>0</v>
      </c>
      <c r="EE235">
        <v>5</v>
      </c>
      <c r="EF235">
        <v>0.8</v>
      </c>
      <c r="EG235">
        <v>0.5</v>
      </c>
      <c r="EH235">
        <v>0</v>
      </c>
      <c r="EI235">
        <v>0</v>
      </c>
      <c r="EJ235">
        <v>0</v>
      </c>
      <c r="EK235">
        <v>3</v>
      </c>
      <c r="EL235">
        <v>1</v>
      </c>
      <c r="EM235">
        <v>1</v>
      </c>
      <c r="EN235">
        <v>5</v>
      </c>
      <c r="EO235">
        <v>5</v>
      </c>
      <c r="EP235">
        <v>3</v>
      </c>
      <c r="EQ235">
        <v>2</v>
      </c>
      <c r="ER235">
        <v>2</v>
      </c>
      <c r="ES235">
        <v>6</v>
      </c>
      <c r="ET235">
        <v>3</v>
      </c>
      <c r="EU235">
        <v>5</v>
      </c>
      <c r="EV235">
        <v>2</v>
      </c>
      <c r="EW235">
        <v>2</v>
      </c>
      <c r="EX235">
        <v>1</v>
      </c>
      <c r="EY235">
        <v>6</v>
      </c>
      <c r="EZ235">
        <v>8</v>
      </c>
      <c r="FA235">
        <v>0</v>
      </c>
      <c r="FB235">
        <v>7</v>
      </c>
      <c r="FC235">
        <v>1.2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8</v>
      </c>
      <c r="FO235">
        <v>1.2</v>
      </c>
      <c r="FP235">
        <v>1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20</v>
      </c>
      <c r="FZ235">
        <v>5</v>
      </c>
      <c r="GA235">
        <v>1</v>
      </c>
      <c r="GB235">
        <v>1</v>
      </c>
      <c r="GC235">
        <v>5</v>
      </c>
      <c r="GD235">
        <v>10</v>
      </c>
      <c r="GE235">
        <v>5</v>
      </c>
      <c r="GF235">
        <v>3</v>
      </c>
      <c r="GG235">
        <v>0</v>
      </c>
      <c r="GH235">
        <v>2</v>
      </c>
      <c r="GI235">
        <v>10</v>
      </c>
      <c r="GJ235">
        <v>4</v>
      </c>
      <c r="GK235">
        <v>5</v>
      </c>
      <c r="GL235">
        <v>0</v>
      </c>
      <c r="GM235">
        <v>1</v>
      </c>
      <c r="GN235">
        <v>1</v>
      </c>
      <c r="GO235">
        <v>5</v>
      </c>
      <c r="GP235">
        <v>1</v>
      </c>
      <c r="GQ235">
        <v>0</v>
      </c>
      <c r="GR235">
        <v>3</v>
      </c>
      <c r="GS235">
        <v>3</v>
      </c>
    </row>
    <row r="236" spans="1:201" x14ac:dyDescent="0.2">
      <c r="A236">
        <v>172332</v>
      </c>
      <c r="B236">
        <v>30</v>
      </c>
      <c r="C236" t="s">
        <v>0</v>
      </c>
      <c r="D236" t="s">
        <v>0</v>
      </c>
      <c r="E236" t="s">
        <v>0</v>
      </c>
      <c r="F236" t="s">
        <v>0</v>
      </c>
      <c r="G236">
        <v>51400</v>
      </c>
      <c r="H236">
        <v>81265</v>
      </c>
      <c r="I236">
        <v>204</v>
      </c>
      <c r="J236" t="s">
        <v>0</v>
      </c>
      <c r="K236" t="s">
        <v>0</v>
      </c>
      <c r="L236">
        <v>100</v>
      </c>
      <c r="M236">
        <v>2</v>
      </c>
      <c r="N236">
        <v>3</v>
      </c>
      <c r="O236">
        <v>13</v>
      </c>
      <c r="P236">
        <v>0</v>
      </c>
      <c r="Q236">
        <v>0</v>
      </c>
      <c r="R236">
        <v>1</v>
      </c>
      <c r="S236">
        <v>64</v>
      </c>
      <c r="T236">
        <v>182</v>
      </c>
      <c r="U236">
        <v>31.24</v>
      </c>
      <c r="V236">
        <v>2</v>
      </c>
      <c r="W236">
        <v>2</v>
      </c>
      <c r="X236">
        <v>1</v>
      </c>
      <c r="Y236">
        <v>37</v>
      </c>
      <c r="Z236">
        <v>38</v>
      </c>
      <c r="AA236">
        <v>125</v>
      </c>
      <c r="AB236">
        <v>79</v>
      </c>
      <c r="AC236" t="s">
        <v>0</v>
      </c>
      <c r="AD236" t="s">
        <v>0</v>
      </c>
      <c r="AE236">
        <v>0</v>
      </c>
      <c r="AF236" t="s">
        <v>0</v>
      </c>
      <c r="AG236">
        <v>0</v>
      </c>
      <c r="AH236" t="s">
        <v>0</v>
      </c>
      <c r="AI236">
        <v>0</v>
      </c>
      <c r="AJ236" t="s">
        <v>0</v>
      </c>
      <c r="AK236">
        <v>1</v>
      </c>
      <c r="AL236" t="s">
        <v>0</v>
      </c>
      <c r="AM236">
        <v>12</v>
      </c>
      <c r="AN236">
        <v>1</v>
      </c>
      <c r="AO236">
        <v>22</v>
      </c>
      <c r="AP236" t="s">
        <v>0</v>
      </c>
      <c r="AQ236" t="s">
        <v>0</v>
      </c>
      <c r="AR236" t="s">
        <v>0</v>
      </c>
      <c r="AS236">
        <v>0</v>
      </c>
      <c r="AT236" t="s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1</v>
      </c>
      <c r="BM236">
        <v>4</v>
      </c>
      <c r="BN236">
        <v>50</v>
      </c>
      <c r="BO236">
        <v>1</v>
      </c>
      <c r="BP236">
        <v>50</v>
      </c>
      <c r="BQ236">
        <v>1</v>
      </c>
      <c r="BR236">
        <v>50</v>
      </c>
      <c r="BS236">
        <v>2</v>
      </c>
      <c r="BT236">
        <v>51</v>
      </c>
      <c r="BU236">
        <v>3</v>
      </c>
      <c r="BV236">
        <v>50</v>
      </c>
      <c r="BW236">
        <v>2</v>
      </c>
      <c r="BX236">
        <v>50</v>
      </c>
      <c r="BY236">
        <v>1</v>
      </c>
      <c r="BZ236">
        <v>51</v>
      </c>
      <c r="CA236">
        <v>3</v>
      </c>
      <c r="CB236">
        <v>54</v>
      </c>
      <c r="CC236">
        <v>10</v>
      </c>
      <c r="CD236">
        <v>3</v>
      </c>
      <c r="CE236">
        <v>6</v>
      </c>
      <c r="CF236">
        <v>43</v>
      </c>
      <c r="CG236">
        <v>6</v>
      </c>
      <c r="CH236">
        <v>47</v>
      </c>
      <c r="CI236">
        <v>15</v>
      </c>
      <c r="CJ236">
        <v>27</v>
      </c>
      <c r="CK236">
        <v>45</v>
      </c>
      <c r="CL236">
        <v>2</v>
      </c>
      <c r="CM236">
        <v>50</v>
      </c>
      <c r="CN236">
        <v>4</v>
      </c>
      <c r="CO236">
        <v>51</v>
      </c>
      <c r="CP236">
        <v>1</v>
      </c>
      <c r="CQ236">
        <v>51</v>
      </c>
      <c r="CR236">
        <v>1</v>
      </c>
      <c r="CS236">
        <v>50</v>
      </c>
      <c r="CT236">
        <v>2</v>
      </c>
      <c r="CU236">
        <v>50</v>
      </c>
      <c r="CV236">
        <v>2</v>
      </c>
      <c r="CW236">
        <v>0</v>
      </c>
      <c r="CX236">
        <v>4</v>
      </c>
      <c r="CY236">
        <v>54</v>
      </c>
      <c r="CZ236">
        <v>1</v>
      </c>
      <c r="DA236">
        <v>0</v>
      </c>
      <c r="DB236">
        <v>1</v>
      </c>
      <c r="DC236">
        <v>1</v>
      </c>
      <c r="DD236">
        <v>0</v>
      </c>
      <c r="DE236" t="s">
        <v>0</v>
      </c>
      <c r="DF236" t="s">
        <v>0</v>
      </c>
      <c r="DG236">
        <v>20</v>
      </c>
      <c r="DH236">
        <v>20</v>
      </c>
      <c r="DI236">
        <v>0</v>
      </c>
      <c r="DJ236" t="s">
        <v>0</v>
      </c>
      <c r="DK236" t="s">
        <v>0</v>
      </c>
      <c r="DL236" t="s">
        <v>0</v>
      </c>
      <c r="DM236" t="s">
        <v>0</v>
      </c>
      <c r="DN236" t="s">
        <v>0</v>
      </c>
      <c r="DO236" t="s">
        <v>0</v>
      </c>
      <c r="DP236" t="s">
        <v>0</v>
      </c>
      <c r="DQ236" t="s">
        <v>0</v>
      </c>
      <c r="DR236">
        <v>1</v>
      </c>
      <c r="DS236">
        <v>1</v>
      </c>
      <c r="DT236">
        <v>0</v>
      </c>
      <c r="DU236">
        <v>0.5</v>
      </c>
      <c r="DV236">
        <v>1</v>
      </c>
      <c r="DW236">
        <v>0</v>
      </c>
      <c r="DX236">
        <v>0.5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1</v>
      </c>
      <c r="EM236">
        <v>0</v>
      </c>
      <c r="EN236">
        <v>1</v>
      </c>
      <c r="EO236">
        <v>1</v>
      </c>
      <c r="EP236">
        <v>5</v>
      </c>
      <c r="EQ236">
        <v>5</v>
      </c>
      <c r="ER236">
        <v>4</v>
      </c>
      <c r="ES236">
        <v>1</v>
      </c>
      <c r="ET236">
        <v>5</v>
      </c>
      <c r="EU236">
        <v>1</v>
      </c>
      <c r="EV236">
        <v>5</v>
      </c>
      <c r="EW236">
        <v>5</v>
      </c>
      <c r="EX236">
        <v>4</v>
      </c>
      <c r="EY236">
        <v>1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 t="s">
        <v>0</v>
      </c>
      <c r="FX236" t="s">
        <v>0</v>
      </c>
      <c r="FY236" t="s">
        <v>0</v>
      </c>
      <c r="FZ236" t="s">
        <v>0</v>
      </c>
      <c r="GA236" t="s">
        <v>0</v>
      </c>
      <c r="GB236" t="s">
        <v>0</v>
      </c>
      <c r="GC236" t="s">
        <v>0</v>
      </c>
      <c r="GD236" t="s">
        <v>0</v>
      </c>
      <c r="GE236" t="s">
        <v>0</v>
      </c>
      <c r="GF236">
        <v>0</v>
      </c>
      <c r="GG236">
        <v>0</v>
      </c>
      <c r="GH236" t="s">
        <v>0</v>
      </c>
      <c r="GI236" t="s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 t="s">
        <v>0</v>
      </c>
      <c r="GS236">
        <v>0</v>
      </c>
    </row>
    <row r="237" spans="1:201" x14ac:dyDescent="0.2">
      <c r="A237">
        <v>172433</v>
      </c>
      <c r="B237">
        <v>23</v>
      </c>
      <c r="C237" t="s">
        <v>0</v>
      </c>
      <c r="D237" t="s">
        <v>0</v>
      </c>
      <c r="E237" t="s">
        <v>0</v>
      </c>
      <c r="F237" t="s">
        <v>0</v>
      </c>
      <c r="G237">
        <v>56029</v>
      </c>
      <c r="H237">
        <v>85850</v>
      </c>
      <c r="I237" t="s">
        <v>0</v>
      </c>
      <c r="J237" t="s">
        <v>0</v>
      </c>
      <c r="K237" t="s">
        <v>0</v>
      </c>
      <c r="L237">
        <v>80</v>
      </c>
      <c r="M237">
        <v>2</v>
      </c>
      <c r="N237">
        <v>3</v>
      </c>
      <c r="O237">
        <v>14</v>
      </c>
      <c r="P237">
        <v>1</v>
      </c>
      <c r="Q237">
        <v>0</v>
      </c>
      <c r="R237">
        <v>1</v>
      </c>
      <c r="S237">
        <v>65</v>
      </c>
      <c r="T237">
        <v>140</v>
      </c>
      <c r="U237">
        <v>23.29</v>
      </c>
      <c r="V237">
        <v>1</v>
      </c>
      <c r="W237">
        <v>2</v>
      </c>
      <c r="X237">
        <v>1</v>
      </c>
      <c r="Y237">
        <v>46</v>
      </c>
      <c r="Z237">
        <v>46</v>
      </c>
      <c r="AA237">
        <v>104</v>
      </c>
      <c r="AB237">
        <v>68</v>
      </c>
      <c r="AC237">
        <v>1.57</v>
      </c>
      <c r="AD237">
        <v>5.3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1</v>
      </c>
      <c r="BM237">
        <v>6</v>
      </c>
      <c r="BN237">
        <v>53</v>
      </c>
      <c r="BO237">
        <v>0</v>
      </c>
      <c r="BP237">
        <v>50</v>
      </c>
      <c r="BQ237">
        <v>0</v>
      </c>
      <c r="BR237">
        <v>50</v>
      </c>
      <c r="BS237">
        <v>1</v>
      </c>
      <c r="BT237">
        <v>50</v>
      </c>
      <c r="BU237">
        <v>3</v>
      </c>
      <c r="BV237">
        <v>51</v>
      </c>
      <c r="BW237">
        <v>0</v>
      </c>
      <c r="BX237">
        <v>50</v>
      </c>
      <c r="BY237">
        <v>0</v>
      </c>
      <c r="BZ237">
        <v>50</v>
      </c>
      <c r="CA237">
        <v>1</v>
      </c>
      <c r="CB237">
        <v>50</v>
      </c>
      <c r="CC237">
        <v>2</v>
      </c>
      <c r="CD237">
        <v>2</v>
      </c>
      <c r="CE237">
        <v>6</v>
      </c>
      <c r="CF237">
        <v>45</v>
      </c>
      <c r="CG237">
        <v>1</v>
      </c>
      <c r="CH237">
        <v>34</v>
      </c>
      <c r="CI237">
        <v>6</v>
      </c>
      <c r="CJ237">
        <v>13</v>
      </c>
      <c r="CK237">
        <v>37</v>
      </c>
      <c r="CL237">
        <v>1</v>
      </c>
      <c r="CM237">
        <v>50</v>
      </c>
      <c r="CN237">
        <v>2</v>
      </c>
      <c r="CO237">
        <v>50</v>
      </c>
      <c r="CP237">
        <v>0</v>
      </c>
      <c r="CQ237">
        <v>50</v>
      </c>
      <c r="CR237">
        <v>1</v>
      </c>
      <c r="CS237">
        <v>50</v>
      </c>
      <c r="CT237">
        <v>3</v>
      </c>
      <c r="CU237">
        <v>51</v>
      </c>
      <c r="CV237">
        <v>3</v>
      </c>
      <c r="CW237">
        <v>0</v>
      </c>
      <c r="CX237">
        <v>0</v>
      </c>
      <c r="CY237">
        <v>50</v>
      </c>
      <c r="CZ237">
        <v>0</v>
      </c>
      <c r="DA237">
        <v>0</v>
      </c>
      <c r="DB237">
        <v>1</v>
      </c>
      <c r="DC237">
        <v>1</v>
      </c>
      <c r="DD237">
        <v>0</v>
      </c>
      <c r="DE237" t="s">
        <v>0</v>
      </c>
      <c r="DF237" t="s">
        <v>0</v>
      </c>
      <c r="DG237">
        <v>20</v>
      </c>
      <c r="DH237">
        <v>12</v>
      </c>
      <c r="DI237">
        <v>0</v>
      </c>
      <c r="DJ237" t="s">
        <v>0</v>
      </c>
      <c r="DK237" t="s">
        <v>0</v>
      </c>
      <c r="DL237" t="s">
        <v>0</v>
      </c>
      <c r="DM237" t="s">
        <v>0</v>
      </c>
      <c r="DN237" t="s">
        <v>0</v>
      </c>
      <c r="DO237" t="s">
        <v>0</v>
      </c>
      <c r="DP237" t="s">
        <v>0</v>
      </c>
      <c r="DQ237" t="s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1</v>
      </c>
      <c r="EM237">
        <v>0</v>
      </c>
      <c r="EN237">
        <v>1</v>
      </c>
      <c r="EO237">
        <v>1</v>
      </c>
      <c r="EP237">
        <v>5</v>
      </c>
      <c r="EQ237">
        <v>5</v>
      </c>
      <c r="ER237">
        <v>3</v>
      </c>
      <c r="ES237">
        <v>2</v>
      </c>
      <c r="ET237">
        <v>5</v>
      </c>
      <c r="EU237">
        <v>1</v>
      </c>
      <c r="EV237">
        <v>5</v>
      </c>
      <c r="EW237">
        <v>5</v>
      </c>
      <c r="EX237">
        <v>3</v>
      </c>
      <c r="EY237">
        <v>3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 t="s">
        <v>0</v>
      </c>
      <c r="FX237" t="s">
        <v>0</v>
      </c>
      <c r="FY237" t="s">
        <v>0</v>
      </c>
      <c r="FZ237" t="s">
        <v>0</v>
      </c>
      <c r="GA237" t="s">
        <v>0</v>
      </c>
      <c r="GB237" t="s">
        <v>0</v>
      </c>
      <c r="GC237" t="s">
        <v>0</v>
      </c>
      <c r="GD237" t="s">
        <v>0</v>
      </c>
      <c r="GE237" t="s">
        <v>0</v>
      </c>
      <c r="GF237">
        <v>0</v>
      </c>
      <c r="GG237">
        <v>0</v>
      </c>
      <c r="GH237" t="s">
        <v>0</v>
      </c>
      <c r="GI237" t="s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 t="s">
        <v>0</v>
      </c>
      <c r="GS237">
        <v>0</v>
      </c>
    </row>
    <row r="238" spans="1:201" x14ac:dyDescent="0.2">
      <c r="A238">
        <v>172534</v>
      </c>
      <c r="B238">
        <v>23</v>
      </c>
      <c r="C238" t="s">
        <v>0</v>
      </c>
      <c r="D238" t="s">
        <v>0</v>
      </c>
      <c r="E238" t="s">
        <v>0</v>
      </c>
      <c r="F238" t="s">
        <v>0</v>
      </c>
      <c r="G238">
        <v>51337</v>
      </c>
      <c r="H238">
        <v>81202</v>
      </c>
      <c r="I238" t="s">
        <v>0</v>
      </c>
      <c r="J238" t="s">
        <v>0</v>
      </c>
      <c r="K238" t="s">
        <v>0</v>
      </c>
      <c r="L238">
        <v>60</v>
      </c>
      <c r="M238">
        <v>1</v>
      </c>
      <c r="N238">
        <v>4</v>
      </c>
      <c r="O238">
        <v>16</v>
      </c>
      <c r="P238">
        <v>0</v>
      </c>
      <c r="Q238">
        <v>0</v>
      </c>
      <c r="R238">
        <v>1</v>
      </c>
      <c r="S238">
        <v>62</v>
      </c>
      <c r="T238">
        <v>99</v>
      </c>
      <c r="U238">
        <v>18.11</v>
      </c>
      <c r="V238">
        <v>1</v>
      </c>
      <c r="W238">
        <v>1</v>
      </c>
      <c r="X238">
        <v>2</v>
      </c>
      <c r="Y238">
        <v>45</v>
      </c>
      <c r="Z238">
        <v>44</v>
      </c>
      <c r="AA238">
        <v>121</v>
      </c>
      <c r="AB238">
        <v>85</v>
      </c>
      <c r="AC238" t="s">
        <v>0</v>
      </c>
      <c r="AD238" t="s">
        <v>0</v>
      </c>
      <c r="AE238">
        <v>0</v>
      </c>
      <c r="AF238" t="s">
        <v>0</v>
      </c>
      <c r="AG238">
        <v>0</v>
      </c>
      <c r="AH238" t="s">
        <v>0</v>
      </c>
      <c r="AI238">
        <v>0</v>
      </c>
      <c r="AJ238" t="s">
        <v>0</v>
      </c>
      <c r="AK238">
        <v>1</v>
      </c>
      <c r="AL238" t="s">
        <v>0</v>
      </c>
      <c r="AM238">
        <v>13</v>
      </c>
      <c r="AN238">
        <v>2</v>
      </c>
      <c r="AO238">
        <v>8</v>
      </c>
      <c r="AP238" t="s">
        <v>0</v>
      </c>
      <c r="AQ238" t="s">
        <v>0</v>
      </c>
      <c r="AR238" t="s">
        <v>0</v>
      </c>
      <c r="AS238">
        <v>0</v>
      </c>
      <c r="AT238" t="s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1</v>
      </c>
      <c r="BM238">
        <v>1</v>
      </c>
      <c r="BN238">
        <v>50</v>
      </c>
      <c r="BO238">
        <v>1</v>
      </c>
      <c r="BP238">
        <v>50</v>
      </c>
      <c r="BQ238">
        <v>2</v>
      </c>
      <c r="BR238">
        <v>51</v>
      </c>
      <c r="BS238">
        <v>3</v>
      </c>
      <c r="BT238">
        <v>55</v>
      </c>
      <c r="BU238">
        <v>3</v>
      </c>
      <c r="BV238">
        <v>50</v>
      </c>
      <c r="BW238">
        <v>4</v>
      </c>
      <c r="BX238">
        <v>52</v>
      </c>
      <c r="BY238">
        <v>0</v>
      </c>
      <c r="BZ238">
        <v>50</v>
      </c>
      <c r="CA238">
        <v>0</v>
      </c>
      <c r="CB238">
        <v>50</v>
      </c>
      <c r="CC238">
        <v>7</v>
      </c>
      <c r="CD238">
        <v>6</v>
      </c>
      <c r="CE238">
        <v>4</v>
      </c>
      <c r="CF238">
        <v>40</v>
      </c>
      <c r="CG238">
        <v>4</v>
      </c>
      <c r="CH238">
        <v>43</v>
      </c>
      <c r="CI238">
        <v>13</v>
      </c>
      <c r="CJ238">
        <v>21</v>
      </c>
      <c r="CK238">
        <v>41</v>
      </c>
      <c r="CL238">
        <v>1</v>
      </c>
      <c r="CM238">
        <v>50</v>
      </c>
      <c r="CN238">
        <v>2</v>
      </c>
      <c r="CO238">
        <v>50</v>
      </c>
      <c r="CP238">
        <v>1</v>
      </c>
      <c r="CQ238">
        <v>51</v>
      </c>
      <c r="CR238">
        <v>0</v>
      </c>
      <c r="CS238">
        <v>50</v>
      </c>
      <c r="CT238">
        <v>4</v>
      </c>
      <c r="CU238">
        <v>51</v>
      </c>
      <c r="CV238">
        <v>2</v>
      </c>
      <c r="CW238">
        <v>2</v>
      </c>
      <c r="CX238">
        <v>2</v>
      </c>
      <c r="CY238">
        <v>51</v>
      </c>
      <c r="CZ238">
        <v>0</v>
      </c>
      <c r="DA238">
        <v>1</v>
      </c>
      <c r="DB238">
        <v>5</v>
      </c>
      <c r="DC238">
        <v>1</v>
      </c>
      <c r="DD238">
        <v>0</v>
      </c>
      <c r="DE238" t="s">
        <v>0</v>
      </c>
      <c r="DF238" t="s">
        <v>0</v>
      </c>
      <c r="DG238">
        <v>20</v>
      </c>
      <c r="DH238">
        <v>12</v>
      </c>
      <c r="DI238">
        <v>0</v>
      </c>
      <c r="DJ238" t="s">
        <v>0</v>
      </c>
      <c r="DK238" t="s">
        <v>0</v>
      </c>
      <c r="DL238" t="s">
        <v>0</v>
      </c>
      <c r="DM238" t="s">
        <v>0</v>
      </c>
      <c r="DN238" t="s">
        <v>0</v>
      </c>
      <c r="DO238" t="s">
        <v>0</v>
      </c>
      <c r="DP238" t="s">
        <v>0</v>
      </c>
      <c r="DQ238" t="s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1</v>
      </c>
      <c r="EM238">
        <v>0</v>
      </c>
      <c r="EN238">
        <v>1</v>
      </c>
      <c r="EO238" t="s">
        <v>0</v>
      </c>
      <c r="EP238" t="s">
        <v>0</v>
      </c>
      <c r="EQ238" t="s">
        <v>0</v>
      </c>
      <c r="ER238" t="s">
        <v>0</v>
      </c>
      <c r="ES238" t="s">
        <v>0</v>
      </c>
      <c r="ET238" t="s">
        <v>0</v>
      </c>
      <c r="EU238" t="s">
        <v>0</v>
      </c>
      <c r="EV238" t="s">
        <v>0</v>
      </c>
      <c r="EW238" t="s">
        <v>0</v>
      </c>
      <c r="EX238" t="s">
        <v>0</v>
      </c>
      <c r="EY238" t="s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 t="s">
        <v>0</v>
      </c>
      <c r="FX238" t="s">
        <v>0</v>
      </c>
      <c r="FY238" t="s">
        <v>0</v>
      </c>
      <c r="FZ238" t="s">
        <v>0</v>
      </c>
      <c r="GA238" t="s">
        <v>0</v>
      </c>
      <c r="GB238" t="s">
        <v>0</v>
      </c>
      <c r="GC238" t="s">
        <v>0</v>
      </c>
      <c r="GD238" t="s">
        <v>0</v>
      </c>
      <c r="GE238" t="s">
        <v>0</v>
      </c>
      <c r="GF238">
        <v>0</v>
      </c>
      <c r="GG238">
        <v>0</v>
      </c>
      <c r="GH238" t="s">
        <v>0</v>
      </c>
      <c r="GI238" t="s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 t="s">
        <v>0</v>
      </c>
      <c r="GS238">
        <v>0</v>
      </c>
    </row>
    <row r="239" spans="1:201" x14ac:dyDescent="0.2">
      <c r="A239">
        <v>172938</v>
      </c>
      <c r="B239">
        <v>32</v>
      </c>
      <c r="C239" t="s">
        <v>0</v>
      </c>
      <c r="D239" t="s">
        <v>0</v>
      </c>
      <c r="E239" t="s">
        <v>0</v>
      </c>
      <c r="F239" t="s">
        <v>0</v>
      </c>
      <c r="G239">
        <v>52150</v>
      </c>
      <c r="H239">
        <v>82013</v>
      </c>
      <c r="I239" t="s">
        <v>0</v>
      </c>
      <c r="J239" t="s">
        <v>0</v>
      </c>
      <c r="K239" t="s">
        <v>0</v>
      </c>
      <c r="L239">
        <v>100</v>
      </c>
      <c r="M239">
        <v>0</v>
      </c>
      <c r="N239">
        <v>1</v>
      </c>
      <c r="O239">
        <v>11</v>
      </c>
      <c r="P239">
        <v>0</v>
      </c>
      <c r="Q239">
        <v>1</v>
      </c>
      <c r="R239">
        <v>1</v>
      </c>
      <c r="S239">
        <v>58</v>
      </c>
      <c r="T239">
        <v>128</v>
      </c>
      <c r="U239">
        <v>26.75</v>
      </c>
      <c r="V239">
        <v>2</v>
      </c>
      <c r="W239">
        <v>2</v>
      </c>
      <c r="X239">
        <v>1</v>
      </c>
      <c r="Y239">
        <v>40</v>
      </c>
      <c r="Z239">
        <v>40</v>
      </c>
      <c r="AA239">
        <v>138</v>
      </c>
      <c r="AB239">
        <v>95</v>
      </c>
      <c r="AC239">
        <v>0.97</v>
      </c>
      <c r="AD239">
        <v>5.3</v>
      </c>
      <c r="AE239">
        <v>0</v>
      </c>
      <c r="AF239" t="s">
        <v>0</v>
      </c>
      <c r="AG239">
        <v>0</v>
      </c>
      <c r="AH239" t="s">
        <v>0</v>
      </c>
      <c r="AI239">
        <v>0</v>
      </c>
      <c r="AJ239" t="s">
        <v>0</v>
      </c>
      <c r="AK239">
        <v>1</v>
      </c>
      <c r="AL239" t="s">
        <v>0</v>
      </c>
      <c r="AM239">
        <v>9</v>
      </c>
      <c r="AN239">
        <v>1</v>
      </c>
      <c r="AO239">
        <v>6</v>
      </c>
      <c r="AP239" t="s">
        <v>0</v>
      </c>
      <c r="AQ239" t="s">
        <v>0</v>
      </c>
      <c r="AR239" t="s">
        <v>0</v>
      </c>
      <c r="AS239">
        <v>0</v>
      </c>
      <c r="AT239" t="s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7</v>
      </c>
      <c r="BN239">
        <v>53</v>
      </c>
      <c r="BO239">
        <v>2</v>
      </c>
      <c r="BP239">
        <v>51</v>
      </c>
      <c r="BQ239">
        <v>6</v>
      </c>
      <c r="BR239">
        <v>60</v>
      </c>
      <c r="BS239">
        <v>4</v>
      </c>
      <c r="BT239">
        <v>58</v>
      </c>
      <c r="BU239">
        <v>9</v>
      </c>
      <c r="BV239">
        <v>58</v>
      </c>
      <c r="BW239">
        <v>2</v>
      </c>
      <c r="BX239">
        <v>50</v>
      </c>
      <c r="BY239">
        <v>1</v>
      </c>
      <c r="BZ239">
        <v>51</v>
      </c>
      <c r="CA239">
        <v>1</v>
      </c>
      <c r="CB239">
        <v>50</v>
      </c>
      <c r="CC239">
        <v>10</v>
      </c>
      <c r="CD239">
        <v>5</v>
      </c>
      <c r="CE239">
        <v>15</v>
      </c>
      <c r="CF239">
        <v>55</v>
      </c>
      <c r="CG239">
        <v>4</v>
      </c>
      <c r="CH239">
        <v>43</v>
      </c>
      <c r="CI239">
        <v>23</v>
      </c>
      <c r="CJ239">
        <v>42</v>
      </c>
      <c r="CK239">
        <v>51</v>
      </c>
      <c r="CL239">
        <v>7</v>
      </c>
      <c r="CM239">
        <v>58</v>
      </c>
      <c r="CN239">
        <v>5</v>
      </c>
      <c r="CO239">
        <v>52</v>
      </c>
      <c r="CP239">
        <v>5</v>
      </c>
      <c r="CQ239">
        <v>62</v>
      </c>
      <c r="CR239">
        <v>3</v>
      </c>
      <c r="CS239">
        <v>53</v>
      </c>
      <c r="CT239">
        <v>6</v>
      </c>
      <c r="CU239">
        <v>53</v>
      </c>
      <c r="CV239">
        <v>5</v>
      </c>
      <c r="CW239">
        <v>1</v>
      </c>
      <c r="CX239">
        <v>2</v>
      </c>
      <c r="CY239">
        <v>51</v>
      </c>
      <c r="CZ239">
        <v>0</v>
      </c>
      <c r="DA239">
        <v>0</v>
      </c>
      <c r="DB239">
        <v>1</v>
      </c>
      <c r="DC239">
        <v>1</v>
      </c>
      <c r="DD239">
        <v>0</v>
      </c>
      <c r="DE239" t="s">
        <v>0</v>
      </c>
      <c r="DF239" t="s">
        <v>0</v>
      </c>
      <c r="DG239">
        <v>20</v>
      </c>
      <c r="DH239">
        <v>32</v>
      </c>
      <c r="DI239">
        <v>0</v>
      </c>
      <c r="DJ239" t="s">
        <v>0</v>
      </c>
      <c r="DK239" t="s">
        <v>0</v>
      </c>
      <c r="DL239" t="s">
        <v>0</v>
      </c>
      <c r="DM239" t="s">
        <v>0</v>
      </c>
      <c r="DN239" t="s">
        <v>0</v>
      </c>
      <c r="DO239" t="s">
        <v>0</v>
      </c>
      <c r="DP239" t="s">
        <v>0</v>
      </c>
      <c r="DQ239" t="s">
        <v>0</v>
      </c>
      <c r="DR239">
        <v>2</v>
      </c>
      <c r="DS239">
        <v>1</v>
      </c>
      <c r="DT239">
        <v>0.4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2</v>
      </c>
      <c r="EF239">
        <v>0.4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1</v>
      </c>
      <c r="EM239">
        <v>0</v>
      </c>
      <c r="EN239">
        <v>1</v>
      </c>
      <c r="EO239">
        <v>3</v>
      </c>
      <c r="EP239">
        <v>5</v>
      </c>
      <c r="EQ239">
        <v>3</v>
      </c>
      <c r="ER239">
        <v>4</v>
      </c>
      <c r="ES239">
        <v>2</v>
      </c>
      <c r="ET239">
        <v>2</v>
      </c>
      <c r="EU239">
        <v>3</v>
      </c>
      <c r="EV239">
        <v>5</v>
      </c>
      <c r="EW239">
        <v>3</v>
      </c>
      <c r="EX239">
        <v>4</v>
      </c>
      <c r="EY239">
        <v>2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 t="s">
        <v>0</v>
      </c>
      <c r="FX239" t="s">
        <v>0</v>
      </c>
      <c r="FY239" t="s">
        <v>0</v>
      </c>
      <c r="FZ239" t="s">
        <v>0</v>
      </c>
      <c r="GA239" t="s">
        <v>0</v>
      </c>
      <c r="GB239" t="s">
        <v>0</v>
      </c>
      <c r="GC239" t="s">
        <v>0</v>
      </c>
      <c r="GD239" t="s">
        <v>0</v>
      </c>
      <c r="GE239" t="s">
        <v>0</v>
      </c>
      <c r="GF239">
        <v>0</v>
      </c>
      <c r="GG239">
        <v>0</v>
      </c>
      <c r="GH239" t="s">
        <v>0</v>
      </c>
      <c r="GI239" t="s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1</v>
      </c>
      <c r="GQ239">
        <v>0</v>
      </c>
      <c r="GR239">
        <v>2</v>
      </c>
      <c r="GS239">
        <v>1</v>
      </c>
    </row>
    <row r="240" spans="1:201" x14ac:dyDescent="0.2">
      <c r="A240">
        <v>173334</v>
      </c>
      <c r="B240">
        <v>28</v>
      </c>
      <c r="C240" t="s">
        <v>0</v>
      </c>
      <c r="D240" t="s">
        <v>0</v>
      </c>
      <c r="E240" t="s">
        <v>0</v>
      </c>
      <c r="F240" t="s">
        <v>0</v>
      </c>
      <c r="G240">
        <v>52342</v>
      </c>
      <c r="H240">
        <v>82205</v>
      </c>
      <c r="I240" t="s">
        <v>0</v>
      </c>
      <c r="J240" t="s">
        <v>0</v>
      </c>
      <c r="K240" t="s">
        <v>0</v>
      </c>
      <c r="L240">
        <v>80</v>
      </c>
      <c r="M240">
        <v>1</v>
      </c>
      <c r="N240">
        <v>6</v>
      </c>
      <c r="O240">
        <v>16</v>
      </c>
      <c r="P240">
        <v>1</v>
      </c>
      <c r="Q240">
        <v>0</v>
      </c>
      <c r="R240">
        <v>1</v>
      </c>
      <c r="S240">
        <v>68</v>
      </c>
      <c r="T240">
        <v>133</v>
      </c>
      <c r="U240">
        <v>20.22</v>
      </c>
      <c r="V240">
        <v>1</v>
      </c>
      <c r="W240">
        <v>1</v>
      </c>
      <c r="X240">
        <v>1</v>
      </c>
      <c r="Y240">
        <v>45</v>
      </c>
      <c r="Z240">
        <v>44</v>
      </c>
      <c r="AA240">
        <v>120</v>
      </c>
      <c r="AB240">
        <v>68</v>
      </c>
      <c r="AC240">
        <v>5.43</v>
      </c>
      <c r="AD240">
        <v>5.2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1</v>
      </c>
      <c r="BM240">
        <v>13</v>
      </c>
      <c r="BN240">
        <v>63</v>
      </c>
      <c r="BO240">
        <v>3</v>
      </c>
      <c r="BP240">
        <v>54</v>
      </c>
      <c r="BQ240">
        <v>1</v>
      </c>
      <c r="BR240">
        <v>51</v>
      </c>
      <c r="BS240">
        <v>2</v>
      </c>
      <c r="BT240">
        <v>52</v>
      </c>
      <c r="BU240">
        <v>14</v>
      </c>
      <c r="BV240">
        <v>64</v>
      </c>
      <c r="BW240">
        <v>9</v>
      </c>
      <c r="BX240">
        <v>60</v>
      </c>
      <c r="BY240">
        <v>3</v>
      </c>
      <c r="BZ240">
        <v>54</v>
      </c>
      <c r="CA240">
        <v>5</v>
      </c>
      <c r="CB240">
        <v>60</v>
      </c>
      <c r="CC240">
        <v>13</v>
      </c>
      <c r="CD240">
        <v>5</v>
      </c>
      <c r="CE240">
        <v>17</v>
      </c>
      <c r="CF240">
        <v>59</v>
      </c>
      <c r="CG240">
        <v>17</v>
      </c>
      <c r="CH240">
        <v>58</v>
      </c>
      <c r="CI240">
        <v>29</v>
      </c>
      <c r="CJ240">
        <v>63</v>
      </c>
      <c r="CK240">
        <v>58</v>
      </c>
      <c r="CL240">
        <v>8</v>
      </c>
      <c r="CM240">
        <v>61</v>
      </c>
      <c r="CN240">
        <v>4</v>
      </c>
      <c r="CO240">
        <v>52</v>
      </c>
      <c r="CP240">
        <v>0</v>
      </c>
      <c r="CQ240">
        <v>50</v>
      </c>
      <c r="CR240">
        <v>4</v>
      </c>
      <c r="CS240">
        <v>57</v>
      </c>
      <c r="CT240">
        <v>7</v>
      </c>
      <c r="CU240">
        <v>57</v>
      </c>
      <c r="CV240">
        <v>5</v>
      </c>
      <c r="CW240">
        <v>2</v>
      </c>
      <c r="CX240">
        <v>7</v>
      </c>
      <c r="CY240">
        <v>58</v>
      </c>
      <c r="CZ240">
        <v>0</v>
      </c>
      <c r="DA240">
        <v>0</v>
      </c>
      <c r="DB240">
        <v>1</v>
      </c>
      <c r="DC240">
        <v>1</v>
      </c>
      <c r="DD240">
        <v>0</v>
      </c>
      <c r="DE240" t="s">
        <v>0</v>
      </c>
      <c r="DF240" t="s">
        <v>0</v>
      </c>
      <c r="DG240">
        <v>20</v>
      </c>
      <c r="DH240">
        <v>12</v>
      </c>
      <c r="DI240">
        <v>-4</v>
      </c>
      <c r="DJ240" t="s">
        <v>0</v>
      </c>
      <c r="DK240" t="s">
        <v>0</v>
      </c>
      <c r="DL240" t="s">
        <v>0</v>
      </c>
      <c r="DM240" t="s">
        <v>0</v>
      </c>
      <c r="DN240" t="s">
        <v>0</v>
      </c>
      <c r="DO240" t="s">
        <v>0</v>
      </c>
      <c r="DP240" t="s">
        <v>0</v>
      </c>
      <c r="DQ240" t="s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1</v>
      </c>
      <c r="EM240">
        <v>0</v>
      </c>
      <c r="EN240">
        <v>1</v>
      </c>
      <c r="EO240">
        <v>1</v>
      </c>
      <c r="EP240">
        <v>6</v>
      </c>
      <c r="EQ240">
        <v>5</v>
      </c>
      <c r="ER240">
        <v>4</v>
      </c>
      <c r="ES240">
        <v>1</v>
      </c>
      <c r="ET240">
        <v>5</v>
      </c>
      <c r="EU240">
        <v>3</v>
      </c>
      <c r="EV240">
        <v>6</v>
      </c>
      <c r="EW240">
        <v>4</v>
      </c>
      <c r="EX240">
        <v>3</v>
      </c>
      <c r="EY240">
        <v>4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 t="s">
        <v>0</v>
      </c>
      <c r="FX240" t="s">
        <v>0</v>
      </c>
      <c r="FY240" t="s">
        <v>0</v>
      </c>
      <c r="FZ240" t="s">
        <v>0</v>
      </c>
      <c r="GA240" t="s">
        <v>0</v>
      </c>
      <c r="GB240" t="s">
        <v>0</v>
      </c>
      <c r="GC240" t="s">
        <v>0</v>
      </c>
      <c r="GD240" t="s">
        <v>0</v>
      </c>
      <c r="GE240" t="s">
        <v>0</v>
      </c>
      <c r="GF240">
        <v>0</v>
      </c>
      <c r="GG240">
        <v>0</v>
      </c>
      <c r="GH240" t="s">
        <v>0</v>
      </c>
      <c r="GI240" t="s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 t="s">
        <v>0</v>
      </c>
      <c r="GS240">
        <v>0</v>
      </c>
    </row>
    <row r="241" spans="1:201" x14ac:dyDescent="0.2">
      <c r="A241">
        <v>173435</v>
      </c>
      <c r="B241">
        <v>29</v>
      </c>
      <c r="C241" t="s">
        <v>0</v>
      </c>
      <c r="D241" t="s">
        <v>0</v>
      </c>
      <c r="E241" t="s">
        <v>0</v>
      </c>
      <c r="F241" t="s">
        <v>0</v>
      </c>
      <c r="G241">
        <v>52629</v>
      </c>
      <c r="H241">
        <v>82448</v>
      </c>
      <c r="I241" t="s">
        <v>0</v>
      </c>
      <c r="J241" t="s">
        <v>0</v>
      </c>
      <c r="K241" t="s">
        <v>0</v>
      </c>
      <c r="L241">
        <v>70</v>
      </c>
      <c r="M241">
        <v>1</v>
      </c>
      <c r="N241">
        <v>1</v>
      </c>
      <c r="O241">
        <v>12</v>
      </c>
      <c r="P241">
        <v>0</v>
      </c>
      <c r="Q241">
        <v>0</v>
      </c>
      <c r="R241">
        <v>1</v>
      </c>
      <c r="S241">
        <v>67</v>
      </c>
      <c r="T241">
        <v>136</v>
      </c>
      <c r="U241">
        <v>21.3</v>
      </c>
      <c r="V241">
        <v>1</v>
      </c>
      <c r="W241">
        <v>1</v>
      </c>
      <c r="X241">
        <v>1</v>
      </c>
      <c r="Y241">
        <v>36</v>
      </c>
      <c r="Z241">
        <v>36</v>
      </c>
      <c r="AA241">
        <v>101</v>
      </c>
      <c r="AB241">
        <v>70</v>
      </c>
      <c r="AC241">
        <v>4.6399999999999997</v>
      </c>
      <c r="AD241">
        <v>5.3</v>
      </c>
      <c r="AE241">
        <v>0</v>
      </c>
      <c r="AF241" t="s">
        <v>0</v>
      </c>
      <c r="AG241">
        <v>0</v>
      </c>
      <c r="AH241" t="s">
        <v>0</v>
      </c>
      <c r="AI241">
        <v>0</v>
      </c>
      <c r="AJ241" t="s">
        <v>0</v>
      </c>
      <c r="AK241">
        <v>1</v>
      </c>
      <c r="AL241" t="s">
        <v>0</v>
      </c>
      <c r="AM241">
        <v>12</v>
      </c>
      <c r="AN241">
        <v>2</v>
      </c>
      <c r="AO241">
        <v>3</v>
      </c>
      <c r="AP241" t="s">
        <v>0</v>
      </c>
      <c r="AQ241" t="s">
        <v>0</v>
      </c>
      <c r="AR241" t="s">
        <v>0</v>
      </c>
      <c r="AS241">
        <v>0</v>
      </c>
      <c r="AT241" t="s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1</v>
      </c>
      <c r="BM241">
        <v>8</v>
      </c>
      <c r="BN241">
        <v>54</v>
      </c>
      <c r="BO241">
        <v>1</v>
      </c>
      <c r="BP241">
        <v>50</v>
      </c>
      <c r="BQ241">
        <v>2</v>
      </c>
      <c r="BR241">
        <v>51</v>
      </c>
      <c r="BS241">
        <v>2</v>
      </c>
      <c r="BT241">
        <v>51</v>
      </c>
      <c r="BU241">
        <v>11</v>
      </c>
      <c r="BV241">
        <v>60</v>
      </c>
      <c r="BW241">
        <v>3</v>
      </c>
      <c r="BX241">
        <v>51</v>
      </c>
      <c r="BY241">
        <v>0</v>
      </c>
      <c r="BZ241">
        <v>50</v>
      </c>
      <c r="CA241">
        <v>1</v>
      </c>
      <c r="CB241">
        <v>50</v>
      </c>
      <c r="CC241">
        <v>6</v>
      </c>
      <c r="CD241">
        <v>5</v>
      </c>
      <c r="CE241">
        <v>11</v>
      </c>
      <c r="CF241">
        <v>51</v>
      </c>
      <c r="CG241">
        <v>4</v>
      </c>
      <c r="CH241">
        <v>43</v>
      </c>
      <c r="CI241">
        <v>19</v>
      </c>
      <c r="CJ241">
        <v>34</v>
      </c>
      <c r="CK241">
        <v>48</v>
      </c>
      <c r="CL241">
        <v>3</v>
      </c>
      <c r="CM241">
        <v>51</v>
      </c>
      <c r="CN241">
        <v>3</v>
      </c>
      <c r="CO241">
        <v>50</v>
      </c>
      <c r="CP241">
        <v>2</v>
      </c>
      <c r="CQ241">
        <v>55</v>
      </c>
      <c r="CR241">
        <v>5</v>
      </c>
      <c r="CS241">
        <v>61</v>
      </c>
      <c r="CT241">
        <v>5</v>
      </c>
      <c r="CU241">
        <v>52</v>
      </c>
      <c r="CV241">
        <v>4</v>
      </c>
      <c r="CW241">
        <v>1</v>
      </c>
      <c r="CX241">
        <v>0</v>
      </c>
      <c r="CY241">
        <v>50</v>
      </c>
      <c r="CZ241">
        <v>0</v>
      </c>
      <c r="DA241">
        <v>0</v>
      </c>
      <c r="DB241">
        <v>1</v>
      </c>
      <c r="DC241">
        <v>1</v>
      </c>
      <c r="DD241">
        <v>0</v>
      </c>
      <c r="DE241" t="s">
        <v>0</v>
      </c>
      <c r="DF241" t="s">
        <v>0</v>
      </c>
      <c r="DG241">
        <v>20</v>
      </c>
      <c r="DH241">
        <v>12</v>
      </c>
      <c r="DI241">
        <v>0</v>
      </c>
      <c r="DJ241" t="s">
        <v>0</v>
      </c>
      <c r="DK241" t="s">
        <v>0</v>
      </c>
      <c r="DL241" t="s">
        <v>0</v>
      </c>
      <c r="DM241" t="s">
        <v>0</v>
      </c>
      <c r="DN241" t="s">
        <v>0</v>
      </c>
      <c r="DO241" t="s">
        <v>0</v>
      </c>
      <c r="DP241" t="s">
        <v>0</v>
      </c>
      <c r="DQ241" t="s">
        <v>0</v>
      </c>
      <c r="DR241">
        <v>1</v>
      </c>
      <c r="DS241">
        <v>1</v>
      </c>
      <c r="DT241">
        <v>0.2</v>
      </c>
      <c r="DU241">
        <v>0</v>
      </c>
      <c r="DV241">
        <v>1</v>
      </c>
      <c r="DW241">
        <v>0.2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1</v>
      </c>
      <c r="EM241">
        <v>0</v>
      </c>
      <c r="EN241">
        <v>1</v>
      </c>
      <c r="EO241">
        <v>1</v>
      </c>
      <c r="EP241">
        <v>6</v>
      </c>
      <c r="EQ241">
        <v>5</v>
      </c>
      <c r="ER241">
        <v>4</v>
      </c>
      <c r="ES241">
        <v>2</v>
      </c>
      <c r="ET241">
        <v>5</v>
      </c>
      <c r="EU241">
        <v>1</v>
      </c>
      <c r="EV241">
        <v>6</v>
      </c>
      <c r="EW241">
        <v>5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 t="s">
        <v>0</v>
      </c>
      <c r="FX241" t="s">
        <v>0</v>
      </c>
      <c r="FY241" t="s">
        <v>0</v>
      </c>
      <c r="FZ241" t="s">
        <v>0</v>
      </c>
      <c r="GA241" t="s">
        <v>0</v>
      </c>
      <c r="GB241" t="s">
        <v>0</v>
      </c>
      <c r="GC241" t="s">
        <v>0</v>
      </c>
      <c r="GD241" t="s">
        <v>0</v>
      </c>
      <c r="GE241" t="s">
        <v>0</v>
      </c>
      <c r="GF241">
        <v>0</v>
      </c>
      <c r="GG241">
        <v>0</v>
      </c>
      <c r="GH241" t="s">
        <v>0</v>
      </c>
      <c r="GI241" t="s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 t="s">
        <v>0</v>
      </c>
      <c r="GS241">
        <v>0</v>
      </c>
    </row>
    <row r="242" spans="1:201" x14ac:dyDescent="0.2">
      <c r="A242">
        <v>173536</v>
      </c>
      <c r="B242">
        <v>35</v>
      </c>
      <c r="C242" t="s">
        <v>0</v>
      </c>
      <c r="D242" t="s">
        <v>0</v>
      </c>
      <c r="E242" t="s">
        <v>0</v>
      </c>
      <c r="F242" t="s">
        <v>0</v>
      </c>
      <c r="G242">
        <v>52936</v>
      </c>
      <c r="H242">
        <v>82758</v>
      </c>
      <c r="I242" t="s">
        <v>0</v>
      </c>
      <c r="J242" t="s">
        <v>0</v>
      </c>
      <c r="K242" t="s">
        <v>0</v>
      </c>
      <c r="L242">
        <v>95</v>
      </c>
      <c r="M242">
        <v>1</v>
      </c>
      <c r="N242">
        <v>8</v>
      </c>
      <c r="O242">
        <v>16</v>
      </c>
      <c r="P242">
        <v>0</v>
      </c>
      <c r="Q242">
        <v>1</v>
      </c>
      <c r="R242">
        <v>1</v>
      </c>
      <c r="S242">
        <v>66</v>
      </c>
      <c r="T242">
        <v>128</v>
      </c>
      <c r="U242">
        <v>20.66</v>
      </c>
      <c r="V242">
        <v>1</v>
      </c>
      <c r="W242">
        <v>1</v>
      </c>
      <c r="X242">
        <v>1</v>
      </c>
      <c r="Y242">
        <v>40</v>
      </c>
      <c r="Z242">
        <v>40</v>
      </c>
      <c r="AA242">
        <v>111</v>
      </c>
      <c r="AB242">
        <v>71</v>
      </c>
      <c r="AC242">
        <v>2.16</v>
      </c>
      <c r="AD242">
        <v>5.7</v>
      </c>
      <c r="AE242">
        <v>0</v>
      </c>
      <c r="AF242" t="s">
        <v>0</v>
      </c>
      <c r="AG242">
        <v>0</v>
      </c>
      <c r="AH242" t="s">
        <v>0</v>
      </c>
      <c r="AI242">
        <v>0</v>
      </c>
      <c r="AJ242" t="s">
        <v>0</v>
      </c>
      <c r="AK242">
        <v>1</v>
      </c>
      <c r="AL242" t="s">
        <v>0</v>
      </c>
      <c r="AM242">
        <v>13</v>
      </c>
      <c r="AN242">
        <v>2</v>
      </c>
      <c r="AO242">
        <v>14</v>
      </c>
      <c r="AP242" t="s">
        <v>0</v>
      </c>
      <c r="AQ242" t="s">
        <v>0</v>
      </c>
      <c r="AR242" t="s">
        <v>0</v>
      </c>
      <c r="AS242">
        <v>0</v>
      </c>
      <c r="AT242" t="s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3</v>
      </c>
      <c r="BN242">
        <v>50</v>
      </c>
      <c r="BO242">
        <v>1</v>
      </c>
      <c r="BP242">
        <v>50</v>
      </c>
      <c r="BQ242">
        <v>0</v>
      </c>
      <c r="BR242">
        <v>50</v>
      </c>
      <c r="BS242">
        <v>1</v>
      </c>
      <c r="BT242">
        <v>50</v>
      </c>
      <c r="BU242">
        <v>7</v>
      </c>
      <c r="BV242">
        <v>56</v>
      </c>
      <c r="BW242">
        <v>5</v>
      </c>
      <c r="BX242">
        <v>53</v>
      </c>
      <c r="BY242">
        <v>0</v>
      </c>
      <c r="BZ242">
        <v>50</v>
      </c>
      <c r="CA242">
        <v>2</v>
      </c>
      <c r="CB242">
        <v>51</v>
      </c>
      <c r="CC242">
        <v>7</v>
      </c>
      <c r="CD242">
        <v>0</v>
      </c>
      <c r="CE242">
        <v>4</v>
      </c>
      <c r="CF242">
        <v>40</v>
      </c>
      <c r="CG242">
        <v>7</v>
      </c>
      <c r="CH242">
        <v>48</v>
      </c>
      <c r="CI242">
        <v>15</v>
      </c>
      <c r="CJ242">
        <v>26</v>
      </c>
      <c r="CK242">
        <v>45</v>
      </c>
      <c r="CL242">
        <v>3</v>
      </c>
      <c r="CM242">
        <v>51</v>
      </c>
      <c r="CN242">
        <v>3</v>
      </c>
      <c r="CO242">
        <v>50</v>
      </c>
      <c r="CP242">
        <v>0</v>
      </c>
      <c r="CQ242">
        <v>50</v>
      </c>
      <c r="CR242">
        <v>1</v>
      </c>
      <c r="CS242">
        <v>50</v>
      </c>
      <c r="CT242">
        <v>4</v>
      </c>
      <c r="CU242">
        <v>51</v>
      </c>
      <c r="CV242">
        <v>3</v>
      </c>
      <c r="CW242">
        <v>1</v>
      </c>
      <c r="CX242">
        <v>0</v>
      </c>
      <c r="CY242">
        <v>50</v>
      </c>
      <c r="CZ242">
        <v>0</v>
      </c>
      <c r="DA242">
        <v>0</v>
      </c>
      <c r="DB242">
        <v>1</v>
      </c>
      <c r="DC242">
        <v>1</v>
      </c>
      <c r="DD242">
        <v>0</v>
      </c>
      <c r="DE242" t="s">
        <v>0</v>
      </c>
      <c r="DF242" t="s">
        <v>0</v>
      </c>
      <c r="DG242">
        <v>20</v>
      </c>
      <c r="DH242">
        <v>16</v>
      </c>
      <c r="DI242">
        <v>0</v>
      </c>
      <c r="DJ242" t="s">
        <v>0</v>
      </c>
      <c r="DK242" t="s">
        <v>0</v>
      </c>
      <c r="DL242" t="s">
        <v>0</v>
      </c>
      <c r="DM242" t="s">
        <v>0</v>
      </c>
      <c r="DN242" t="s">
        <v>0</v>
      </c>
      <c r="DO242" t="s">
        <v>0</v>
      </c>
      <c r="DP242" t="s">
        <v>0</v>
      </c>
      <c r="DQ242" t="s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1</v>
      </c>
      <c r="EM242">
        <v>0</v>
      </c>
      <c r="EN242">
        <v>1</v>
      </c>
      <c r="EO242">
        <v>2</v>
      </c>
      <c r="EP242">
        <v>5</v>
      </c>
      <c r="EQ242">
        <v>4</v>
      </c>
      <c r="ER242">
        <v>3</v>
      </c>
      <c r="ES242">
        <v>3</v>
      </c>
      <c r="ET242">
        <v>3</v>
      </c>
      <c r="EU242">
        <v>2</v>
      </c>
      <c r="EV242">
        <v>5</v>
      </c>
      <c r="EW242">
        <v>4</v>
      </c>
      <c r="EX242">
        <v>3</v>
      </c>
      <c r="EY242">
        <v>2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 t="s">
        <v>0</v>
      </c>
      <c r="FX242" t="s">
        <v>0</v>
      </c>
      <c r="FY242" t="s">
        <v>0</v>
      </c>
      <c r="FZ242" t="s">
        <v>0</v>
      </c>
      <c r="GA242" t="s">
        <v>0</v>
      </c>
      <c r="GB242" t="s">
        <v>0</v>
      </c>
      <c r="GC242" t="s">
        <v>0</v>
      </c>
      <c r="GD242" t="s">
        <v>0</v>
      </c>
      <c r="GE242" t="s">
        <v>0</v>
      </c>
      <c r="GF242">
        <v>0</v>
      </c>
      <c r="GG242">
        <v>0</v>
      </c>
      <c r="GH242" t="s">
        <v>0</v>
      </c>
      <c r="GI242" t="s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 t="s">
        <v>0</v>
      </c>
      <c r="GS242">
        <v>0</v>
      </c>
    </row>
    <row r="243" spans="1:201" x14ac:dyDescent="0.2">
      <c r="A243">
        <v>173738</v>
      </c>
      <c r="B243">
        <v>32</v>
      </c>
      <c r="C243" t="s">
        <v>0</v>
      </c>
      <c r="D243" t="s">
        <v>0</v>
      </c>
      <c r="E243" t="s">
        <v>0</v>
      </c>
      <c r="F243" t="s">
        <v>0</v>
      </c>
      <c r="G243">
        <v>54162</v>
      </c>
      <c r="H243">
        <v>83984</v>
      </c>
      <c r="I243" t="s">
        <v>0</v>
      </c>
      <c r="J243" t="s">
        <v>0</v>
      </c>
      <c r="K243" t="s">
        <v>0</v>
      </c>
      <c r="L243">
        <v>40</v>
      </c>
      <c r="M243">
        <v>2</v>
      </c>
      <c r="N243">
        <v>8</v>
      </c>
      <c r="O243">
        <v>17</v>
      </c>
      <c r="P243">
        <v>0</v>
      </c>
      <c r="Q243">
        <v>1</v>
      </c>
      <c r="R243">
        <v>1</v>
      </c>
      <c r="S243">
        <v>66</v>
      </c>
      <c r="T243">
        <v>140</v>
      </c>
      <c r="U243">
        <v>22.59</v>
      </c>
      <c r="V243">
        <v>1</v>
      </c>
      <c r="W243">
        <v>1</v>
      </c>
      <c r="X243">
        <v>1</v>
      </c>
      <c r="Y243" t="s">
        <v>0</v>
      </c>
      <c r="Z243" t="s">
        <v>0</v>
      </c>
      <c r="AA243">
        <v>106</v>
      </c>
      <c r="AB243">
        <v>66</v>
      </c>
      <c r="AC243">
        <v>1.01</v>
      </c>
      <c r="AD243">
        <v>5.4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</v>
      </c>
      <c r="BL243">
        <v>1</v>
      </c>
      <c r="BM243">
        <v>7</v>
      </c>
      <c r="BN243">
        <v>54</v>
      </c>
      <c r="BO243">
        <v>7</v>
      </c>
      <c r="BP243">
        <v>66</v>
      </c>
      <c r="BQ243">
        <v>3</v>
      </c>
      <c r="BR243">
        <v>55</v>
      </c>
      <c r="BS243">
        <v>3</v>
      </c>
      <c r="BT243">
        <v>55</v>
      </c>
      <c r="BU243">
        <v>10</v>
      </c>
      <c r="BV243">
        <v>59</v>
      </c>
      <c r="BW243">
        <v>10</v>
      </c>
      <c r="BX243">
        <v>61</v>
      </c>
      <c r="BY243">
        <v>3</v>
      </c>
      <c r="BZ243">
        <v>54</v>
      </c>
      <c r="CA243">
        <v>2</v>
      </c>
      <c r="CB243">
        <v>51</v>
      </c>
      <c r="CC243">
        <v>15</v>
      </c>
      <c r="CD243">
        <v>7</v>
      </c>
      <c r="CE243">
        <v>17</v>
      </c>
      <c r="CF243">
        <v>59</v>
      </c>
      <c r="CG243">
        <v>15</v>
      </c>
      <c r="CH243">
        <v>57</v>
      </c>
      <c r="CI243">
        <v>28</v>
      </c>
      <c r="CJ243">
        <v>60</v>
      </c>
      <c r="CK243">
        <v>57</v>
      </c>
      <c r="CL243">
        <v>6</v>
      </c>
      <c r="CM243">
        <v>57</v>
      </c>
      <c r="CN243">
        <v>4</v>
      </c>
      <c r="CO243">
        <v>52</v>
      </c>
      <c r="CP243">
        <v>2</v>
      </c>
      <c r="CQ243">
        <v>57</v>
      </c>
      <c r="CR243">
        <v>5</v>
      </c>
      <c r="CS243">
        <v>60</v>
      </c>
      <c r="CT243">
        <v>10</v>
      </c>
      <c r="CU243">
        <v>61</v>
      </c>
      <c r="CV243">
        <v>5</v>
      </c>
      <c r="CW243">
        <v>5</v>
      </c>
      <c r="CX243">
        <v>8</v>
      </c>
      <c r="CY243">
        <v>60</v>
      </c>
      <c r="CZ243">
        <v>0</v>
      </c>
      <c r="DA243">
        <v>0</v>
      </c>
      <c r="DB243">
        <v>1</v>
      </c>
      <c r="DC243">
        <v>1</v>
      </c>
      <c r="DD243">
        <v>0</v>
      </c>
      <c r="DE243" t="s">
        <v>0</v>
      </c>
      <c r="DF243" t="s">
        <v>0</v>
      </c>
      <c r="DG243">
        <v>20</v>
      </c>
      <c r="DH243">
        <v>12</v>
      </c>
      <c r="DI243">
        <v>0</v>
      </c>
      <c r="DJ243" t="s">
        <v>0</v>
      </c>
      <c r="DK243" t="s">
        <v>0</v>
      </c>
      <c r="DL243" t="s">
        <v>0</v>
      </c>
      <c r="DM243" t="s">
        <v>0</v>
      </c>
      <c r="DN243" t="s">
        <v>0</v>
      </c>
      <c r="DO243" t="s">
        <v>0</v>
      </c>
      <c r="DP243" t="s">
        <v>0</v>
      </c>
      <c r="DQ243" t="s">
        <v>0</v>
      </c>
      <c r="DR243">
        <v>6</v>
      </c>
      <c r="DS243">
        <v>2</v>
      </c>
      <c r="DT243">
        <v>0.8</v>
      </c>
      <c r="DU243">
        <v>1</v>
      </c>
      <c r="DV243">
        <v>4</v>
      </c>
      <c r="DW243">
        <v>0.4</v>
      </c>
      <c r="DX243">
        <v>1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2</v>
      </c>
      <c r="EF243">
        <v>0.4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1</v>
      </c>
      <c r="EM243">
        <v>0</v>
      </c>
      <c r="EN243">
        <v>1</v>
      </c>
      <c r="EO243">
        <v>2</v>
      </c>
      <c r="EP243">
        <v>6</v>
      </c>
      <c r="EQ243">
        <v>5</v>
      </c>
      <c r="ER243">
        <v>3</v>
      </c>
      <c r="ES243">
        <v>2</v>
      </c>
      <c r="ET243">
        <v>1</v>
      </c>
      <c r="EU243">
        <v>4</v>
      </c>
      <c r="EV243">
        <v>3</v>
      </c>
      <c r="EW243">
        <v>4</v>
      </c>
      <c r="EX243">
        <v>2</v>
      </c>
      <c r="EY243">
        <v>5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 t="s">
        <v>0</v>
      </c>
      <c r="FX243" t="s">
        <v>0</v>
      </c>
      <c r="FY243" t="s">
        <v>0</v>
      </c>
      <c r="FZ243" t="s">
        <v>0</v>
      </c>
      <c r="GA243" t="s">
        <v>0</v>
      </c>
      <c r="GB243" t="s">
        <v>0</v>
      </c>
      <c r="GC243" t="s">
        <v>0</v>
      </c>
      <c r="GD243" t="s">
        <v>0</v>
      </c>
      <c r="GE243" t="s">
        <v>0</v>
      </c>
      <c r="GF243">
        <v>0</v>
      </c>
      <c r="GG243">
        <v>0</v>
      </c>
      <c r="GH243" t="s">
        <v>0</v>
      </c>
      <c r="GI243" t="s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 t="s">
        <v>0</v>
      </c>
      <c r="GS243">
        <v>0</v>
      </c>
    </row>
    <row r="244" spans="1:201" x14ac:dyDescent="0.2">
      <c r="A244">
        <v>173839</v>
      </c>
      <c r="B244">
        <v>22</v>
      </c>
      <c r="C244" t="s">
        <v>0</v>
      </c>
      <c r="D244" t="s">
        <v>0</v>
      </c>
      <c r="E244" t="s">
        <v>0</v>
      </c>
      <c r="F244" t="s">
        <v>0</v>
      </c>
      <c r="G244">
        <v>53392</v>
      </c>
      <c r="H244">
        <v>83214</v>
      </c>
      <c r="I244" t="s">
        <v>0</v>
      </c>
      <c r="J244" t="s">
        <v>0</v>
      </c>
      <c r="K244" t="s">
        <v>0</v>
      </c>
      <c r="L244">
        <v>60</v>
      </c>
      <c r="M244">
        <v>0</v>
      </c>
      <c r="N244">
        <v>4</v>
      </c>
      <c r="O244">
        <v>15</v>
      </c>
      <c r="P244">
        <v>1</v>
      </c>
      <c r="Q244">
        <v>0</v>
      </c>
      <c r="R244">
        <v>1</v>
      </c>
      <c r="S244">
        <v>59</v>
      </c>
      <c r="T244">
        <v>120</v>
      </c>
      <c r="U244">
        <v>24.23</v>
      </c>
      <c r="V244">
        <v>1</v>
      </c>
      <c r="W244">
        <v>1</v>
      </c>
      <c r="X244">
        <v>1</v>
      </c>
      <c r="Y244">
        <v>40</v>
      </c>
      <c r="Z244">
        <v>40</v>
      </c>
      <c r="AA244">
        <v>141</v>
      </c>
      <c r="AB244">
        <v>54</v>
      </c>
      <c r="AC244">
        <v>1.84</v>
      </c>
      <c r="AD244">
        <v>5.7</v>
      </c>
      <c r="AE244">
        <v>0</v>
      </c>
      <c r="AF244" t="s">
        <v>0</v>
      </c>
      <c r="AG244">
        <v>0</v>
      </c>
      <c r="AH244" t="s">
        <v>0</v>
      </c>
      <c r="AI244">
        <v>0</v>
      </c>
      <c r="AJ244" t="s">
        <v>0</v>
      </c>
      <c r="AK244">
        <v>1</v>
      </c>
      <c r="AL244" t="s">
        <v>0</v>
      </c>
      <c r="AM244">
        <v>10</v>
      </c>
      <c r="AN244">
        <v>2</v>
      </c>
      <c r="AO244">
        <v>1</v>
      </c>
      <c r="AP244" t="s">
        <v>0</v>
      </c>
      <c r="AQ244" t="s">
        <v>0</v>
      </c>
      <c r="AR244" t="s">
        <v>0</v>
      </c>
      <c r="AS244">
        <v>0</v>
      </c>
      <c r="AT244" t="s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1</v>
      </c>
      <c r="BM244">
        <v>5</v>
      </c>
      <c r="BN244">
        <v>51</v>
      </c>
      <c r="BO244">
        <v>4</v>
      </c>
      <c r="BP244">
        <v>59</v>
      </c>
      <c r="BQ244">
        <v>4</v>
      </c>
      <c r="BR244">
        <v>56</v>
      </c>
      <c r="BS244">
        <v>1</v>
      </c>
      <c r="BT244">
        <v>50</v>
      </c>
      <c r="BU244">
        <v>7</v>
      </c>
      <c r="BV244">
        <v>56</v>
      </c>
      <c r="BW244">
        <v>1</v>
      </c>
      <c r="BX244">
        <v>50</v>
      </c>
      <c r="BY244">
        <v>2</v>
      </c>
      <c r="BZ244">
        <v>52</v>
      </c>
      <c r="CA244">
        <v>0</v>
      </c>
      <c r="CB244">
        <v>50</v>
      </c>
      <c r="CC244">
        <v>6</v>
      </c>
      <c r="CD244">
        <v>1</v>
      </c>
      <c r="CE244">
        <v>13</v>
      </c>
      <c r="CF244">
        <v>53</v>
      </c>
      <c r="CG244">
        <v>3</v>
      </c>
      <c r="CH244">
        <v>41</v>
      </c>
      <c r="CI244">
        <v>14</v>
      </c>
      <c r="CJ244">
        <v>30</v>
      </c>
      <c r="CK244">
        <v>46</v>
      </c>
      <c r="CL244">
        <v>4</v>
      </c>
      <c r="CM244">
        <v>52</v>
      </c>
      <c r="CN244">
        <v>4</v>
      </c>
      <c r="CO244">
        <v>51</v>
      </c>
      <c r="CP244">
        <v>2</v>
      </c>
      <c r="CQ244">
        <v>55</v>
      </c>
      <c r="CR244">
        <v>4</v>
      </c>
      <c r="CS244">
        <v>57</v>
      </c>
      <c r="CT244">
        <v>5</v>
      </c>
      <c r="CU244">
        <v>52</v>
      </c>
      <c r="CV244">
        <v>4</v>
      </c>
      <c r="CW244">
        <v>1</v>
      </c>
      <c r="CX244">
        <v>1</v>
      </c>
      <c r="CY244">
        <v>50</v>
      </c>
      <c r="CZ244">
        <v>0</v>
      </c>
      <c r="DA244">
        <v>0</v>
      </c>
      <c r="DB244">
        <v>1</v>
      </c>
      <c r="DC244">
        <v>1</v>
      </c>
      <c r="DD244">
        <v>0</v>
      </c>
      <c r="DE244" t="s">
        <v>0</v>
      </c>
      <c r="DF244" t="s">
        <v>0</v>
      </c>
      <c r="DG244">
        <v>20</v>
      </c>
      <c r="DH244">
        <v>12</v>
      </c>
      <c r="DI244">
        <v>0</v>
      </c>
      <c r="DJ244" t="s">
        <v>0</v>
      </c>
      <c r="DK244" t="s">
        <v>0</v>
      </c>
      <c r="DL244" t="s">
        <v>0</v>
      </c>
      <c r="DM244" t="s">
        <v>0</v>
      </c>
      <c r="DN244" t="s">
        <v>0</v>
      </c>
      <c r="DO244" t="s">
        <v>0</v>
      </c>
      <c r="DP244" t="s">
        <v>0</v>
      </c>
      <c r="DQ244" t="s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1</v>
      </c>
      <c r="EM244">
        <v>0</v>
      </c>
      <c r="EN244">
        <v>1</v>
      </c>
      <c r="EO244" t="s">
        <v>0</v>
      </c>
      <c r="EP244" t="s">
        <v>0</v>
      </c>
      <c r="EQ244" t="s">
        <v>0</v>
      </c>
      <c r="ER244" t="s">
        <v>0</v>
      </c>
      <c r="ES244" t="s">
        <v>0</v>
      </c>
      <c r="ET244" t="s">
        <v>0</v>
      </c>
      <c r="EU244" t="s">
        <v>0</v>
      </c>
      <c r="EV244" t="s">
        <v>0</v>
      </c>
      <c r="EW244" t="s">
        <v>0</v>
      </c>
      <c r="EX244" t="s">
        <v>0</v>
      </c>
      <c r="EY244" t="s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 t="s">
        <v>0</v>
      </c>
      <c r="FX244" t="s">
        <v>0</v>
      </c>
      <c r="FY244" t="s">
        <v>0</v>
      </c>
      <c r="FZ244" t="s">
        <v>0</v>
      </c>
      <c r="GA244" t="s">
        <v>0</v>
      </c>
      <c r="GB244" t="s">
        <v>0</v>
      </c>
      <c r="GC244" t="s">
        <v>0</v>
      </c>
      <c r="GD244" t="s">
        <v>0</v>
      </c>
      <c r="GE244" t="s">
        <v>0</v>
      </c>
      <c r="GF244">
        <v>0</v>
      </c>
      <c r="GG244">
        <v>0</v>
      </c>
      <c r="GH244" t="s">
        <v>0</v>
      </c>
      <c r="GI244" t="s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 t="s">
        <v>0</v>
      </c>
      <c r="GS244">
        <v>0</v>
      </c>
    </row>
    <row r="245" spans="1:201" x14ac:dyDescent="0.2">
      <c r="A245">
        <v>173940</v>
      </c>
      <c r="B245">
        <v>27</v>
      </c>
      <c r="C245" t="s">
        <v>0</v>
      </c>
      <c r="D245" t="s">
        <v>0</v>
      </c>
      <c r="E245" t="s">
        <v>0</v>
      </c>
      <c r="F245" t="s">
        <v>0</v>
      </c>
      <c r="G245">
        <v>51356</v>
      </c>
      <c r="H245">
        <v>81221</v>
      </c>
      <c r="I245" t="s">
        <v>0</v>
      </c>
      <c r="J245" t="s">
        <v>0</v>
      </c>
      <c r="K245" t="s">
        <v>0</v>
      </c>
      <c r="L245">
        <v>100</v>
      </c>
      <c r="M245">
        <v>0</v>
      </c>
      <c r="N245">
        <v>6</v>
      </c>
      <c r="O245">
        <v>16</v>
      </c>
      <c r="P245">
        <v>1</v>
      </c>
      <c r="Q245">
        <v>1</v>
      </c>
      <c r="R245">
        <v>1</v>
      </c>
      <c r="S245">
        <v>65</v>
      </c>
      <c r="T245">
        <v>141</v>
      </c>
      <c r="U245">
        <v>23.46</v>
      </c>
      <c r="V245">
        <v>1</v>
      </c>
      <c r="W245">
        <v>1</v>
      </c>
      <c r="X245">
        <v>1</v>
      </c>
      <c r="Y245">
        <v>37</v>
      </c>
      <c r="Z245">
        <v>38</v>
      </c>
      <c r="AA245">
        <v>113</v>
      </c>
      <c r="AB245">
        <v>72</v>
      </c>
      <c r="AC245">
        <v>1.48</v>
      </c>
      <c r="AD245">
        <v>5.0999999999999996</v>
      </c>
      <c r="AE245">
        <v>0</v>
      </c>
      <c r="AF245" t="s">
        <v>0</v>
      </c>
      <c r="AG245">
        <v>0</v>
      </c>
      <c r="AH245" t="s">
        <v>0</v>
      </c>
      <c r="AI245">
        <v>0</v>
      </c>
      <c r="AJ245" t="s">
        <v>0</v>
      </c>
      <c r="AK245">
        <v>0</v>
      </c>
      <c r="AL245" t="s">
        <v>0</v>
      </c>
      <c r="AM245">
        <v>12</v>
      </c>
      <c r="AN245">
        <v>3</v>
      </c>
      <c r="AO245">
        <v>62</v>
      </c>
      <c r="AP245">
        <v>28</v>
      </c>
      <c r="AQ245" t="s">
        <v>0</v>
      </c>
      <c r="AR245" t="s">
        <v>0</v>
      </c>
      <c r="AS245">
        <v>1</v>
      </c>
      <c r="AT245">
        <v>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1</v>
      </c>
      <c r="BM245">
        <v>8</v>
      </c>
      <c r="BN245">
        <v>54</v>
      </c>
      <c r="BO245">
        <v>2</v>
      </c>
      <c r="BP245">
        <v>51</v>
      </c>
      <c r="BQ245">
        <v>7</v>
      </c>
      <c r="BR245">
        <v>62</v>
      </c>
      <c r="BS245">
        <v>2</v>
      </c>
      <c r="BT245">
        <v>51</v>
      </c>
      <c r="BU245">
        <v>6</v>
      </c>
      <c r="BV245">
        <v>53</v>
      </c>
      <c r="BW245">
        <v>4</v>
      </c>
      <c r="BX245">
        <v>52</v>
      </c>
      <c r="BY245">
        <v>1</v>
      </c>
      <c r="BZ245">
        <v>51</v>
      </c>
      <c r="CA245">
        <v>1</v>
      </c>
      <c r="CB245">
        <v>50</v>
      </c>
      <c r="CC245">
        <v>11</v>
      </c>
      <c r="CD245">
        <v>3</v>
      </c>
      <c r="CE245">
        <v>17</v>
      </c>
      <c r="CF245">
        <v>57</v>
      </c>
      <c r="CG245">
        <v>6</v>
      </c>
      <c r="CH245">
        <v>47</v>
      </c>
      <c r="CI245">
        <v>19</v>
      </c>
      <c r="CJ245">
        <v>42</v>
      </c>
      <c r="CK245">
        <v>51</v>
      </c>
      <c r="CL245">
        <v>8</v>
      </c>
      <c r="CM245">
        <v>60</v>
      </c>
      <c r="CN245">
        <v>5</v>
      </c>
      <c r="CO245">
        <v>52</v>
      </c>
      <c r="CP245">
        <v>5</v>
      </c>
      <c r="CQ245">
        <v>62</v>
      </c>
      <c r="CR245">
        <v>5</v>
      </c>
      <c r="CS245">
        <v>61</v>
      </c>
      <c r="CT245">
        <v>3</v>
      </c>
      <c r="CU245">
        <v>50</v>
      </c>
      <c r="CV245">
        <v>1</v>
      </c>
      <c r="CW245">
        <v>2</v>
      </c>
      <c r="CX245">
        <v>2</v>
      </c>
      <c r="CY245">
        <v>51</v>
      </c>
      <c r="CZ245">
        <v>0</v>
      </c>
      <c r="DA245">
        <v>0</v>
      </c>
      <c r="DB245">
        <v>1</v>
      </c>
      <c r="DC245">
        <v>1</v>
      </c>
      <c r="DD245">
        <v>0</v>
      </c>
      <c r="DE245" t="s">
        <v>0</v>
      </c>
      <c r="DF245" t="s">
        <v>0</v>
      </c>
      <c r="DG245">
        <v>20</v>
      </c>
      <c r="DH245">
        <v>12</v>
      </c>
      <c r="DI245">
        <v>0</v>
      </c>
      <c r="DJ245" t="s">
        <v>0</v>
      </c>
      <c r="DK245" t="s">
        <v>0</v>
      </c>
      <c r="DL245" t="s">
        <v>0</v>
      </c>
      <c r="DM245" t="s">
        <v>0</v>
      </c>
      <c r="DN245" t="s">
        <v>0</v>
      </c>
      <c r="DO245" t="s">
        <v>0</v>
      </c>
      <c r="DP245" t="s">
        <v>0</v>
      </c>
      <c r="DQ245" t="s">
        <v>0</v>
      </c>
      <c r="DR245">
        <v>1</v>
      </c>
      <c r="DS245">
        <v>1</v>
      </c>
      <c r="DT245">
        <v>0.2</v>
      </c>
      <c r="DU245">
        <v>0</v>
      </c>
      <c r="DV245">
        <v>1</v>
      </c>
      <c r="DW245">
        <v>0.2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1</v>
      </c>
      <c r="EM245">
        <v>0</v>
      </c>
      <c r="EN245">
        <v>1</v>
      </c>
      <c r="EO245">
        <v>1</v>
      </c>
      <c r="EP245">
        <v>5</v>
      </c>
      <c r="EQ245">
        <v>4</v>
      </c>
      <c r="ER245">
        <v>3</v>
      </c>
      <c r="ES245">
        <v>3</v>
      </c>
      <c r="ET245">
        <v>2</v>
      </c>
      <c r="EU245">
        <v>2</v>
      </c>
      <c r="EV245">
        <v>4</v>
      </c>
      <c r="EW245">
        <v>4</v>
      </c>
      <c r="EX245">
        <v>3</v>
      </c>
      <c r="EY245">
        <v>3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 t="s">
        <v>0</v>
      </c>
      <c r="FX245" t="s">
        <v>0</v>
      </c>
      <c r="FY245" t="s">
        <v>0</v>
      </c>
      <c r="FZ245" t="s">
        <v>0</v>
      </c>
      <c r="GA245" t="s">
        <v>0</v>
      </c>
      <c r="GB245" t="s">
        <v>0</v>
      </c>
      <c r="GC245" t="s">
        <v>0</v>
      </c>
      <c r="GD245" t="s">
        <v>0</v>
      </c>
      <c r="GE245" t="s">
        <v>0</v>
      </c>
      <c r="GF245">
        <v>0</v>
      </c>
      <c r="GG245">
        <v>0</v>
      </c>
      <c r="GH245" t="s">
        <v>0</v>
      </c>
      <c r="GI245" t="s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1</v>
      </c>
      <c r="GQ245">
        <v>0</v>
      </c>
      <c r="GR245">
        <v>2</v>
      </c>
      <c r="GS245">
        <v>1</v>
      </c>
    </row>
    <row r="246" spans="1:201" x14ac:dyDescent="0.2">
      <c r="A246">
        <v>175136</v>
      </c>
      <c r="B246">
        <v>22</v>
      </c>
      <c r="C246" t="s">
        <v>0</v>
      </c>
      <c r="D246" t="s">
        <v>0</v>
      </c>
      <c r="E246" t="s">
        <v>0</v>
      </c>
      <c r="F246" t="s">
        <v>0</v>
      </c>
      <c r="G246">
        <v>52796</v>
      </c>
      <c r="H246">
        <v>82617</v>
      </c>
      <c r="I246" t="s">
        <v>0</v>
      </c>
      <c r="J246" t="s">
        <v>0</v>
      </c>
      <c r="K246" t="s">
        <v>0</v>
      </c>
      <c r="L246">
        <v>55</v>
      </c>
      <c r="M246">
        <v>1</v>
      </c>
      <c r="N246">
        <v>8</v>
      </c>
      <c r="O246">
        <v>15</v>
      </c>
      <c r="P246">
        <v>1</v>
      </c>
      <c r="Q246">
        <v>0</v>
      </c>
      <c r="R246">
        <v>1</v>
      </c>
      <c r="S246">
        <v>65</v>
      </c>
      <c r="T246">
        <v>122</v>
      </c>
      <c r="U246">
        <v>20.3</v>
      </c>
      <c r="V246">
        <v>1</v>
      </c>
      <c r="W246">
        <v>1</v>
      </c>
      <c r="X246">
        <v>1</v>
      </c>
      <c r="Y246">
        <v>40</v>
      </c>
      <c r="Z246">
        <v>40</v>
      </c>
      <c r="AA246">
        <v>115</v>
      </c>
      <c r="AB246">
        <v>78</v>
      </c>
      <c r="AC246">
        <v>3.56</v>
      </c>
      <c r="AD246">
        <v>5</v>
      </c>
      <c r="AE246">
        <v>0</v>
      </c>
      <c r="AF246" t="s">
        <v>0</v>
      </c>
      <c r="AG246">
        <v>0</v>
      </c>
      <c r="AH246" t="s">
        <v>0</v>
      </c>
      <c r="AI246">
        <v>0</v>
      </c>
      <c r="AJ246" t="s">
        <v>0</v>
      </c>
      <c r="AK246">
        <v>1</v>
      </c>
      <c r="AL246" t="s">
        <v>0</v>
      </c>
      <c r="AM246">
        <v>13</v>
      </c>
      <c r="AN246">
        <v>3</v>
      </c>
      <c r="AO246">
        <v>10</v>
      </c>
      <c r="AP246" t="s">
        <v>0</v>
      </c>
      <c r="AQ246" t="s">
        <v>0</v>
      </c>
      <c r="AR246" t="s">
        <v>0</v>
      </c>
      <c r="AS246">
        <v>0</v>
      </c>
      <c r="AT246" t="s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</v>
      </c>
      <c r="BL246">
        <v>1</v>
      </c>
      <c r="BM246">
        <v>0</v>
      </c>
      <c r="BN246">
        <v>50</v>
      </c>
      <c r="BO246">
        <v>0</v>
      </c>
      <c r="BP246">
        <v>50</v>
      </c>
      <c r="BQ246">
        <v>0</v>
      </c>
      <c r="BR246">
        <v>50</v>
      </c>
      <c r="BS246">
        <v>0</v>
      </c>
      <c r="BT246">
        <v>50</v>
      </c>
      <c r="BU246">
        <v>0</v>
      </c>
      <c r="BV246">
        <v>50</v>
      </c>
      <c r="BW246">
        <v>0</v>
      </c>
      <c r="BX246">
        <v>50</v>
      </c>
      <c r="BY246">
        <v>0</v>
      </c>
      <c r="BZ246">
        <v>50</v>
      </c>
      <c r="CA246">
        <v>0</v>
      </c>
      <c r="CB246">
        <v>50</v>
      </c>
      <c r="CC246">
        <v>0</v>
      </c>
      <c r="CD246">
        <v>0</v>
      </c>
      <c r="CE246">
        <v>0</v>
      </c>
      <c r="CF246">
        <v>30</v>
      </c>
      <c r="CG246">
        <v>0</v>
      </c>
      <c r="CH246">
        <v>30</v>
      </c>
      <c r="CI246">
        <v>0</v>
      </c>
      <c r="CJ246">
        <v>0</v>
      </c>
      <c r="CK246">
        <v>25</v>
      </c>
      <c r="CL246">
        <v>0</v>
      </c>
      <c r="CM246">
        <v>50</v>
      </c>
      <c r="CN246">
        <v>0</v>
      </c>
      <c r="CO246">
        <v>50</v>
      </c>
      <c r="CP246">
        <v>0</v>
      </c>
      <c r="CQ246">
        <v>50</v>
      </c>
      <c r="CR246">
        <v>0</v>
      </c>
      <c r="CS246">
        <v>50</v>
      </c>
      <c r="CT246">
        <v>0</v>
      </c>
      <c r="CU246">
        <v>50</v>
      </c>
      <c r="CV246">
        <v>0</v>
      </c>
      <c r="CW246">
        <v>0</v>
      </c>
      <c r="CX246">
        <v>0</v>
      </c>
      <c r="CY246">
        <v>50</v>
      </c>
      <c r="CZ246">
        <v>1</v>
      </c>
      <c r="DA246">
        <v>0</v>
      </c>
      <c r="DB246">
        <v>1</v>
      </c>
      <c r="DC246">
        <v>1</v>
      </c>
      <c r="DD246">
        <v>0</v>
      </c>
      <c r="DE246" t="s">
        <v>0</v>
      </c>
      <c r="DF246" t="s">
        <v>0</v>
      </c>
      <c r="DG246">
        <v>20</v>
      </c>
      <c r="DH246">
        <v>16</v>
      </c>
      <c r="DI246">
        <v>0</v>
      </c>
      <c r="DJ246" t="s">
        <v>0</v>
      </c>
      <c r="DK246" t="s">
        <v>0</v>
      </c>
      <c r="DL246" t="s">
        <v>0</v>
      </c>
      <c r="DM246" t="s">
        <v>0</v>
      </c>
      <c r="DN246" t="s">
        <v>0</v>
      </c>
      <c r="DO246" t="s">
        <v>0</v>
      </c>
      <c r="DP246" t="s">
        <v>0</v>
      </c>
      <c r="DQ246" t="s">
        <v>0</v>
      </c>
      <c r="DR246">
        <v>4</v>
      </c>
      <c r="DS246">
        <v>3</v>
      </c>
      <c r="DT246">
        <v>0.6</v>
      </c>
      <c r="DU246">
        <v>0.5</v>
      </c>
      <c r="DV246">
        <v>1</v>
      </c>
      <c r="DW246">
        <v>0.2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3</v>
      </c>
      <c r="EF246">
        <v>0.4</v>
      </c>
      <c r="EG246">
        <v>0.5</v>
      </c>
      <c r="EH246">
        <v>0</v>
      </c>
      <c r="EI246">
        <v>0</v>
      </c>
      <c r="EJ246">
        <v>0</v>
      </c>
      <c r="EK246">
        <v>0</v>
      </c>
      <c r="EL246">
        <v>1</v>
      </c>
      <c r="EM246">
        <v>0</v>
      </c>
      <c r="EN246">
        <v>1</v>
      </c>
      <c r="EO246">
        <v>1</v>
      </c>
      <c r="EP246">
        <v>5</v>
      </c>
      <c r="EQ246">
        <v>4</v>
      </c>
      <c r="ER246">
        <v>3</v>
      </c>
      <c r="ES246">
        <v>3</v>
      </c>
      <c r="ET246">
        <v>3</v>
      </c>
      <c r="EU246">
        <v>2</v>
      </c>
      <c r="EV246">
        <v>5</v>
      </c>
      <c r="EW246">
        <v>4</v>
      </c>
      <c r="EX246">
        <v>2</v>
      </c>
      <c r="EY246">
        <v>3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 t="s">
        <v>0</v>
      </c>
      <c r="FX246" t="s">
        <v>0</v>
      </c>
      <c r="FY246" t="s">
        <v>0</v>
      </c>
      <c r="FZ246" t="s">
        <v>0</v>
      </c>
      <c r="GA246" t="s">
        <v>0</v>
      </c>
      <c r="GB246" t="s">
        <v>0</v>
      </c>
      <c r="GC246" t="s">
        <v>0</v>
      </c>
      <c r="GD246" t="s">
        <v>0</v>
      </c>
      <c r="GE246" t="s">
        <v>0</v>
      </c>
      <c r="GF246">
        <v>0</v>
      </c>
      <c r="GG246">
        <v>0</v>
      </c>
      <c r="GH246" t="s">
        <v>0</v>
      </c>
      <c r="GI246" t="s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 t="s">
        <v>0</v>
      </c>
      <c r="GS246">
        <v>0</v>
      </c>
    </row>
    <row r="247" spans="1:201" x14ac:dyDescent="0.2">
      <c r="A247">
        <v>175237</v>
      </c>
      <c r="B247">
        <v>31</v>
      </c>
      <c r="C247" t="s">
        <v>0</v>
      </c>
      <c r="D247" t="s">
        <v>0</v>
      </c>
      <c r="E247" t="s">
        <v>0</v>
      </c>
      <c r="F247" t="s">
        <v>0</v>
      </c>
      <c r="G247">
        <v>56120</v>
      </c>
      <c r="H247">
        <v>85940</v>
      </c>
      <c r="I247" t="s">
        <v>0</v>
      </c>
      <c r="J247" t="s">
        <v>0</v>
      </c>
      <c r="K247" t="s">
        <v>0</v>
      </c>
      <c r="L247">
        <v>100</v>
      </c>
      <c r="M247">
        <v>2</v>
      </c>
      <c r="N247">
        <v>6</v>
      </c>
      <c r="O247">
        <v>16</v>
      </c>
      <c r="P247">
        <v>0</v>
      </c>
      <c r="Q247">
        <v>1</v>
      </c>
      <c r="R247">
        <v>1</v>
      </c>
      <c r="S247">
        <v>63</v>
      </c>
      <c r="T247">
        <v>148</v>
      </c>
      <c r="U247">
        <v>26.21</v>
      </c>
      <c r="V247">
        <v>2</v>
      </c>
      <c r="W247">
        <v>3</v>
      </c>
      <c r="X247">
        <v>1</v>
      </c>
      <c r="Y247" t="s">
        <v>0</v>
      </c>
      <c r="Z247" t="s">
        <v>0</v>
      </c>
      <c r="AA247">
        <v>100</v>
      </c>
      <c r="AB247">
        <v>60</v>
      </c>
      <c r="AC247">
        <v>2.04</v>
      </c>
      <c r="AD247">
        <v>5</v>
      </c>
      <c r="AE247">
        <v>0</v>
      </c>
      <c r="AF247" t="s">
        <v>0</v>
      </c>
      <c r="AG247">
        <v>0</v>
      </c>
      <c r="AH247" t="s">
        <v>0</v>
      </c>
      <c r="AI247">
        <v>0</v>
      </c>
      <c r="AJ247" t="s">
        <v>0</v>
      </c>
      <c r="AK247">
        <v>1</v>
      </c>
      <c r="AL247" t="s">
        <v>0</v>
      </c>
      <c r="AM247">
        <v>13</v>
      </c>
      <c r="AN247">
        <v>2</v>
      </c>
      <c r="AO247">
        <v>10</v>
      </c>
      <c r="AP247" t="s">
        <v>0</v>
      </c>
      <c r="AQ247" t="s">
        <v>0</v>
      </c>
      <c r="AR247" t="s">
        <v>0</v>
      </c>
      <c r="AS247">
        <v>0</v>
      </c>
      <c r="AT247" t="s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1</v>
      </c>
      <c r="BM247">
        <v>3</v>
      </c>
      <c r="BN247">
        <v>50</v>
      </c>
      <c r="BO247">
        <v>0</v>
      </c>
      <c r="BP247">
        <v>50</v>
      </c>
      <c r="BQ247">
        <v>0</v>
      </c>
      <c r="BR247">
        <v>50</v>
      </c>
      <c r="BS247">
        <v>1</v>
      </c>
      <c r="BT247">
        <v>50</v>
      </c>
      <c r="BU247">
        <v>0</v>
      </c>
      <c r="BV247">
        <v>50</v>
      </c>
      <c r="BW247">
        <v>2</v>
      </c>
      <c r="BX247">
        <v>50</v>
      </c>
      <c r="BY247">
        <v>2</v>
      </c>
      <c r="BZ247">
        <v>52</v>
      </c>
      <c r="CA247">
        <v>4</v>
      </c>
      <c r="CB247">
        <v>57</v>
      </c>
      <c r="CC247">
        <v>3</v>
      </c>
      <c r="CD247">
        <v>2</v>
      </c>
      <c r="CE247">
        <v>3</v>
      </c>
      <c r="CF247">
        <v>39</v>
      </c>
      <c r="CG247">
        <v>8</v>
      </c>
      <c r="CH247">
        <v>50</v>
      </c>
      <c r="CI247">
        <v>4</v>
      </c>
      <c r="CJ247">
        <v>15</v>
      </c>
      <c r="CK247">
        <v>38</v>
      </c>
      <c r="CL247">
        <v>1</v>
      </c>
      <c r="CM247">
        <v>50</v>
      </c>
      <c r="CN247">
        <v>3</v>
      </c>
      <c r="CO247">
        <v>50</v>
      </c>
      <c r="CP247">
        <v>0</v>
      </c>
      <c r="CQ247">
        <v>50</v>
      </c>
      <c r="CR247">
        <v>0</v>
      </c>
      <c r="CS247">
        <v>50</v>
      </c>
      <c r="CT247">
        <v>0</v>
      </c>
      <c r="CU247">
        <v>50</v>
      </c>
      <c r="CV247">
        <v>0</v>
      </c>
      <c r="CW247">
        <v>0</v>
      </c>
      <c r="CX247">
        <v>1</v>
      </c>
      <c r="CY247">
        <v>50</v>
      </c>
      <c r="CZ247">
        <v>0</v>
      </c>
      <c r="DA247">
        <v>0</v>
      </c>
      <c r="DB247">
        <v>1</v>
      </c>
      <c r="DC247">
        <v>1</v>
      </c>
      <c r="DD247">
        <v>0</v>
      </c>
      <c r="DE247" t="s">
        <v>0</v>
      </c>
      <c r="DF247" t="s">
        <v>0</v>
      </c>
      <c r="DG247">
        <v>20</v>
      </c>
      <c r="DH247">
        <v>16</v>
      </c>
      <c r="DI247">
        <v>0</v>
      </c>
      <c r="DJ247" t="s">
        <v>0</v>
      </c>
      <c r="DK247" t="s">
        <v>0</v>
      </c>
      <c r="DL247" t="s">
        <v>0</v>
      </c>
      <c r="DM247" t="s">
        <v>0</v>
      </c>
      <c r="DN247" t="s">
        <v>0</v>
      </c>
      <c r="DO247" t="s">
        <v>0</v>
      </c>
      <c r="DP247" t="s">
        <v>0</v>
      </c>
      <c r="DQ247" t="s">
        <v>0</v>
      </c>
      <c r="DR247">
        <v>19</v>
      </c>
      <c r="DS247">
        <v>6</v>
      </c>
      <c r="DT247">
        <v>3</v>
      </c>
      <c r="DU247">
        <v>2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17</v>
      </c>
      <c r="EC247">
        <v>2.6</v>
      </c>
      <c r="ED247">
        <v>2</v>
      </c>
      <c r="EE247">
        <v>2</v>
      </c>
      <c r="EF247">
        <v>0.4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1</v>
      </c>
      <c r="EM247">
        <v>0</v>
      </c>
      <c r="EN247">
        <v>1</v>
      </c>
      <c r="EO247">
        <v>1</v>
      </c>
      <c r="EP247">
        <v>2</v>
      </c>
      <c r="EQ247">
        <v>4</v>
      </c>
      <c r="ER247">
        <v>3</v>
      </c>
      <c r="ES247">
        <v>3</v>
      </c>
      <c r="ET247">
        <v>3</v>
      </c>
      <c r="EU247">
        <v>1</v>
      </c>
      <c r="EV247">
        <v>1</v>
      </c>
      <c r="EW247">
        <v>2</v>
      </c>
      <c r="EX247">
        <v>1</v>
      </c>
      <c r="EY247">
        <v>3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 t="s">
        <v>0</v>
      </c>
      <c r="FX247" t="s">
        <v>0</v>
      </c>
      <c r="FY247" t="s">
        <v>0</v>
      </c>
      <c r="FZ247" t="s">
        <v>0</v>
      </c>
      <c r="GA247" t="s">
        <v>0</v>
      </c>
      <c r="GB247" t="s">
        <v>0</v>
      </c>
      <c r="GC247" t="s">
        <v>0</v>
      </c>
      <c r="GD247" t="s">
        <v>0</v>
      </c>
      <c r="GE247" t="s">
        <v>0</v>
      </c>
      <c r="GF247">
        <v>1</v>
      </c>
      <c r="GG247">
        <v>0</v>
      </c>
      <c r="GH247" t="s">
        <v>0</v>
      </c>
      <c r="GI247" t="s">
        <v>0</v>
      </c>
      <c r="GJ247">
        <v>3</v>
      </c>
      <c r="GK247">
        <v>1</v>
      </c>
      <c r="GL247">
        <v>2</v>
      </c>
      <c r="GM247">
        <v>1</v>
      </c>
      <c r="GN247">
        <v>0</v>
      </c>
      <c r="GO247">
        <v>1</v>
      </c>
      <c r="GP247">
        <v>1</v>
      </c>
      <c r="GQ247">
        <v>0</v>
      </c>
      <c r="GR247">
        <v>3</v>
      </c>
      <c r="GS247">
        <v>5</v>
      </c>
    </row>
    <row r="248" spans="1:201" x14ac:dyDescent="0.2">
      <c r="A248">
        <v>175338</v>
      </c>
      <c r="B248">
        <v>22</v>
      </c>
      <c r="C248" t="s">
        <v>0</v>
      </c>
      <c r="D248" t="s">
        <v>0</v>
      </c>
      <c r="E248" t="s">
        <v>0</v>
      </c>
      <c r="F248" t="s">
        <v>0</v>
      </c>
      <c r="G248">
        <v>53257</v>
      </c>
      <c r="H248">
        <v>83079</v>
      </c>
      <c r="I248" t="s">
        <v>0</v>
      </c>
      <c r="J248" t="s">
        <v>0</v>
      </c>
      <c r="K248" t="s">
        <v>0</v>
      </c>
      <c r="L248">
        <v>40</v>
      </c>
      <c r="M248">
        <v>2</v>
      </c>
      <c r="N248">
        <v>8</v>
      </c>
      <c r="O248">
        <v>16</v>
      </c>
      <c r="P248">
        <v>0</v>
      </c>
      <c r="Q248">
        <v>0</v>
      </c>
      <c r="R248">
        <v>1</v>
      </c>
      <c r="S248">
        <v>61</v>
      </c>
      <c r="T248">
        <v>114</v>
      </c>
      <c r="U248">
        <v>21.54</v>
      </c>
      <c r="V248">
        <v>1</v>
      </c>
      <c r="W248">
        <v>1</v>
      </c>
      <c r="X248">
        <v>1</v>
      </c>
      <c r="Y248">
        <v>42</v>
      </c>
      <c r="Z248">
        <v>44</v>
      </c>
      <c r="AA248">
        <v>108</v>
      </c>
      <c r="AB248">
        <v>66</v>
      </c>
      <c r="AC248">
        <v>0.77</v>
      </c>
      <c r="AD248">
        <v>5.3</v>
      </c>
      <c r="AE248">
        <v>0</v>
      </c>
      <c r="AF248" t="s">
        <v>0</v>
      </c>
      <c r="AG248">
        <v>0</v>
      </c>
      <c r="AH248" t="s">
        <v>0</v>
      </c>
      <c r="AI248">
        <v>0</v>
      </c>
      <c r="AJ248" t="s">
        <v>0</v>
      </c>
      <c r="AK248">
        <v>1</v>
      </c>
      <c r="AL248" t="s">
        <v>0</v>
      </c>
      <c r="AM248">
        <v>13</v>
      </c>
      <c r="AN248">
        <v>2</v>
      </c>
      <c r="AO248">
        <v>28</v>
      </c>
      <c r="AP248" t="s">
        <v>0</v>
      </c>
      <c r="AQ248" t="s">
        <v>0</v>
      </c>
      <c r="AR248" t="s">
        <v>0</v>
      </c>
      <c r="AS248">
        <v>1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3</v>
      </c>
      <c r="BN248">
        <v>50</v>
      </c>
      <c r="BO248">
        <v>2</v>
      </c>
      <c r="BP248">
        <v>51</v>
      </c>
      <c r="BQ248">
        <v>2</v>
      </c>
      <c r="BR248">
        <v>51</v>
      </c>
      <c r="BS248">
        <v>6</v>
      </c>
      <c r="BT248">
        <v>65</v>
      </c>
      <c r="BU248">
        <v>8</v>
      </c>
      <c r="BV248">
        <v>57</v>
      </c>
      <c r="BW248">
        <v>3</v>
      </c>
      <c r="BX248">
        <v>51</v>
      </c>
      <c r="BY248">
        <v>2</v>
      </c>
      <c r="BZ248">
        <v>52</v>
      </c>
      <c r="CA248">
        <v>5</v>
      </c>
      <c r="CB248">
        <v>61</v>
      </c>
      <c r="CC248">
        <v>8</v>
      </c>
      <c r="CD248">
        <v>2</v>
      </c>
      <c r="CE248">
        <v>7</v>
      </c>
      <c r="CF248">
        <v>45</v>
      </c>
      <c r="CG248">
        <v>10</v>
      </c>
      <c r="CH248">
        <v>53</v>
      </c>
      <c r="CI248">
        <v>22</v>
      </c>
      <c r="CJ248">
        <v>39</v>
      </c>
      <c r="CK248">
        <v>50</v>
      </c>
      <c r="CL248">
        <v>3</v>
      </c>
      <c r="CM248">
        <v>51</v>
      </c>
      <c r="CN248">
        <v>3</v>
      </c>
      <c r="CO248">
        <v>50</v>
      </c>
      <c r="CP248">
        <v>2</v>
      </c>
      <c r="CQ248">
        <v>55</v>
      </c>
      <c r="CR248">
        <v>2</v>
      </c>
      <c r="CS248">
        <v>51</v>
      </c>
      <c r="CT248">
        <v>8</v>
      </c>
      <c r="CU248">
        <v>57</v>
      </c>
      <c r="CV248">
        <v>4</v>
      </c>
      <c r="CW248">
        <v>4</v>
      </c>
      <c r="CX248">
        <v>2</v>
      </c>
      <c r="CY248">
        <v>51</v>
      </c>
      <c r="CZ248">
        <v>0</v>
      </c>
      <c r="DA248">
        <v>0</v>
      </c>
      <c r="DB248">
        <v>1</v>
      </c>
      <c r="DC248">
        <v>1</v>
      </c>
      <c r="DD248">
        <v>0</v>
      </c>
      <c r="DE248" t="s">
        <v>0</v>
      </c>
      <c r="DF248" t="s">
        <v>0</v>
      </c>
      <c r="DG248">
        <v>20</v>
      </c>
      <c r="DH248">
        <v>12</v>
      </c>
      <c r="DI248">
        <v>0</v>
      </c>
      <c r="DJ248" t="s">
        <v>0</v>
      </c>
      <c r="DK248" t="s">
        <v>0</v>
      </c>
      <c r="DL248" t="s">
        <v>0</v>
      </c>
      <c r="DM248" t="s">
        <v>0</v>
      </c>
      <c r="DN248" t="s">
        <v>0</v>
      </c>
      <c r="DO248" t="s">
        <v>0</v>
      </c>
      <c r="DP248" t="s">
        <v>0</v>
      </c>
      <c r="DQ248" t="s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1</v>
      </c>
      <c r="EM248">
        <v>0</v>
      </c>
      <c r="EN248">
        <v>1</v>
      </c>
      <c r="EO248">
        <v>1</v>
      </c>
      <c r="EP248">
        <v>6</v>
      </c>
      <c r="EQ248">
        <v>5</v>
      </c>
      <c r="ER248">
        <v>4</v>
      </c>
      <c r="ES248">
        <v>1</v>
      </c>
      <c r="ET248">
        <v>3</v>
      </c>
      <c r="EU248">
        <v>1</v>
      </c>
      <c r="EV248">
        <v>6</v>
      </c>
      <c r="EW248">
        <v>5</v>
      </c>
      <c r="EX248">
        <v>4</v>
      </c>
      <c r="EY248">
        <v>1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 t="s">
        <v>0</v>
      </c>
      <c r="FX248" t="s">
        <v>0</v>
      </c>
      <c r="FY248" t="s">
        <v>0</v>
      </c>
      <c r="FZ248" t="s">
        <v>0</v>
      </c>
      <c r="GA248" t="s">
        <v>0</v>
      </c>
      <c r="GB248" t="s">
        <v>0</v>
      </c>
      <c r="GC248" t="s">
        <v>0</v>
      </c>
      <c r="GD248" t="s">
        <v>0</v>
      </c>
      <c r="GE248" t="s">
        <v>0</v>
      </c>
      <c r="GF248">
        <v>2</v>
      </c>
      <c r="GG248">
        <v>0</v>
      </c>
      <c r="GH248" t="s">
        <v>0</v>
      </c>
      <c r="GI248" t="s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 t="s">
        <v>0</v>
      </c>
      <c r="GS248">
        <v>0</v>
      </c>
    </row>
    <row r="249" spans="1:201" x14ac:dyDescent="0.2">
      <c r="A249">
        <v>175742</v>
      </c>
      <c r="B249">
        <v>35</v>
      </c>
      <c r="C249" t="s">
        <v>0</v>
      </c>
      <c r="D249" t="s">
        <v>0</v>
      </c>
      <c r="E249" t="s">
        <v>0</v>
      </c>
      <c r="F249" t="s">
        <v>0</v>
      </c>
      <c r="G249">
        <v>52195</v>
      </c>
      <c r="H249">
        <v>82058</v>
      </c>
      <c r="I249" t="s">
        <v>0</v>
      </c>
      <c r="J249" t="s">
        <v>0</v>
      </c>
      <c r="K249" t="s">
        <v>0</v>
      </c>
      <c r="L249">
        <v>70</v>
      </c>
      <c r="M249">
        <v>2</v>
      </c>
      <c r="N249">
        <v>8</v>
      </c>
      <c r="O249">
        <v>16</v>
      </c>
      <c r="P249">
        <v>0</v>
      </c>
      <c r="Q249">
        <v>1</v>
      </c>
      <c r="R249">
        <v>0</v>
      </c>
      <c r="S249">
        <v>63</v>
      </c>
      <c r="T249">
        <v>112</v>
      </c>
      <c r="U249">
        <v>19.84</v>
      </c>
      <c r="V249">
        <v>1</v>
      </c>
      <c r="W249">
        <v>1</v>
      </c>
      <c r="X249">
        <v>1</v>
      </c>
      <c r="Y249">
        <v>47</v>
      </c>
      <c r="Z249">
        <v>47</v>
      </c>
      <c r="AA249">
        <v>113</v>
      </c>
      <c r="AB249">
        <v>73</v>
      </c>
      <c r="AC249">
        <v>1.38</v>
      </c>
      <c r="AD249">
        <v>5.6</v>
      </c>
      <c r="AE249">
        <v>0</v>
      </c>
      <c r="AF249" t="s">
        <v>0</v>
      </c>
      <c r="AG249">
        <v>0</v>
      </c>
      <c r="AH249" t="s">
        <v>0</v>
      </c>
      <c r="AI249">
        <v>0</v>
      </c>
      <c r="AJ249" t="s">
        <v>0</v>
      </c>
      <c r="AK249">
        <v>0</v>
      </c>
      <c r="AL249" t="s">
        <v>0</v>
      </c>
      <c r="AM249">
        <v>12</v>
      </c>
      <c r="AN249">
        <v>2</v>
      </c>
      <c r="AO249">
        <v>1029</v>
      </c>
      <c r="AP249">
        <v>33</v>
      </c>
      <c r="AQ249">
        <v>33</v>
      </c>
      <c r="AR249" t="s">
        <v>0</v>
      </c>
      <c r="AS249">
        <v>0</v>
      </c>
      <c r="AT249" t="s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</v>
      </c>
      <c r="BL249">
        <v>1</v>
      </c>
      <c r="BM249">
        <v>1</v>
      </c>
      <c r="BN249">
        <v>50</v>
      </c>
      <c r="BO249">
        <v>2</v>
      </c>
      <c r="BP249">
        <v>51</v>
      </c>
      <c r="BQ249">
        <v>3</v>
      </c>
      <c r="BR249">
        <v>54</v>
      </c>
      <c r="BS249">
        <v>4</v>
      </c>
      <c r="BT249">
        <v>58</v>
      </c>
      <c r="BU249">
        <v>0</v>
      </c>
      <c r="BV249">
        <v>50</v>
      </c>
      <c r="BW249">
        <v>0</v>
      </c>
      <c r="BX249">
        <v>50</v>
      </c>
      <c r="BY249">
        <v>0</v>
      </c>
      <c r="BZ249">
        <v>50</v>
      </c>
      <c r="CA249">
        <v>0</v>
      </c>
      <c r="CB249">
        <v>50</v>
      </c>
      <c r="CC249">
        <v>7</v>
      </c>
      <c r="CD249">
        <v>2</v>
      </c>
      <c r="CE249">
        <v>6</v>
      </c>
      <c r="CF249">
        <v>43</v>
      </c>
      <c r="CG249">
        <v>0</v>
      </c>
      <c r="CH249">
        <v>30</v>
      </c>
      <c r="CI249">
        <v>11</v>
      </c>
      <c r="CJ249">
        <v>17</v>
      </c>
      <c r="CK249">
        <v>39</v>
      </c>
      <c r="CL249">
        <v>1</v>
      </c>
      <c r="CM249">
        <v>50</v>
      </c>
      <c r="CN249">
        <v>3</v>
      </c>
      <c r="CO249">
        <v>50</v>
      </c>
      <c r="CP249">
        <v>2</v>
      </c>
      <c r="CQ249">
        <v>55</v>
      </c>
      <c r="CR249">
        <v>1</v>
      </c>
      <c r="CS249">
        <v>50</v>
      </c>
      <c r="CT249">
        <v>1</v>
      </c>
      <c r="CU249">
        <v>50</v>
      </c>
      <c r="CV249">
        <v>0</v>
      </c>
      <c r="CW249">
        <v>1</v>
      </c>
      <c r="CX249">
        <v>1</v>
      </c>
      <c r="CY249">
        <v>50</v>
      </c>
      <c r="CZ249">
        <v>0</v>
      </c>
      <c r="DA249">
        <v>0</v>
      </c>
      <c r="DB249">
        <v>1</v>
      </c>
      <c r="DC249">
        <v>1</v>
      </c>
      <c r="DD249">
        <v>7</v>
      </c>
      <c r="DE249" t="s">
        <v>0</v>
      </c>
      <c r="DF249" t="s">
        <v>0</v>
      </c>
      <c r="DG249">
        <v>20</v>
      </c>
      <c r="DH249">
        <v>16</v>
      </c>
      <c r="DI249">
        <v>0</v>
      </c>
      <c r="DJ249" t="s">
        <v>0</v>
      </c>
      <c r="DK249" t="s">
        <v>0</v>
      </c>
      <c r="DL249" t="s">
        <v>0</v>
      </c>
      <c r="DM249" t="s">
        <v>0</v>
      </c>
      <c r="DN249" t="s">
        <v>0</v>
      </c>
      <c r="DO249" t="s">
        <v>0</v>
      </c>
      <c r="DP249" t="s">
        <v>0</v>
      </c>
      <c r="DQ249" t="s">
        <v>0</v>
      </c>
      <c r="DR249">
        <v>3</v>
      </c>
      <c r="DS249">
        <v>2</v>
      </c>
      <c r="DT249">
        <v>0.2</v>
      </c>
      <c r="DU249">
        <v>1</v>
      </c>
      <c r="DV249">
        <v>3</v>
      </c>
      <c r="DW249">
        <v>0.2</v>
      </c>
      <c r="DX249">
        <v>1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</v>
      </c>
      <c r="EM249">
        <v>0</v>
      </c>
      <c r="EN249">
        <v>1</v>
      </c>
      <c r="EO249">
        <v>2</v>
      </c>
      <c r="EP249">
        <v>2</v>
      </c>
      <c r="EQ249">
        <v>5</v>
      </c>
      <c r="ER249">
        <v>4</v>
      </c>
      <c r="ES249">
        <v>1</v>
      </c>
      <c r="ET249">
        <v>2</v>
      </c>
      <c r="EU249">
        <v>3</v>
      </c>
      <c r="EV249">
        <v>1</v>
      </c>
      <c r="EW249">
        <v>5</v>
      </c>
      <c r="EX249">
        <v>3</v>
      </c>
      <c r="EY249">
        <v>1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 t="s">
        <v>0</v>
      </c>
      <c r="FX249" t="s">
        <v>0</v>
      </c>
      <c r="FY249" t="s">
        <v>0</v>
      </c>
      <c r="FZ249" t="s">
        <v>0</v>
      </c>
      <c r="GA249" t="s">
        <v>0</v>
      </c>
      <c r="GB249" t="s">
        <v>0</v>
      </c>
      <c r="GC249" t="s">
        <v>0</v>
      </c>
      <c r="GD249" t="s">
        <v>0</v>
      </c>
      <c r="GE249" t="s">
        <v>0</v>
      </c>
      <c r="GF249">
        <v>2</v>
      </c>
      <c r="GG249">
        <v>0</v>
      </c>
      <c r="GH249" t="s">
        <v>0</v>
      </c>
      <c r="GI249" t="s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1</v>
      </c>
      <c r="GQ249">
        <v>0</v>
      </c>
      <c r="GR249">
        <v>2</v>
      </c>
      <c r="GS249">
        <v>1</v>
      </c>
    </row>
    <row r="250" spans="1:201" x14ac:dyDescent="0.2">
      <c r="A250">
        <v>176037</v>
      </c>
      <c r="B250">
        <v>30</v>
      </c>
      <c r="C250" t="s">
        <v>0</v>
      </c>
      <c r="D250" t="s">
        <v>0</v>
      </c>
      <c r="E250" t="s">
        <v>0</v>
      </c>
      <c r="F250" t="s">
        <v>0</v>
      </c>
      <c r="G250">
        <v>51340</v>
      </c>
      <c r="H250">
        <v>81205</v>
      </c>
      <c r="I250" t="s">
        <v>0</v>
      </c>
      <c r="J250" t="s">
        <v>0</v>
      </c>
      <c r="K250" t="s">
        <v>0</v>
      </c>
      <c r="L250">
        <v>90</v>
      </c>
      <c r="M250">
        <v>2</v>
      </c>
      <c r="N250">
        <v>8</v>
      </c>
      <c r="O250">
        <v>16</v>
      </c>
      <c r="P250">
        <v>0</v>
      </c>
      <c r="Q250">
        <v>1</v>
      </c>
      <c r="R250">
        <v>1</v>
      </c>
      <c r="S250">
        <v>65</v>
      </c>
      <c r="T250">
        <v>138</v>
      </c>
      <c r="U250">
        <v>22.96</v>
      </c>
      <c r="V250">
        <v>1</v>
      </c>
      <c r="W250">
        <v>2</v>
      </c>
      <c r="X250">
        <v>1</v>
      </c>
      <c r="Y250">
        <v>40</v>
      </c>
      <c r="Z250">
        <v>45</v>
      </c>
      <c r="AA250">
        <v>131</v>
      </c>
      <c r="AB250">
        <v>87</v>
      </c>
      <c r="AC250">
        <v>2.4300000000000002</v>
      </c>
      <c r="AD250">
        <v>5.5</v>
      </c>
      <c r="AE250">
        <v>0</v>
      </c>
      <c r="AF250" t="s">
        <v>0</v>
      </c>
      <c r="AG250">
        <v>0</v>
      </c>
      <c r="AH250" t="s">
        <v>0</v>
      </c>
      <c r="AI250">
        <v>0</v>
      </c>
      <c r="AJ250" t="s">
        <v>0</v>
      </c>
      <c r="AK250">
        <v>0</v>
      </c>
      <c r="AL250" t="s">
        <v>0</v>
      </c>
      <c r="AM250">
        <v>11</v>
      </c>
      <c r="AN250">
        <v>2</v>
      </c>
      <c r="AO250">
        <v>169</v>
      </c>
      <c r="AP250">
        <v>30</v>
      </c>
      <c r="AQ250" t="s">
        <v>0</v>
      </c>
      <c r="AR250" t="s">
        <v>0</v>
      </c>
      <c r="AS250">
        <v>1</v>
      </c>
      <c r="AT250">
        <v>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</v>
      </c>
      <c r="BL250">
        <v>1</v>
      </c>
      <c r="BM250">
        <v>6</v>
      </c>
      <c r="BN250">
        <v>52</v>
      </c>
      <c r="BO250">
        <v>1</v>
      </c>
      <c r="BP250">
        <v>50</v>
      </c>
      <c r="BQ250">
        <v>2</v>
      </c>
      <c r="BR250">
        <v>51</v>
      </c>
      <c r="BS250">
        <v>0</v>
      </c>
      <c r="BT250">
        <v>50</v>
      </c>
      <c r="BU250">
        <v>6</v>
      </c>
      <c r="BV250">
        <v>53</v>
      </c>
      <c r="BW250">
        <v>0</v>
      </c>
      <c r="BX250">
        <v>50</v>
      </c>
      <c r="BY250">
        <v>3</v>
      </c>
      <c r="BZ250">
        <v>56</v>
      </c>
      <c r="CA250">
        <v>0</v>
      </c>
      <c r="CB250">
        <v>50</v>
      </c>
      <c r="CC250">
        <v>11</v>
      </c>
      <c r="CD250">
        <v>3</v>
      </c>
      <c r="CE250">
        <v>9</v>
      </c>
      <c r="CF250">
        <v>48</v>
      </c>
      <c r="CG250">
        <v>3</v>
      </c>
      <c r="CH250">
        <v>41</v>
      </c>
      <c r="CI250">
        <v>17</v>
      </c>
      <c r="CJ250">
        <v>29</v>
      </c>
      <c r="CK250">
        <v>46</v>
      </c>
      <c r="CL250">
        <v>1</v>
      </c>
      <c r="CM250">
        <v>50</v>
      </c>
      <c r="CN250">
        <v>4</v>
      </c>
      <c r="CO250">
        <v>51</v>
      </c>
      <c r="CP250">
        <v>1</v>
      </c>
      <c r="CQ250">
        <v>51</v>
      </c>
      <c r="CR250">
        <v>1</v>
      </c>
      <c r="CS250">
        <v>50</v>
      </c>
      <c r="CT250">
        <v>4</v>
      </c>
      <c r="CU250">
        <v>51</v>
      </c>
      <c r="CV250">
        <v>3</v>
      </c>
      <c r="CW250">
        <v>1</v>
      </c>
      <c r="CX250">
        <v>1</v>
      </c>
      <c r="CY250">
        <v>50</v>
      </c>
      <c r="CZ250">
        <v>1</v>
      </c>
      <c r="DA250">
        <v>0</v>
      </c>
      <c r="DB250">
        <v>1</v>
      </c>
      <c r="DC250">
        <v>1</v>
      </c>
      <c r="DD250">
        <v>0</v>
      </c>
      <c r="DE250" t="s">
        <v>0</v>
      </c>
      <c r="DF250" t="s">
        <v>0</v>
      </c>
      <c r="DG250">
        <v>20</v>
      </c>
      <c r="DH250">
        <v>16</v>
      </c>
      <c r="DI250">
        <v>0</v>
      </c>
      <c r="DJ250" t="s">
        <v>0</v>
      </c>
      <c r="DK250" t="s">
        <v>0</v>
      </c>
      <c r="DL250" t="s">
        <v>0</v>
      </c>
      <c r="DM250" t="s">
        <v>0</v>
      </c>
      <c r="DN250" t="s">
        <v>0</v>
      </c>
      <c r="DO250" t="s">
        <v>0</v>
      </c>
      <c r="DP250" t="s">
        <v>0</v>
      </c>
      <c r="DQ250" t="s">
        <v>0</v>
      </c>
      <c r="DR250">
        <v>8</v>
      </c>
      <c r="DS250">
        <v>4</v>
      </c>
      <c r="DT250">
        <v>0.6</v>
      </c>
      <c r="DU250">
        <v>2.5</v>
      </c>
      <c r="DV250">
        <v>1</v>
      </c>
      <c r="DW250">
        <v>0.2</v>
      </c>
      <c r="DX250">
        <v>0</v>
      </c>
      <c r="DY250">
        <v>0</v>
      </c>
      <c r="DZ250">
        <v>0</v>
      </c>
      <c r="EA250">
        <v>0</v>
      </c>
      <c r="EB250">
        <v>6</v>
      </c>
      <c r="EC250">
        <v>0.4</v>
      </c>
      <c r="ED250">
        <v>2</v>
      </c>
      <c r="EE250">
        <v>1</v>
      </c>
      <c r="EF250">
        <v>0</v>
      </c>
      <c r="EG250">
        <v>0.5</v>
      </c>
      <c r="EH250">
        <v>0</v>
      </c>
      <c r="EI250">
        <v>0</v>
      </c>
      <c r="EJ250">
        <v>0</v>
      </c>
      <c r="EK250">
        <v>1</v>
      </c>
      <c r="EL250">
        <v>5</v>
      </c>
      <c r="EM250">
        <v>1</v>
      </c>
      <c r="EN250">
        <v>1</v>
      </c>
      <c r="EO250">
        <v>1</v>
      </c>
      <c r="EP250">
        <v>2</v>
      </c>
      <c r="EQ250">
        <v>3</v>
      </c>
      <c r="ER250">
        <v>2</v>
      </c>
      <c r="ES250">
        <v>3</v>
      </c>
      <c r="ET250">
        <v>2</v>
      </c>
      <c r="EU250">
        <v>5</v>
      </c>
      <c r="EV250">
        <v>2</v>
      </c>
      <c r="EW250">
        <v>2</v>
      </c>
      <c r="EX250">
        <v>1</v>
      </c>
      <c r="EY250">
        <v>4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17</v>
      </c>
      <c r="FZ250">
        <v>5</v>
      </c>
      <c r="GA250">
        <v>1</v>
      </c>
      <c r="GB250">
        <v>1</v>
      </c>
      <c r="GC250">
        <v>5</v>
      </c>
      <c r="GD250">
        <v>5</v>
      </c>
      <c r="GE250">
        <v>5</v>
      </c>
      <c r="GF250">
        <v>3</v>
      </c>
      <c r="GG250">
        <v>1</v>
      </c>
      <c r="GH250">
        <v>0</v>
      </c>
      <c r="GI250">
        <v>15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1</v>
      </c>
      <c r="GQ250">
        <v>0</v>
      </c>
      <c r="GR250">
        <v>4</v>
      </c>
      <c r="GS250">
        <v>3</v>
      </c>
    </row>
    <row r="251" spans="1:201" x14ac:dyDescent="0.2">
      <c r="A251">
        <v>176441</v>
      </c>
      <c r="B251">
        <v>29</v>
      </c>
      <c r="C251" t="s">
        <v>0</v>
      </c>
      <c r="D251" t="s">
        <v>0</v>
      </c>
      <c r="E251" t="s">
        <v>0</v>
      </c>
      <c r="F251" t="s">
        <v>0</v>
      </c>
      <c r="G251">
        <v>55901</v>
      </c>
      <c r="H251">
        <v>85721</v>
      </c>
      <c r="I251" t="s">
        <v>0</v>
      </c>
      <c r="J251" t="s">
        <v>0</v>
      </c>
      <c r="K251" t="s">
        <v>0</v>
      </c>
      <c r="L251">
        <v>70</v>
      </c>
      <c r="M251">
        <v>2</v>
      </c>
      <c r="N251">
        <v>6</v>
      </c>
      <c r="O251">
        <v>16</v>
      </c>
      <c r="P251">
        <v>0</v>
      </c>
      <c r="Q251">
        <v>0</v>
      </c>
      <c r="R251">
        <v>1</v>
      </c>
      <c r="S251">
        <v>72</v>
      </c>
      <c r="T251">
        <v>165</v>
      </c>
      <c r="U251">
        <v>22.38</v>
      </c>
      <c r="V251">
        <v>1</v>
      </c>
      <c r="W251">
        <v>1</v>
      </c>
      <c r="X251">
        <v>1</v>
      </c>
      <c r="Y251">
        <v>46</v>
      </c>
      <c r="Z251">
        <v>46</v>
      </c>
      <c r="AA251">
        <v>144</v>
      </c>
      <c r="AB251">
        <v>96</v>
      </c>
      <c r="AC251">
        <v>0.73</v>
      </c>
      <c r="AD251">
        <v>5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1</v>
      </c>
      <c r="BM251">
        <v>10</v>
      </c>
      <c r="BN251">
        <v>60</v>
      </c>
      <c r="BO251">
        <v>2</v>
      </c>
      <c r="BP251">
        <v>51</v>
      </c>
      <c r="BQ251">
        <v>5</v>
      </c>
      <c r="BR251">
        <v>60</v>
      </c>
      <c r="BS251">
        <v>6</v>
      </c>
      <c r="BT251">
        <v>65</v>
      </c>
      <c r="BU251">
        <v>8</v>
      </c>
      <c r="BV251">
        <v>57</v>
      </c>
      <c r="BW251">
        <v>7</v>
      </c>
      <c r="BX251">
        <v>57</v>
      </c>
      <c r="BY251">
        <v>2</v>
      </c>
      <c r="BZ251">
        <v>51</v>
      </c>
      <c r="CA251">
        <v>4</v>
      </c>
      <c r="CB251">
        <v>56</v>
      </c>
      <c r="CC251">
        <v>17</v>
      </c>
      <c r="CD251">
        <v>8</v>
      </c>
      <c r="CE251">
        <v>17</v>
      </c>
      <c r="CF251">
        <v>59</v>
      </c>
      <c r="CG251">
        <v>13</v>
      </c>
      <c r="CH251">
        <v>55</v>
      </c>
      <c r="CI251">
        <v>31</v>
      </c>
      <c r="CJ251">
        <v>61</v>
      </c>
      <c r="CK251">
        <v>58</v>
      </c>
      <c r="CL251">
        <v>7</v>
      </c>
      <c r="CM251">
        <v>59</v>
      </c>
      <c r="CN251">
        <v>9</v>
      </c>
      <c r="CO251">
        <v>66</v>
      </c>
      <c r="CP251">
        <v>4</v>
      </c>
      <c r="CQ251">
        <v>63</v>
      </c>
      <c r="CR251">
        <v>3</v>
      </c>
      <c r="CS251">
        <v>54</v>
      </c>
      <c r="CT251">
        <v>9</v>
      </c>
      <c r="CU251">
        <v>60</v>
      </c>
      <c r="CV251">
        <v>4</v>
      </c>
      <c r="CW251">
        <v>5</v>
      </c>
      <c r="CX251">
        <v>5</v>
      </c>
      <c r="CY251">
        <v>54</v>
      </c>
      <c r="CZ251">
        <v>1</v>
      </c>
      <c r="DA251">
        <v>0</v>
      </c>
      <c r="DB251">
        <v>1</v>
      </c>
      <c r="DC251">
        <v>1</v>
      </c>
      <c r="DD251">
        <v>0</v>
      </c>
      <c r="DE251" t="s">
        <v>0</v>
      </c>
      <c r="DF251" t="s">
        <v>0</v>
      </c>
      <c r="DG251">
        <v>20</v>
      </c>
      <c r="DH251">
        <v>12</v>
      </c>
      <c r="DI251">
        <v>0</v>
      </c>
      <c r="DJ251" t="s">
        <v>0</v>
      </c>
      <c r="DK251" t="s">
        <v>0</v>
      </c>
      <c r="DL251" t="s">
        <v>0</v>
      </c>
      <c r="DM251" t="s">
        <v>0</v>
      </c>
      <c r="DN251" t="s">
        <v>0</v>
      </c>
      <c r="DO251" t="s">
        <v>0</v>
      </c>
      <c r="DP251" t="s">
        <v>0</v>
      </c>
      <c r="DQ251" t="s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1</v>
      </c>
      <c r="EM251">
        <v>0</v>
      </c>
      <c r="EN251">
        <v>1</v>
      </c>
      <c r="EO251">
        <v>1</v>
      </c>
      <c r="EP251">
        <v>6</v>
      </c>
      <c r="EQ251">
        <v>5</v>
      </c>
      <c r="ER251">
        <v>4</v>
      </c>
      <c r="ES251">
        <v>1</v>
      </c>
      <c r="ET251">
        <v>5</v>
      </c>
      <c r="EU251">
        <v>2</v>
      </c>
      <c r="EV251">
        <v>6</v>
      </c>
      <c r="EW251">
        <v>4</v>
      </c>
      <c r="EX251">
        <v>4</v>
      </c>
      <c r="EY251">
        <v>2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 t="s">
        <v>0</v>
      </c>
      <c r="FX251" t="s">
        <v>0</v>
      </c>
      <c r="FY251" t="s">
        <v>0</v>
      </c>
      <c r="FZ251" t="s">
        <v>0</v>
      </c>
      <c r="GA251" t="s">
        <v>0</v>
      </c>
      <c r="GB251" t="s">
        <v>0</v>
      </c>
      <c r="GC251" t="s">
        <v>0</v>
      </c>
      <c r="GD251" t="s">
        <v>0</v>
      </c>
      <c r="GE251" t="s">
        <v>0</v>
      </c>
      <c r="GF251">
        <v>0</v>
      </c>
      <c r="GG251">
        <v>0</v>
      </c>
      <c r="GH251" t="s">
        <v>0</v>
      </c>
      <c r="GI251" t="s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 t="s">
        <v>0</v>
      </c>
      <c r="GS251">
        <v>0</v>
      </c>
    </row>
    <row r="252" spans="1:201" x14ac:dyDescent="0.2">
      <c r="A252">
        <v>176542</v>
      </c>
      <c r="B252">
        <v>28</v>
      </c>
      <c r="C252" t="s">
        <v>0</v>
      </c>
      <c r="D252" t="s">
        <v>0</v>
      </c>
      <c r="E252" t="s">
        <v>0</v>
      </c>
      <c r="F252" t="s">
        <v>0</v>
      </c>
      <c r="G252">
        <v>51459</v>
      </c>
      <c r="H252">
        <v>81324</v>
      </c>
      <c r="I252" t="s">
        <v>0</v>
      </c>
      <c r="J252" t="s">
        <v>0</v>
      </c>
      <c r="K252" t="s">
        <v>0</v>
      </c>
      <c r="L252">
        <v>80</v>
      </c>
      <c r="M252">
        <v>0</v>
      </c>
      <c r="N252">
        <v>3</v>
      </c>
      <c r="O252">
        <v>16</v>
      </c>
      <c r="P252">
        <v>0</v>
      </c>
      <c r="Q252">
        <v>0</v>
      </c>
      <c r="R252">
        <v>1</v>
      </c>
      <c r="S252">
        <v>63</v>
      </c>
      <c r="T252">
        <v>116</v>
      </c>
      <c r="U252">
        <v>20.55</v>
      </c>
      <c r="V252">
        <v>1</v>
      </c>
      <c r="W252">
        <v>1</v>
      </c>
      <c r="X252">
        <v>2</v>
      </c>
      <c r="Y252">
        <v>39</v>
      </c>
      <c r="Z252">
        <v>39</v>
      </c>
      <c r="AA252">
        <v>136</v>
      </c>
      <c r="AB252">
        <v>91</v>
      </c>
      <c r="AC252" t="s">
        <v>0</v>
      </c>
      <c r="AD252" t="s">
        <v>0</v>
      </c>
      <c r="AE252">
        <v>0</v>
      </c>
      <c r="AF252" t="s">
        <v>0</v>
      </c>
      <c r="AG252">
        <v>0</v>
      </c>
      <c r="AH252" t="s">
        <v>0</v>
      </c>
      <c r="AI252">
        <v>0</v>
      </c>
      <c r="AJ252" t="s">
        <v>0</v>
      </c>
      <c r="AK252">
        <v>1</v>
      </c>
      <c r="AL252" t="s">
        <v>0</v>
      </c>
      <c r="AM252">
        <v>15</v>
      </c>
      <c r="AN252">
        <v>2</v>
      </c>
      <c r="AO252">
        <v>5</v>
      </c>
      <c r="AP252" t="s">
        <v>0</v>
      </c>
      <c r="AQ252" t="s">
        <v>0</v>
      </c>
      <c r="AR252" t="s">
        <v>0</v>
      </c>
      <c r="AS252">
        <v>0</v>
      </c>
      <c r="AT252" t="s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1</v>
      </c>
      <c r="BL252">
        <v>1</v>
      </c>
      <c r="BM252">
        <v>0</v>
      </c>
      <c r="BN252">
        <v>50</v>
      </c>
      <c r="BO252">
        <v>5</v>
      </c>
      <c r="BP252">
        <v>62</v>
      </c>
      <c r="BQ252">
        <v>3</v>
      </c>
      <c r="BR252">
        <v>54</v>
      </c>
      <c r="BS252">
        <v>2</v>
      </c>
      <c r="BT252">
        <v>51</v>
      </c>
      <c r="BU252">
        <v>1</v>
      </c>
      <c r="BV252">
        <v>50</v>
      </c>
      <c r="BW252">
        <v>4</v>
      </c>
      <c r="BX252">
        <v>52</v>
      </c>
      <c r="BY252">
        <v>0</v>
      </c>
      <c r="BZ252">
        <v>50</v>
      </c>
      <c r="CA252">
        <v>0</v>
      </c>
      <c r="CB252">
        <v>50</v>
      </c>
      <c r="CC252">
        <v>0</v>
      </c>
      <c r="CD252">
        <v>1</v>
      </c>
      <c r="CE252">
        <v>8</v>
      </c>
      <c r="CF252">
        <v>46</v>
      </c>
      <c r="CG252">
        <v>4</v>
      </c>
      <c r="CH252">
        <v>43</v>
      </c>
      <c r="CI252">
        <v>3</v>
      </c>
      <c r="CJ252">
        <v>15</v>
      </c>
      <c r="CK252">
        <v>38</v>
      </c>
      <c r="CL252">
        <v>1</v>
      </c>
      <c r="CM252">
        <v>50</v>
      </c>
      <c r="CN252">
        <v>0</v>
      </c>
      <c r="CO252">
        <v>50</v>
      </c>
      <c r="CP252">
        <v>2</v>
      </c>
      <c r="CQ252">
        <v>55</v>
      </c>
      <c r="CR252">
        <v>4</v>
      </c>
      <c r="CS252">
        <v>57</v>
      </c>
      <c r="CT252">
        <v>2</v>
      </c>
      <c r="CU252">
        <v>50</v>
      </c>
      <c r="CV252">
        <v>1</v>
      </c>
      <c r="CW252">
        <v>1</v>
      </c>
      <c r="CX252">
        <v>2</v>
      </c>
      <c r="CY252">
        <v>51</v>
      </c>
      <c r="CZ252">
        <v>0</v>
      </c>
      <c r="DA252">
        <v>0</v>
      </c>
      <c r="DB252">
        <v>1</v>
      </c>
      <c r="DC252">
        <v>1</v>
      </c>
      <c r="DD252">
        <v>0</v>
      </c>
      <c r="DE252" t="s">
        <v>0</v>
      </c>
      <c r="DF252" t="s">
        <v>0</v>
      </c>
      <c r="DG252">
        <v>20</v>
      </c>
      <c r="DH252">
        <v>12</v>
      </c>
      <c r="DI252">
        <v>0</v>
      </c>
      <c r="DJ252" t="s">
        <v>0</v>
      </c>
      <c r="DK252" t="s">
        <v>0</v>
      </c>
      <c r="DL252" t="s">
        <v>0</v>
      </c>
      <c r="DM252" t="s">
        <v>0</v>
      </c>
      <c r="DN252" t="s">
        <v>0</v>
      </c>
      <c r="DO252" t="s">
        <v>0</v>
      </c>
      <c r="DP252" t="s">
        <v>0</v>
      </c>
      <c r="DQ252" t="s">
        <v>0</v>
      </c>
      <c r="DR252">
        <v>10</v>
      </c>
      <c r="DS252">
        <v>2</v>
      </c>
      <c r="DT252">
        <v>0</v>
      </c>
      <c r="DU252">
        <v>5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10</v>
      </c>
      <c r="EC252">
        <v>0</v>
      </c>
      <c r="ED252">
        <v>5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1</v>
      </c>
      <c r="EM252">
        <v>0</v>
      </c>
      <c r="EN252">
        <v>1</v>
      </c>
      <c r="EO252">
        <v>2</v>
      </c>
      <c r="EP252">
        <v>5</v>
      </c>
      <c r="EQ252">
        <v>4</v>
      </c>
      <c r="ER252">
        <v>4</v>
      </c>
      <c r="ES252">
        <v>3</v>
      </c>
      <c r="ET252">
        <v>4</v>
      </c>
      <c r="EU252">
        <v>2</v>
      </c>
      <c r="EV252">
        <v>5</v>
      </c>
      <c r="EW252">
        <v>4</v>
      </c>
      <c r="EX252">
        <v>4</v>
      </c>
      <c r="EY252">
        <v>2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 t="s">
        <v>0</v>
      </c>
      <c r="FX252" t="s">
        <v>0</v>
      </c>
      <c r="FY252" t="s">
        <v>0</v>
      </c>
      <c r="FZ252" t="s">
        <v>0</v>
      </c>
      <c r="GA252" t="s">
        <v>0</v>
      </c>
      <c r="GB252" t="s">
        <v>0</v>
      </c>
      <c r="GC252" t="s">
        <v>0</v>
      </c>
      <c r="GD252" t="s">
        <v>0</v>
      </c>
      <c r="GE252" t="s">
        <v>0</v>
      </c>
      <c r="GF252">
        <v>0</v>
      </c>
      <c r="GG252">
        <v>0</v>
      </c>
      <c r="GH252" t="s">
        <v>0</v>
      </c>
      <c r="GI252" t="s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 t="s">
        <v>0</v>
      </c>
      <c r="GS252">
        <v>0</v>
      </c>
    </row>
    <row r="253" spans="1:201" x14ac:dyDescent="0.2">
      <c r="A253">
        <v>176744</v>
      </c>
      <c r="B253">
        <v>31</v>
      </c>
      <c r="C253" t="s">
        <v>0</v>
      </c>
      <c r="D253" t="s">
        <v>0</v>
      </c>
      <c r="E253" t="s">
        <v>0</v>
      </c>
      <c r="F253" t="s">
        <v>0</v>
      </c>
      <c r="G253">
        <v>51753</v>
      </c>
      <c r="H253">
        <v>81617</v>
      </c>
      <c r="I253" t="s">
        <v>0</v>
      </c>
      <c r="J253" t="s">
        <v>0</v>
      </c>
      <c r="K253" t="s">
        <v>0</v>
      </c>
      <c r="L253">
        <v>50</v>
      </c>
      <c r="M253">
        <v>2</v>
      </c>
      <c r="N253">
        <v>8</v>
      </c>
      <c r="O253">
        <v>12</v>
      </c>
      <c r="P253">
        <v>0</v>
      </c>
      <c r="Q253">
        <v>1</v>
      </c>
      <c r="R253">
        <v>1</v>
      </c>
      <c r="S253">
        <v>72</v>
      </c>
      <c r="T253">
        <v>189</v>
      </c>
      <c r="U253">
        <v>25.63</v>
      </c>
      <c r="V253">
        <v>2</v>
      </c>
      <c r="W253">
        <v>2</v>
      </c>
      <c r="X253">
        <v>2</v>
      </c>
      <c r="Y253" t="s">
        <v>0</v>
      </c>
      <c r="Z253" t="s">
        <v>0</v>
      </c>
      <c r="AA253">
        <v>127</v>
      </c>
      <c r="AB253">
        <v>89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2</v>
      </c>
      <c r="BN253">
        <v>50</v>
      </c>
      <c r="BO253">
        <v>1</v>
      </c>
      <c r="BP253">
        <v>50</v>
      </c>
      <c r="BQ253">
        <v>0</v>
      </c>
      <c r="BR253">
        <v>50</v>
      </c>
      <c r="BS253">
        <v>2</v>
      </c>
      <c r="BT253">
        <v>52</v>
      </c>
      <c r="BU253">
        <v>0</v>
      </c>
      <c r="BV253">
        <v>50</v>
      </c>
      <c r="BW253">
        <v>2</v>
      </c>
      <c r="BX253">
        <v>50</v>
      </c>
      <c r="BY253">
        <v>2</v>
      </c>
      <c r="BZ253">
        <v>51</v>
      </c>
      <c r="CA253">
        <v>0</v>
      </c>
      <c r="CB253">
        <v>50</v>
      </c>
      <c r="CC253">
        <v>5</v>
      </c>
      <c r="CD253">
        <v>4</v>
      </c>
      <c r="CE253">
        <v>3</v>
      </c>
      <c r="CF253">
        <v>38</v>
      </c>
      <c r="CG253">
        <v>4</v>
      </c>
      <c r="CH253">
        <v>44</v>
      </c>
      <c r="CI253">
        <v>7</v>
      </c>
      <c r="CJ253">
        <v>14</v>
      </c>
      <c r="CK253">
        <v>38</v>
      </c>
      <c r="CL253">
        <v>0</v>
      </c>
      <c r="CM253">
        <v>50</v>
      </c>
      <c r="CN253">
        <v>3</v>
      </c>
      <c r="CO253">
        <v>51</v>
      </c>
      <c r="CP253">
        <v>0</v>
      </c>
      <c r="CQ253">
        <v>50</v>
      </c>
      <c r="CR253">
        <v>1</v>
      </c>
      <c r="CS253">
        <v>50</v>
      </c>
      <c r="CT253">
        <v>1</v>
      </c>
      <c r="CU253">
        <v>50</v>
      </c>
      <c r="CV253">
        <v>0</v>
      </c>
      <c r="CW253">
        <v>1</v>
      </c>
      <c r="CX253">
        <v>1</v>
      </c>
      <c r="CY253">
        <v>50</v>
      </c>
      <c r="CZ253">
        <v>0</v>
      </c>
      <c r="DA253">
        <v>0</v>
      </c>
      <c r="DB253">
        <v>1</v>
      </c>
      <c r="DC253">
        <v>1</v>
      </c>
      <c r="DD253">
        <v>0</v>
      </c>
      <c r="DE253" t="s">
        <v>0</v>
      </c>
      <c r="DF253" t="s">
        <v>0</v>
      </c>
      <c r="DG253">
        <v>20</v>
      </c>
      <c r="DH253">
        <v>12</v>
      </c>
      <c r="DI253">
        <v>0</v>
      </c>
      <c r="DJ253" t="s">
        <v>0</v>
      </c>
      <c r="DK253" t="s">
        <v>0</v>
      </c>
      <c r="DL253" t="s">
        <v>0</v>
      </c>
      <c r="DM253" t="s">
        <v>0</v>
      </c>
      <c r="DN253" t="s">
        <v>0</v>
      </c>
      <c r="DO253" t="s">
        <v>0</v>
      </c>
      <c r="DP253" t="s">
        <v>0</v>
      </c>
      <c r="DQ253" t="s">
        <v>0</v>
      </c>
      <c r="DR253">
        <v>10</v>
      </c>
      <c r="DS253">
        <v>3</v>
      </c>
      <c r="DT253">
        <v>1.4</v>
      </c>
      <c r="DU253">
        <v>1.5</v>
      </c>
      <c r="DV253">
        <v>10</v>
      </c>
      <c r="DW253">
        <v>1.4</v>
      </c>
      <c r="DX253">
        <v>1.5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2</v>
      </c>
      <c r="EL253">
        <v>1</v>
      </c>
      <c r="EM253">
        <v>0</v>
      </c>
      <c r="EN253">
        <v>1</v>
      </c>
      <c r="EO253">
        <v>2</v>
      </c>
      <c r="EP253">
        <v>3</v>
      </c>
      <c r="EQ253">
        <v>2</v>
      </c>
      <c r="ER253">
        <v>3</v>
      </c>
      <c r="ES253">
        <v>6</v>
      </c>
      <c r="ET253">
        <v>2</v>
      </c>
      <c r="EU253">
        <v>2</v>
      </c>
      <c r="EV253">
        <v>3</v>
      </c>
      <c r="EW253">
        <v>2</v>
      </c>
      <c r="EX253">
        <v>3</v>
      </c>
      <c r="EY253">
        <v>6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 t="s">
        <v>0</v>
      </c>
      <c r="FX253" t="s">
        <v>0</v>
      </c>
      <c r="FY253" t="s">
        <v>0</v>
      </c>
      <c r="FZ253" t="s">
        <v>0</v>
      </c>
      <c r="GA253" t="s">
        <v>0</v>
      </c>
      <c r="GB253" t="s">
        <v>0</v>
      </c>
      <c r="GC253" t="s">
        <v>0</v>
      </c>
      <c r="GD253" t="s">
        <v>0</v>
      </c>
      <c r="GE253" t="s">
        <v>0</v>
      </c>
      <c r="GF253">
        <v>2</v>
      </c>
      <c r="GG253">
        <v>0</v>
      </c>
      <c r="GH253" t="s">
        <v>0</v>
      </c>
      <c r="GI253" t="s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 t="s">
        <v>0</v>
      </c>
      <c r="GS253">
        <v>0</v>
      </c>
    </row>
    <row r="254" spans="1:201" x14ac:dyDescent="0.2">
      <c r="A254">
        <v>176845</v>
      </c>
      <c r="B254">
        <v>26</v>
      </c>
      <c r="C254" t="s">
        <v>0</v>
      </c>
      <c r="D254" t="s">
        <v>0</v>
      </c>
      <c r="E254" t="s">
        <v>0</v>
      </c>
      <c r="F254" t="s">
        <v>0</v>
      </c>
      <c r="G254">
        <v>53251</v>
      </c>
      <c r="H254">
        <v>83073</v>
      </c>
      <c r="I254" t="s">
        <v>0</v>
      </c>
      <c r="J254" t="s">
        <v>0</v>
      </c>
      <c r="K254" t="s">
        <v>0</v>
      </c>
      <c r="L254">
        <v>100</v>
      </c>
      <c r="M254">
        <v>2</v>
      </c>
      <c r="N254">
        <v>4</v>
      </c>
      <c r="O254">
        <v>12</v>
      </c>
      <c r="P254">
        <v>0</v>
      </c>
      <c r="Q254">
        <v>0</v>
      </c>
      <c r="R254">
        <v>1</v>
      </c>
      <c r="S254">
        <v>72</v>
      </c>
      <c r="T254">
        <v>229</v>
      </c>
      <c r="U254">
        <v>31.05</v>
      </c>
      <c r="V254">
        <v>2</v>
      </c>
      <c r="W254">
        <v>3</v>
      </c>
      <c r="X254">
        <v>1</v>
      </c>
      <c r="Y254">
        <v>41</v>
      </c>
      <c r="Z254">
        <v>42</v>
      </c>
      <c r="AA254">
        <v>120</v>
      </c>
      <c r="AB254">
        <v>74</v>
      </c>
      <c r="AC254">
        <v>1.43</v>
      </c>
      <c r="AD254">
        <v>4.9000000000000004</v>
      </c>
      <c r="AE254">
        <v>0</v>
      </c>
      <c r="AF254" t="s">
        <v>0</v>
      </c>
      <c r="AG254">
        <v>0</v>
      </c>
      <c r="AH254" t="s">
        <v>0</v>
      </c>
      <c r="AI254">
        <v>0</v>
      </c>
      <c r="AJ254" t="s">
        <v>0</v>
      </c>
      <c r="AK254">
        <v>1</v>
      </c>
      <c r="AL254" t="s">
        <v>0</v>
      </c>
      <c r="AM254">
        <v>13</v>
      </c>
      <c r="AN254">
        <v>2</v>
      </c>
      <c r="AO254">
        <v>27</v>
      </c>
      <c r="AP254" t="s">
        <v>0</v>
      </c>
      <c r="AQ254" t="s">
        <v>0</v>
      </c>
      <c r="AR254" t="s">
        <v>0</v>
      </c>
      <c r="AS254">
        <v>0</v>
      </c>
      <c r="AT254" t="s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1</v>
      </c>
      <c r="BM254">
        <v>1</v>
      </c>
      <c r="BN254">
        <v>50</v>
      </c>
      <c r="BO254">
        <v>0</v>
      </c>
      <c r="BP254">
        <v>50</v>
      </c>
      <c r="BQ254">
        <v>1</v>
      </c>
      <c r="BR254">
        <v>50</v>
      </c>
      <c r="BS254">
        <v>0</v>
      </c>
      <c r="BT254">
        <v>50</v>
      </c>
      <c r="BU254">
        <v>3</v>
      </c>
      <c r="BV254">
        <v>50</v>
      </c>
      <c r="BW254">
        <v>0</v>
      </c>
      <c r="BX254">
        <v>50</v>
      </c>
      <c r="BY254">
        <v>0</v>
      </c>
      <c r="BZ254">
        <v>50</v>
      </c>
      <c r="CA254">
        <v>2</v>
      </c>
      <c r="CB254">
        <v>51</v>
      </c>
      <c r="CC254">
        <v>2</v>
      </c>
      <c r="CD254">
        <v>1</v>
      </c>
      <c r="CE254">
        <v>2</v>
      </c>
      <c r="CF254">
        <v>36</v>
      </c>
      <c r="CG254">
        <v>2</v>
      </c>
      <c r="CH254">
        <v>38</v>
      </c>
      <c r="CI254">
        <v>5</v>
      </c>
      <c r="CJ254">
        <v>9</v>
      </c>
      <c r="CK254">
        <v>33</v>
      </c>
      <c r="CL254">
        <v>1</v>
      </c>
      <c r="CM254">
        <v>50</v>
      </c>
      <c r="CN254">
        <v>1</v>
      </c>
      <c r="CO254">
        <v>50</v>
      </c>
      <c r="CP254">
        <v>1</v>
      </c>
      <c r="CQ254">
        <v>51</v>
      </c>
      <c r="CR254">
        <v>0</v>
      </c>
      <c r="CS254">
        <v>50</v>
      </c>
      <c r="CT254">
        <v>2</v>
      </c>
      <c r="CU254">
        <v>50</v>
      </c>
      <c r="CV254">
        <v>2</v>
      </c>
      <c r="CW254">
        <v>0</v>
      </c>
      <c r="CX254">
        <v>0</v>
      </c>
      <c r="CY254">
        <v>50</v>
      </c>
      <c r="CZ254">
        <v>1</v>
      </c>
      <c r="DA254">
        <v>0</v>
      </c>
      <c r="DB254">
        <v>1</v>
      </c>
      <c r="DC254">
        <v>1</v>
      </c>
      <c r="DD254">
        <v>8</v>
      </c>
      <c r="DE254" t="s">
        <v>0</v>
      </c>
      <c r="DF254" t="s">
        <v>0</v>
      </c>
      <c r="DG254">
        <v>20</v>
      </c>
      <c r="DH254">
        <v>16</v>
      </c>
      <c r="DI254">
        <v>0</v>
      </c>
      <c r="DJ254" t="s">
        <v>0</v>
      </c>
      <c r="DK254" t="s">
        <v>0</v>
      </c>
      <c r="DL254" t="s">
        <v>0</v>
      </c>
      <c r="DM254" t="s">
        <v>0</v>
      </c>
      <c r="DN254" t="s">
        <v>0</v>
      </c>
      <c r="DO254" t="s">
        <v>0</v>
      </c>
      <c r="DP254" t="s">
        <v>0</v>
      </c>
      <c r="DQ254" t="s">
        <v>0</v>
      </c>
      <c r="DR254">
        <v>4</v>
      </c>
      <c r="DS254">
        <v>1</v>
      </c>
      <c r="DT254">
        <v>0</v>
      </c>
      <c r="DU254">
        <v>2</v>
      </c>
      <c r="DV254">
        <v>2</v>
      </c>
      <c r="DW254">
        <v>0</v>
      </c>
      <c r="DX254">
        <v>1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2</v>
      </c>
      <c r="EF254">
        <v>0</v>
      </c>
      <c r="EG254">
        <v>1</v>
      </c>
      <c r="EH254">
        <v>0</v>
      </c>
      <c r="EI254">
        <v>0</v>
      </c>
      <c r="EJ254">
        <v>0</v>
      </c>
      <c r="EK254">
        <v>0</v>
      </c>
      <c r="EL254">
        <v>1</v>
      </c>
      <c r="EM254">
        <v>0</v>
      </c>
      <c r="EN254">
        <v>1</v>
      </c>
      <c r="EO254">
        <v>1</v>
      </c>
      <c r="EP254">
        <v>4</v>
      </c>
      <c r="EQ254">
        <v>4</v>
      </c>
      <c r="ER254">
        <v>4</v>
      </c>
      <c r="ES254">
        <v>1</v>
      </c>
      <c r="ET254">
        <v>4</v>
      </c>
      <c r="EU254">
        <v>1</v>
      </c>
      <c r="EV254">
        <v>4</v>
      </c>
      <c r="EW254">
        <v>4</v>
      </c>
      <c r="EX254">
        <v>4</v>
      </c>
      <c r="EY254">
        <v>6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 t="s">
        <v>0</v>
      </c>
      <c r="FX254" t="s">
        <v>0</v>
      </c>
      <c r="FY254" t="s">
        <v>0</v>
      </c>
      <c r="FZ254" t="s">
        <v>0</v>
      </c>
      <c r="GA254" t="s">
        <v>0</v>
      </c>
      <c r="GB254" t="s">
        <v>0</v>
      </c>
      <c r="GC254" t="s">
        <v>0</v>
      </c>
      <c r="GD254" t="s">
        <v>0</v>
      </c>
      <c r="GE254" t="s">
        <v>0</v>
      </c>
      <c r="GF254">
        <v>0</v>
      </c>
      <c r="GG254">
        <v>0</v>
      </c>
      <c r="GH254" t="s">
        <v>0</v>
      </c>
      <c r="GI254" t="s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 t="s">
        <v>0</v>
      </c>
      <c r="GS254">
        <v>0</v>
      </c>
    </row>
    <row r="255" spans="1:201" x14ac:dyDescent="0.2">
      <c r="A255">
        <v>177140</v>
      </c>
      <c r="B255">
        <v>32</v>
      </c>
      <c r="C255" t="s">
        <v>0</v>
      </c>
      <c r="D255" t="s">
        <v>0</v>
      </c>
      <c r="E255" t="s">
        <v>0</v>
      </c>
      <c r="F255" t="s">
        <v>0</v>
      </c>
      <c r="G255">
        <v>56105</v>
      </c>
      <c r="H255">
        <v>85925</v>
      </c>
      <c r="I255" t="s">
        <v>0</v>
      </c>
      <c r="J255" t="s">
        <v>0</v>
      </c>
      <c r="K255" t="s">
        <v>0</v>
      </c>
      <c r="L255">
        <v>100</v>
      </c>
      <c r="M255">
        <v>1</v>
      </c>
      <c r="N255">
        <v>6</v>
      </c>
      <c r="O255">
        <v>16</v>
      </c>
      <c r="P255">
        <v>0</v>
      </c>
      <c r="Q255">
        <v>0</v>
      </c>
      <c r="R255">
        <v>1</v>
      </c>
      <c r="S255">
        <v>66</v>
      </c>
      <c r="T255">
        <v>138</v>
      </c>
      <c r="U255">
        <v>22.27</v>
      </c>
      <c r="V255">
        <v>1</v>
      </c>
      <c r="W255">
        <v>1</v>
      </c>
      <c r="X255">
        <v>1</v>
      </c>
      <c r="Y255">
        <v>42</v>
      </c>
      <c r="Z255">
        <v>43</v>
      </c>
      <c r="AA255">
        <v>132</v>
      </c>
      <c r="AB255">
        <v>78</v>
      </c>
      <c r="AC255">
        <v>5.31</v>
      </c>
      <c r="AD255">
        <v>4.9000000000000004</v>
      </c>
      <c r="AE255">
        <v>0</v>
      </c>
      <c r="AF255" t="s">
        <v>0</v>
      </c>
      <c r="AG255">
        <v>0</v>
      </c>
      <c r="AH255" t="s">
        <v>0</v>
      </c>
      <c r="AI255">
        <v>0</v>
      </c>
      <c r="AJ255" t="s">
        <v>0</v>
      </c>
      <c r="AK255">
        <v>1</v>
      </c>
      <c r="AL255" t="s">
        <v>0</v>
      </c>
      <c r="AM255">
        <v>14</v>
      </c>
      <c r="AN255">
        <v>2</v>
      </c>
      <c r="AO255">
        <v>31</v>
      </c>
      <c r="AP255" t="s">
        <v>0</v>
      </c>
      <c r="AQ255" t="s">
        <v>0</v>
      </c>
      <c r="AR255" t="s">
        <v>0</v>
      </c>
      <c r="AS255">
        <v>1</v>
      </c>
      <c r="AT255">
        <v>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1</v>
      </c>
      <c r="BM255">
        <v>12</v>
      </c>
      <c r="BN255">
        <v>60</v>
      </c>
      <c r="BO255">
        <v>4</v>
      </c>
      <c r="BP255">
        <v>59</v>
      </c>
      <c r="BQ255">
        <v>10</v>
      </c>
      <c r="BR255">
        <v>69</v>
      </c>
      <c r="BS255">
        <v>3</v>
      </c>
      <c r="BT255">
        <v>55</v>
      </c>
      <c r="BU255">
        <v>8</v>
      </c>
      <c r="BV255">
        <v>57</v>
      </c>
      <c r="BW255">
        <v>4</v>
      </c>
      <c r="BX255">
        <v>52</v>
      </c>
      <c r="BY255">
        <v>3</v>
      </c>
      <c r="BZ255">
        <v>56</v>
      </c>
      <c r="CA255">
        <v>6</v>
      </c>
      <c r="CB255">
        <v>65</v>
      </c>
      <c r="CC255">
        <v>11</v>
      </c>
      <c r="CD255">
        <v>3</v>
      </c>
      <c r="CE255">
        <v>26</v>
      </c>
      <c r="CF255">
        <v>64</v>
      </c>
      <c r="CG255">
        <v>13</v>
      </c>
      <c r="CH255">
        <v>56</v>
      </c>
      <c r="CI255">
        <v>22</v>
      </c>
      <c r="CJ255">
        <v>61</v>
      </c>
      <c r="CK255">
        <v>58</v>
      </c>
      <c r="CL255">
        <v>6</v>
      </c>
      <c r="CM255">
        <v>56</v>
      </c>
      <c r="CN255">
        <v>8</v>
      </c>
      <c r="CO255">
        <v>62</v>
      </c>
      <c r="CP255">
        <v>6</v>
      </c>
      <c r="CQ255">
        <v>65</v>
      </c>
      <c r="CR255">
        <v>6</v>
      </c>
      <c r="CS255">
        <v>63</v>
      </c>
      <c r="CT255">
        <v>7</v>
      </c>
      <c r="CU255">
        <v>55</v>
      </c>
      <c r="CV255">
        <v>3</v>
      </c>
      <c r="CW255">
        <v>4</v>
      </c>
      <c r="CX255">
        <v>2</v>
      </c>
      <c r="CY255">
        <v>51</v>
      </c>
      <c r="CZ255">
        <v>0</v>
      </c>
      <c r="DA255">
        <v>0</v>
      </c>
      <c r="DB255">
        <v>1</v>
      </c>
      <c r="DC255">
        <v>1</v>
      </c>
      <c r="DD255">
        <v>0</v>
      </c>
      <c r="DE255" t="s">
        <v>0</v>
      </c>
      <c r="DF255" t="s">
        <v>0</v>
      </c>
      <c r="DG255">
        <v>20</v>
      </c>
      <c r="DH255">
        <v>12</v>
      </c>
      <c r="DI255">
        <v>0</v>
      </c>
      <c r="DJ255" t="s">
        <v>0</v>
      </c>
      <c r="DK255" t="s">
        <v>0</v>
      </c>
      <c r="DL255" t="s">
        <v>0</v>
      </c>
      <c r="DM255" t="s">
        <v>0</v>
      </c>
      <c r="DN255" t="s">
        <v>0</v>
      </c>
      <c r="DO255" t="s">
        <v>0</v>
      </c>
      <c r="DP255" t="s">
        <v>0</v>
      </c>
      <c r="DQ255" t="s">
        <v>0</v>
      </c>
      <c r="DR255">
        <v>5</v>
      </c>
      <c r="DS255">
        <v>3</v>
      </c>
      <c r="DT255">
        <v>0.6</v>
      </c>
      <c r="DU255">
        <v>1</v>
      </c>
      <c r="DV255">
        <v>3</v>
      </c>
      <c r="DW255">
        <v>0.6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2</v>
      </c>
      <c r="EF255">
        <v>0</v>
      </c>
      <c r="EG255">
        <v>1</v>
      </c>
      <c r="EH255">
        <v>0</v>
      </c>
      <c r="EI255">
        <v>0</v>
      </c>
      <c r="EJ255">
        <v>0</v>
      </c>
      <c r="EK255">
        <v>0</v>
      </c>
      <c r="EL255">
        <v>1</v>
      </c>
      <c r="EM255">
        <v>0</v>
      </c>
      <c r="EN255">
        <v>1</v>
      </c>
      <c r="EO255">
        <v>1</v>
      </c>
      <c r="EP255">
        <v>4</v>
      </c>
      <c r="EQ255">
        <v>4</v>
      </c>
      <c r="ER255">
        <v>3</v>
      </c>
      <c r="ES255">
        <v>2</v>
      </c>
      <c r="ET255">
        <v>3</v>
      </c>
      <c r="EU255">
        <v>5</v>
      </c>
      <c r="EV255">
        <v>3</v>
      </c>
      <c r="EW255">
        <v>3</v>
      </c>
      <c r="EX255">
        <v>2</v>
      </c>
      <c r="EY255">
        <v>2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 t="s">
        <v>0</v>
      </c>
      <c r="FX255" t="s">
        <v>0</v>
      </c>
      <c r="FY255" t="s">
        <v>0</v>
      </c>
      <c r="FZ255" t="s">
        <v>0</v>
      </c>
      <c r="GA255" t="s">
        <v>0</v>
      </c>
      <c r="GB255" t="s">
        <v>0</v>
      </c>
      <c r="GC255" t="s">
        <v>0</v>
      </c>
      <c r="GD255" t="s">
        <v>0</v>
      </c>
      <c r="GE255" t="s">
        <v>0</v>
      </c>
      <c r="GF255">
        <v>0</v>
      </c>
      <c r="GG255">
        <v>0</v>
      </c>
      <c r="GH255" t="s">
        <v>0</v>
      </c>
      <c r="GI255" t="s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1</v>
      </c>
      <c r="GQ255">
        <v>0</v>
      </c>
      <c r="GR255">
        <v>4</v>
      </c>
      <c r="GS255">
        <v>2</v>
      </c>
    </row>
    <row r="256" spans="1:201" x14ac:dyDescent="0.2">
      <c r="A256">
        <v>177241</v>
      </c>
      <c r="B256">
        <v>27</v>
      </c>
      <c r="C256" t="s">
        <v>0</v>
      </c>
      <c r="D256" t="s">
        <v>0</v>
      </c>
      <c r="E256" t="s">
        <v>0</v>
      </c>
      <c r="F256" t="s">
        <v>0</v>
      </c>
      <c r="G256">
        <v>52793</v>
      </c>
      <c r="H256">
        <v>82614</v>
      </c>
      <c r="I256" t="s">
        <v>0</v>
      </c>
      <c r="J256" t="s">
        <v>0</v>
      </c>
      <c r="K256" t="s">
        <v>0</v>
      </c>
      <c r="L256">
        <v>60</v>
      </c>
      <c r="M256">
        <v>2</v>
      </c>
      <c r="N256">
        <v>7</v>
      </c>
      <c r="O256">
        <v>16</v>
      </c>
      <c r="P256">
        <v>0</v>
      </c>
      <c r="Q256">
        <v>1</v>
      </c>
      <c r="R256">
        <v>1</v>
      </c>
      <c r="S256">
        <v>73</v>
      </c>
      <c r="T256">
        <v>194</v>
      </c>
      <c r="U256">
        <v>25.59</v>
      </c>
      <c r="V256">
        <v>2</v>
      </c>
      <c r="W256">
        <v>2</v>
      </c>
      <c r="X256">
        <v>1</v>
      </c>
      <c r="Y256">
        <v>42</v>
      </c>
      <c r="Z256">
        <v>43</v>
      </c>
      <c r="AA256">
        <v>106</v>
      </c>
      <c r="AB256">
        <v>72</v>
      </c>
      <c r="AC256">
        <v>1.69</v>
      </c>
      <c r="AD256">
        <v>5.3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</v>
      </c>
      <c r="BL256">
        <v>1</v>
      </c>
      <c r="BM256">
        <v>5</v>
      </c>
      <c r="BN256">
        <v>52</v>
      </c>
      <c r="BO256">
        <v>0</v>
      </c>
      <c r="BP256">
        <v>50</v>
      </c>
      <c r="BQ256">
        <v>0</v>
      </c>
      <c r="BR256">
        <v>50</v>
      </c>
      <c r="BS256">
        <v>0</v>
      </c>
      <c r="BT256">
        <v>50</v>
      </c>
      <c r="BU256">
        <v>8</v>
      </c>
      <c r="BV256">
        <v>57</v>
      </c>
      <c r="BW256">
        <v>0</v>
      </c>
      <c r="BX256">
        <v>50</v>
      </c>
      <c r="BY256">
        <v>1</v>
      </c>
      <c r="BZ256">
        <v>50</v>
      </c>
      <c r="CA256">
        <v>1</v>
      </c>
      <c r="CB256">
        <v>50</v>
      </c>
      <c r="CC256">
        <v>8</v>
      </c>
      <c r="CD256">
        <v>2</v>
      </c>
      <c r="CE256">
        <v>5</v>
      </c>
      <c r="CF256">
        <v>43</v>
      </c>
      <c r="CG256">
        <v>2</v>
      </c>
      <c r="CH256">
        <v>38</v>
      </c>
      <c r="CI256">
        <v>16</v>
      </c>
      <c r="CJ256">
        <v>23</v>
      </c>
      <c r="CK256">
        <v>44</v>
      </c>
      <c r="CL256">
        <v>1</v>
      </c>
      <c r="CM256">
        <v>50</v>
      </c>
      <c r="CN256">
        <v>3</v>
      </c>
      <c r="CO256">
        <v>51</v>
      </c>
      <c r="CP256">
        <v>0</v>
      </c>
      <c r="CQ256">
        <v>50</v>
      </c>
      <c r="CR256">
        <v>3</v>
      </c>
      <c r="CS256">
        <v>54</v>
      </c>
      <c r="CT256">
        <v>4</v>
      </c>
      <c r="CU256">
        <v>52</v>
      </c>
      <c r="CV256">
        <v>3</v>
      </c>
      <c r="CW256">
        <v>1</v>
      </c>
      <c r="CX256">
        <v>1</v>
      </c>
      <c r="CY256">
        <v>50</v>
      </c>
      <c r="CZ256">
        <v>2</v>
      </c>
      <c r="DA256">
        <v>0</v>
      </c>
      <c r="DB256">
        <v>1</v>
      </c>
      <c r="DC256">
        <v>1</v>
      </c>
      <c r="DD256">
        <v>0</v>
      </c>
      <c r="DE256" t="s">
        <v>0</v>
      </c>
      <c r="DF256" t="s">
        <v>0</v>
      </c>
      <c r="DG256">
        <v>20</v>
      </c>
      <c r="DH256">
        <v>12</v>
      </c>
      <c r="DI256">
        <v>0</v>
      </c>
      <c r="DJ256" t="s">
        <v>0</v>
      </c>
      <c r="DK256" t="s">
        <v>0</v>
      </c>
      <c r="DL256" t="s">
        <v>0</v>
      </c>
      <c r="DM256" t="s">
        <v>0</v>
      </c>
      <c r="DN256" t="s">
        <v>0</v>
      </c>
      <c r="DO256" t="s">
        <v>0</v>
      </c>
      <c r="DP256" t="s">
        <v>0</v>
      </c>
      <c r="DQ256" t="s">
        <v>0</v>
      </c>
      <c r="DR256">
        <v>18</v>
      </c>
      <c r="DS256">
        <v>3</v>
      </c>
      <c r="DT256">
        <v>2.4</v>
      </c>
      <c r="DU256">
        <v>3</v>
      </c>
      <c r="DV256">
        <v>18</v>
      </c>
      <c r="DW256">
        <v>2.4</v>
      </c>
      <c r="DX256">
        <v>3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1</v>
      </c>
      <c r="EM256">
        <v>0</v>
      </c>
      <c r="EN256">
        <v>1</v>
      </c>
      <c r="EO256">
        <v>5</v>
      </c>
      <c r="EP256">
        <v>4</v>
      </c>
      <c r="EQ256">
        <v>3</v>
      </c>
      <c r="ER256">
        <v>4</v>
      </c>
      <c r="ES256">
        <v>6</v>
      </c>
      <c r="ET256">
        <v>3</v>
      </c>
      <c r="EU256">
        <v>6</v>
      </c>
      <c r="EV256">
        <v>2</v>
      </c>
      <c r="EW256">
        <v>1</v>
      </c>
      <c r="EX256">
        <v>3</v>
      </c>
      <c r="EY256">
        <v>7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3</v>
      </c>
      <c r="FX256">
        <v>2</v>
      </c>
      <c r="FY256">
        <v>17</v>
      </c>
      <c r="FZ256">
        <v>5</v>
      </c>
      <c r="GA256">
        <v>1</v>
      </c>
      <c r="GB256">
        <v>1</v>
      </c>
      <c r="GC256">
        <v>10</v>
      </c>
      <c r="GD256">
        <v>20</v>
      </c>
      <c r="GE256">
        <v>10</v>
      </c>
      <c r="GF256">
        <v>3</v>
      </c>
      <c r="GG256">
        <v>0</v>
      </c>
      <c r="GH256">
        <v>1</v>
      </c>
      <c r="GI256">
        <v>10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1</v>
      </c>
      <c r="GQ256">
        <v>0</v>
      </c>
      <c r="GR256">
        <v>2</v>
      </c>
      <c r="GS256">
        <v>3</v>
      </c>
    </row>
    <row r="257" spans="1:201" x14ac:dyDescent="0.2">
      <c r="A257">
        <v>177645</v>
      </c>
      <c r="B257">
        <v>29</v>
      </c>
      <c r="C257" t="s">
        <v>0</v>
      </c>
      <c r="D257" t="s">
        <v>0</v>
      </c>
      <c r="E257" t="s">
        <v>0</v>
      </c>
      <c r="F257" t="s">
        <v>0</v>
      </c>
      <c r="G257">
        <v>52274</v>
      </c>
      <c r="H257">
        <v>82137</v>
      </c>
      <c r="I257" t="s">
        <v>0</v>
      </c>
      <c r="J257" t="s">
        <v>0</v>
      </c>
      <c r="K257" t="s">
        <v>0</v>
      </c>
      <c r="L257">
        <v>65</v>
      </c>
      <c r="M257">
        <v>2</v>
      </c>
      <c r="N257">
        <v>3</v>
      </c>
      <c r="O257">
        <v>12</v>
      </c>
      <c r="P257">
        <v>0</v>
      </c>
      <c r="Q257">
        <v>0</v>
      </c>
      <c r="R257">
        <v>1</v>
      </c>
      <c r="S257">
        <v>63</v>
      </c>
      <c r="T257">
        <v>119</v>
      </c>
      <c r="U257">
        <v>21.08</v>
      </c>
      <c r="V257">
        <v>1</v>
      </c>
      <c r="W257">
        <v>1</v>
      </c>
      <c r="X257">
        <v>1</v>
      </c>
      <c r="Y257">
        <v>47</v>
      </c>
      <c r="Z257">
        <v>46</v>
      </c>
      <c r="AA257">
        <v>113</v>
      </c>
      <c r="AB257">
        <v>68</v>
      </c>
      <c r="AC257">
        <v>1.24</v>
      </c>
      <c r="AD257">
        <v>5.0999999999999996</v>
      </c>
      <c r="AE257">
        <v>0</v>
      </c>
      <c r="AF257" t="s">
        <v>0</v>
      </c>
      <c r="AG257">
        <v>0</v>
      </c>
      <c r="AH257" t="s">
        <v>0</v>
      </c>
      <c r="AI257">
        <v>0</v>
      </c>
      <c r="AJ257" t="s">
        <v>0</v>
      </c>
      <c r="AK257">
        <v>1</v>
      </c>
      <c r="AL257" t="s">
        <v>0</v>
      </c>
      <c r="AM257">
        <v>13</v>
      </c>
      <c r="AN257">
        <v>2</v>
      </c>
      <c r="AO257">
        <v>14</v>
      </c>
      <c r="AP257" t="s">
        <v>0</v>
      </c>
      <c r="AQ257" t="s">
        <v>0</v>
      </c>
      <c r="AR257" t="s">
        <v>0</v>
      </c>
      <c r="AS257">
        <v>1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5</v>
      </c>
      <c r="BN257">
        <v>51</v>
      </c>
      <c r="BO257">
        <v>7</v>
      </c>
      <c r="BP257">
        <v>67</v>
      </c>
      <c r="BQ257">
        <v>1</v>
      </c>
      <c r="BR257">
        <v>50</v>
      </c>
      <c r="BS257">
        <v>3</v>
      </c>
      <c r="BT257">
        <v>55</v>
      </c>
      <c r="BU257">
        <v>1</v>
      </c>
      <c r="BV257">
        <v>50</v>
      </c>
      <c r="BW257">
        <v>2</v>
      </c>
      <c r="BX257">
        <v>50</v>
      </c>
      <c r="BY257">
        <v>1</v>
      </c>
      <c r="BZ257">
        <v>51</v>
      </c>
      <c r="CA257">
        <v>1</v>
      </c>
      <c r="CB257">
        <v>50</v>
      </c>
      <c r="CC257">
        <v>7</v>
      </c>
      <c r="CD257">
        <v>4</v>
      </c>
      <c r="CE257">
        <v>13</v>
      </c>
      <c r="CF257">
        <v>53</v>
      </c>
      <c r="CG257">
        <v>4</v>
      </c>
      <c r="CH257">
        <v>43</v>
      </c>
      <c r="CI257">
        <v>11</v>
      </c>
      <c r="CJ257">
        <v>28</v>
      </c>
      <c r="CK257">
        <v>45</v>
      </c>
      <c r="CL257">
        <v>3</v>
      </c>
      <c r="CM257">
        <v>51</v>
      </c>
      <c r="CN257">
        <v>3</v>
      </c>
      <c r="CO257">
        <v>50</v>
      </c>
      <c r="CP257">
        <v>0</v>
      </c>
      <c r="CQ257">
        <v>50</v>
      </c>
      <c r="CR257">
        <v>5</v>
      </c>
      <c r="CS257">
        <v>61</v>
      </c>
      <c r="CT257">
        <v>2</v>
      </c>
      <c r="CU257">
        <v>50</v>
      </c>
      <c r="CV257">
        <v>0</v>
      </c>
      <c r="CW257">
        <v>2</v>
      </c>
      <c r="CX257">
        <v>0</v>
      </c>
      <c r="CY257">
        <v>50</v>
      </c>
      <c r="CZ257">
        <v>0</v>
      </c>
      <c r="DA257">
        <v>0</v>
      </c>
      <c r="DB257">
        <v>5</v>
      </c>
      <c r="DC257">
        <v>1</v>
      </c>
      <c r="DD257">
        <v>0</v>
      </c>
      <c r="DE257" t="s">
        <v>0</v>
      </c>
      <c r="DF257" t="s">
        <v>0</v>
      </c>
      <c r="DG257">
        <v>20</v>
      </c>
      <c r="DH257">
        <v>16</v>
      </c>
      <c r="DI257">
        <v>0</v>
      </c>
      <c r="DJ257" t="s">
        <v>0</v>
      </c>
      <c r="DK257" t="s">
        <v>0</v>
      </c>
      <c r="DL257" t="s">
        <v>0</v>
      </c>
      <c r="DM257" t="s">
        <v>0</v>
      </c>
      <c r="DN257" t="s">
        <v>0</v>
      </c>
      <c r="DO257" t="s">
        <v>0</v>
      </c>
      <c r="DP257" t="s">
        <v>0</v>
      </c>
      <c r="DQ257" t="s">
        <v>0</v>
      </c>
      <c r="DR257">
        <v>3</v>
      </c>
      <c r="DS257">
        <v>1</v>
      </c>
      <c r="DT257">
        <v>0</v>
      </c>
      <c r="DU257">
        <v>1.5</v>
      </c>
      <c r="DV257">
        <v>3</v>
      </c>
      <c r="DW257">
        <v>0</v>
      </c>
      <c r="DX257">
        <v>1.5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1</v>
      </c>
      <c r="EL257">
        <v>1</v>
      </c>
      <c r="EM257">
        <v>0</v>
      </c>
      <c r="EN257">
        <v>1</v>
      </c>
      <c r="EO257">
        <v>3</v>
      </c>
      <c r="EP257">
        <v>5</v>
      </c>
      <c r="EQ257">
        <v>4</v>
      </c>
      <c r="ER257">
        <v>3</v>
      </c>
      <c r="ES257">
        <v>3</v>
      </c>
      <c r="ET257">
        <v>1</v>
      </c>
      <c r="EU257">
        <v>5</v>
      </c>
      <c r="EV257">
        <v>3</v>
      </c>
      <c r="EW257">
        <v>3</v>
      </c>
      <c r="EX257">
        <v>1</v>
      </c>
      <c r="EY257">
        <v>3</v>
      </c>
      <c r="EZ257">
        <v>49</v>
      </c>
      <c r="FA257">
        <v>1</v>
      </c>
      <c r="FB257">
        <v>7</v>
      </c>
      <c r="FC257">
        <v>7</v>
      </c>
      <c r="FD257">
        <v>7</v>
      </c>
      <c r="FE257">
        <v>49</v>
      </c>
      <c r="FF257">
        <v>7</v>
      </c>
      <c r="FG257">
        <v>7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2</v>
      </c>
      <c r="FX257">
        <v>2</v>
      </c>
      <c r="FY257">
        <v>14</v>
      </c>
      <c r="FZ257">
        <v>5</v>
      </c>
      <c r="GA257">
        <v>1</v>
      </c>
      <c r="GB257">
        <v>1</v>
      </c>
      <c r="GC257">
        <v>10</v>
      </c>
      <c r="GD257">
        <v>15</v>
      </c>
      <c r="GE257">
        <v>5</v>
      </c>
      <c r="GF257">
        <v>3</v>
      </c>
      <c r="GG257">
        <v>1</v>
      </c>
      <c r="GH257">
        <v>0</v>
      </c>
      <c r="GI257">
        <v>18</v>
      </c>
      <c r="GJ257">
        <v>3</v>
      </c>
      <c r="GK257">
        <v>5</v>
      </c>
      <c r="GL257">
        <v>1</v>
      </c>
      <c r="GM257">
        <v>0</v>
      </c>
      <c r="GN257">
        <v>1</v>
      </c>
      <c r="GO257">
        <v>5</v>
      </c>
      <c r="GP257">
        <v>1</v>
      </c>
      <c r="GQ257">
        <v>0</v>
      </c>
      <c r="GR257">
        <v>1</v>
      </c>
      <c r="GS257">
        <v>5</v>
      </c>
    </row>
    <row r="258" spans="1:201" x14ac:dyDescent="0.2">
      <c r="A258">
        <v>177746</v>
      </c>
      <c r="B258">
        <v>30</v>
      </c>
      <c r="C258" t="s">
        <v>0</v>
      </c>
      <c r="D258" t="s">
        <v>0</v>
      </c>
      <c r="E258" t="s">
        <v>0</v>
      </c>
      <c r="F258" t="s">
        <v>0</v>
      </c>
      <c r="G258">
        <v>51419</v>
      </c>
      <c r="H258">
        <v>81284</v>
      </c>
      <c r="I258">
        <v>94</v>
      </c>
      <c r="J258" t="s">
        <v>0</v>
      </c>
      <c r="K258" t="s">
        <v>0</v>
      </c>
      <c r="L258">
        <v>100</v>
      </c>
      <c r="M258">
        <v>2</v>
      </c>
      <c r="N258">
        <v>8</v>
      </c>
      <c r="O258">
        <v>17</v>
      </c>
      <c r="P258">
        <v>0</v>
      </c>
      <c r="Q258">
        <v>1</v>
      </c>
      <c r="R258">
        <v>1</v>
      </c>
      <c r="S258">
        <v>65</v>
      </c>
      <c r="T258">
        <v>132</v>
      </c>
      <c r="U258">
        <v>21.96</v>
      </c>
      <c r="V258">
        <v>1</v>
      </c>
      <c r="W258">
        <v>1</v>
      </c>
      <c r="X258">
        <v>1</v>
      </c>
      <c r="Y258">
        <v>39</v>
      </c>
      <c r="Z258">
        <v>40</v>
      </c>
      <c r="AA258">
        <v>123</v>
      </c>
      <c r="AB258">
        <v>76</v>
      </c>
      <c r="AC258" t="s">
        <v>0</v>
      </c>
      <c r="AD258" t="s">
        <v>0</v>
      </c>
      <c r="AE258">
        <v>0</v>
      </c>
      <c r="AF258" t="s">
        <v>0</v>
      </c>
      <c r="AG258">
        <v>0</v>
      </c>
      <c r="AH258" t="s">
        <v>0</v>
      </c>
      <c r="AI258">
        <v>0</v>
      </c>
      <c r="AJ258" t="s">
        <v>0</v>
      </c>
      <c r="AK258">
        <v>1</v>
      </c>
      <c r="AL258" t="s">
        <v>0</v>
      </c>
      <c r="AM258">
        <v>11</v>
      </c>
      <c r="AN258">
        <v>2</v>
      </c>
      <c r="AO258">
        <v>408</v>
      </c>
      <c r="AP258" t="s">
        <v>0</v>
      </c>
      <c r="AQ258" t="s">
        <v>0</v>
      </c>
      <c r="AR258" t="s">
        <v>0</v>
      </c>
      <c r="AS258">
        <v>0</v>
      </c>
      <c r="AT258" t="s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1</v>
      </c>
      <c r="BM258">
        <v>0</v>
      </c>
      <c r="BN258">
        <v>50</v>
      </c>
      <c r="BO258">
        <v>0</v>
      </c>
      <c r="BP258">
        <v>50</v>
      </c>
      <c r="BQ258">
        <v>0</v>
      </c>
      <c r="BR258">
        <v>50</v>
      </c>
      <c r="BS258">
        <v>0</v>
      </c>
      <c r="BT258">
        <v>50</v>
      </c>
      <c r="BU258">
        <v>2</v>
      </c>
      <c r="BV258">
        <v>50</v>
      </c>
      <c r="BW258">
        <v>1</v>
      </c>
      <c r="BX258">
        <v>50</v>
      </c>
      <c r="BY258">
        <v>0</v>
      </c>
      <c r="BZ258">
        <v>50</v>
      </c>
      <c r="CA258">
        <v>1</v>
      </c>
      <c r="CB258">
        <v>50</v>
      </c>
      <c r="CC258">
        <v>4</v>
      </c>
      <c r="CD258">
        <v>2</v>
      </c>
      <c r="CE258">
        <v>0</v>
      </c>
      <c r="CF258">
        <v>30</v>
      </c>
      <c r="CG258">
        <v>2</v>
      </c>
      <c r="CH258">
        <v>38</v>
      </c>
      <c r="CI258">
        <v>6</v>
      </c>
      <c r="CJ258">
        <v>8</v>
      </c>
      <c r="CK258">
        <v>32</v>
      </c>
      <c r="CL258">
        <v>1</v>
      </c>
      <c r="CM258">
        <v>50</v>
      </c>
      <c r="CN258">
        <v>1</v>
      </c>
      <c r="CO258">
        <v>50</v>
      </c>
      <c r="CP258">
        <v>0</v>
      </c>
      <c r="CQ258">
        <v>50</v>
      </c>
      <c r="CR258">
        <v>0</v>
      </c>
      <c r="CS258">
        <v>50</v>
      </c>
      <c r="CT258">
        <v>3</v>
      </c>
      <c r="CU258">
        <v>50</v>
      </c>
      <c r="CV258">
        <v>2</v>
      </c>
      <c r="CW258">
        <v>1</v>
      </c>
      <c r="CX258">
        <v>0</v>
      </c>
      <c r="CY258">
        <v>50</v>
      </c>
      <c r="CZ258">
        <v>0</v>
      </c>
      <c r="DA258">
        <v>0</v>
      </c>
      <c r="DB258">
        <v>1</v>
      </c>
      <c r="DC258">
        <v>1</v>
      </c>
      <c r="DD258">
        <v>0</v>
      </c>
      <c r="DE258" t="s">
        <v>0</v>
      </c>
      <c r="DF258" t="s">
        <v>0</v>
      </c>
      <c r="DG258">
        <v>20</v>
      </c>
      <c r="DH258">
        <v>20</v>
      </c>
      <c r="DI258">
        <v>0</v>
      </c>
      <c r="DJ258" t="s">
        <v>0</v>
      </c>
      <c r="DK258" t="s">
        <v>0</v>
      </c>
      <c r="DL258" t="s">
        <v>0</v>
      </c>
      <c r="DM258" t="s">
        <v>0</v>
      </c>
      <c r="DN258" t="s">
        <v>0</v>
      </c>
      <c r="DO258" t="s">
        <v>0</v>
      </c>
      <c r="DP258" t="s">
        <v>0</v>
      </c>
      <c r="DQ258" t="s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1</v>
      </c>
      <c r="EM258">
        <v>0</v>
      </c>
      <c r="EN258">
        <v>1</v>
      </c>
      <c r="EO258">
        <v>0</v>
      </c>
      <c r="EP258">
        <v>6</v>
      </c>
      <c r="EQ258">
        <v>5</v>
      </c>
      <c r="ER258">
        <v>4</v>
      </c>
      <c r="ES258">
        <v>0</v>
      </c>
      <c r="ET258">
        <v>5</v>
      </c>
      <c r="EU258">
        <v>1</v>
      </c>
      <c r="EV258">
        <v>4</v>
      </c>
      <c r="EW258">
        <v>5</v>
      </c>
      <c r="EX258">
        <v>4</v>
      </c>
      <c r="EY258">
        <v>2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 t="s">
        <v>0</v>
      </c>
      <c r="FX258" t="s">
        <v>0</v>
      </c>
      <c r="FY258" t="s">
        <v>0</v>
      </c>
      <c r="FZ258" t="s">
        <v>0</v>
      </c>
      <c r="GA258" t="s">
        <v>0</v>
      </c>
      <c r="GB258" t="s">
        <v>0</v>
      </c>
      <c r="GC258" t="s">
        <v>0</v>
      </c>
      <c r="GD258" t="s">
        <v>0</v>
      </c>
      <c r="GE258" t="s">
        <v>0</v>
      </c>
      <c r="GF258">
        <v>0</v>
      </c>
      <c r="GG258">
        <v>0</v>
      </c>
      <c r="GH258" t="s">
        <v>0</v>
      </c>
      <c r="GI258" t="s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 t="s">
        <v>0</v>
      </c>
      <c r="GS258">
        <v>0</v>
      </c>
    </row>
    <row r="259" spans="1:201" x14ac:dyDescent="0.2">
      <c r="A259">
        <v>178142</v>
      </c>
      <c r="B259">
        <v>26</v>
      </c>
      <c r="C259" t="s">
        <v>0</v>
      </c>
      <c r="D259" t="s">
        <v>0</v>
      </c>
      <c r="E259" t="s">
        <v>0</v>
      </c>
      <c r="F259" t="s">
        <v>0</v>
      </c>
      <c r="G259">
        <v>51603</v>
      </c>
      <c r="H259">
        <v>81467</v>
      </c>
      <c r="I259" t="s">
        <v>0</v>
      </c>
      <c r="J259" t="s">
        <v>0</v>
      </c>
      <c r="K259" t="s">
        <v>0</v>
      </c>
      <c r="L259">
        <v>100</v>
      </c>
      <c r="M259">
        <v>2</v>
      </c>
      <c r="N259">
        <v>6</v>
      </c>
      <c r="O259">
        <v>17</v>
      </c>
      <c r="P259">
        <v>0</v>
      </c>
      <c r="Q259">
        <v>1</v>
      </c>
      <c r="R259">
        <v>1</v>
      </c>
      <c r="S259">
        <v>67</v>
      </c>
      <c r="T259">
        <v>157</v>
      </c>
      <c r="U259">
        <v>24.59</v>
      </c>
      <c r="V259">
        <v>1</v>
      </c>
      <c r="W259">
        <v>2</v>
      </c>
      <c r="X259">
        <v>2</v>
      </c>
      <c r="Y259" t="s">
        <v>0</v>
      </c>
      <c r="Z259" t="s">
        <v>0</v>
      </c>
      <c r="AA259">
        <v>125</v>
      </c>
      <c r="AB259">
        <v>77</v>
      </c>
      <c r="AC259" t="s">
        <v>0</v>
      </c>
      <c r="AD259" t="s">
        <v>0</v>
      </c>
      <c r="AE259">
        <v>0</v>
      </c>
      <c r="AF259" t="s">
        <v>0</v>
      </c>
      <c r="AG259">
        <v>0</v>
      </c>
      <c r="AH259" t="s">
        <v>0</v>
      </c>
      <c r="AI259">
        <v>0</v>
      </c>
      <c r="AJ259" t="s">
        <v>0</v>
      </c>
      <c r="AK259">
        <v>1</v>
      </c>
      <c r="AL259" t="s">
        <v>0</v>
      </c>
      <c r="AM259" t="s">
        <v>0</v>
      </c>
      <c r="AN259">
        <v>2</v>
      </c>
      <c r="AO259">
        <v>34</v>
      </c>
      <c r="AP259" t="s">
        <v>0</v>
      </c>
      <c r="AQ259" t="s">
        <v>0</v>
      </c>
      <c r="AR259" t="s">
        <v>0</v>
      </c>
      <c r="AS259">
        <v>0</v>
      </c>
      <c r="AT259" t="s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1</v>
      </c>
      <c r="BM259">
        <v>6</v>
      </c>
      <c r="BN259">
        <v>52</v>
      </c>
      <c r="BO259">
        <v>1</v>
      </c>
      <c r="BP259">
        <v>50</v>
      </c>
      <c r="BQ259">
        <v>2</v>
      </c>
      <c r="BR259">
        <v>51</v>
      </c>
      <c r="BS259">
        <v>0</v>
      </c>
      <c r="BT259">
        <v>50</v>
      </c>
      <c r="BU259">
        <v>4</v>
      </c>
      <c r="BV259">
        <v>50</v>
      </c>
      <c r="BW259">
        <v>1</v>
      </c>
      <c r="BX259">
        <v>50</v>
      </c>
      <c r="BY259">
        <v>0</v>
      </c>
      <c r="BZ259">
        <v>50</v>
      </c>
      <c r="CA259">
        <v>2</v>
      </c>
      <c r="CB259">
        <v>51</v>
      </c>
      <c r="CC259">
        <v>7</v>
      </c>
      <c r="CD259">
        <v>2</v>
      </c>
      <c r="CE259">
        <v>9</v>
      </c>
      <c r="CF259">
        <v>48</v>
      </c>
      <c r="CG259">
        <v>3</v>
      </c>
      <c r="CH259">
        <v>41</v>
      </c>
      <c r="CI259">
        <v>11</v>
      </c>
      <c r="CJ259">
        <v>23</v>
      </c>
      <c r="CK259">
        <v>43</v>
      </c>
      <c r="CL259">
        <v>2</v>
      </c>
      <c r="CM259">
        <v>50</v>
      </c>
      <c r="CN259">
        <v>5</v>
      </c>
      <c r="CO259">
        <v>52</v>
      </c>
      <c r="CP259">
        <v>2</v>
      </c>
      <c r="CQ259">
        <v>55</v>
      </c>
      <c r="CR259">
        <v>3</v>
      </c>
      <c r="CS259">
        <v>53</v>
      </c>
      <c r="CT259">
        <v>3</v>
      </c>
      <c r="CU259">
        <v>50</v>
      </c>
      <c r="CV259">
        <v>2</v>
      </c>
      <c r="CW259">
        <v>1</v>
      </c>
      <c r="CX259">
        <v>1</v>
      </c>
      <c r="CY259">
        <v>50</v>
      </c>
      <c r="CZ259">
        <v>1</v>
      </c>
      <c r="DA259">
        <v>1</v>
      </c>
      <c r="DB259">
        <v>1</v>
      </c>
      <c r="DC259">
        <v>1</v>
      </c>
      <c r="DD259">
        <v>0</v>
      </c>
      <c r="DE259" t="s">
        <v>0</v>
      </c>
      <c r="DF259" t="s">
        <v>0</v>
      </c>
      <c r="DG259">
        <v>20</v>
      </c>
      <c r="DH259">
        <v>12</v>
      </c>
      <c r="DI259">
        <v>0</v>
      </c>
      <c r="DJ259" t="s">
        <v>0</v>
      </c>
      <c r="DK259" t="s">
        <v>0</v>
      </c>
      <c r="DL259" t="s">
        <v>0</v>
      </c>
      <c r="DM259" t="s">
        <v>0</v>
      </c>
      <c r="DN259" t="s">
        <v>0</v>
      </c>
      <c r="DO259" t="s">
        <v>0</v>
      </c>
      <c r="DP259" t="s">
        <v>0</v>
      </c>
      <c r="DQ259" t="s">
        <v>0</v>
      </c>
      <c r="DR259">
        <v>4</v>
      </c>
      <c r="DS259">
        <v>2</v>
      </c>
      <c r="DT259">
        <v>0.4</v>
      </c>
      <c r="DU259">
        <v>1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1</v>
      </c>
      <c r="EC259">
        <v>0.2</v>
      </c>
      <c r="ED259">
        <v>0</v>
      </c>
      <c r="EE259">
        <v>3</v>
      </c>
      <c r="EF259">
        <v>0.2</v>
      </c>
      <c r="EG259">
        <v>1</v>
      </c>
      <c r="EH259">
        <v>0</v>
      </c>
      <c r="EI259">
        <v>0</v>
      </c>
      <c r="EJ259">
        <v>0</v>
      </c>
      <c r="EK259">
        <v>0</v>
      </c>
      <c r="EL259">
        <v>1</v>
      </c>
      <c r="EM259">
        <v>0</v>
      </c>
      <c r="EN259">
        <v>1</v>
      </c>
      <c r="EO259">
        <v>2</v>
      </c>
      <c r="EP259">
        <v>4</v>
      </c>
      <c r="EQ259">
        <v>3</v>
      </c>
      <c r="ER259">
        <v>3</v>
      </c>
      <c r="ES259">
        <v>3</v>
      </c>
      <c r="ET259">
        <v>4</v>
      </c>
      <c r="EU259">
        <v>2</v>
      </c>
      <c r="EV259">
        <v>4</v>
      </c>
      <c r="EW259">
        <v>3</v>
      </c>
      <c r="EX259">
        <v>3</v>
      </c>
      <c r="EY259">
        <v>2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 t="s">
        <v>0</v>
      </c>
      <c r="FX259" t="s">
        <v>0</v>
      </c>
      <c r="FY259" t="s">
        <v>0</v>
      </c>
      <c r="FZ259" t="s">
        <v>0</v>
      </c>
      <c r="GA259" t="s">
        <v>0</v>
      </c>
      <c r="GB259" t="s">
        <v>0</v>
      </c>
      <c r="GC259" t="s">
        <v>0</v>
      </c>
      <c r="GD259" t="s">
        <v>0</v>
      </c>
      <c r="GE259" t="s">
        <v>0</v>
      </c>
      <c r="GF259">
        <v>0</v>
      </c>
      <c r="GG259">
        <v>0</v>
      </c>
      <c r="GH259" t="s">
        <v>0</v>
      </c>
      <c r="GI259" t="s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 t="s">
        <v>0</v>
      </c>
      <c r="GS259">
        <v>0</v>
      </c>
    </row>
    <row r="260" spans="1:201" x14ac:dyDescent="0.2">
      <c r="A260">
        <v>178243</v>
      </c>
      <c r="B260">
        <v>23</v>
      </c>
      <c r="C260" t="s">
        <v>0</v>
      </c>
      <c r="D260" t="s">
        <v>0</v>
      </c>
      <c r="E260" t="s">
        <v>0</v>
      </c>
      <c r="F260" t="s">
        <v>0</v>
      </c>
      <c r="G260">
        <v>56016</v>
      </c>
      <c r="H260">
        <v>85837</v>
      </c>
      <c r="I260" t="s">
        <v>0</v>
      </c>
      <c r="J260" t="s">
        <v>0</v>
      </c>
      <c r="K260" t="s">
        <v>0</v>
      </c>
      <c r="L260">
        <v>70</v>
      </c>
      <c r="M260">
        <v>0</v>
      </c>
      <c r="N260">
        <v>2</v>
      </c>
      <c r="O260">
        <v>12</v>
      </c>
      <c r="P260">
        <v>0</v>
      </c>
      <c r="Q260">
        <v>0</v>
      </c>
      <c r="R260">
        <v>1</v>
      </c>
      <c r="S260">
        <v>72</v>
      </c>
      <c r="T260">
        <v>269</v>
      </c>
      <c r="U260">
        <v>36.479999999999997</v>
      </c>
      <c r="V260">
        <v>1</v>
      </c>
      <c r="W260">
        <v>1</v>
      </c>
      <c r="X260">
        <v>2</v>
      </c>
      <c r="Y260" t="s">
        <v>0</v>
      </c>
      <c r="Z260" t="s">
        <v>0</v>
      </c>
      <c r="AA260">
        <v>144</v>
      </c>
      <c r="AB260">
        <v>104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</v>
      </c>
      <c r="BL260">
        <v>1</v>
      </c>
      <c r="BM260">
        <v>1</v>
      </c>
      <c r="BN260">
        <v>50</v>
      </c>
      <c r="BO260">
        <v>3</v>
      </c>
      <c r="BP260">
        <v>54</v>
      </c>
      <c r="BQ260">
        <v>0</v>
      </c>
      <c r="BR260">
        <v>50</v>
      </c>
      <c r="BS260">
        <v>1</v>
      </c>
      <c r="BT260">
        <v>50</v>
      </c>
      <c r="BU260">
        <v>5</v>
      </c>
      <c r="BV260">
        <v>54</v>
      </c>
      <c r="BW260">
        <v>1</v>
      </c>
      <c r="BX260">
        <v>50</v>
      </c>
      <c r="BY260">
        <v>4</v>
      </c>
      <c r="BZ260">
        <v>56</v>
      </c>
      <c r="CA260">
        <v>1</v>
      </c>
      <c r="CB260">
        <v>50</v>
      </c>
      <c r="CC260">
        <v>14</v>
      </c>
      <c r="CD260">
        <v>1</v>
      </c>
      <c r="CE260">
        <v>4</v>
      </c>
      <c r="CF260">
        <v>41</v>
      </c>
      <c r="CG260">
        <v>6</v>
      </c>
      <c r="CH260">
        <v>47</v>
      </c>
      <c r="CI260">
        <v>20</v>
      </c>
      <c r="CJ260">
        <v>30</v>
      </c>
      <c r="CK260">
        <v>47</v>
      </c>
      <c r="CL260">
        <v>2</v>
      </c>
      <c r="CM260">
        <v>50</v>
      </c>
      <c r="CN260">
        <v>5</v>
      </c>
      <c r="CO260">
        <v>54</v>
      </c>
      <c r="CP260">
        <v>0</v>
      </c>
      <c r="CQ260">
        <v>50</v>
      </c>
      <c r="CR260">
        <v>2</v>
      </c>
      <c r="CS260">
        <v>51</v>
      </c>
      <c r="CT260">
        <v>4</v>
      </c>
      <c r="CU260">
        <v>52</v>
      </c>
      <c r="CV260">
        <v>3</v>
      </c>
      <c r="CW260">
        <v>1</v>
      </c>
      <c r="CX260">
        <v>3</v>
      </c>
      <c r="CY260">
        <v>51</v>
      </c>
      <c r="CZ260">
        <v>1</v>
      </c>
      <c r="DA260">
        <v>1</v>
      </c>
      <c r="DB260">
        <v>1</v>
      </c>
      <c r="DC260">
        <v>1</v>
      </c>
      <c r="DD260">
        <v>0</v>
      </c>
      <c r="DE260" t="s">
        <v>0</v>
      </c>
      <c r="DF260" t="s">
        <v>0</v>
      </c>
      <c r="DG260">
        <v>20</v>
      </c>
      <c r="DH260">
        <v>20</v>
      </c>
      <c r="DI260">
        <v>0</v>
      </c>
      <c r="DJ260" t="s">
        <v>0</v>
      </c>
      <c r="DK260" t="s">
        <v>0</v>
      </c>
      <c r="DL260" t="s">
        <v>0</v>
      </c>
      <c r="DM260" t="s">
        <v>0</v>
      </c>
      <c r="DN260" t="s">
        <v>0</v>
      </c>
      <c r="DO260" t="s">
        <v>0</v>
      </c>
      <c r="DP260" t="s">
        <v>0</v>
      </c>
      <c r="DQ260" t="s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1</v>
      </c>
      <c r="EM260">
        <v>0</v>
      </c>
      <c r="EN260">
        <v>1</v>
      </c>
      <c r="EO260">
        <v>1</v>
      </c>
      <c r="EP260">
        <v>6</v>
      </c>
      <c r="EQ260">
        <v>5</v>
      </c>
      <c r="ER260">
        <v>4</v>
      </c>
      <c r="ES260">
        <v>1</v>
      </c>
      <c r="ET260">
        <v>5</v>
      </c>
      <c r="EU260">
        <v>1</v>
      </c>
      <c r="EV260">
        <v>6</v>
      </c>
      <c r="EW260">
        <v>5</v>
      </c>
      <c r="EX260">
        <v>4</v>
      </c>
      <c r="EY260">
        <v>1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 t="s">
        <v>0</v>
      </c>
      <c r="FX260" t="s">
        <v>0</v>
      </c>
      <c r="FY260" t="s">
        <v>0</v>
      </c>
      <c r="FZ260" t="s">
        <v>0</v>
      </c>
      <c r="GA260" t="s">
        <v>0</v>
      </c>
      <c r="GB260" t="s">
        <v>0</v>
      </c>
      <c r="GC260" t="s">
        <v>0</v>
      </c>
      <c r="GD260" t="s">
        <v>0</v>
      </c>
      <c r="GE260" t="s">
        <v>0</v>
      </c>
      <c r="GF260">
        <v>0</v>
      </c>
      <c r="GG260">
        <v>0</v>
      </c>
      <c r="GH260" t="s">
        <v>0</v>
      </c>
      <c r="GI260" t="s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 t="s">
        <v>0</v>
      </c>
      <c r="GS260">
        <v>0</v>
      </c>
    </row>
    <row r="261" spans="1:201" x14ac:dyDescent="0.2">
      <c r="A261">
        <v>178647</v>
      </c>
      <c r="B261">
        <v>35</v>
      </c>
      <c r="C261" t="s">
        <v>0</v>
      </c>
      <c r="D261" t="s">
        <v>0</v>
      </c>
      <c r="E261" t="s">
        <v>0</v>
      </c>
      <c r="F261" t="s">
        <v>0</v>
      </c>
      <c r="G261">
        <v>52872</v>
      </c>
      <c r="H261">
        <v>82694</v>
      </c>
      <c r="I261" t="s">
        <v>0</v>
      </c>
      <c r="J261" t="s">
        <v>0</v>
      </c>
      <c r="K261" t="s">
        <v>0</v>
      </c>
      <c r="L261">
        <v>100</v>
      </c>
      <c r="M261">
        <v>2</v>
      </c>
      <c r="N261">
        <v>5</v>
      </c>
      <c r="O261">
        <v>16</v>
      </c>
      <c r="P261">
        <v>0</v>
      </c>
      <c r="Q261">
        <v>0</v>
      </c>
      <c r="R261">
        <v>1</v>
      </c>
      <c r="S261">
        <v>65</v>
      </c>
      <c r="T261">
        <v>199</v>
      </c>
      <c r="U261">
        <v>33.11</v>
      </c>
      <c r="V261">
        <v>4</v>
      </c>
      <c r="W261">
        <v>4</v>
      </c>
      <c r="X261">
        <v>1</v>
      </c>
      <c r="Y261">
        <v>42</v>
      </c>
      <c r="Z261">
        <v>43</v>
      </c>
      <c r="AA261">
        <v>126</v>
      </c>
      <c r="AB261">
        <v>68</v>
      </c>
      <c r="AC261">
        <v>1.35</v>
      </c>
      <c r="AD261">
        <v>5.4</v>
      </c>
      <c r="AE261">
        <v>0</v>
      </c>
      <c r="AF261" t="s">
        <v>0</v>
      </c>
      <c r="AG261">
        <v>0</v>
      </c>
      <c r="AH261" t="s">
        <v>0</v>
      </c>
      <c r="AI261">
        <v>0</v>
      </c>
      <c r="AJ261" t="s">
        <v>0</v>
      </c>
      <c r="AK261">
        <v>1</v>
      </c>
      <c r="AL261" t="s">
        <v>0</v>
      </c>
      <c r="AM261">
        <v>13</v>
      </c>
      <c r="AN261">
        <v>2</v>
      </c>
      <c r="AO261">
        <v>9</v>
      </c>
      <c r="AP261" t="s">
        <v>0</v>
      </c>
      <c r="AQ261" t="s">
        <v>0</v>
      </c>
      <c r="AR261" t="s">
        <v>0</v>
      </c>
      <c r="AS261">
        <v>0</v>
      </c>
      <c r="AT261" t="s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1</v>
      </c>
      <c r="BL261">
        <v>0</v>
      </c>
      <c r="BM261">
        <v>5</v>
      </c>
      <c r="BN261">
        <v>51</v>
      </c>
      <c r="BO261">
        <v>2</v>
      </c>
      <c r="BP261">
        <v>51</v>
      </c>
      <c r="BQ261">
        <v>4</v>
      </c>
      <c r="BR261">
        <v>56</v>
      </c>
      <c r="BS261">
        <v>1</v>
      </c>
      <c r="BT261">
        <v>50</v>
      </c>
      <c r="BU261">
        <v>5</v>
      </c>
      <c r="BV261">
        <v>51</v>
      </c>
      <c r="BW261">
        <v>4</v>
      </c>
      <c r="BX261">
        <v>52</v>
      </c>
      <c r="BY261">
        <v>3</v>
      </c>
      <c r="BZ261">
        <v>56</v>
      </c>
      <c r="CA261">
        <v>2</v>
      </c>
      <c r="CB261">
        <v>51</v>
      </c>
      <c r="CC261">
        <v>7</v>
      </c>
      <c r="CD261">
        <v>0</v>
      </c>
      <c r="CE261">
        <v>11</v>
      </c>
      <c r="CF261">
        <v>51</v>
      </c>
      <c r="CG261">
        <v>9</v>
      </c>
      <c r="CH261">
        <v>52</v>
      </c>
      <c r="CI261">
        <v>13</v>
      </c>
      <c r="CJ261">
        <v>33</v>
      </c>
      <c r="CK261">
        <v>48</v>
      </c>
      <c r="CL261">
        <v>2</v>
      </c>
      <c r="CM261">
        <v>50</v>
      </c>
      <c r="CN261">
        <v>4</v>
      </c>
      <c r="CO261">
        <v>51</v>
      </c>
      <c r="CP261">
        <v>3</v>
      </c>
      <c r="CQ261">
        <v>58</v>
      </c>
      <c r="CR261">
        <v>2</v>
      </c>
      <c r="CS261">
        <v>51</v>
      </c>
      <c r="CT261">
        <v>3</v>
      </c>
      <c r="CU261">
        <v>50</v>
      </c>
      <c r="CV261">
        <v>2</v>
      </c>
      <c r="CW261">
        <v>1</v>
      </c>
      <c r="CX261">
        <v>4</v>
      </c>
      <c r="CY261">
        <v>54</v>
      </c>
      <c r="CZ261">
        <v>0</v>
      </c>
      <c r="DA261">
        <v>0</v>
      </c>
      <c r="DB261">
        <v>1</v>
      </c>
      <c r="DC261">
        <v>1</v>
      </c>
      <c r="DD261">
        <v>0</v>
      </c>
      <c r="DE261" t="s">
        <v>0</v>
      </c>
      <c r="DF261" t="s">
        <v>0</v>
      </c>
      <c r="DG261">
        <v>20</v>
      </c>
      <c r="DH261">
        <v>10</v>
      </c>
      <c r="DI261">
        <v>0</v>
      </c>
      <c r="DJ261" t="s">
        <v>0</v>
      </c>
      <c r="DK261" t="s">
        <v>0</v>
      </c>
      <c r="DL261" t="s">
        <v>0</v>
      </c>
      <c r="DM261" t="s">
        <v>0</v>
      </c>
      <c r="DN261" t="s">
        <v>0</v>
      </c>
      <c r="DO261" t="s">
        <v>0</v>
      </c>
      <c r="DP261" t="s">
        <v>0</v>
      </c>
      <c r="DQ261" t="s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1</v>
      </c>
      <c r="EM261">
        <v>0</v>
      </c>
      <c r="EN261">
        <v>1</v>
      </c>
      <c r="EO261">
        <v>2</v>
      </c>
      <c r="EP261">
        <v>6</v>
      </c>
      <c r="EQ261">
        <v>4</v>
      </c>
      <c r="ER261">
        <v>3</v>
      </c>
      <c r="ES261">
        <v>2</v>
      </c>
      <c r="ET261">
        <v>2</v>
      </c>
      <c r="EU261">
        <v>5</v>
      </c>
      <c r="EV261">
        <v>5</v>
      </c>
      <c r="EW261">
        <v>3</v>
      </c>
      <c r="EX261">
        <v>2</v>
      </c>
      <c r="EY261">
        <v>3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 t="s">
        <v>0</v>
      </c>
      <c r="FX261" t="s">
        <v>0</v>
      </c>
      <c r="FY261" t="s">
        <v>0</v>
      </c>
      <c r="FZ261" t="s">
        <v>0</v>
      </c>
      <c r="GA261" t="s">
        <v>0</v>
      </c>
      <c r="GB261" t="s">
        <v>0</v>
      </c>
      <c r="GC261" t="s">
        <v>0</v>
      </c>
      <c r="GD261" t="s">
        <v>0</v>
      </c>
      <c r="GE261" t="s">
        <v>0</v>
      </c>
      <c r="GF261">
        <v>2</v>
      </c>
      <c r="GG261">
        <v>0</v>
      </c>
      <c r="GH261" t="s">
        <v>0</v>
      </c>
      <c r="GI261" t="s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 t="s">
        <v>0</v>
      </c>
      <c r="GS261">
        <v>0</v>
      </c>
    </row>
    <row r="262" spans="1:201" x14ac:dyDescent="0.2">
      <c r="A262">
        <v>178748</v>
      </c>
      <c r="B262">
        <v>33</v>
      </c>
      <c r="C262" t="s">
        <v>0</v>
      </c>
      <c r="D262" t="s">
        <v>0</v>
      </c>
      <c r="E262" t="s">
        <v>0</v>
      </c>
      <c r="F262" t="s">
        <v>0</v>
      </c>
      <c r="G262">
        <v>52496</v>
      </c>
      <c r="H262">
        <v>82331</v>
      </c>
      <c r="I262" t="s">
        <v>0</v>
      </c>
      <c r="J262" t="s">
        <v>0</v>
      </c>
      <c r="K262" t="s">
        <v>0</v>
      </c>
      <c r="L262">
        <v>55</v>
      </c>
      <c r="M262">
        <v>1</v>
      </c>
      <c r="N262">
        <v>3</v>
      </c>
      <c r="O262">
        <v>14</v>
      </c>
      <c r="P262">
        <v>0</v>
      </c>
      <c r="Q262">
        <v>0</v>
      </c>
      <c r="R262">
        <v>1</v>
      </c>
      <c r="S262">
        <v>68</v>
      </c>
      <c r="T262">
        <v>151</v>
      </c>
      <c r="U262">
        <v>22.96</v>
      </c>
      <c r="V262">
        <v>1</v>
      </c>
      <c r="W262">
        <v>1</v>
      </c>
      <c r="X262">
        <v>1</v>
      </c>
      <c r="Y262">
        <v>48</v>
      </c>
      <c r="Z262">
        <v>47</v>
      </c>
      <c r="AA262">
        <v>132</v>
      </c>
      <c r="AB262">
        <v>87</v>
      </c>
      <c r="AC262">
        <v>0.92</v>
      </c>
      <c r="AD262">
        <v>5.5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>
        <v>0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3</v>
      </c>
      <c r="BN262">
        <v>50</v>
      </c>
      <c r="BO262">
        <v>2</v>
      </c>
      <c r="BP262">
        <v>51</v>
      </c>
      <c r="BQ262">
        <v>0</v>
      </c>
      <c r="BR262">
        <v>50</v>
      </c>
      <c r="BS262">
        <v>2</v>
      </c>
      <c r="BT262">
        <v>52</v>
      </c>
      <c r="BU262">
        <v>5</v>
      </c>
      <c r="BV262">
        <v>54</v>
      </c>
      <c r="BW262">
        <v>0</v>
      </c>
      <c r="BX262">
        <v>50</v>
      </c>
      <c r="BY262">
        <v>1</v>
      </c>
      <c r="BZ262">
        <v>50</v>
      </c>
      <c r="CA262">
        <v>0</v>
      </c>
      <c r="CB262">
        <v>50</v>
      </c>
      <c r="CC262">
        <v>7</v>
      </c>
      <c r="CD262">
        <v>2</v>
      </c>
      <c r="CE262">
        <v>5</v>
      </c>
      <c r="CF262">
        <v>43</v>
      </c>
      <c r="CG262">
        <v>1</v>
      </c>
      <c r="CH262">
        <v>34</v>
      </c>
      <c r="CI262">
        <v>14</v>
      </c>
      <c r="CJ262">
        <v>20</v>
      </c>
      <c r="CK262">
        <v>42</v>
      </c>
      <c r="CL262">
        <v>2</v>
      </c>
      <c r="CM262">
        <v>50</v>
      </c>
      <c r="CN262">
        <v>3</v>
      </c>
      <c r="CO262">
        <v>51</v>
      </c>
      <c r="CP262">
        <v>0</v>
      </c>
      <c r="CQ262">
        <v>50</v>
      </c>
      <c r="CR262">
        <v>2</v>
      </c>
      <c r="CS262">
        <v>51</v>
      </c>
      <c r="CT262">
        <v>4</v>
      </c>
      <c r="CU262">
        <v>52</v>
      </c>
      <c r="CV262">
        <v>3</v>
      </c>
      <c r="CW262">
        <v>1</v>
      </c>
      <c r="CX262">
        <v>0</v>
      </c>
      <c r="CY262">
        <v>50</v>
      </c>
      <c r="CZ262">
        <v>0</v>
      </c>
      <c r="DA262">
        <v>0</v>
      </c>
      <c r="DB262">
        <v>1</v>
      </c>
      <c r="DC262">
        <v>1</v>
      </c>
      <c r="DD262">
        <v>0</v>
      </c>
      <c r="DE262" t="s">
        <v>0</v>
      </c>
      <c r="DF262" t="s">
        <v>0</v>
      </c>
      <c r="DG262">
        <v>20</v>
      </c>
      <c r="DH262">
        <v>16</v>
      </c>
      <c r="DI262">
        <v>0</v>
      </c>
      <c r="DJ262" t="s">
        <v>0</v>
      </c>
      <c r="DK262" t="s">
        <v>0</v>
      </c>
      <c r="DL262" t="s">
        <v>0</v>
      </c>
      <c r="DM262" t="s">
        <v>0</v>
      </c>
      <c r="DN262" t="s">
        <v>0</v>
      </c>
      <c r="DO262" t="s">
        <v>0</v>
      </c>
      <c r="DP262" t="s">
        <v>0</v>
      </c>
      <c r="DQ262" t="s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1</v>
      </c>
      <c r="EM262">
        <v>0</v>
      </c>
      <c r="EN262">
        <v>1</v>
      </c>
      <c r="EO262">
        <v>1</v>
      </c>
      <c r="EP262">
        <v>6</v>
      </c>
      <c r="EQ262">
        <v>5</v>
      </c>
      <c r="ER262">
        <v>4</v>
      </c>
      <c r="ES262">
        <v>1</v>
      </c>
      <c r="ET262">
        <v>5</v>
      </c>
      <c r="EU262">
        <v>1</v>
      </c>
      <c r="EV262">
        <v>6</v>
      </c>
      <c r="EW262">
        <v>5</v>
      </c>
      <c r="EX262">
        <v>4</v>
      </c>
      <c r="EY262">
        <v>1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 t="s">
        <v>0</v>
      </c>
      <c r="FX262" t="s">
        <v>0</v>
      </c>
      <c r="FY262" t="s">
        <v>0</v>
      </c>
      <c r="FZ262" t="s">
        <v>0</v>
      </c>
      <c r="GA262" t="s">
        <v>0</v>
      </c>
      <c r="GB262" t="s">
        <v>0</v>
      </c>
      <c r="GC262" t="s">
        <v>0</v>
      </c>
      <c r="GD262" t="s">
        <v>0</v>
      </c>
      <c r="GE262" t="s">
        <v>0</v>
      </c>
      <c r="GF262">
        <v>2</v>
      </c>
      <c r="GG262">
        <v>0</v>
      </c>
      <c r="GH262" t="s">
        <v>0</v>
      </c>
      <c r="GI262" t="s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 t="s">
        <v>0</v>
      </c>
      <c r="GS262">
        <v>0</v>
      </c>
    </row>
    <row r="263" spans="1:201" x14ac:dyDescent="0.2">
      <c r="A263">
        <v>178849</v>
      </c>
      <c r="B263">
        <v>24</v>
      </c>
      <c r="C263" t="s">
        <v>0</v>
      </c>
      <c r="D263" t="s">
        <v>0</v>
      </c>
      <c r="E263" t="s">
        <v>0</v>
      </c>
      <c r="F263" t="s">
        <v>0</v>
      </c>
      <c r="G263">
        <v>52697</v>
      </c>
      <c r="H263">
        <v>82516</v>
      </c>
      <c r="I263" t="s">
        <v>0</v>
      </c>
      <c r="J263" t="s">
        <v>0</v>
      </c>
      <c r="K263" t="s">
        <v>0</v>
      </c>
      <c r="L263">
        <v>65</v>
      </c>
      <c r="M263">
        <v>2</v>
      </c>
      <c r="N263">
        <v>6</v>
      </c>
      <c r="O263">
        <v>17</v>
      </c>
      <c r="P263">
        <v>0</v>
      </c>
      <c r="Q263">
        <v>0</v>
      </c>
      <c r="R263">
        <v>1</v>
      </c>
      <c r="S263">
        <v>70</v>
      </c>
      <c r="T263">
        <v>157</v>
      </c>
      <c r="U263">
        <v>22.52</v>
      </c>
      <c r="V263">
        <v>1</v>
      </c>
      <c r="W263">
        <v>1</v>
      </c>
      <c r="X263">
        <v>1</v>
      </c>
      <c r="Y263">
        <v>47</v>
      </c>
      <c r="Z263">
        <v>47</v>
      </c>
      <c r="AA263">
        <v>119</v>
      </c>
      <c r="AB263">
        <v>72</v>
      </c>
      <c r="AC263">
        <v>0.65</v>
      </c>
      <c r="AD263">
        <v>5.4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1</v>
      </c>
      <c r="BL263">
        <v>1</v>
      </c>
      <c r="BM263">
        <v>6</v>
      </c>
      <c r="BN263">
        <v>53</v>
      </c>
      <c r="BO263">
        <v>4</v>
      </c>
      <c r="BP263">
        <v>57</v>
      </c>
      <c r="BQ263">
        <v>0</v>
      </c>
      <c r="BR263">
        <v>50</v>
      </c>
      <c r="BS263">
        <v>2</v>
      </c>
      <c r="BT263">
        <v>52</v>
      </c>
      <c r="BU263">
        <v>6</v>
      </c>
      <c r="BV263">
        <v>55</v>
      </c>
      <c r="BW263">
        <v>6</v>
      </c>
      <c r="BX263">
        <v>54</v>
      </c>
      <c r="BY263">
        <v>2</v>
      </c>
      <c r="BZ263">
        <v>51</v>
      </c>
      <c r="CA263">
        <v>5</v>
      </c>
      <c r="CB263">
        <v>60</v>
      </c>
      <c r="CC263">
        <v>11</v>
      </c>
      <c r="CD263">
        <v>1</v>
      </c>
      <c r="CE263">
        <v>10</v>
      </c>
      <c r="CF263">
        <v>51</v>
      </c>
      <c r="CG263">
        <v>13</v>
      </c>
      <c r="CH263">
        <v>55</v>
      </c>
      <c r="CI263">
        <v>19</v>
      </c>
      <c r="CJ263">
        <v>42</v>
      </c>
      <c r="CK263">
        <v>52</v>
      </c>
      <c r="CL263">
        <v>3</v>
      </c>
      <c r="CM263">
        <v>51</v>
      </c>
      <c r="CN263">
        <v>3</v>
      </c>
      <c r="CO263">
        <v>51</v>
      </c>
      <c r="CP263">
        <v>0</v>
      </c>
      <c r="CQ263">
        <v>50</v>
      </c>
      <c r="CR263">
        <v>3</v>
      </c>
      <c r="CS263">
        <v>54</v>
      </c>
      <c r="CT263">
        <v>5</v>
      </c>
      <c r="CU263">
        <v>53</v>
      </c>
      <c r="CV263">
        <v>3</v>
      </c>
      <c r="CW263">
        <v>2</v>
      </c>
      <c r="CX263">
        <v>3</v>
      </c>
      <c r="CY263">
        <v>51</v>
      </c>
      <c r="CZ263">
        <v>0</v>
      </c>
      <c r="DA263">
        <v>0</v>
      </c>
      <c r="DB263">
        <v>1</v>
      </c>
      <c r="DC263">
        <v>1</v>
      </c>
      <c r="DD263">
        <v>0</v>
      </c>
      <c r="DE263" t="s">
        <v>0</v>
      </c>
      <c r="DF263" t="s">
        <v>0</v>
      </c>
      <c r="DG263">
        <v>20</v>
      </c>
      <c r="DH263">
        <v>16</v>
      </c>
      <c r="DI263">
        <v>0</v>
      </c>
      <c r="DJ263" t="s">
        <v>0</v>
      </c>
      <c r="DK263" t="s">
        <v>0</v>
      </c>
      <c r="DL263" t="s">
        <v>0</v>
      </c>
      <c r="DM263" t="s">
        <v>0</v>
      </c>
      <c r="DN263" t="s">
        <v>0</v>
      </c>
      <c r="DO263" t="s">
        <v>0</v>
      </c>
      <c r="DP263" t="s">
        <v>0</v>
      </c>
      <c r="DQ263" t="s">
        <v>0</v>
      </c>
      <c r="DR263">
        <v>6</v>
      </c>
      <c r="DS263">
        <v>4</v>
      </c>
      <c r="DT263">
        <v>1</v>
      </c>
      <c r="DU263">
        <v>0.5</v>
      </c>
      <c r="DV263">
        <v>3</v>
      </c>
      <c r="DW263">
        <v>0.6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3</v>
      </c>
      <c r="EF263">
        <v>0.4</v>
      </c>
      <c r="EG263">
        <v>0.5</v>
      </c>
      <c r="EH263">
        <v>0</v>
      </c>
      <c r="EI263">
        <v>0</v>
      </c>
      <c r="EJ263">
        <v>0</v>
      </c>
      <c r="EK263">
        <v>0</v>
      </c>
      <c r="EL263">
        <v>5</v>
      </c>
      <c r="EM263">
        <v>1</v>
      </c>
      <c r="EN263">
        <v>1</v>
      </c>
      <c r="EO263">
        <v>3</v>
      </c>
      <c r="EP263">
        <v>4</v>
      </c>
      <c r="EQ263">
        <v>5</v>
      </c>
      <c r="ER263">
        <v>4</v>
      </c>
      <c r="ES263">
        <v>2</v>
      </c>
      <c r="ET263">
        <v>4</v>
      </c>
      <c r="EU263">
        <v>3</v>
      </c>
      <c r="EV263">
        <v>3</v>
      </c>
      <c r="EW263">
        <v>4</v>
      </c>
      <c r="EX263">
        <v>3</v>
      </c>
      <c r="EY263">
        <v>4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 t="s">
        <v>0</v>
      </c>
      <c r="FX263" t="s">
        <v>0</v>
      </c>
      <c r="FY263" t="s">
        <v>0</v>
      </c>
      <c r="FZ263" t="s">
        <v>0</v>
      </c>
      <c r="GA263" t="s">
        <v>0</v>
      </c>
      <c r="GB263" t="s">
        <v>0</v>
      </c>
      <c r="GC263" t="s">
        <v>0</v>
      </c>
      <c r="GD263" t="s">
        <v>0</v>
      </c>
      <c r="GE263" t="s">
        <v>0</v>
      </c>
      <c r="GF263">
        <v>0</v>
      </c>
      <c r="GG263">
        <v>0</v>
      </c>
      <c r="GH263" t="s">
        <v>0</v>
      </c>
      <c r="GI263" t="s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 t="s">
        <v>0</v>
      </c>
      <c r="GS263">
        <v>0</v>
      </c>
    </row>
    <row r="264" spans="1:201" x14ac:dyDescent="0.2">
      <c r="A264">
        <v>178950</v>
      </c>
      <c r="B264">
        <v>34</v>
      </c>
      <c r="C264" t="s">
        <v>0</v>
      </c>
      <c r="D264" t="s">
        <v>0</v>
      </c>
      <c r="E264" t="s">
        <v>0</v>
      </c>
      <c r="F264" t="s">
        <v>0</v>
      </c>
      <c r="G264">
        <v>51891</v>
      </c>
      <c r="H264">
        <v>81755</v>
      </c>
      <c r="I264" t="s">
        <v>0</v>
      </c>
      <c r="J264" t="s">
        <v>0</v>
      </c>
      <c r="K264" t="s">
        <v>0</v>
      </c>
      <c r="L264">
        <v>100</v>
      </c>
      <c r="M264">
        <v>2</v>
      </c>
      <c r="N264">
        <v>7</v>
      </c>
      <c r="O264">
        <v>16</v>
      </c>
      <c r="P264">
        <v>1</v>
      </c>
      <c r="Q264">
        <v>0</v>
      </c>
      <c r="R264">
        <v>1</v>
      </c>
      <c r="S264">
        <v>68</v>
      </c>
      <c r="T264">
        <v>141</v>
      </c>
      <c r="U264">
        <v>21.44</v>
      </c>
      <c r="V264">
        <v>1</v>
      </c>
      <c r="W264">
        <v>1</v>
      </c>
      <c r="X264">
        <v>1</v>
      </c>
      <c r="Y264">
        <v>43</v>
      </c>
      <c r="Z264">
        <v>43</v>
      </c>
      <c r="AA264">
        <v>127</v>
      </c>
      <c r="AB264">
        <v>79</v>
      </c>
      <c r="AC264">
        <v>1.9</v>
      </c>
      <c r="AD264">
        <v>5.3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1</v>
      </c>
      <c r="BL264">
        <v>1</v>
      </c>
      <c r="BM264">
        <v>12</v>
      </c>
      <c r="BN264">
        <v>62</v>
      </c>
      <c r="BO264">
        <v>4</v>
      </c>
      <c r="BP264">
        <v>57</v>
      </c>
      <c r="BQ264">
        <v>1</v>
      </c>
      <c r="BR264">
        <v>51</v>
      </c>
      <c r="BS264">
        <v>1</v>
      </c>
      <c r="BT264">
        <v>50</v>
      </c>
      <c r="BU264">
        <v>4</v>
      </c>
      <c r="BV264">
        <v>52</v>
      </c>
      <c r="BW264">
        <v>3</v>
      </c>
      <c r="BX264">
        <v>51</v>
      </c>
      <c r="BY264">
        <v>0</v>
      </c>
      <c r="BZ264">
        <v>50</v>
      </c>
      <c r="CA264">
        <v>0</v>
      </c>
      <c r="CB264">
        <v>50</v>
      </c>
      <c r="CC264">
        <v>6</v>
      </c>
      <c r="CD264">
        <v>4</v>
      </c>
      <c r="CE264">
        <v>17</v>
      </c>
      <c r="CF264">
        <v>59</v>
      </c>
      <c r="CG264">
        <v>3</v>
      </c>
      <c r="CH264">
        <v>41</v>
      </c>
      <c r="CI264">
        <v>11</v>
      </c>
      <c r="CJ264">
        <v>31</v>
      </c>
      <c r="CK264">
        <v>48</v>
      </c>
      <c r="CL264">
        <v>3</v>
      </c>
      <c r="CM264">
        <v>51</v>
      </c>
      <c r="CN264">
        <v>7</v>
      </c>
      <c r="CO264">
        <v>61</v>
      </c>
      <c r="CP264">
        <v>1</v>
      </c>
      <c r="CQ264">
        <v>52</v>
      </c>
      <c r="CR264">
        <v>6</v>
      </c>
      <c r="CS264">
        <v>64</v>
      </c>
      <c r="CT264">
        <v>2</v>
      </c>
      <c r="CU264">
        <v>50</v>
      </c>
      <c r="CV264">
        <v>2</v>
      </c>
      <c r="CW264">
        <v>0</v>
      </c>
      <c r="CX264">
        <v>0</v>
      </c>
      <c r="CY264">
        <v>50</v>
      </c>
      <c r="CZ264">
        <v>0</v>
      </c>
      <c r="DA264">
        <v>0</v>
      </c>
      <c r="DB264">
        <v>1</v>
      </c>
      <c r="DC264">
        <v>1</v>
      </c>
      <c r="DD264">
        <v>0</v>
      </c>
      <c r="DE264" t="s">
        <v>0</v>
      </c>
      <c r="DF264" t="s">
        <v>0</v>
      </c>
      <c r="DG264">
        <v>20</v>
      </c>
      <c r="DH264">
        <v>12</v>
      </c>
      <c r="DI264">
        <v>0</v>
      </c>
      <c r="DJ264" t="s">
        <v>0</v>
      </c>
      <c r="DK264" t="s">
        <v>0</v>
      </c>
      <c r="DL264" t="s">
        <v>0</v>
      </c>
      <c r="DM264" t="s">
        <v>0</v>
      </c>
      <c r="DN264" t="s">
        <v>0</v>
      </c>
      <c r="DO264" t="s">
        <v>0</v>
      </c>
      <c r="DP264" t="s">
        <v>0</v>
      </c>
      <c r="DQ264" t="s">
        <v>0</v>
      </c>
      <c r="DR264">
        <v>3</v>
      </c>
      <c r="DS264">
        <v>2</v>
      </c>
      <c r="DT264">
        <v>0.6</v>
      </c>
      <c r="DU264">
        <v>0</v>
      </c>
      <c r="DV264">
        <v>3</v>
      </c>
      <c r="DW264">
        <v>0.6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1</v>
      </c>
      <c r="EM264">
        <v>0</v>
      </c>
      <c r="EN264">
        <v>1</v>
      </c>
      <c r="EO264">
        <v>2</v>
      </c>
      <c r="EP264">
        <v>3</v>
      </c>
      <c r="EQ264">
        <v>4</v>
      </c>
      <c r="ER264">
        <v>3</v>
      </c>
      <c r="ES264">
        <v>4</v>
      </c>
      <c r="ET264">
        <v>4</v>
      </c>
      <c r="EU264">
        <v>3</v>
      </c>
      <c r="EV264">
        <v>2</v>
      </c>
      <c r="EW264">
        <v>2</v>
      </c>
      <c r="EX264">
        <v>1</v>
      </c>
      <c r="EY264">
        <v>3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 t="s">
        <v>0</v>
      </c>
      <c r="FX264" t="s">
        <v>0</v>
      </c>
      <c r="FY264" t="s">
        <v>0</v>
      </c>
      <c r="FZ264" t="s">
        <v>0</v>
      </c>
      <c r="GA264" t="s">
        <v>0</v>
      </c>
      <c r="GB264" t="s">
        <v>0</v>
      </c>
      <c r="GC264" t="s">
        <v>0</v>
      </c>
      <c r="GD264" t="s">
        <v>0</v>
      </c>
      <c r="GE264" t="s">
        <v>0</v>
      </c>
      <c r="GF264">
        <v>0</v>
      </c>
      <c r="GG264">
        <v>0</v>
      </c>
      <c r="GH264" t="s">
        <v>0</v>
      </c>
      <c r="GI264" t="s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1</v>
      </c>
      <c r="GQ264">
        <v>0</v>
      </c>
      <c r="GR264">
        <v>4</v>
      </c>
      <c r="GS264">
        <v>1</v>
      </c>
    </row>
    <row r="265" spans="1:201" x14ac:dyDescent="0.2">
      <c r="A265">
        <v>179245</v>
      </c>
      <c r="B265">
        <v>32</v>
      </c>
      <c r="C265" t="s">
        <v>0</v>
      </c>
      <c r="D265" t="s">
        <v>0</v>
      </c>
      <c r="E265" t="s">
        <v>0</v>
      </c>
      <c r="F265" t="s">
        <v>0</v>
      </c>
      <c r="G265">
        <v>56096</v>
      </c>
      <c r="H265">
        <v>85916</v>
      </c>
      <c r="I265" t="s">
        <v>0</v>
      </c>
      <c r="J265" t="s">
        <v>0</v>
      </c>
      <c r="K265" t="s">
        <v>0</v>
      </c>
      <c r="L265">
        <v>75</v>
      </c>
      <c r="M265">
        <v>2</v>
      </c>
      <c r="N265">
        <v>4</v>
      </c>
      <c r="O265">
        <v>16</v>
      </c>
      <c r="P265">
        <v>1</v>
      </c>
      <c r="Q265">
        <v>0</v>
      </c>
      <c r="R265">
        <v>1</v>
      </c>
      <c r="S265">
        <v>65</v>
      </c>
      <c r="T265">
        <v>191</v>
      </c>
      <c r="U265">
        <v>31.78</v>
      </c>
      <c r="V265">
        <v>3</v>
      </c>
      <c r="W265">
        <v>2</v>
      </c>
      <c r="X265">
        <v>2</v>
      </c>
      <c r="Y265">
        <v>40</v>
      </c>
      <c r="Z265">
        <v>41</v>
      </c>
      <c r="AA265">
        <v>107</v>
      </c>
      <c r="AB265">
        <v>76</v>
      </c>
      <c r="AC265" t="s">
        <v>0</v>
      </c>
      <c r="AD265" t="s">
        <v>0</v>
      </c>
      <c r="AE265">
        <v>0</v>
      </c>
      <c r="AF265" t="s">
        <v>0</v>
      </c>
      <c r="AG265">
        <v>0</v>
      </c>
      <c r="AH265" t="s">
        <v>0</v>
      </c>
      <c r="AI265">
        <v>0</v>
      </c>
      <c r="AJ265" t="s">
        <v>0</v>
      </c>
      <c r="AK265">
        <v>1</v>
      </c>
      <c r="AL265" t="s">
        <v>0</v>
      </c>
      <c r="AM265">
        <v>12</v>
      </c>
      <c r="AN265">
        <v>2</v>
      </c>
      <c r="AO265">
        <v>438</v>
      </c>
      <c r="AP265" t="s">
        <v>0</v>
      </c>
      <c r="AQ265" t="s">
        <v>0</v>
      </c>
      <c r="AR265" t="s">
        <v>0</v>
      </c>
      <c r="AS265">
        <v>1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1</v>
      </c>
      <c r="BM265">
        <v>11</v>
      </c>
      <c r="BN265">
        <v>59</v>
      </c>
      <c r="BO265">
        <v>4</v>
      </c>
      <c r="BP265">
        <v>59</v>
      </c>
      <c r="BQ265">
        <v>0</v>
      </c>
      <c r="BR265">
        <v>50</v>
      </c>
      <c r="BS265">
        <v>1</v>
      </c>
      <c r="BT265">
        <v>50</v>
      </c>
      <c r="BU265">
        <v>1</v>
      </c>
      <c r="BV265">
        <v>50</v>
      </c>
      <c r="BW265">
        <v>8</v>
      </c>
      <c r="BX265">
        <v>58</v>
      </c>
      <c r="BY265">
        <v>3</v>
      </c>
      <c r="BZ265">
        <v>56</v>
      </c>
      <c r="CA265">
        <v>0</v>
      </c>
      <c r="CB265">
        <v>50</v>
      </c>
      <c r="CC265">
        <v>6</v>
      </c>
      <c r="CD265">
        <v>3</v>
      </c>
      <c r="CE265">
        <v>15</v>
      </c>
      <c r="CF265">
        <v>55</v>
      </c>
      <c r="CG265">
        <v>11</v>
      </c>
      <c r="CH265">
        <v>54</v>
      </c>
      <c r="CI265">
        <v>8</v>
      </c>
      <c r="CJ265">
        <v>34</v>
      </c>
      <c r="CK265">
        <v>48</v>
      </c>
      <c r="CL265">
        <v>2</v>
      </c>
      <c r="CM265">
        <v>50</v>
      </c>
      <c r="CN265">
        <v>8</v>
      </c>
      <c r="CO265">
        <v>62</v>
      </c>
      <c r="CP265">
        <v>0</v>
      </c>
      <c r="CQ265">
        <v>50</v>
      </c>
      <c r="CR265">
        <v>2</v>
      </c>
      <c r="CS265">
        <v>51</v>
      </c>
      <c r="CT265">
        <v>1</v>
      </c>
      <c r="CU265">
        <v>50</v>
      </c>
      <c r="CV265">
        <v>1</v>
      </c>
      <c r="CW265">
        <v>0</v>
      </c>
      <c r="CX265">
        <v>3</v>
      </c>
      <c r="CY265">
        <v>52</v>
      </c>
      <c r="CZ265">
        <v>1</v>
      </c>
      <c r="DA265">
        <v>0</v>
      </c>
      <c r="DB265">
        <v>1</v>
      </c>
      <c r="DC265">
        <v>1</v>
      </c>
      <c r="DD265">
        <v>0</v>
      </c>
      <c r="DE265" t="s">
        <v>0</v>
      </c>
      <c r="DF265" t="s">
        <v>0</v>
      </c>
      <c r="DG265">
        <v>20</v>
      </c>
      <c r="DH265">
        <v>20</v>
      </c>
      <c r="DI265">
        <v>0</v>
      </c>
      <c r="DJ265" t="s">
        <v>0</v>
      </c>
      <c r="DK265" t="s">
        <v>0</v>
      </c>
      <c r="DL265" t="s">
        <v>0</v>
      </c>
      <c r="DM265" t="s">
        <v>0</v>
      </c>
      <c r="DN265" t="s">
        <v>0</v>
      </c>
      <c r="DO265" t="s">
        <v>0</v>
      </c>
      <c r="DP265" t="s">
        <v>0</v>
      </c>
      <c r="DQ265" t="s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1</v>
      </c>
      <c r="EM265">
        <v>0</v>
      </c>
      <c r="EN265">
        <v>1</v>
      </c>
      <c r="EO265">
        <v>2</v>
      </c>
      <c r="EP265">
        <v>6</v>
      </c>
      <c r="EQ265">
        <v>5</v>
      </c>
      <c r="ER265">
        <v>3</v>
      </c>
      <c r="ES265">
        <v>2</v>
      </c>
      <c r="ET265">
        <v>2</v>
      </c>
      <c r="EU265">
        <v>3</v>
      </c>
      <c r="EV265">
        <v>4</v>
      </c>
      <c r="EW265">
        <v>5</v>
      </c>
      <c r="EX265">
        <v>3</v>
      </c>
      <c r="EY265">
        <v>1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 t="s">
        <v>0</v>
      </c>
      <c r="FX265" t="s">
        <v>0</v>
      </c>
      <c r="FY265" t="s">
        <v>0</v>
      </c>
      <c r="FZ265" t="s">
        <v>0</v>
      </c>
      <c r="GA265" t="s">
        <v>0</v>
      </c>
      <c r="GB265" t="s">
        <v>0</v>
      </c>
      <c r="GC265" t="s">
        <v>0</v>
      </c>
      <c r="GD265" t="s">
        <v>0</v>
      </c>
      <c r="GE265" t="s">
        <v>0</v>
      </c>
      <c r="GF265">
        <v>0</v>
      </c>
      <c r="GG265">
        <v>0</v>
      </c>
      <c r="GH265" t="s">
        <v>0</v>
      </c>
      <c r="GI265" t="s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1</v>
      </c>
      <c r="GQ265">
        <v>0</v>
      </c>
      <c r="GR265">
        <v>3</v>
      </c>
      <c r="GS265">
        <v>2</v>
      </c>
    </row>
    <row r="266" spans="1:201" x14ac:dyDescent="0.2">
      <c r="A266">
        <v>179346</v>
      </c>
      <c r="B266">
        <v>27</v>
      </c>
      <c r="C266" t="s">
        <v>0</v>
      </c>
      <c r="D266" t="s">
        <v>0</v>
      </c>
      <c r="E266" t="s">
        <v>0</v>
      </c>
      <c r="F266" t="s">
        <v>0</v>
      </c>
      <c r="G266">
        <v>51496</v>
      </c>
      <c r="H266">
        <v>81360</v>
      </c>
      <c r="I266" t="s">
        <v>0</v>
      </c>
      <c r="J266" t="s">
        <v>0</v>
      </c>
      <c r="K266" t="s">
        <v>0</v>
      </c>
      <c r="L266">
        <v>100</v>
      </c>
      <c r="M266">
        <v>0</v>
      </c>
      <c r="N266">
        <v>7</v>
      </c>
      <c r="O266">
        <v>14</v>
      </c>
      <c r="P266">
        <v>1</v>
      </c>
      <c r="Q266">
        <v>1</v>
      </c>
      <c r="R266">
        <v>1</v>
      </c>
      <c r="S266">
        <v>70</v>
      </c>
      <c r="T266">
        <v>124</v>
      </c>
      <c r="U266">
        <v>17.79</v>
      </c>
      <c r="V266">
        <v>1</v>
      </c>
      <c r="W266">
        <v>1</v>
      </c>
      <c r="X266">
        <v>1</v>
      </c>
      <c r="Y266">
        <v>38</v>
      </c>
      <c r="Z266">
        <v>38</v>
      </c>
      <c r="AA266">
        <v>123</v>
      </c>
      <c r="AB266">
        <v>66</v>
      </c>
      <c r="AC266">
        <v>1.18</v>
      </c>
      <c r="AD266">
        <v>5.4</v>
      </c>
      <c r="AE266">
        <v>0</v>
      </c>
      <c r="AF266" t="s">
        <v>0</v>
      </c>
      <c r="AG266">
        <v>0</v>
      </c>
      <c r="AH266" t="s">
        <v>0</v>
      </c>
      <c r="AI266">
        <v>0</v>
      </c>
      <c r="AJ266" t="s">
        <v>0</v>
      </c>
      <c r="AK266">
        <v>0</v>
      </c>
      <c r="AL266" t="s">
        <v>0</v>
      </c>
      <c r="AM266">
        <v>16</v>
      </c>
      <c r="AN266">
        <v>1</v>
      </c>
      <c r="AO266">
        <v>5</v>
      </c>
      <c r="AP266">
        <v>16</v>
      </c>
      <c r="AQ266" t="s">
        <v>0</v>
      </c>
      <c r="AR266" t="s">
        <v>0</v>
      </c>
      <c r="AS266">
        <v>0</v>
      </c>
      <c r="AT266" t="s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1</v>
      </c>
      <c r="BM266">
        <v>3</v>
      </c>
      <c r="BN266">
        <v>50</v>
      </c>
      <c r="BO266">
        <v>0</v>
      </c>
      <c r="BP266">
        <v>50</v>
      </c>
      <c r="BQ266">
        <v>1</v>
      </c>
      <c r="BR266">
        <v>50</v>
      </c>
      <c r="BS266">
        <v>2</v>
      </c>
      <c r="BT266">
        <v>51</v>
      </c>
      <c r="BU266">
        <v>4</v>
      </c>
      <c r="BV266">
        <v>50</v>
      </c>
      <c r="BW266">
        <v>0</v>
      </c>
      <c r="BX266">
        <v>50</v>
      </c>
      <c r="BY266">
        <v>0</v>
      </c>
      <c r="BZ266">
        <v>50</v>
      </c>
      <c r="CA266">
        <v>1</v>
      </c>
      <c r="CB266">
        <v>50</v>
      </c>
      <c r="CC266">
        <v>10</v>
      </c>
      <c r="CD266">
        <v>3</v>
      </c>
      <c r="CE266">
        <v>4</v>
      </c>
      <c r="CF266">
        <v>40</v>
      </c>
      <c r="CG266">
        <v>1</v>
      </c>
      <c r="CH266">
        <v>34</v>
      </c>
      <c r="CI266">
        <v>16</v>
      </c>
      <c r="CJ266">
        <v>21</v>
      </c>
      <c r="CK266">
        <v>41</v>
      </c>
      <c r="CL266">
        <v>4</v>
      </c>
      <c r="CM266">
        <v>52</v>
      </c>
      <c r="CN266">
        <v>2</v>
      </c>
      <c r="CO266">
        <v>50</v>
      </c>
      <c r="CP266">
        <v>0</v>
      </c>
      <c r="CQ266">
        <v>50</v>
      </c>
      <c r="CR266">
        <v>1</v>
      </c>
      <c r="CS266">
        <v>50</v>
      </c>
      <c r="CT266">
        <v>6</v>
      </c>
      <c r="CU266">
        <v>53</v>
      </c>
      <c r="CV266">
        <v>2</v>
      </c>
      <c r="CW266">
        <v>4</v>
      </c>
      <c r="CX266">
        <v>1</v>
      </c>
      <c r="CY266">
        <v>50</v>
      </c>
      <c r="CZ266">
        <v>0</v>
      </c>
      <c r="DA266">
        <v>0</v>
      </c>
      <c r="DB266">
        <v>1</v>
      </c>
      <c r="DC266">
        <v>1</v>
      </c>
      <c r="DD266">
        <v>0</v>
      </c>
      <c r="DE266" t="s">
        <v>0</v>
      </c>
      <c r="DF266" t="s">
        <v>0</v>
      </c>
      <c r="DG266">
        <v>20</v>
      </c>
      <c r="DH266">
        <v>16</v>
      </c>
      <c r="DI266">
        <v>-2</v>
      </c>
      <c r="DJ266" t="s">
        <v>0</v>
      </c>
      <c r="DK266" t="s">
        <v>0</v>
      </c>
      <c r="DL266" t="s">
        <v>0</v>
      </c>
      <c r="DM266" t="s">
        <v>0</v>
      </c>
      <c r="DN266" t="s">
        <v>0</v>
      </c>
      <c r="DO266" t="s">
        <v>0</v>
      </c>
      <c r="DP266" t="s">
        <v>0</v>
      </c>
      <c r="DQ266" t="s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1</v>
      </c>
      <c r="EM266">
        <v>0</v>
      </c>
      <c r="EN266">
        <v>1</v>
      </c>
      <c r="EO266" t="s">
        <v>0</v>
      </c>
      <c r="EP266" t="s">
        <v>0</v>
      </c>
      <c r="EQ266" t="s">
        <v>0</v>
      </c>
      <c r="ER266" t="s">
        <v>0</v>
      </c>
      <c r="ES266" t="s">
        <v>0</v>
      </c>
      <c r="ET266" t="s">
        <v>0</v>
      </c>
      <c r="EU266" t="s">
        <v>0</v>
      </c>
      <c r="EV266" t="s">
        <v>0</v>
      </c>
      <c r="EW266" t="s">
        <v>0</v>
      </c>
      <c r="EX266" t="s">
        <v>0</v>
      </c>
      <c r="EY266" t="s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 t="s">
        <v>0</v>
      </c>
      <c r="FX266" t="s">
        <v>0</v>
      </c>
      <c r="FY266" t="s">
        <v>0</v>
      </c>
      <c r="FZ266" t="s">
        <v>0</v>
      </c>
      <c r="GA266" t="s">
        <v>0</v>
      </c>
      <c r="GB266" t="s">
        <v>0</v>
      </c>
      <c r="GC266" t="s">
        <v>0</v>
      </c>
      <c r="GD266" t="s">
        <v>0</v>
      </c>
      <c r="GE266" t="s">
        <v>0</v>
      </c>
      <c r="GF266">
        <v>0</v>
      </c>
      <c r="GG266">
        <v>0</v>
      </c>
      <c r="GH266" t="s">
        <v>0</v>
      </c>
      <c r="GI266" t="s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 t="s">
        <v>0</v>
      </c>
      <c r="GS266">
        <v>0</v>
      </c>
    </row>
    <row r="267" spans="1:201" x14ac:dyDescent="0.2">
      <c r="A267">
        <v>180129</v>
      </c>
      <c r="B267">
        <v>27</v>
      </c>
      <c r="C267" t="s">
        <v>0</v>
      </c>
      <c r="D267" t="s">
        <v>0</v>
      </c>
      <c r="E267" t="s">
        <v>0</v>
      </c>
      <c r="F267" t="s">
        <v>0</v>
      </c>
      <c r="G267">
        <v>52089</v>
      </c>
      <c r="H267">
        <v>81953</v>
      </c>
      <c r="I267" t="s">
        <v>0</v>
      </c>
      <c r="J267" t="s">
        <v>0</v>
      </c>
      <c r="K267" t="s">
        <v>0</v>
      </c>
      <c r="L267">
        <v>100</v>
      </c>
      <c r="M267">
        <v>0</v>
      </c>
      <c r="N267">
        <v>1</v>
      </c>
      <c r="O267">
        <v>13</v>
      </c>
      <c r="P267">
        <v>0</v>
      </c>
      <c r="Q267">
        <v>0</v>
      </c>
      <c r="R267">
        <v>1</v>
      </c>
      <c r="S267">
        <v>64</v>
      </c>
      <c r="T267">
        <v>196</v>
      </c>
      <c r="U267">
        <v>33.64</v>
      </c>
      <c r="V267">
        <v>2</v>
      </c>
      <c r="W267">
        <v>3</v>
      </c>
      <c r="X267">
        <v>1</v>
      </c>
      <c r="Y267">
        <v>41</v>
      </c>
      <c r="Z267">
        <v>42</v>
      </c>
      <c r="AA267">
        <v>112</v>
      </c>
      <c r="AB267">
        <v>50</v>
      </c>
      <c r="AC267">
        <v>0.53</v>
      </c>
      <c r="AD267">
        <v>5.6</v>
      </c>
      <c r="AE267">
        <v>0</v>
      </c>
      <c r="AF267" t="s">
        <v>0</v>
      </c>
      <c r="AG267">
        <v>0</v>
      </c>
      <c r="AH267" t="s">
        <v>0</v>
      </c>
      <c r="AI267">
        <v>0</v>
      </c>
      <c r="AJ267" t="s">
        <v>0</v>
      </c>
      <c r="AK267">
        <v>1</v>
      </c>
      <c r="AL267" t="s">
        <v>0</v>
      </c>
      <c r="AM267">
        <v>13</v>
      </c>
      <c r="AN267">
        <v>2</v>
      </c>
      <c r="AO267">
        <v>5</v>
      </c>
      <c r="AP267" t="s">
        <v>0</v>
      </c>
      <c r="AQ267" t="s">
        <v>0</v>
      </c>
      <c r="AR267" t="s">
        <v>0</v>
      </c>
      <c r="AS267">
        <v>0</v>
      </c>
      <c r="AT267" t="s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33</v>
      </c>
      <c r="BN267">
        <v>94</v>
      </c>
      <c r="BO267">
        <v>17</v>
      </c>
      <c r="BP267">
        <v>96</v>
      </c>
      <c r="BQ267">
        <v>23</v>
      </c>
      <c r="BR267">
        <v>98</v>
      </c>
      <c r="BS267">
        <v>7</v>
      </c>
      <c r="BT267">
        <v>68</v>
      </c>
      <c r="BU267">
        <v>27</v>
      </c>
      <c r="BV267">
        <v>94</v>
      </c>
      <c r="BW267">
        <v>27</v>
      </c>
      <c r="BX267">
        <v>93</v>
      </c>
      <c r="BY267">
        <v>20</v>
      </c>
      <c r="BZ267">
        <v>87</v>
      </c>
      <c r="CA267">
        <v>8</v>
      </c>
      <c r="CB267">
        <v>70</v>
      </c>
      <c r="CC267">
        <v>26</v>
      </c>
      <c r="CD267">
        <v>20</v>
      </c>
      <c r="CE267">
        <v>73</v>
      </c>
      <c r="CF267">
        <v>97</v>
      </c>
      <c r="CG267">
        <v>55</v>
      </c>
      <c r="CH267">
        <v>93</v>
      </c>
      <c r="CI267">
        <v>60</v>
      </c>
      <c r="CJ267">
        <v>188</v>
      </c>
      <c r="CK267">
        <v>91</v>
      </c>
      <c r="CL267">
        <v>22</v>
      </c>
      <c r="CM267">
        <v>87</v>
      </c>
      <c r="CN267">
        <v>13</v>
      </c>
      <c r="CO267">
        <v>77</v>
      </c>
      <c r="CP267">
        <v>17</v>
      </c>
      <c r="CQ267">
        <v>97</v>
      </c>
      <c r="CR267">
        <v>13</v>
      </c>
      <c r="CS267">
        <v>87</v>
      </c>
      <c r="CT267">
        <v>25</v>
      </c>
      <c r="CU267">
        <v>98</v>
      </c>
      <c r="CV267">
        <v>14</v>
      </c>
      <c r="CW267">
        <v>11</v>
      </c>
      <c r="CX267">
        <v>30</v>
      </c>
      <c r="CY267">
        <v>88</v>
      </c>
      <c r="CZ267">
        <v>2</v>
      </c>
      <c r="DA267">
        <v>0</v>
      </c>
      <c r="DB267">
        <v>1</v>
      </c>
      <c r="DC267">
        <v>5</v>
      </c>
      <c r="DD267">
        <v>6</v>
      </c>
      <c r="DE267" t="s">
        <v>0</v>
      </c>
      <c r="DF267" t="s">
        <v>0</v>
      </c>
      <c r="DG267">
        <v>20</v>
      </c>
      <c r="DH267">
        <v>32</v>
      </c>
      <c r="DI267">
        <v>0</v>
      </c>
      <c r="DJ267" t="s">
        <v>0</v>
      </c>
      <c r="DK267" t="s">
        <v>0</v>
      </c>
      <c r="DL267" t="s">
        <v>0</v>
      </c>
      <c r="DM267" t="s">
        <v>0</v>
      </c>
      <c r="DN267" t="s">
        <v>0</v>
      </c>
      <c r="DO267" t="s">
        <v>0</v>
      </c>
      <c r="DP267" t="s">
        <v>0</v>
      </c>
      <c r="DQ267" t="s">
        <v>0</v>
      </c>
      <c r="DR267">
        <v>4</v>
      </c>
      <c r="DS267">
        <v>3</v>
      </c>
      <c r="DT267">
        <v>0.4</v>
      </c>
      <c r="DU267">
        <v>1</v>
      </c>
      <c r="DV267">
        <v>1</v>
      </c>
      <c r="DW267">
        <v>0.2</v>
      </c>
      <c r="DX267">
        <v>0</v>
      </c>
      <c r="DY267">
        <v>1</v>
      </c>
      <c r="DZ267">
        <v>0</v>
      </c>
      <c r="EA267">
        <v>0.5</v>
      </c>
      <c r="EB267">
        <v>0</v>
      </c>
      <c r="EC267">
        <v>0</v>
      </c>
      <c r="ED267">
        <v>0</v>
      </c>
      <c r="EE267">
        <v>2</v>
      </c>
      <c r="EF267">
        <v>0.2</v>
      </c>
      <c r="EG267">
        <v>0.5</v>
      </c>
      <c r="EH267">
        <v>0</v>
      </c>
      <c r="EI267">
        <v>0</v>
      </c>
      <c r="EJ267">
        <v>0</v>
      </c>
      <c r="EK267">
        <v>2</v>
      </c>
      <c r="EL267">
        <v>1</v>
      </c>
      <c r="EM267">
        <v>0</v>
      </c>
      <c r="EN267">
        <v>1</v>
      </c>
      <c r="EO267">
        <v>2</v>
      </c>
      <c r="EP267">
        <v>4</v>
      </c>
      <c r="EQ267">
        <v>4</v>
      </c>
      <c r="ER267">
        <v>3</v>
      </c>
      <c r="ES267">
        <v>5</v>
      </c>
      <c r="ET267">
        <v>1</v>
      </c>
      <c r="EU267">
        <v>5</v>
      </c>
      <c r="EV267">
        <v>1</v>
      </c>
      <c r="EW267">
        <v>1</v>
      </c>
      <c r="EX267">
        <v>4</v>
      </c>
      <c r="EY267">
        <v>4</v>
      </c>
      <c r="EZ267">
        <v>38</v>
      </c>
      <c r="FA267">
        <v>2</v>
      </c>
      <c r="FB267">
        <v>7</v>
      </c>
      <c r="FC267">
        <v>4</v>
      </c>
      <c r="FD267">
        <v>9</v>
      </c>
      <c r="FE267">
        <v>38</v>
      </c>
      <c r="FF267">
        <v>4</v>
      </c>
      <c r="FG267">
        <v>9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4</v>
      </c>
      <c r="FX267">
        <v>2</v>
      </c>
      <c r="FY267">
        <v>14</v>
      </c>
      <c r="FZ267">
        <v>5</v>
      </c>
      <c r="GA267">
        <v>1</v>
      </c>
      <c r="GB267">
        <v>1</v>
      </c>
      <c r="GC267">
        <v>5</v>
      </c>
      <c r="GD267">
        <v>10</v>
      </c>
      <c r="GE267">
        <v>5</v>
      </c>
      <c r="GF267">
        <v>3</v>
      </c>
      <c r="GG267">
        <v>1</v>
      </c>
      <c r="GH267">
        <v>0</v>
      </c>
      <c r="GI267">
        <v>15</v>
      </c>
      <c r="GJ267">
        <v>1</v>
      </c>
      <c r="GK267">
        <v>0</v>
      </c>
      <c r="GL267">
        <v>0</v>
      </c>
      <c r="GM267">
        <v>1</v>
      </c>
      <c r="GN267">
        <v>0</v>
      </c>
      <c r="GO267">
        <v>1</v>
      </c>
      <c r="GP267">
        <v>1</v>
      </c>
      <c r="GQ267">
        <v>1</v>
      </c>
      <c r="GR267">
        <v>1</v>
      </c>
      <c r="GS267">
        <v>5</v>
      </c>
    </row>
    <row r="268" spans="1:201" x14ac:dyDescent="0.2">
      <c r="A268">
        <v>180230</v>
      </c>
      <c r="B268">
        <v>27</v>
      </c>
      <c r="C268" t="s">
        <v>0</v>
      </c>
      <c r="D268" t="s">
        <v>0</v>
      </c>
      <c r="E268" t="s">
        <v>0</v>
      </c>
      <c r="F268" t="s">
        <v>0</v>
      </c>
      <c r="G268">
        <v>52640</v>
      </c>
      <c r="H268">
        <v>82459</v>
      </c>
      <c r="I268" t="s">
        <v>0</v>
      </c>
      <c r="J268" t="s">
        <v>0</v>
      </c>
      <c r="K268" t="s">
        <v>0</v>
      </c>
      <c r="L268">
        <v>100</v>
      </c>
      <c r="M268">
        <v>2</v>
      </c>
      <c r="N268">
        <v>8</v>
      </c>
      <c r="O268">
        <v>17</v>
      </c>
      <c r="P268">
        <v>0</v>
      </c>
      <c r="Q268">
        <v>1</v>
      </c>
      <c r="R268">
        <v>1</v>
      </c>
      <c r="S268">
        <v>60</v>
      </c>
      <c r="T268">
        <v>145</v>
      </c>
      <c r="U268">
        <v>28.32</v>
      </c>
      <c r="V268">
        <v>2</v>
      </c>
      <c r="W268">
        <v>2</v>
      </c>
      <c r="X268">
        <v>1</v>
      </c>
      <c r="Y268">
        <v>40</v>
      </c>
      <c r="Z268">
        <v>42</v>
      </c>
      <c r="AA268">
        <v>117</v>
      </c>
      <c r="AB268">
        <v>71</v>
      </c>
      <c r="AC268">
        <v>0.75</v>
      </c>
      <c r="AD268">
        <v>5.3</v>
      </c>
      <c r="AE268">
        <v>0</v>
      </c>
      <c r="AF268" t="s">
        <v>0</v>
      </c>
      <c r="AG268">
        <v>0</v>
      </c>
      <c r="AH268" t="s">
        <v>0</v>
      </c>
      <c r="AI268">
        <v>0</v>
      </c>
      <c r="AJ268" t="s">
        <v>0</v>
      </c>
      <c r="AK268">
        <v>1</v>
      </c>
      <c r="AL268" t="s">
        <v>0</v>
      </c>
      <c r="AM268">
        <v>13</v>
      </c>
      <c r="AN268">
        <v>2</v>
      </c>
      <c r="AO268">
        <v>20</v>
      </c>
      <c r="AP268" t="s">
        <v>0</v>
      </c>
      <c r="AQ268" t="s">
        <v>0</v>
      </c>
      <c r="AR268" t="s">
        <v>0</v>
      </c>
      <c r="AS268">
        <v>1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1</v>
      </c>
      <c r="BM268">
        <v>3</v>
      </c>
      <c r="BN268">
        <v>50</v>
      </c>
      <c r="BO268">
        <v>3</v>
      </c>
      <c r="BP268">
        <v>55</v>
      </c>
      <c r="BQ268">
        <v>0</v>
      </c>
      <c r="BR268">
        <v>50</v>
      </c>
      <c r="BS268">
        <v>2</v>
      </c>
      <c r="BT268">
        <v>51</v>
      </c>
      <c r="BU268">
        <v>5</v>
      </c>
      <c r="BV268">
        <v>51</v>
      </c>
      <c r="BW268">
        <v>2</v>
      </c>
      <c r="BX268">
        <v>50</v>
      </c>
      <c r="BY268">
        <v>3</v>
      </c>
      <c r="BZ268">
        <v>56</v>
      </c>
      <c r="CA268">
        <v>3</v>
      </c>
      <c r="CB268">
        <v>54</v>
      </c>
      <c r="CC268">
        <v>8</v>
      </c>
      <c r="CD268">
        <v>3</v>
      </c>
      <c r="CE268">
        <v>6</v>
      </c>
      <c r="CF268">
        <v>43</v>
      </c>
      <c r="CG268">
        <v>8</v>
      </c>
      <c r="CH268">
        <v>50</v>
      </c>
      <c r="CI268">
        <v>15</v>
      </c>
      <c r="CJ268">
        <v>29</v>
      </c>
      <c r="CK268">
        <v>46</v>
      </c>
      <c r="CL268">
        <v>1</v>
      </c>
      <c r="CM268">
        <v>50</v>
      </c>
      <c r="CN268">
        <v>2</v>
      </c>
      <c r="CO268">
        <v>50</v>
      </c>
      <c r="CP268">
        <v>0</v>
      </c>
      <c r="CQ268">
        <v>50</v>
      </c>
      <c r="CR268">
        <v>4</v>
      </c>
      <c r="CS268">
        <v>57</v>
      </c>
      <c r="CT268">
        <v>8</v>
      </c>
      <c r="CU268">
        <v>57</v>
      </c>
      <c r="CV268">
        <v>4</v>
      </c>
      <c r="CW268">
        <v>4</v>
      </c>
      <c r="CX268">
        <v>1</v>
      </c>
      <c r="CY268">
        <v>50</v>
      </c>
      <c r="CZ268">
        <v>0</v>
      </c>
      <c r="DA268">
        <v>0</v>
      </c>
      <c r="DB268">
        <v>1</v>
      </c>
      <c r="DC268">
        <v>1</v>
      </c>
      <c r="DD268">
        <v>0</v>
      </c>
      <c r="DE268" t="s">
        <v>0</v>
      </c>
      <c r="DF268" t="s">
        <v>0</v>
      </c>
      <c r="DG268">
        <v>20</v>
      </c>
      <c r="DH268">
        <v>12</v>
      </c>
      <c r="DI268">
        <v>0</v>
      </c>
      <c r="DJ268" t="s">
        <v>0</v>
      </c>
      <c r="DK268" t="s">
        <v>0</v>
      </c>
      <c r="DL268" t="s">
        <v>0</v>
      </c>
      <c r="DM268" t="s">
        <v>0</v>
      </c>
      <c r="DN268" t="s">
        <v>0</v>
      </c>
      <c r="DO268" t="s">
        <v>0</v>
      </c>
      <c r="DP268" t="s">
        <v>0</v>
      </c>
      <c r="DQ268" t="s">
        <v>0</v>
      </c>
      <c r="DR268">
        <v>7</v>
      </c>
      <c r="DS268">
        <v>3</v>
      </c>
      <c r="DT268">
        <v>1</v>
      </c>
      <c r="DU268">
        <v>1</v>
      </c>
      <c r="DV268">
        <v>5</v>
      </c>
      <c r="DW268">
        <v>0.6</v>
      </c>
      <c r="DX268">
        <v>1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2</v>
      </c>
      <c r="EF268">
        <v>0.4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1</v>
      </c>
      <c r="EM268">
        <v>0</v>
      </c>
      <c r="EN268">
        <v>1</v>
      </c>
      <c r="EO268">
        <v>3</v>
      </c>
      <c r="EP268">
        <v>6</v>
      </c>
      <c r="EQ268">
        <v>4</v>
      </c>
      <c r="ER268">
        <v>3</v>
      </c>
      <c r="ES268">
        <v>5</v>
      </c>
      <c r="ET268">
        <v>3</v>
      </c>
      <c r="EU268">
        <v>3</v>
      </c>
      <c r="EV268">
        <v>6</v>
      </c>
      <c r="EW268">
        <v>4</v>
      </c>
      <c r="EX268">
        <v>3</v>
      </c>
      <c r="EY268">
        <v>3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 t="s">
        <v>0</v>
      </c>
      <c r="FX268" t="s">
        <v>0</v>
      </c>
      <c r="FY268" t="s">
        <v>0</v>
      </c>
      <c r="FZ268" t="s">
        <v>0</v>
      </c>
      <c r="GA268" t="s">
        <v>0</v>
      </c>
      <c r="GB268" t="s">
        <v>0</v>
      </c>
      <c r="GC268" t="s">
        <v>0</v>
      </c>
      <c r="GD268" t="s">
        <v>0</v>
      </c>
      <c r="GE268" t="s">
        <v>0</v>
      </c>
      <c r="GF268">
        <v>0</v>
      </c>
      <c r="GG268">
        <v>0</v>
      </c>
      <c r="GH268" t="s">
        <v>0</v>
      </c>
      <c r="GI268" t="s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 t="s">
        <v>0</v>
      </c>
      <c r="GS268">
        <v>0</v>
      </c>
    </row>
    <row r="269" spans="1:201" x14ac:dyDescent="0.2">
      <c r="A269">
        <v>180432</v>
      </c>
      <c r="B269">
        <v>34</v>
      </c>
      <c r="C269" t="s">
        <v>0</v>
      </c>
      <c r="D269" t="s">
        <v>0</v>
      </c>
      <c r="E269" t="s">
        <v>0</v>
      </c>
      <c r="F269" t="s">
        <v>0</v>
      </c>
      <c r="G269">
        <v>52168</v>
      </c>
      <c r="H269">
        <v>82031</v>
      </c>
      <c r="I269" t="s">
        <v>0</v>
      </c>
      <c r="J269" t="s">
        <v>0</v>
      </c>
      <c r="K269" t="s">
        <v>0</v>
      </c>
      <c r="L269">
        <v>90</v>
      </c>
      <c r="M269">
        <v>1</v>
      </c>
      <c r="N269">
        <v>7</v>
      </c>
      <c r="O269">
        <v>16</v>
      </c>
      <c r="P269">
        <v>0</v>
      </c>
      <c r="Q269">
        <v>1</v>
      </c>
      <c r="R269">
        <v>1</v>
      </c>
      <c r="S269">
        <v>67</v>
      </c>
      <c r="T269">
        <v>118</v>
      </c>
      <c r="U269">
        <v>18.48</v>
      </c>
      <c r="V269">
        <v>1</v>
      </c>
      <c r="W269">
        <v>1</v>
      </c>
      <c r="X269">
        <v>1</v>
      </c>
      <c r="Y269">
        <v>47</v>
      </c>
      <c r="Z269">
        <v>45</v>
      </c>
      <c r="AA269">
        <v>118</v>
      </c>
      <c r="AB269">
        <v>96</v>
      </c>
      <c r="AC269">
        <v>1.46</v>
      </c>
      <c r="AD269">
        <v>4.9000000000000004</v>
      </c>
      <c r="AE269">
        <v>0</v>
      </c>
      <c r="AF269" t="s">
        <v>0</v>
      </c>
      <c r="AG269">
        <v>0</v>
      </c>
      <c r="AH269" t="s">
        <v>0</v>
      </c>
      <c r="AI269">
        <v>0</v>
      </c>
      <c r="AJ269" t="s">
        <v>0</v>
      </c>
      <c r="AK269">
        <v>1</v>
      </c>
      <c r="AL269" t="s">
        <v>0</v>
      </c>
      <c r="AM269">
        <v>11</v>
      </c>
      <c r="AN269">
        <v>2</v>
      </c>
      <c r="AO269">
        <v>16</v>
      </c>
      <c r="AP269" t="s">
        <v>0</v>
      </c>
      <c r="AQ269" t="s">
        <v>0</v>
      </c>
      <c r="AR269" t="s">
        <v>0</v>
      </c>
      <c r="AS269">
        <v>0</v>
      </c>
      <c r="AT269" t="s">
        <v>0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3</v>
      </c>
      <c r="BN269">
        <v>50</v>
      </c>
      <c r="BO269">
        <v>1</v>
      </c>
      <c r="BP269">
        <v>50</v>
      </c>
      <c r="BQ269">
        <v>2</v>
      </c>
      <c r="BR269">
        <v>51</v>
      </c>
      <c r="BS269">
        <v>0</v>
      </c>
      <c r="BT269">
        <v>50</v>
      </c>
      <c r="BU269">
        <v>5</v>
      </c>
      <c r="BV269">
        <v>51</v>
      </c>
      <c r="BW269">
        <v>1</v>
      </c>
      <c r="BX269">
        <v>50</v>
      </c>
      <c r="BY269">
        <v>1</v>
      </c>
      <c r="BZ269">
        <v>51</v>
      </c>
      <c r="CA269">
        <v>1</v>
      </c>
      <c r="CB269">
        <v>50</v>
      </c>
      <c r="CC269">
        <v>4</v>
      </c>
      <c r="CD269">
        <v>0</v>
      </c>
      <c r="CE269">
        <v>6</v>
      </c>
      <c r="CF269">
        <v>43</v>
      </c>
      <c r="CG269">
        <v>3</v>
      </c>
      <c r="CH269">
        <v>41</v>
      </c>
      <c r="CI269">
        <v>9</v>
      </c>
      <c r="CJ269">
        <v>18</v>
      </c>
      <c r="CK269">
        <v>40</v>
      </c>
      <c r="CL269">
        <v>3</v>
      </c>
      <c r="CM269">
        <v>51</v>
      </c>
      <c r="CN269">
        <v>3</v>
      </c>
      <c r="CO269">
        <v>50</v>
      </c>
      <c r="CP269">
        <v>1</v>
      </c>
      <c r="CQ269">
        <v>51</v>
      </c>
      <c r="CR269">
        <v>2</v>
      </c>
      <c r="CS269">
        <v>51</v>
      </c>
      <c r="CT269">
        <v>5</v>
      </c>
      <c r="CU269">
        <v>52</v>
      </c>
      <c r="CV269">
        <v>3</v>
      </c>
      <c r="CW269">
        <v>2</v>
      </c>
      <c r="CX269">
        <v>0</v>
      </c>
      <c r="CY269">
        <v>50</v>
      </c>
      <c r="CZ269">
        <v>0</v>
      </c>
      <c r="DA269">
        <v>0</v>
      </c>
      <c r="DB269">
        <v>1</v>
      </c>
      <c r="DC269">
        <v>1</v>
      </c>
      <c r="DD269">
        <v>4</v>
      </c>
      <c r="DE269" t="s">
        <v>0</v>
      </c>
      <c r="DF269" t="s">
        <v>0</v>
      </c>
      <c r="DG269">
        <v>20</v>
      </c>
      <c r="DH269">
        <v>12</v>
      </c>
      <c r="DI269">
        <v>-3.5</v>
      </c>
      <c r="DJ269" t="s">
        <v>0</v>
      </c>
      <c r="DK269" t="s">
        <v>0</v>
      </c>
      <c r="DL269" t="s">
        <v>0</v>
      </c>
      <c r="DM269" t="s">
        <v>0</v>
      </c>
      <c r="DN269" t="s">
        <v>0</v>
      </c>
      <c r="DO269" t="s">
        <v>0</v>
      </c>
      <c r="DP269" t="s">
        <v>0</v>
      </c>
      <c r="DQ269" t="s">
        <v>0</v>
      </c>
      <c r="DR269">
        <v>5</v>
      </c>
      <c r="DS269">
        <v>4</v>
      </c>
      <c r="DT269">
        <v>0.6</v>
      </c>
      <c r="DU269">
        <v>1</v>
      </c>
      <c r="DV269">
        <v>1</v>
      </c>
      <c r="DW269">
        <v>0.2</v>
      </c>
      <c r="DX269">
        <v>0</v>
      </c>
      <c r="DY269">
        <v>0</v>
      </c>
      <c r="DZ269">
        <v>0</v>
      </c>
      <c r="EA269">
        <v>0</v>
      </c>
      <c r="EB269">
        <v>4</v>
      </c>
      <c r="EC269">
        <v>0.4</v>
      </c>
      <c r="ED269">
        <v>1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1</v>
      </c>
      <c r="EM269">
        <v>0</v>
      </c>
      <c r="EN269">
        <v>1</v>
      </c>
      <c r="EO269">
        <v>1</v>
      </c>
      <c r="EP269">
        <v>2</v>
      </c>
      <c r="EQ269">
        <v>5</v>
      </c>
      <c r="ER269">
        <v>3</v>
      </c>
      <c r="ES269">
        <v>2</v>
      </c>
      <c r="ET269">
        <v>2</v>
      </c>
      <c r="EU269">
        <v>1</v>
      </c>
      <c r="EV269">
        <v>2</v>
      </c>
      <c r="EW269">
        <v>5</v>
      </c>
      <c r="EX269">
        <v>3</v>
      </c>
      <c r="EY269">
        <v>2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 t="s">
        <v>0</v>
      </c>
      <c r="FX269" t="s">
        <v>0</v>
      </c>
      <c r="FY269" t="s">
        <v>0</v>
      </c>
      <c r="FZ269" t="s">
        <v>0</v>
      </c>
      <c r="GA269" t="s">
        <v>0</v>
      </c>
      <c r="GB269" t="s">
        <v>0</v>
      </c>
      <c r="GC269" t="s">
        <v>0</v>
      </c>
      <c r="GD269" t="s">
        <v>0</v>
      </c>
      <c r="GE269" t="s">
        <v>0</v>
      </c>
      <c r="GF269">
        <v>2</v>
      </c>
      <c r="GG269">
        <v>0</v>
      </c>
      <c r="GH269" t="s">
        <v>0</v>
      </c>
      <c r="GI269" t="s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 t="s">
        <v>0</v>
      </c>
      <c r="GS269">
        <v>0</v>
      </c>
    </row>
    <row r="270" spans="1:201" x14ac:dyDescent="0.2">
      <c r="A270">
        <v>180533</v>
      </c>
      <c r="B270">
        <v>31</v>
      </c>
      <c r="C270" t="s">
        <v>0</v>
      </c>
      <c r="D270" t="s">
        <v>0</v>
      </c>
      <c r="E270" t="s">
        <v>0</v>
      </c>
      <c r="F270" t="s">
        <v>0</v>
      </c>
      <c r="G270">
        <v>56127</v>
      </c>
      <c r="H270">
        <v>85947</v>
      </c>
      <c r="I270" t="s">
        <v>0</v>
      </c>
      <c r="J270" t="s">
        <v>0</v>
      </c>
      <c r="K270" t="s">
        <v>0</v>
      </c>
      <c r="L270">
        <v>60</v>
      </c>
      <c r="M270">
        <v>0</v>
      </c>
      <c r="N270">
        <v>4</v>
      </c>
      <c r="O270">
        <v>16</v>
      </c>
      <c r="P270">
        <v>0</v>
      </c>
      <c r="Q270">
        <v>0</v>
      </c>
      <c r="R270">
        <v>1</v>
      </c>
      <c r="S270">
        <v>70</v>
      </c>
      <c r="T270">
        <v>172</v>
      </c>
      <c r="U270">
        <v>24.68</v>
      </c>
      <c r="V270">
        <v>1</v>
      </c>
      <c r="W270">
        <v>2</v>
      </c>
      <c r="X270">
        <v>2</v>
      </c>
      <c r="Y270">
        <v>41</v>
      </c>
      <c r="Z270">
        <v>43</v>
      </c>
      <c r="AA270">
        <v>120</v>
      </c>
      <c r="AB270">
        <v>82</v>
      </c>
      <c r="AC270" t="s">
        <v>0</v>
      </c>
      <c r="AD270" t="s">
        <v>0</v>
      </c>
      <c r="AE270">
        <v>0</v>
      </c>
      <c r="AF270" t="s">
        <v>0</v>
      </c>
      <c r="AG270">
        <v>0</v>
      </c>
      <c r="AH270" t="s">
        <v>0</v>
      </c>
      <c r="AI270">
        <v>0</v>
      </c>
      <c r="AJ270" t="s">
        <v>0</v>
      </c>
      <c r="AK270">
        <v>0</v>
      </c>
      <c r="AL270" t="s">
        <v>0</v>
      </c>
      <c r="AM270">
        <v>16</v>
      </c>
      <c r="AN270">
        <v>3</v>
      </c>
      <c r="AO270">
        <v>1</v>
      </c>
      <c r="AP270">
        <v>16</v>
      </c>
      <c r="AQ270" t="s">
        <v>0</v>
      </c>
      <c r="AR270" t="s">
        <v>0</v>
      </c>
      <c r="AS270">
        <v>0</v>
      </c>
      <c r="AT270" t="s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</v>
      </c>
      <c r="BL270">
        <v>1</v>
      </c>
      <c r="BM270">
        <v>2</v>
      </c>
      <c r="BN270">
        <v>50</v>
      </c>
      <c r="BO270">
        <v>0</v>
      </c>
      <c r="BP270">
        <v>50</v>
      </c>
      <c r="BQ270">
        <v>1</v>
      </c>
      <c r="BR270">
        <v>50</v>
      </c>
      <c r="BS270">
        <v>0</v>
      </c>
      <c r="BT270">
        <v>50</v>
      </c>
      <c r="BU270">
        <v>5</v>
      </c>
      <c r="BV270">
        <v>51</v>
      </c>
      <c r="BW270">
        <v>3</v>
      </c>
      <c r="BX270">
        <v>51</v>
      </c>
      <c r="BY270">
        <v>2</v>
      </c>
      <c r="BZ270">
        <v>52</v>
      </c>
      <c r="CA270">
        <v>3</v>
      </c>
      <c r="CB270">
        <v>54</v>
      </c>
      <c r="CC270">
        <v>9</v>
      </c>
      <c r="CD270">
        <v>3</v>
      </c>
      <c r="CE270">
        <v>3</v>
      </c>
      <c r="CF270">
        <v>39</v>
      </c>
      <c r="CG270">
        <v>8</v>
      </c>
      <c r="CH270">
        <v>50</v>
      </c>
      <c r="CI270">
        <v>14</v>
      </c>
      <c r="CJ270">
        <v>25</v>
      </c>
      <c r="CK270">
        <v>44</v>
      </c>
      <c r="CL270">
        <v>1</v>
      </c>
      <c r="CM270">
        <v>50</v>
      </c>
      <c r="CN270">
        <v>3</v>
      </c>
      <c r="CO270">
        <v>50</v>
      </c>
      <c r="CP270">
        <v>1</v>
      </c>
      <c r="CQ270">
        <v>51</v>
      </c>
      <c r="CR270">
        <v>1</v>
      </c>
      <c r="CS270">
        <v>50</v>
      </c>
      <c r="CT270">
        <v>5</v>
      </c>
      <c r="CU270">
        <v>52</v>
      </c>
      <c r="CV270">
        <v>2</v>
      </c>
      <c r="CW270">
        <v>3</v>
      </c>
      <c r="CX270">
        <v>0</v>
      </c>
      <c r="CY270">
        <v>50</v>
      </c>
      <c r="CZ270">
        <v>0</v>
      </c>
      <c r="DA270">
        <v>0</v>
      </c>
      <c r="DB270">
        <v>1</v>
      </c>
      <c r="DC270">
        <v>1</v>
      </c>
      <c r="DD270">
        <v>0</v>
      </c>
      <c r="DE270" t="s">
        <v>0</v>
      </c>
      <c r="DF270" t="s">
        <v>0</v>
      </c>
      <c r="DG270">
        <v>20</v>
      </c>
      <c r="DH270">
        <v>12</v>
      </c>
      <c r="DI270">
        <v>0</v>
      </c>
      <c r="DJ270" t="s">
        <v>0</v>
      </c>
      <c r="DK270" t="s">
        <v>0</v>
      </c>
      <c r="DL270" t="s">
        <v>0</v>
      </c>
      <c r="DM270" t="s">
        <v>0</v>
      </c>
      <c r="DN270" t="s">
        <v>0</v>
      </c>
      <c r="DO270" t="s">
        <v>0</v>
      </c>
      <c r="DP270" t="s">
        <v>0</v>
      </c>
      <c r="DQ270" t="s">
        <v>0</v>
      </c>
      <c r="DR270">
        <v>7</v>
      </c>
      <c r="DS270">
        <v>3</v>
      </c>
      <c r="DT270">
        <v>0.6</v>
      </c>
      <c r="DU270">
        <v>2</v>
      </c>
      <c r="DV270">
        <v>1</v>
      </c>
      <c r="DW270">
        <v>0</v>
      </c>
      <c r="DX270">
        <v>0.5</v>
      </c>
      <c r="DY270">
        <v>0</v>
      </c>
      <c r="DZ270">
        <v>0</v>
      </c>
      <c r="EA270">
        <v>0</v>
      </c>
      <c r="EB270">
        <v>2</v>
      </c>
      <c r="EC270">
        <v>0.2</v>
      </c>
      <c r="ED270">
        <v>0.5</v>
      </c>
      <c r="EE270">
        <v>4</v>
      </c>
      <c r="EF270">
        <v>0.4</v>
      </c>
      <c r="EG270">
        <v>1</v>
      </c>
      <c r="EH270">
        <v>0</v>
      </c>
      <c r="EI270">
        <v>0</v>
      </c>
      <c r="EJ270">
        <v>0</v>
      </c>
      <c r="EK270">
        <v>1</v>
      </c>
      <c r="EL270">
        <v>1</v>
      </c>
      <c r="EM270">
        <v>0</v>
      </c>
      <c r="EN270">
        <v>1</v>
      </c>
      <c r="EO270">
        <v>2</v>
      </c>
      <c r="EP270">
        <v>3</v>
      </c>
      <c r="EQ270">
        <v>3</v>
      </c>
      <c r="ER270">
        <v>3</v>
      </c>
      <c r="ES270">
        <v>3</v>
      </c>
      <c r="ET270">
        <v>4</v>
      </c>
      <c r="EU270">
        <v>2</v>
      </c>
      <c r="EV270">
        <v>2</v>
      </c>
      <c r="EW270">
        <v>2</v>
      </c>
      <c r="EX270">
        <v>2</v>
      </c>
      <c r="EY270">
        <v>3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 t="s">
        <v>0</v>
      </c>
      <c r="FX270" t="s">
        <v>0</v>
      </c>
      <c r="FY270" t="s">
        <v>0</v>
      </c>
      <c r="FZ270" t="s">
        <v>0</v>
      </c>
      <c r="GA270" t="s">
        <v>0</v>
      </c>
      <c r="GB270" t="s">
        <v>0</v>
      </c>
      <c r="GC270" t="s">
        <v>0</v>
      </c>
      <c r="GD270" t="s">
        <v>0</v>
      </c>
      <c r="GE270" t="s">
        <v>0</v>
      </c>
      <c r="GF270">
        <v>2</v>
      </c>
      <c r="GG270">
        <v>0</v>
      </c>
      <c r="GH270" t="s">
        <v>0</v>
      </c>
      <c r="GI270" t="s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1</v>
      </c>
      <c r="GQ270">
        <v>0</v>
      </c>
      <c r="GR270">
        <v>4</v>
      </c>
      <c r="GS270">
        <v>2</v>
      </c>
    </row>
    <row r="271" spans="1:201" x14ac:dyDescent="0.2">
      <c r="A271">
        <v>180735</v>
      </c>
      <c r="B271">
        <v>35</v>
      </c>
      <c r="C271" t="s">
        <v>0</v>
      </c>
      <c r="D271" t="s">
        <v>0</v>
      </c>
      <c r="E271" t="s">
        <v>0</v>
      </c>
      <c r="F271" t="s">
        <v>0</v>
      </c>
      <c r="G271">
        <v>52884</v>
      </c>
      <c r="H271">
        <v>82706</v>
      </c>
      <c r="I271" t="s">
        <v>0</v>
      </c>
      <c r="J271" t="s">
        <v>0</v>
      </c>
      <c r="K271" t="s">
        <v>0</v>
      </c>
      <c r="L271">
        <v>100</v>
      </c>
      <c r="M271">
        <v>1</v>
      </c>
      <c r="N271">
        <v>5</v>
      </c>
      <c r="O271">
        <v>16</v>
      </c>
      <c r="P271">
        <v>0</v>
      </c>
      <c r="Q271">
        <v>1</v>
      </c>
      <c r="R271">
        <v>1</v>
      </c>
      <c r="S271">
        <v>66</v>
      </c>
      <c r="T271">
        <v>132</v>
      </c>
      <c r="U271">
        <v>21.3</v>
      </c>
      <c r="V271">
        <v>1</v>
      </c>
      <c r="W271">
        <v>2</v>
      </c>
      <c r="X271">
        <v>2</v>
      </c>
      <c r="Y271">
        <v>47</v>
      </c>
      <c r="Z271" t="s">
        <v>0</v>
      </c>
      <c r="AA271">
        <v>107</v>
      </c>
      <c r="AB271">
        <v>68</v>
      </c>
      <c r="AC271" t="s">
        <v>0</v>
      </c>
      <c r="AD271" t="s">
        <v>0</v>
      </c>
      <c r="AE271">
        <v>0</v>
      </c>
      <c r="AF271" t="s">
        <v>0</v>
      </c>
      <c r="AG271">
        <v>0</v>
      </c>
      <c r="AH271" t="s">
        <v>0</v>
      </c>
      <c r="AI271">
        <v>0</v>
      </c>
      <c r="AJ271" t="s">
        <v>0</v>
      </c>
      <c r="AK271">
        <v>0</v>
      </c>
      <c r="AL271" t="s">
        <v>0</v>
      </c>
      <c r="AM271">
        <v>13</v>
      </c>
      <c r="AN271">
        <v>2</v>
      </c>
      <c r="AO271">
        <v>8</v>
      </c>
      <c r="AP271">
        <v>34</v>
      </c>
      <c r="AQ271" t="s">
        <v>0</v>
      </c>
      <c r="AR271" t="s">
        <v>0</v>
      </c>
      <c r="AS271">
        <v>0</v>
      </c>
      <c r="AT271" t="s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</v>
      </c>
      <c r="BL271">
        <v>1</v>
      </c>
      <c r="BM271">
        <v>4</v>
      </c>
      <c r="BN271">
        <v>50</v>
      </c>
      <c r="BO271">
        <v>1</v>
      </c>
      <c r="BP271">
        <v>50</v>
      </c>
      <c r="BQ271">
        <v>1</v>
      </c>
      <c r="BR271">
        <v>50</v>
      </c>
      <c r="BS271">
        <v>0</v>
      </c>
      <c r="BT271">
        <v>50</v>
      </c>
      <c r="BU271">
        <v>1</v>
      </c>
      <c r="BV271">
        <v>50</v>
      </c>
      <c r="BW271">
        <v>3</v>
      </c>
      <c r="BX271">
        <v>51</v>
      </c>
      <c r="BY271">
        <v>1</v>
      </c>
      <c r="BZ271">
        <v>51</v>
      </c>
      <c r="CA271">
        <v>0</v>
      </c>
      <c r="CB271">
        <v>50</v>
      </c>
      <c r="CC271">
        <v>8</v>
      </c>
      <c r="CD271">
        <v>0</v>
      </c>
      <c r="CE271">
        <v>6</v>
      </c>
      <c r="CF271">
        <v>43</v>
      </c>
      <c r="CG271">
        <v>4</v>
      </c>
      <c r="CH271">
        <v>43</v>
      </c>
      <c r="CI271">
        <v>9</v>
      </c>
      <c r="CJ271">
        <v>19</v>
      </c>
      <c r="CK271">
        <v>40</v>
      </c>
      <c r="CL271">
        <v>1</v>
      </c>
      <c r="CM271">
        <v>50</v>
      </c>
      <c r="CN271">
        <v>3</v>
      </c>
      <c r="CO271">
        <v>50</v>
      </c>
      <c r="CP271">
        <v>0</v>
      </c>
      <c r="CQ271">
        <v>50</v>
      </c>
      <c r="CR271">
        <v>4</v>
      </c>
      <c r="CS271">
        <v>57</v>
      </c>
      <c r="CT271">
        <v>1</v>
      </c>
      <c r="CU271">
        <v>50</v>
      </c>
      <c r="CV271">
        <v>0</v>
      </c>
      <c r="CW271">
        <v>1</v>
      </c>
      <c r="CX271">
        <v>3</v>
      </c>
      <c r="CY271">
        <v>52</v>
      </c>
      <c r="CZ271">
        <v>0</v>
      </c>
      <c r="DA271">
        <v>0</v>
      </c>
      <c r="DB271">
        <v>1</v>
      </c>
      <c r="DC271">
        <v>1</v>
      </c>
      <c r="DD271">
        <v>0</v>
      </c>
      <c r="DE271" t="s">
        <v>0</v>
      </c>
      <c r="DF271" t="s">
        <v>0</v>
      </c>
      <c r="DG271">
        <v>20</v>
      </c>
      <c r="DH271">
        <v>16</v>
      </c>
      <c r="DI271">
        <v>0</v>
      </c>
      <c r="DJ271" t="s">
        <v>0</v>
      </c>
      <c r="DK271" t="s">
        <v>0</v>
      </c>
      <c r="DL271" t="s">
        <v>0</v>
      </c>
      <c r="DM271" t="s">
        <v>0</v>
      </c>
      <c r="DN271" t="s">
        <v>0</v>
      </c>
      <c r="DO271" t="s">
        <v>0</v>
      </c>
      <c r="DP271" t="s">
        <v>0</v>
      </c>
      <c r="DQ271" t="s">
        <v>0</v>
      </c>
      <c r="DR271">
        <v>1</v>
      </c>
      <c r="DS271">
        <v>1</v>
      </c>
      <c r="DT271">
        <v>0.2</v>
      </c>
      <c r="DU271">
        <v>0</v>
      </c>
      <c r="DV271">
        <v>1</v>
      </c>
      <c r="DW271">
        <v>0.2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1</v>
      </c>
      <c r="EM271">
        <v>0</v>
      </c>
      <c r="EN271">
        <v>1</v>
      </c>
      <c r="EO271">
        <v>0</v>
      </c>
      <c r="EP271">
        <v>6</v>
      </c>
      <c r="EQ271">
        <v>5</v>
      </c>
      <c r="ER271">
        <v>4</v>
      </c>
      <c r="ES271">
        <v>0</v>
      </c>
      <c r="ET271">
        <v>5</v>
      </c>
      <c r="EU271">
        <v>1</v>
      </c>
      <c r="EV271">
        <v>6</v>
      </c>
      <c r="EW271">
        <v>5</v>
      </c>
      <c r="EX271">
        <v>4</v>
      </c>
      <c r="EY271">
        <v>1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 t="s">
        <v>0</v>
      </c>
      <c r="FX271" t="s">
        <v>0</v>
      </c>
      <c r="FY271" t="s">
        <v>0</v>
      </c>
      <c r="FZ271" t="s">
        <v>0</v>
      </c>
      <c r="GA271" t="s">
        <v>0</v>
      </c>
      <c r="GB271" t="s">
        <v>0</v>
      </c>
      <c r="GC271" t="s">
        <v>0</v>
      </c>
      <c r="GD271" t="s">
        <v>0</v>
      </c>
      <c r="GE271" t="s">
        <v>0</v>
      </c>
      <c r="GF271">
        <v>0</v>
      </c>
      <c r="GG271">
        <v>0</v>
      </c>
      <c r="GH271" t="s">
        <v>0</v>
      </c>
      <c r="GI271" t="s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 t="s">
        <v>0</v>
      </c>
      <c r="GS271">
        <v>0</v>
      </c>
    </row>
    <row r="272" spans="1:201" x14ac:dyDescent="0.2">
      <c r="A272">
        <v>180937</v>
      </c>
      <c r="B272">
        <v>36</v>
      </c>
      <c r="C272" t="s">
        <v>0</v>
      </c>
      <c r="D272" t="s">
        <v>0</v>
      </c>
      <c r="E272" t="s">
        <v>0</v>
      </c>
      <c r="F272" t="s">
        <v>0</v>
      </c>
      <c r="G272">
        <v>52134</v>
      </c>
      <c r="H272">
        <v>81998</v>
      </c>
      <c r="I272" t="s">
        <v>0</v>
      </c>
      <c r="J272" t="s">
        <v>0</v>
      </c>
      <c r="K272" t="s">
        <v>0</v>
      </c>
      <c r="L272">
        <v>65</v>
      </c>
      <c r="M272">
        <v>2</v>
      </c>
      <c r="N272">
        <v>8</v>
      </c>
      <c r="O272">
        <v>17</v>
      </c>
      <c r="P272">
        <v>0</v>
      </c>
      <c r="Q272">
        <v>0</v>
      </c>
      <c r="R272">
        <v>0</v>
      </c>
      <c r="S272">
        <v>72</v>
      </c>
      <c r="T272">
        <v>171</v>
      </c>
      <c r="U272">
        <v>23.19</v>
      </c>
      <c r="V272">
        <v>1</v>
      </c>
      <c r="W272">
        <v>2</v>
      </c>
      <c r="X272">
        <v>1</v>
      </c>
      <c r="Y272">
        <v>41</v>
      </c>
      <c r="Z272">
        <v>39</v>
      </c>
      <c r="AA272">
        <v>115</v>
      </c>
      <c r="AB272">
        <v>61</v>
      </c>
      <c r="AC272">
        <v>0.75</v>
      </c>
      <c r="AD272">
        <v>5.3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</v>
      </c>
      <c r="BL272">
        <v>1</v>
      </c>
      <c r="BM272">
        <v>13</v>
      </c>
      <c r="BN272">
        <v>63</v>
      </c>
      <c r="BO272">
        <v>7</v>
      </c>
      <c r="BP272">
        <v>66</v>
      </c>
      <c r="BQ272">
        <v>5</v>
      </c>
      <c r="BR272">
        <v>60</v>
      </c>
      <c r="BS272">
        <v>0</v>
      </c>
      <c r="BT272">
        <v>50</v>
      </c>
      <c r="BU272">
        <v>4</v>
      </c>
      <c r="BV272">
        <v>52</v>
      </c>
      <c r="BW272">
        <v>2</v>
      </c>
      <c r="BX272">
        <v>50</v>
      </c>
      <c r="BY272">
        <v>1</v>
      </c>
      <c r="BZ272">
        <v>50</v>
      </c>
      <c r="CA272">
        <v>5</v>
      </c>
      <c r="CB272">
        <v>60</v>
      </c>
      <c r="CC272">
        <v>7</v>
      </c>
      <c r="CD272">
        <v>2</v>
      </c>
      <c r="CE272">
        <v>25</v>
      </c>
      <c r="CF272">
        <v>64</v>
      </c>
      <c r="CG272">
        <v>8</v>
      </c>
      <c r="CH272">
        <v>49</v>
      </c>
      <c r="CI272">
        <v>11</v>
      </c>
      <c r="CJ272">
        <v>44</v>
      </c>
      <c r="CK272">
        <v>52</v>
      </c>
      <c r="CL272">
        <v>2</v>
      </c>
      <c r="CM272">
        <v>50</v>
      </c>
      <c r="CN272">
        <v>5</v>
      </c>
      <c r="CO272">
        <v>54</v>
      </c>
      <c r="CP272">
        <v>4</v>
      </c>
      <c r="CQ272">
        <v>63</v>
      </c>
      <c r="CR272">
        <v>5</v>
      </c>
      <c r="CS272">
        <v>60</v>
      </c>
      <c r="CT272">
        <v>3</v>
      </c>
      <c r="CU272">
        <v>51</v>
      </c>
      <c r="CV272">
        <v>3</v>
      </c>
      <c r="CW272">
        <v>0</v>
      </c>
      <c r="CX272">
        <v>2</v>
      </c>
      <c r="CY272">
        <v>50</v>
      </c>
      <c r="CZ272">
        <v>3</v>
      </c>
      <c r="DA272">
        <v>1</v>
      </c>
      <c r="DB272">
        <v>1</v>
      </c>
      <c r="DC272">
        <v>1</v>
      </c>
      <c r="DD272">
        <v>7</v>
      </c>
      <c r="DE272" t="s">
        <v>0</v>
      </c>
      <c r="DF272" t="s">
        <v>0</v>
      </c>
      <c r="DG272">
        <v>20</v>
      </c>
      <c r="DH272">
        <v>12</v>
      </c>
      <c r="DI272">
        <v>0</v>
      </c>
      <c r="DJ272" t="s">
        <v>0</v>
      </c>
      <c r="DK272" t="s">
        <v>0</v>
      </c>
      <c r="DL272" t="s">
        <v>0</v>
      </c>
      <c r="DM272" t="s">
        <v>0</v>
      </c>
      <c r="DN272" t="s">
        <v>0</v>
      </c>
      <c r="DO272" t="s">
        <v>0</v>
      </c>
      <c r="DP272" t="s">
        <v>0</v>
      </c>
      <c r="DQ272" t="s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1</v>
      </c>
      <c r="EO272">
        <v>0</v>
      </c>
      <c r="EP272">
        <v>6</v>
      </c>
      <c r="EQ272">
        <v>5</v>
      </c>
      <c r="ER272">
        <v>4</v>
      </c>
      <c r="ES272">
        <v>0</v>
      </c>
      <c r="ET272">
        <v>1</v>
      </c>
      <c r="EU272">
        <v>5</v>
      </c>
      <c r="EV272">
        <v>1</v>
      </c>
      <c r="EW272">
        <v>2</v>
      </c>
      <c r="EX272">
        <v>1</v>
      </c>
      <c r="EY272">
        <v>5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17</v>
      </c>
      <c r="FZ272">
        <v>1</v>
      </c>
      <c r="GA272">
        <v>1</v>
      </c>
      <c r="GB272">
        <v>5</v>
      </c>
      <c r="GC272">
        <v>10</v>
      </c>
      <c r="GD272">
        <v>10</v>
      </c>
      <c r="GE272">
        <v>5</v>
      </c>
      <c r="GF272">
        <v>3</v>
      </c>
      <c r="GG272">
        <v>0</v>
      </c>
      <c r="GH272">
        <v>2</v>
      </c>
      <c r="GI272">
        <v>5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1</v>
      </c>
      <c r="GQ272">
        <v>0</v>
      </c>
      <c r="GR272">
        <v>2</v>
      </c>
      <c r="GS272">
        <v>3</v>
      </c>
    </row>
    <row r="273" spans="1:201" x14ac:dyDescent="0.2">
      <c r="A273">
        <v>181131</v>
      </c>
      <c r="B273">
        <v>33</v>
      </c>
      <c r="C273" t="s">
        <v>0</v>
      </c>
      <c r="D273" t="s">
        <v>0</v>
      </c>
      <c r="E273" t="s">
        <v>0</v>
      </c>
      <c r="F273" t="s">
        <v>0</v>
      </c>
      <c r="G273">
        <v>51916</v>
      </c>
      <c r="H273">
        <v>81780</v>
      </c>
      <c r="I273" t="s">
        <v>0</v>
      </c>
      <c r="J273" t="s">
        <v>0</v>
      </c>
      <c r="K273" t="s">
        <v>0</v>
      </c>
      <c r="L273">
        <v>80</v>
      </c>
      <c r="M273">
        <v>2</v>
      </c>
      <c r="N273">
        <v>4</v>
      </c>
      <c r="O273">
        <v>12</v>
      </c>
      <c r="P273">
        <v>0</v>
      </c>
      <c r="Q273">
        <v>0</v>
      </c>
      <c r="R273">
        <v>1</v>
      </c>
      <c r="S273">
        <v>61</v>
      </c>
      <c r="T273">
        <v>154</v>
      </c>
      <c r="U273">
        <v>29.09</v>
      </c>
      <c r="V273">
        <v>3</v>
      </c>
      <c r="W273">
        <v>2</v>
      </c>
      <c r="X273">
        <v>1</v>
      </c>
      <c r="Y273">
        <v>36</v>
      </c>
      <c r="Z273">
        <v>39</v>
      </c>
      <c r="AA273">
        <v>110</v>
      </c>
      <c r="AB273">
        <v>69</v>
      </c>
      <c r="AC273">
        <v>0.71</v>
      </c>
      <c r="AD273">
        <v>5.3</v>
      </c>
      <c r="AE273">
        <v>0</v>
      </c>
      <c r="AF273" t="s">
        <v>0</v>
      </c>
      <c r="AG273">
        <v>0</v>
      </c>
      <c r="AH273" t="s">
        <v>0</v>
      </c>
      <c r="AI273">
        <v>0</v>
      </c>
      <c r="AJ273" t="s">
        <v>0</v>
      </c>
      <c r="AK273">
        <v>1</v>
      </c>
      <c r="AL273" t="s">
        <v>0</v>
      </c>
      <c r="AM273">
        <v>15</v>
      </c>
      <c r="AN273">
        <v>2</v>
      </c>
      <c r="AO273">
        <v>1</v>
      </c>
      <c r="AP273" t="s">
        <v>0</v>
      </c>
      <c r="AQ273" t="s">
        <v>0</v>
      </c>
      <c r="AR273" t="s">
        <v>0</v>
      </c>
      <c r="AS273">
        <v>0</v>
      </c>
      <c r="AT273" t="s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1</v>
      </c>
      <c r="BL273">
        <v>1</v>
      </c>
      <c r="BM273">
        <v>11</v>
      </c>
      <c r="BN273">
        <v>59</v>
      </c>
      <c r="BO273">
        <v>2</v>
      </c>
      <c r="BP273">
        <v>51</v>
      </c>
      <c r="BQ273">
        <v>12</v>
      </c>
      <c r="BR273">
        <v>72</v>
      </c>
      <c r="BS273">
        <v>3</v>
      </c>
      <c r="BT273">
        <v>55</v>
      </c>
      <c r="BU273">
        <v>7</v>
      </c>
      <c r="BV273">
        <v>56</v>
      </c>
      <c r="BW273">
        <v>5</v>
      </c>
      <c r="BX273">
        <v>53</v>
      </c>
      <c r="BY273">
        <v>4</v>
      </c>
      <c r="BZ273">
        <v>58</v>
      </c>
      <c r="CA273">
        <v>2</v>
      </c>
      <c r="CB273">
        <v>51</v>
      </c>
      <c r="CC273">
        <v>11</v>
      </c>
      <c r="CD273">
        <v>8</v>
      </c>
      <c r="CE273">
        <v>25</v>
      </c>
      <c r="CF273">
        <v>64</v>
      </c>
      <c r="CG273">
        <v>11</v>
      </c>
      <c r="CH273">
        <v>54</v>
      </c>
      <c r="CI273">
        <v>21</v>
      </c>
      <c r="CJ273">
        <v>57</v>
      </c>
      <c r="CK273">
        <v>56</v>
      </c>
      <c r="CL273">
        <v>10</v>
      </c>
      <c r="CM273">
        <v>63</v>
      </c>
      <c r="CN273">
        <v>9</v>
      </c>
      <c r="CO273">
        <v>64</v>
      </c>
      <c r="CP273">
        <v>9</v>
      </c>
      <c r="CQ273">
        <v>73</v>
      </c>
      <c r="CR273">
        <v>0</v>
      </c>
      <c r="CS273">
        <v>50</v>
      </c>
      <c r="CT273">
        <v>6</v>
      </c>
      <c r="CU273">
        <v>53</v>
      </c>
      <c r="CV273">
        <v>3</v>
      </c>
      <c r="CW273">
        <v>3</v>
      </c>
      <c r="CX273">
        <v>3</v>
      </c>
      <c r="CY273">
        <v>52</v>
      </c>
      <c r="CZ273">
        <v>0</v>
      </c>
      <c r="DA273">
        <v>0</v>
      </c>
      <c r="DB273">
        <v>1</v>
      </c>
      <c r="DC273">
        <v>1</v>
      </c>
      <c r="DD273">
        <v>0</v>
      </c>
      <c r="DE273" t="s">
        <v>0</v>
      </c>
      <c r="DF273" t="s">
        <v>0</v>
      </c>
      <c r="DG273">
        <v>20</v>
      </c>
      <c r="DH273">
        <v>12</v>
      </c>
      <c r="DI273">
        <v>0</v>
      </c>
      <c r="DJ273" t="s">
        <v>0</v>
      </c>
      <c r="DK273" t="s">
        <v>0</v>
      </c>
      <c r="DL273" t="s">
        <v>0</v>
      </c>
      <c r="DM273" t="s">
        <v>0</v>
      </c>
      <c r="DN273" t="s">
        <v>0</v>
      </c>
      <c r="DO273" t="s">
        <v>0</v>
      </c>
      <c r="DP273" t="s">
        <v>0</v>
      </c>
      <c r="DQ273" t="s">
        <v>0</v>
      </c>
      <c r="DR273">
        <v>5</v>
      </c>
      <c r="DS273">
        <v>3</v>
      </c>
      <c r="DT273">
        <v>0.2</v>
      </c>
      <c r="DU273">
        <v>2</v>
      </c>
      <c r="DV273">
        <v>2</v>
      </c>
      <c r="DW273">
        <v>0.2</v>
      </c>
      <c r="DX273">
        <v>0.5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3</v>
      </c>
      <c r="EF273">
        <v>0</v>
      </c>
      <c r="EG273">
        <v>1.5</v>
      </c>
      <c r="EH273">
        <v>0</v>
      </c>
      <c r="EI273">
        <v>0</v>
      </c>
      <c r="EJ273">
        <v>0</v>
      </c>
      <c r="EK273">
        <v>0</v>
      </c>
      <c r="EL273">
        <v>1</v>
      </c>
      <c r="EM273">
        <v>0</v>
      </c>
      <c r="EN273">
        <v>1</v>
      </c>
      <c r="EO273">
        <v>2</v>
      </c>
      <c r="EP273">
        <v>6</v>
      </c>
      <c r="EQ273">
        <v>4</v>
      </c>
      <c r="ER273">
        <v>4</v>
      </c>
      <c r="ES273">
        <v>3</v>
      </c>
      <c r="ET273">
        <v>2</v>
      </c>
      <c r="EU273">
        <v>2</v>
      </c>
      <c r="EV273">
        <v>6</v>
      </c>
      <c r="EW273">
        <v>4</v>
      </c>
      <c r="EX273">
        <v>3</v>
      </c>
      <c r="EY273">
        <v>2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 t="s">
        <v>0</v>
      </c>
      <c r="FX273" t="s">
        <v>0</v>
      </c>
      <c r="FY273" t="s">
        <v>0</v>
      </c>
      <c r="FZ273" t="s">
        <v>0</v>
      </c>
      <c r="GA273" t="s">
        <v>0</v>
      </c>
      <c r="GB273" t="s">
        <v>0</v>
      </c>
      <c r="GC273" t="s">
        <v>0</v>
      </c>
      <c r="GD273" t="s">
        <v>0</v>
      </c>
      <c r="GE273" t="s">
        <v>0</v>
      </c>
      <c r="GF273">
        <v>2</v>
      </c>
      <c r="GG273">
        <v>0</v>
      </c>
      <c r="GH273" t="s">
        <v>0</v>
      </c>
      <c r="GI273" t="s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1</v>
      </c>
      <c r="GQ273">
        <v>0</v>
      </c>
      <c r="GR273">
        <v>3</v>
      </c>
      <c r="GS273">
        <v>3</v>
      </c>
    </row>
    <row r="274" spans="1:201" x14ac:dyDescent="0.2">
      <c r="A274">
        <v>181232</v>
      </c>
      <c r="B274">
        <v>26</v>
      </c>
      <c r="C274" t="s">
        <v>0</v>
      </c>
      <c r="D274" t="s">
        <v>0</v>
      </c>
      <c r="E274" t="s">
        <v>0</v>
      </c>
      <c r="F274" t="s">
        <v>0</v>
      </c>
      <c r="G274">
        <v>51651</v>
      </c>
      <c r="H274">
        <v>81515</v>
      </c>
      <c r="I274" t="s">
        <v>0</v>
      </c>
      <c r="J274" t="s">
        <v>0</v>
      </c>
      <c r="K274" t="s">
        <v>0</v>
      </c>
      <c r="L274">
        <v>100</v>
      </c>
      <c r="M274">
        <v>2</v>
      </c>
      <c r="N274">
        <v>6</v>
      </c>
      <c r="O274">
        <v>16</v>
      </c>
      <c r="P274">
        <v>0</v>
      </c>
      <c r="Q274">
        <v>1</v>
      </c>
      <c r="R274">
        <v>1</v>
      </c>
      <c r="S274">
        <v>63</v>
      </c>
      <c r="T274">
        <v>129</v>
      </c>
      <c r="U274">
        <v>22.85</v>
      </c>
      <c r="V274">
        <v>1</v>
      </c>
      <c r="W274">
        <v>1</v>
      </c>
      <c r="X274">
        <v>1</v>
      </c>
      <c r="Y274">
        <v>44</v>
      </c>
      <c r="Z274">
        <v>44</v>
      </c>
      <c r="AA274">
        <v>112</v>
      </c>
      <c r="AB274">
        <v>72</v>
      </c>
      <c r="AC274">
        <v>0.95</v>
      </c>
      <c r="AD274">
        <v>5.2</v>
      </c>
      <c r="AE274">
        <v>0</v>
      </c>
      <c r="AF274" t="s">
        <v>0</v>
      </c>
      <c r="AG274">
        <v>0</v>
      </c>
      <c r="AH274" t="s">
        <v>0</v>
      </c>
      <c r="AI274">
        <v>0</v>
      </c>
      <c r="AJ274" t="s">
        <v>0</v>
      </c>
      <c r="AK274">
        <v>1</v>
      </c>
      <c r="AL274" t="s">
        <v>0</v>
      </c>
      <c r="AM274">
        <v>13</v>
      </c>
      <c r="AN274">
        <v>2</v>
      </c>
      <c r="AO274">
        <v>11</v>
      </c>
      <c r="AP274" t="s">
        <v>0</v>
      </c>
      <c r="AQ274" t="s">
        <v>0</v>
      </c>
      <c r="AR274" t="s">
        <v>0</v>
      </c>
      <c r="AS274">
        <v>1</v>
      </c>
      <c r="AT274">
        <v>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0</v>
      </c>
      <c r="BM274">
        <v>3</v>
      </c>
      <c r="BN274">
        <v>50</v>
      </c>
      <c r="BO274">
        <v>0</v>
      </c>
      <c r="BP274">
        <v>50</v>
      </c>
      <c r="BQ274">
        <v>6</v>
      </c>
      <c r="BR274">
        <v>60</v>
      </c>
      <c r="BS274">
        <v>1</v>
      </c>
      <c r="BT274">
        <v>50</v>
      </c>
      <c r="BU274">
        <v>1</v>
      </c>
      <c r="BV274">
        <v>50</v>
      </c>
      <c r="BW274">
        <v>2</v>
      </c>
      <c r="BX274">
        <v>50</v>
      </c>
      <c r="BY274">
        <v>0</v>
      </c>
      <c r="BZ274">
        <v>50</v>
      </c>
      <c r="CA274">
        <v>1</v>
      </c>
      <c r="CB274">
        <v>50</v>
      </c>
      <c r="CC274">
        <v>3</v>
      </c>
      <c r="CD274">
        <v>0</v>
      </c>
      <c r="CE274">
        <v>9</v>
      </c>
      <c r="CF274">
        <v>48</v>
      </c>
      <c r="CG274">
        <v>3</v>
      </c>
      <c r="CH274">
        <v>41</v>
      </c>
      <c r="CI274">
        <v>5</v>
      </c>
      <c r="CJ274">
        <v>17</v>
      </c>
      <c r="CK274">
        <v>39</v>
      </c>
      <c r="CL274">
        <v>2</v>
      </c>
      <c r="CM274">
        <v>50</v>
      </c>
      <c r="CN274">
        <v>4</v>
      </c>
      <c r="CO274">
        <v>51</v>
      </c>
      <c r="CP274">
        <v>6</v>
      </c>
      <c r="CQ274">
        <v>65</v>
      </c>
      <c r="CR274">
        <v>0</v>
      </c>
      <c r="CS274">
        <v>50</v>
      </c>
      <c r="CT274">
        <v>1</v>
      </c>
      <c r="CU274">
        <v>50</v>
      </c>
      <c r="CV274">
        <v>1</v>
      </c>
      <c r="CW274">
        <v>0</v>
      </c>
      <c r="CX274">
        <v>2</v>
      </c>
      <c r="CY274">
        <v>51</v>
      </c>
      <c r="CZ274">
        <v>0</v>
      </c>
      <c r="DA274">
        <v>0</v>
      </c>
      <c r="DB274">
        <v>1</v>
      </c>
      <c r="DC274">
        <v>1</v>
      </c>
      <c r="DD274">
        <v>0</v>
      </c>
      <c r="DE274" t="s">
        <v>0</v>
      </c>
      <c r="DF274" t="s">
        <v>0</v>
      </c>
      <c r="DG274">
        <v>20</v>
      </c>
      <c r="DH274">
        <v>20</v>
      </c>
      <c r="DI274">
        <v>0</v>
      </c>
      <c r="DJ274" t="s">
        <v>0</v>
      </c>
      <c r="DK274" t="s">
        <v>0</v>
      </c>
      <c r="DL274" t="s">
        <v>0</v>
      </c>
      <c r="DM274" t="s">
        <v>0</v>
      </c>
      <c r="DN274" t="s">
        <v>0</v>
      </c>
      <c r="DO274" t="s">
        <v>0</v>
      </c>
      <c r="DP274" t="s">
        <v>0</v>
      </c>
      <c r="DQ274" t="s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1</v>
      </c>
      <c r="EM274">
        <v>0</v>
      </c>
      <c r="EN274">
        <v>1</v>
      </c>
      <c r="EO274">
        <v>1</v>
      </c>
      <c r="EP274">
        <v>6</v>
      </c>
      <c r="EQ274">
        <v>5</v>
      </c>
      <c r="ER274">
        <v>4</v>
      </c>
      <c r="ES274">
        <v>1</v>
      </c>
      <c r="ET274">
        <v>4</v>
      </c>
      <c r="EU274">
        <v>1</v>
      </c>
      <c r="EV274">
        <v>6</v>
      </c>
      <c r="EW274">
        <v>5</v>
      </c>
      <c r="EX274">
        <v>4</v>
      </c>
      <c r="EY274">
        <v>1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20</v>
      </c>
      <c r="FZ274">
        <v>1</v>
      </c>
      <c r="GA274">
        <v>1</v>
      </c>
      <c r="GB274">
        <v>1</v>
      </c>
      <c r="GC274">
        <v>5</v>
      </c>
      <c r="GD274">
        <v>5</v>
      </c>
      <c r="GE274">
        <v>5</v>
      </c>
      <c r="GF274">
        <v>3</v>
      </c>
      <c r="GG274">
        <v>0</v>
      </c>
      <c r="GH274">
        <v>2</v>
      </c>
      <c r="GI274">
        <v>10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 t="s">
        <v>0</v>
      </c>
      <c r="GS274">
        <v>0</v>
      </c>
    </row>
    <row r="275" spans="1:201" x14ac:dyDescent="0.2">
      <c r="A275">
        <v>182032</v>
      </c>
      <c r="B275">
        <v>31</v>
      </c>
      <c r="C275" t="s">
        <v>0</v>
      </c>
      <c r="D275" t="s">
        <v>0</v>
      </c>
      <c r="E275" t="s">
        <v>0</v>
      </c>
      <c r="F275" t="s">
        <v>0</v>
      </c>
      <c r="G275">
        <v>52498</v>
      </c>
      <c r="H275">
        <v>82333</v>
      </c>
      <c r="I275" t="s">
        <v>0</v>
      </c>
      <c r="J275" t="s">
        <v>0</v>
      </c>
      <c r="K275" t="s">
        <v>0</v>
      </c>
      <c r="L275">
        <v>70</v>
      </c>
      <c r="M275">
        <v>2</v>
      </c>
      <c r="N275">
        <v>4</v>
      </c>
      <c r="O275">
        <v>17</v>
      </c>
      <c r="P275">
        <v>0</v>
      </c>
      <c r="Q275">
        <v>0</v>
      </c>
      <c r="R275">
        <v>1</v>
      </c>
      <c r="S275">
        <v>63</v>
      </c>
      <c r="T275">
        <v>115</v>
      </c>
      <c r="U275">
        <v>20.37</v>
      </c>
      <c r="V275">
        <v>1</v>
      </c>
      <c r="W275">
        <v>1</v>
      </c>
      <c r="X275">
        <v>1</v>
      </c>
      <c r="Y275">
        <v>41</v>
      </c>
      <c r="Z275">
        <v>41</v>
      </c>
      <c r="AA275">
        <v>115</v>
      </c>
      <c r="AB275">
        <v>60</v>
      </c>
      <c r="AC275">
        <v>2.2999999999999998</v>
      </c>
      <c r="AD275">
        <v>5</v>
      </c>
      <c r="AE275">
        <v>0</v>
      </c>
      <c r="AF275" t="s">
        <v>0</v>
      </c>
      <c r="AG275">
        <v>0</v>
      </c>
      <c r="AH275" t="s">
        <v>0</v>
      </c>
      <c r="AI275">
        <v>0</v>
      </c>
      <c r="AJ275" t="s">
        <v>0</v>
      </c>
      <c r="AK275">
        <v>1</v>
      </c>
      <c r="AL275" t="s">
        <v>0</v>
      </c>
      <c r="AM275">
        <v>15</v>
      </c>
      <c r="AN275">
        <v>2</v>
      </c>
      <c r="AO275">
        <v>8</v>
      </c>
      <c r="AP275" t="s">
        <v>0</v>
      </c>
      <c r="AQ275" t="s">
        <v>0</v>
      </c>
      <c r="AR275" t="s">
        <v>0</v>
      </c>
      <c r="AS275">
        <v>1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0</v>
      </c>
      <c r="BM275">
        <v>9</v>
      </c>
      <c r="BN275">
        <v>56</v>
      </c>
      <c r="BO275">
        <v>1</v>
      </c>
      <c r="BP275">
        <v>50</v>
      </c>
      <c r="BQ275">
        <v>0</v>
      </c>
      <c r="BR275">
        <v>50</v>
      </c>
      <c r="BS275">
        <v>0</v>
      </c>
      <c r="BT275">
        <v>50</v>
      </c>
      <c r="BU275">
        <v>8</v>
      </c>
      <c r="BV275">
        <v>57</v>
      </c>
      <c r="BW275">
        <v>4</v>
      </c>
      <c r="BX275">
        <v>52</v>
      </c>
      <c r="BY275">
        <v>2</v>
      </c>
      <c r="BZ275">
        <v>52</v>
      </c>
      <c r="CA275">
        <v>0</v>
      </c>
      <c r="CB275">
        <v>50</v>
      </c>
      <c r="CC275">
        <v>6</v>
      </c>
      <c r="CD275">
        <v>2</v>
      </c>
      <c r="CE275">
        <v>10</v>
      </c>
      <c r="CF275">
        <v>49</v>
      </c>
      <c r="CG275">
        <v>6</v>
      </c>
      <c r="CH275">
        <v>47</v>
      </c>
      <c r="CI275">
        <v>14</v>
      </c>
      <c r="CJ275">
        <v>30</v>
      </c>
      <c r="CK275">
        <v>46</v>
      </c>
      <c r="CL275">
        <v>4</v>
      </c>
      <c r="CM275">
        <v>52</v>
      </c>
      <c r="CN275">
        <v>5</v>
      </c>
      <c r="CO275">
        <v>52</v>
      </c>
      <c r="CP275">
        <v>0</v>
      </c>
      <c r="CQ275">
        <v>50</v>
      </c>
      <c r="CR275">
        <v>3</v>
      </c>
      <c r="CS275">
        <v>53</v>
      </c>
      <c r="CT275">
        <v>6</v>
      </c>
      <c r="CU275">
        <v>53</v>
      </c>
      <c r="CV275">
        <v>5</v>
      </c>
      <c r="CW275">
        <v>1</v>
      </c>
      <c r="CX275">
        <v>2</v>
      </c>
      <c r="CY275">
        <v>51</v>
      </c>
      <c r="CZ275">
        <v>0</v>
      </c>
      <c r="DA275">
        <v>0</v>
      </c>
      <c r="DB275">
        <v>1</v>
      </c>
      <c r="DC275">
        <v>1</v>
      </c>
      <c r="DD275">
        <v>0</v>
      </c>
      <c r="DE275" t="s">
        <v>0</v>
      </c>
      <c r="DF275" t="s">
        <v>0</v>
      </c>
      <c r="DG275">
        <v>20</v>
      </c>
      <c r="DH275">
        <v>12</v>
      </c>
      <c r="DI275">
        <v>0</v>
      </c>
      <c r="DJ275" t="s">
        <v>0</v>
      </c>
      <c r="DK275" t="s">
        <v>0</v>
      </c>
      <c r="DL275" t="s">
        <v>0</v>
      </c>
      <c r="DM275" t="s">
        <v>0</v>
      </c>
      <c r="DN275" t="s">
        <v>0</v>
      </c>
      <c r="DO275" t="s">
        <v>0</v>
      </c>
      <c r="DP275" t="s">
        <v>0</v>
      </c>
      <c r="DQ275" t="s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1</v>
      </c>
      <c r="EM275">
        <v>0</v>
      </c>
      <c r="EN275">
        <v>1</v>
      </c>
      <c r="EO275" t="s">
        <v>0</v>
      </c>
      <c r="EP275" t="s">
        <v>0</v>
      </c>
      <c r="EQ275" t="s">
        <v>0</v>
      </c>
      <c r="ER275" t="s">
        <v>0</v>
      </c>
      <c r="ES275" t="s">
        <v>0</v>
      </c>
      <c r="ET275" t="s">
        <v>0</v>
      </c>
      <c r="EU275" t="s">
        <v>0</v>
      </c>
      <c r="EV275" t="s">
        <v>0</v>
      </c>
      <c r="EW275" t="s">
        <v>0</v>
      </c>
      <c r="EX275" t="s">
        <v>0</v>
      </c>
      <c r="EY275" t="s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 t="s">
        <v>0</v>
      </c>
      <c r="FX275" t="s">
        <v>0</v>
      </c>
      <c r="FY275" t="s">
        <v>0</v>
      </c>
      <c r="FZ275" t="s">
        <v>0</v>
      </c>
      <c r="GA275" t="s">
        <v>0</v>
      </c>
      <c r="GB275" t="s">
        <v>0</v>
      </c>
      <c r="GC275" t="s">
        <v>0</v>
      </c>
      <c r="GD275" t="s">
        <v>0</v>
      </c>
      <c r="GE275" t="s">
        <v>0</v>
      </c>
      <c r="GF275">
        <v>0</v>
      </c>
      <c r="GG275">
        <v>0</v>
      </c>
      <c r="GH275" t="s">
        <v>0</v>
      </c>
      <c r="GI275" t="s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 t="s">
        <v>0</v>
      </c>
      <c r="GS275">
        <v>0</v>
      </c>
    </row>
    <row r="276" spans="1:201" x14ac:dyDescent="0.2">
      <c r="A276">
        <v>182739</v>
      </c>
      <c r="B276">
        <v>30</v>
      </c>
      <c r="C276" t="s">
        <v>0</v>
      </c>
      <c r="D276" t="s">
        <v>0</v>
      </c>
      <c r="E276" t="s">
        <v>0</v>
      </c>
      <c r="F276" t="s">
        <v>0</v>
      </c>
      <c r="G276">
        <v>51399</v>
      </c>
      <c r="H276">
        <v>81264</v>
      </c>
      <c r="I276" t="s">
        <v>0</v>
      </c>
      <c r="J276" t="s">
        <v>0</v>
      </c>
      <c r="K276" t="s">
        <v>0</v>
      </c>
      <c r="L276">
        <v>80</v>
      </c>
      <c r="M276">
        <v>2</v>
      </c>
      <c r="N276">
        <v>3</v>
      </c>
      <c r="O276">
        <v>16</v>
      </c>
      <c r="P276">
        <v>0</v>
      </c>
      <c r="Q276">
        <v>0</v>
      </c>
      <c r="R276">
        <v>1</v>
      </c>
      <c r="S276">
        <v>68</v>
      </c>
      <c r="T276">
        <v>136</v>
      </c>
      <c r="U276">
        <v>20.68</v>
      </c>
      <c r="V276">
        <v>1</v>
      </c>
      <c r="W276">
        <v>1</v>
      </c>
      <c r="X276">
        <v>1</v>
      </c>
      <c r="Y276">
        <v>34</v>
      </c>
      <c r="Z276">
        <v>36</v>
      </c>
      <c r="AA276">
        <v>124</v>
      </c>
      <c r="AB276">
        <v>73</v>
      </c>
      <c r="AC276" t="s">
        <v>0</v>
      </c>
      <c r="AD276" t="s">
        <v>0</v>
      </c>
      <c r="AE276">
        <v>0</v>
      </c>
      <c r="AF276" t="s">
        <v>0</v>
      </c>
      <c r="AG276">
        <v>0</v>
      </c>
      <c r="AH276" t="s">
        <v>0</v>
      </c>
      <c r="AI276">
        <v>0</v>
      </c>
      <c r="AJ276" t="s">
        <v>0</v>
      </c>
      <c r="AK276">
        <v>1</v>
      </c>
      <c r="AL276" t="s">
        <v>0</v>
      </c>
      <c r="AM276">
        <v>14</v>
      </c>
      <c r="AN276">
        <v>2</v>
      </c>
      <c r="AO276">
        <v>5</v>
      </c>
      <c r="AP276" t="s">
        <v>0</v>
      </c>
      <c r="AQ276" t="s">
        <v>0</v>
      </c>
      <c r="AR276" t="s">
        <v>0</v>
      </c>
      <c r="AS276">
        <v>0</v>
      </c>
      <c r="AT276" t="s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1</v>
      </c>
      <c r="BL276">
        <v>1</v>
      </c>
      <c r="BM276">
        <v>2</v>
      </c>
      <c r="BN276">
        <v>50</v>
      </c>
      <c r="BO276">
        <v>2</v>
      </c>
      <c r="BP276">
        <v>51</v>
      </c>
      <c r="BQ276">
        <v>0</v>
      </c>
      <c r="BR276">
        <v>50</v>
      </c>
      <c r="BS276">
        <v>1</v>
      </c>
      <c r="BT276">
        <v>50</v>
      </c>
      <c r="BU276">
        <v>2</v>
      </c>
      <c r="BV276">
        <v>50</v>
      </c>
      <c r="BW276">
        <v>0</v>
      </c>
      <c r="BX276">
        <v>50</v>
      </c>
      <c r="BY276">
        <v>1</v>
      </c>
      <c r="BZ276">
        <v>51</v>
      </c>
      <c r="CA276">
        <v>0</v>
      </c>
      <c r="CB276">
        <v>50</v>
      </c>
      <c r="CC276">
        <v>4</v>
      </c>
      <c r="CD276">
        <v>2</v>
      </c>
      <c r="CE276">
        <v>4</v>
      </c>
      <c r="CF276">
        <v>40</v>
      </c>
      <c r="CG276">
        <v>1</v>
      </c>
      <c r="CH276">
        <v>34</v>
      </c>
      <c r="CI276">
        <v>7</v>
      </c>
      <c r="CJ276">
        <v>12</v>
      </c>
      <c r="CK276">
        <v>35</v>
      </c>
      <c r="CL276">
        <v>0</v>
      </c>
      <c r="CM276">
        <v>50</v>
      </c>
      <c r="CN276">
        <v>2</v>
      </c>
      <c r="CO276">
        <v>50</v>
      </c>
      <c r="CP276">
        <v>0</v>
      </c>
      <c r="CQ276">
        <v>50</v>
      </c>
      <c r="CR276">
        <v>2</v>
      </c>
      <c r="CS276">
        <v>51</v>
      </c>
      <c r="CT276">
        <v>2</v>
      </c>
      <c r="CU276">
        <v>50</v>
      </c>
      <c r="CV276">
        <v>1</v>
      </c>
      <c r="CW276">
        <v>1</v>
      </c>
      <c r="CX276">
        <v>0</v>
      </c>
      <c r="CY276">
        <v>50</v>
      </c>
      <c r="CZ276">
        <v>0</v>
      </c>
      <c r="DA276">
        <v>0</v>
      </c>
      <c r="DB276">
        <v>1</v>
      </c>
      <c r="DC276">
        <v>1</v>
      </c>
      <c r="DD276">
        <v>0</v>
      </c>
      <c r="DE276" t="s">
        <v>0</v>
      </c>
      <c r="DF276" t="s">
        <v>0</v>
      </c>
      <c r="DG276">
        <v>20</v>
      </c>
      <c r="DH276">
        <v>16</v>
      </c>
      <c r="DI276">
        <v>0</v>
      </c>
      <c r="DJ276" t="s">
        <v>0</v>
      </c>
      <c r="DK276" t="s">
        <v>0</v>
      </c>
      <c r="DL276" t="s">
        <v>0</v>
      </c>
      <c r="DM276" t="s">
        <v>0</v>
      </c>
      <c r="DN276" t="s">
        <v>0</v>
      </c>
      <c r="DO276" t="s">
        <v>0</v>
      </c>
      <c r="DP276" t="s">
        <v>0</v>
      </c>
      <c r="DQ276" t="s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1</v>
      </c>
      <c r="EM276">
        <v>0</v>
      </c>
      <c r="EN276">
        <v>1</v>
      </c>
      <c r="EO276">
        <v>0</v>
      </c>
      <c r="EP276">
        <v>6</v>
      </c>
      <c r="EQ276">
        <v>5</v>
      </c>
      <c r="ER276">
        <v>4</v>
      </c>
      <c r="ES276">
        <v>0</v>
      </c>
      <c r="ET276">
        <v>1</v>
      </c>
      <c r="EU276">
        <v>1</v>
      </c>
      <c r="EV276">
        <v>6</v>
      </c>
      <c r="EW276">
        <v>5</v>
      </c>
      <c r="EX276">
        <v>4</v>
      </c>
      <c r="EY276">
        <v>1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 t="s">
        <v>0</v>
      </c>
      <c r="FX276" t="s">
        <v>0</v>
      </c>
      <c r="FY276" t="s">
        <v>0</v>
      </c>
      <c r="FZ276" t="s">
        <v>0</v>
      </c>
      <c r="GA276" t="s">
        <v>0</v>
      </c>
      <c r="GB276" t="s">
        <v>0</v>
      </c>
      <c r="GC276" t="s">
        <v>0</v>
      </c>
      <c r="GD276" t="s">
        <v>0</v>
      </c>
      <c r="GE276" t="s">
        <v>0</v>
      </c>
      <c r="GF276">
        <v>0</v>
      </c>
      <c r="GG276">
        <v>0</v>
      </c>
      <c r="GH276" t="s">
        <v>0</v>
      </c>
      <c r="GI276" t="s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 t="s">
        <v>0</v>
      </c>
      <c r="GS276">
        <v>0</v>
      </c>
    </row>
    <row r="277" spans="1:201" x14ac:dyDescent="0.2">
      <c r="A277">
        <v>182840</v>
      </c>
      <c r="B277">
        <v>31</v>
      </c>
      <c r="C277" t="s">
        <v>0</v>
      </c>
      <c r="D277" t="s">
        <v>0</v>
      </c>
      <c r="E277" t="s">
        <v>0</v>
      </c>
      <c r="F277" t="s">
        <v>0</v>
      </c>
      <c r="G277">
        <v>51806</v>
      </c>
      <c r="H277">
        <v>81670</v>
      </c>
      <c r="I277" t="s">
        <v>0</v>
      </c>
      <c r="J277" t="s">
        <v>0</v>
      </c>
      <c r="K277" t="s">
        <v>0</v>
      </c>
      <c r="L277">
        <v>60</v>
      </c>
      <c r="M277">
        <v>2</v>
      </c>
      <c r="N277">
        <v>7</v>
      </c>
      <c r="O277">
        <v>17</v>
      </c>
      <c r="P277">
        <v>0</v>
      </c>
      <c r="Q277">
        <v>1</v>
      </c>
      <c r="R277">
        <v>1</v>
      </c>
      <c r="S277">
        <v>74</v>
      </c>
      <c r="T277">
        <v>246</v>
      </c>
      <c r="U277">
        <v>31.58</v>
      </c>
      <c r="V277">
        <v>3</v>
      </c>
      <c r="W277">
        <v>3</v>
      </c>
      <c r="X277">
        <v>1</v>
      </c>
      <c r="Y277">
        <v>43</v>
      </c>
      <c r="Z277">
        <v>46</v>
      </c>
      <c r="AA277">
        <v>143</v>
      </c>
      <c r="AB277">
        <v>90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1</v>
      </c>
      <c r="BM277">
        <v>16</v>
      </c>
      <c r="BN277">
        <v>67</v>
      </c>
      <c r="BO277">
        <v>7</v>
      </c>
      <c r="BP277">
        <v>66</v>
      </c>
      <c r="BQ277">
        <v>9</v>
      </c>
      <c r="BR277">
        <v>69</v>
      </c>
      <c r="BS277">
        <v>5</v>
      </c>
      <c r="BT277">
        <v>62</v>
      </c>
      <c r="BU277">
        <v>13</v>
      </c>
      <c r="BV277">
        <v>63</v>
      </c>
      <c r="BW277">
        <v>9</v>
      </c>
      <c r="BX277">
        <v>60</v>
      </c>
      <c r="BY277">
        <v>9</v>
      </c>
      <c r="BZ277">
        <v>65</v>
      </c>
      <c r="CA277">
        <v>4</v>
      </c>
      <c r="CB277">
        <v>56</v>
      </c>
      <c r="CC277">
        <v>21</v>
      </c>
      <c r="CD277">
        <v>8</v>
      </c>
      <c r="CE277">
        <v>32</v>
      </c>
      <c r="CF277">
        <v>68</v>
      </c>
      <c r="CG277">
        <v>22</v>
      </c>
      <c r="CH277">
        <v>63</v>
      </c>
      <c r="CI277">
        <v>39</v>
      </c>
      <c r="CJ277">
        <v>93</v>
      </c>
      <c r="CK277">
        <v>65</v>
      </c>
      <c r="CL277">
        <v>12</v>
      </c>
      <c r="CM277">
        <v>69</v>
      </c>
      <c r="CN277">
        <v>11</v>
      </c>
      <c r="CO277">
        <v>70</v>
      </c>
      <c r="CP277">
        <v>5</v>
      </c>
      <c r="CQ277">
        <v>66</v>
      </c>
      <c r="CR277">
        <v>5</v>
      </c>
      <c r="CS277">
        <v>60</v>
      </c>
      <c r="CT277">
        <v>9</v>
      </c>
      <c r="CU277">
        <v>60</v>
      </c>
      <c r="CV277">
        <v>6</v>
      </c>
      <c r="CW277">
        <v>3</v>
      </c>
      <c r="CX277">
        <v>7</v>
      </c>
      <c r="CY277">
        <v>58</v>
      </c>
      <c r="CZ277">
        <v>1</v>
      </c>
      <c r="DA277">
        <v>0</v>
      </c>
      <c r="DB277">
        <v>1</v>
      </c>
      <c r="DC277">
        <v>1</v>
      </c>
      <c r="DD277">
        <v>0</v>
      </c>
      <c r="DE277" t="s">
        <v>0</v>
      </c>
      <c r="DF277" t="s">
        <v>0</v>
      </c>
      <c r="DG277">
        <v>20</v>
      </c>
      <c r="DH277">
        <v>12</v>
      </c>
      <c r="DI277">
        <v>0</v>
      </c>
      <c r="DJ277" t="s">
        <v>0</v>
      </c>
      <c r="DK277" t="s">
        <v>0</v>
      </c>
      <c r="DL277" t="s">
        <v>0</v>
      </c>
      <c r="DM277" t="s">
        <v>0</v>
      </c>
      <c r="DN277" t="s">
        <v>0</v>
      </c>
      <c r="DO277" t="s">
        <v>0</v>
      </c>
      <c r="DP277" t="s">
        <v>0</v>
      </c>
      <c r="DQ277" t="s">
        <v>0</v>
      </c>
      <c r="DR277">
        <v>15</v>
      </c>
      <c r="DS277">
        <v>2</v>
      </c>
      <c r="DT277">
        <v>3</v>
      </c>
      <c r="DU277">
        <v>0</v>
      </c>
      <c r="DV277">
        <v>15</v>
      </c>
      <c r="DW277">
        <v>3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1</v>
      </c>
      <c r="EM277">
        <v>0</v>
      </c>
      <c r="EN277">
        <v>1</v>
      </c>
      <c r="EO277">
        <v>6</v>
      </c>
      <c r="EP277">
        <v>4</v>
      </c>
      <c r="EQ277">
        <v>2</v>
      </c>
      <c r="ER277">
        <v>2</v>
      </c>
      <c r="ES277">
        <v>7</v>
      </c>
      <c r="ET277">
        <v>1</v>
      </c>
      <c r="EU277">
        <v>6</v>
      </c>
      <c r="EV277">
        <v>4</v>
      </c>
      <c r="EW277">
        <v>2</v>
      </c>
      <c r="EX277">
        <v>2</v>
      </c>
      <c r="EY277">
        <v>7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 t="s">
        <v>0</v>
      </c>
      <c r="FX277" t="s">
        <v>0</v>
      </c>
      <c r="FY277" t="s">
        <v>0</v>
      </c>
      <c r="FZ277" t="s">
        <v>0</v>
      </c>
      <c r="GA277" t="s">
        <v>0</v>
      </c>
      <c r="GB277" t="s">
        <v>0</v>
      </c>
      <c r="GC277" t="s">
        <v>0</v>
      </c>
      <c r="GD277" t="s">
        <v>0</v>
      </c>
      <c r="GE277" t="s">
        <v>0</v>
      </c>
      <c r="GF277">
        <v>2</v>
      </c>
      <c r="GG277">
        <v>0</v>
      </c>
      <c r="GH277" t="s">
        <v>0</v>
      </c>
      <c r="GI277" t="s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1</v>
      </c>
      <c r="GQ277">
        <v>0</v>
      </c>
      <c r="GR277">
        <v>1</v>
      </c>
      <c r="GS277">
        <v>4</v>
      </c>
    </row>
    <row r="278" spans="1:201" x14ac:dyDescent="0.2">
      <c r="A278">
        <v>183034</v>
      </c>
      <c r="B278">
        <v>33</v>
      </c>
      <c r="C278" t="s">
        <v>0</v>
      </c>
      <c r="D278" t="s">
        <v>0</v>
      </c>
      <c r="E278" t="s">
        <v>0</v>
      </c>
      <c r="F278" t="s">
        <v>0</v>
      </c>
      <c r="G278">
        <v>51786</v>
      </c>
      <c r="H278">
        <v>81650</v>
      </c>
      <c r="I278" t="s">
        <v>0</v>
      </c>
      <c r="J278" t="s">
        <v>0</v>
      </c>
      <c r="K278" t="s">
        <v>0</v>
      </c>
      <c r="L278">
        <v>80</v>
      </c>
      <c r="M278">
        <v>1</v>
      </c>
      <c r="N278">
        <v>6</v>
      </c>
      <c r="O278">
        <v>14</v>
      </c>
      <c r="P278">
        <v>0</v>
      </c>
      <c r="Q278">
        <v>1</v>
      </c>
      <c r="R278">
        <v>1</v>
      </c>
      <c r="S278">
        <v>70</v>
      </c>
      <c r="T278">
        <v>186</v>
      </c>
      <c r="U278">
        <v>26.69</v>
      </c>
      <c r="V278">
        <v>2</v>
      </c>
      <c r="W278">
        <v>2</v>
      </c>
      <c r="X278">
        <v>1</v>
      </c>
      <c r="Y278">
        <v>46</v>
      </c>
      <c r="Z278">
        <v>44</v>
      </c>
      <c r="AA278">
        <v>129</v>
      </c>
      <c r="AB278">
        <v>80</v>
      </c>
      <c r="AC278">
        <v>2.38</v>
      </c>
      <c r="AD278">
        <v>5.8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</v>
      </c>
      <c r="BL278">
        <v>1</v>
      </c>
      <c r="BM278">
        <v>1</v>
      </c>
      <c r="BN278">
        <v>50</v>
      </c>
      <c r="BO278">
        <v>3</v>
      </c>
      <c r="BP278">
        <v>54</v>
      </c>
      <c r="BQ278">
        <v>4</v>
      </c>
      <c r="BR278">
        <v>58</v>
      </c>
      <c r="BS278">
        <v>1</v>
      </c>
      <c r="BT278">
        <v>50</v>
      </c>
      <c r="BU278">
        <v>5</v>
      </c>
      <c r="BV278">
        <v>54</v>
      </c>
      <c r="BW278">
        <v>2</v>
      </c>
      <c r="BX278">
        <v>50</v>
      </c>
      <c r="BY278">
        <v>3</v>
      </c>
      <c r="BZ278">
        <v>54</v>
      </c>
      <c r="CA278">
        <v>2</v>
      </c>
      <c r="CB278">
        <v>51</v>
      </c>
      <c r="CC278">
        <v>4</v>
      </c>
      <c r="CD278">
        <v>0</v>
      </c>
      <c r="CE278">
        <v>8</v>
      </c>
      <c r="CF278">
        <v>48</v>
      </c>
      <c r="CG278">
        <v>7</v>
      </c>
      <c r="CH278">
        <v>48</v>
      </c>
      <c r="CI278">
        <v>10</v>
      </c>
      <c r="CJ278">
        <v>25</v>
      </c>
      <c r="CK278">
        <v>45</v>
      </c>
      <c r="CL278">
        <v>4</v>
      </c>
      <c r="CM278">
        <v>52</v>
      </c>
      <c r="CN278">
        <v>2</v>
      </c>
      <c r="CO278">
        <v>50</v>
      </c>
      <c r="CP278">
        <v>2</v>
      </c>
      <c r="CQ278">
        <v>57</v>
      </c>
      <c r="CR278">
        <v>2</v>
      </c>
      <c r="CS278">
        <v>51</v>
      </c>
      <c r="CT278">
        <v>1</v>
      </c>
      <c r="CU278">
        <v>50</v>
      </c>
      <c r="CV278">
        <v>1</v>
      </c>
      <c r="CW278">
        <v>0</v>
      </c>
      <c r="CX278">
        <v>4</v>
      </c>
      <c r="CY278">
        <v>52</v>
      </c>
      <c r="CZ278">
        <v>0</v>
      </c>
      <c r="DA278">
        <v>0</v>
      </c>
      <c r="DB278">
        <v>1</v>
      </c>
      <c r="DC278">
        <v>1</v>
      </c>
      <c r="DD278">
        <v>0</v>
      </c>
      <c r="DE278" t="s">
        <v>0</v>
      </c>
      <c r="DF278" t="s">
        <v>0</v>
      </c>
      <c r="DG278">
        <v>20</v>
      </c>
      <c r="DH278">
        <v>12</v>
      </c>
      <c r="DI278">
        <v>0</v>
      </c>
      <c r="DJ278" t="s">
        <v>0</v>
      </c>
      <c r="DK278" t="s">
        <v>0</v>
      </c>
      <c r="DL278" t="s">
        <v>0</v>
      </c>
      <c r="DM278" t="s">
        <v>0</v>
      </c>
      <c r="DN278" t="s">
        <v>0</v>
      </c>
      <c r="DO278" t="s">
        <v>0</v>
      </c>
      <c r="DP278" t="s">
        <v>0</v>
      </c>
      <c r="DQ278" t="s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1</v>
      </c>
      <c r="EM278">
        <v>0</v>
      </c>
      <c r="EN278">
        <v>1</v>
      </c>
      <c r="EO278">
        <v>2</v>
      </c>
      <c r="EP278">
        <v>6</v>
      </c>
      <c r="EQ278">
        <v>5</v>
      </c>
      <c r="ER278">
        <v>4</v>
      </c>
      <c r="ES278">
        <v>1</v>
      </c>
      <c r="ET278">
        <v>5</v>
      </c>
      <c r="EU278">
        <v>2</v>
      </c>
      <c r="EV278">
        <v>6</v>
      </c>
      <c r="EW278">
        <v>5</v>
      </c>
      <c r="EX278">
        <v>4</v>
      </c>
      <c r="EY278">
        <v>3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1</v>
      </c>
      <c r="FX278">
        <v>1</v>
      </c>
      <c r="FY278">
        <v>20</v>
      </c>
      <c r="FZ278">
        <v>1</v>
      </c>
      <c r="GA278">
        <v>1</v>
      </c>
      <c r="GB278">
        <v>1</v>
      </c>
      <c r="GC278">
        <v>5</v>
      </c>
      <c r="GD278">
        <v>5</v>
      </c>
      <c r="GE278">
        <v>5</v>
      </c>
      <c r="GF278">
        <v>3</v>
      </c>
      <c r="GG278">
        <v>1</v>
      </c>
      <c r="GH278">
        <v>0</v>
      </c>
      <c r="GI278">
        <v>15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 t="s">
        <v>0</v>
      </c>
      <c r="GS278">
        <v>0</v>
      </c>
    </row>
    <row r="279" spans="1:201" x14ac:dyDescent="0.2">
      <c r="A279">
        <v>185038</v>
      </c>
      <c r="B279">
        <v>31</v>
      </c>
      <c r="C279" t="s">
        <v>0</v>
      </c>
      <c r="D279" t="s">
        <v>0</v>
      </c>
      <c r="E279" t="s">
        <v>0</v>
      </c>
      <c r="F279" t="s">
        <v>0</v>
      </c>
      <c r="G279">
        <v>52447</v>
      </c>
      <c r="H279">
        <v>82290</v>
      </c>
      <c r="I279" t="s">
        <v>0</v>
      </c>
      <c r="J279" t="s">
        <v>0</v>
      </c>
      <c r="K279" t="s">
        <v>0</v>
      </c>
      <c r="L279">
        <v>50</v>
      </c>
      <c r="M279">
        <v>2</v>
      </c>
      <c r="N279">
        <v>2</v>
      </c>
      <c r="O279">
        <v>12</v>
      </c>
      <c r="P279">
        <v>0</v>
      </c>
      <c r="Q279">
        <v>0</v>
      </c>
      <c r="R279">
        <v>1</v>
      </c>
      <c r="S279">
        <v>72</v>
      </c>
      <c r="T279">
        <v>150</v>
      </c>
      <c r="U279">
        <v>20.34</v>
      </c>
      <c r="V279">
        <v>1</v>
      </c>
      <c r="W279">
        <v>1</v>
      </c>
      <c r="X279">
        <v>1</v>
      </c>
      <c r="Y279">
        <v>47</v>
      </c>
      <c r="Z279">
        <v>47</v>
      </c>
      <c r="AA279">
        <v>126</v>
      </c>
      <c r="AB279">
        <v>79</v>
      </c>
      <c r="AC279">
        <v>2.14</v>
      </c>
      <c r="AD279">
        <v>5.2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1</v>
      </c>
      <c r="BL279">
        <v>1</v>
      </c>
      <c r="BM279">
        <v>17</v>
      </c>
      <c r="BN279">
        <v>68</v>
      </c>
      <c r="BO279">
        <v>7</v>
      </c>
      <c r="BP279">
        <v>66</v>
      </c>
      <c r="BQ279">
        <v>10</v>
      </c>
      <c r="BR279">
        <v>70</v>
      </c>
      <c r="BS279">
        <v>6</v>
      </c>
      <c r="BT279">
        <v>65</v>
      </c>
      <c r="BU279">
        <v>10</v>
      </c>
      <c r="BV279">
        <v>59</v>
      </c>
      <c r="BW279">
        <v>9</v>
      </c>
      <c r="BX279">
        <v>60</v>
      </c>
      <c r="BY279">
        <v>7</v>
      </c>
      <c r="BZ279">
        <v>61</v>
      </c>
      <c r="CA279">
        <v>1</v>
      </c>
      <c r="CB279">
        <v>50</v>
      </c>
      <c r="CC279">
        <v>16</v>
      </c>
      <c r="CD279">
        <v>12</v>
      </c>
      <c r="CE279">
        <v>34</v>
      </c>
      <c r="CF279">
        <v>70</v>
      </c>
      <c r="CG279">
        <v>17</v>
      </c>
      <c r="CH279">
        <v>58</v>
      </c>
      <c r="CI279">
        <v>32</v>
      </c>
      <c r="CJ279">
        <v>83</v>
      </c>
      <c r="CK279">
        <v>63</v>
      </c>
      <c r="CL279">
        <v>12</v>
      </c>
      <c r="CM279">
        <v>69</v>
      </c>
      <c r="CN279">
        <v>12</v>
      </c>
      <c r="CO279">
        <v>73</v>
      </c>
      <c r="CP279">
        <v>6</v>
      </c>
      <c r="CQ279">
        <v>68</v>
      </c>
      <c r="CR279">
        <v>4</v>
      </c>
      <c r="CS279">
        <v>57</v>
      </c>
      <c r="CT279">
        <v>7</v>
      </c>
      <c r="CU279">
        <v>57</v>
      </c>
      <c r="CV279">
        <v>3</v>
      </c>
      <c r="CW279">
        <v>4</v>
      </c>
      <c r="CX279">
        <v>6</v>
      </c>
      <c r="CY279">
        <v>57</v>
      </c>
      <c r="CZ279">
        <v>1</v>
      </c>
      <c r="DA279">
        <v>0</v>
      </c>
      <c r="DB279">
        <v>1</v>
      </c>
      <c r="DC279">
        <v>5</v>
      </c>
      <c r="DD279">
        <v>9</v>
      </c>
      <c r="DE279" t="s">
        <v>0</v>
      </c>
      <c r="DF279" t="s">
        <v>0</v>
      </c>
      <c r="DG279">
        <v>20</v>
      </c>
      <c r="DH279">
        <v>12</v>
      </c>
      <c r="DI279">
        <v>0</v>
      </c>
      <c r="DJ279" t="s">
        <v>0</v>
      </c>
      <c r="DK279" t="s">
        <v>0</v>
      </c>
      <c r="DL279" t="s">
        <v>0</v>
      </c>
      <c r="DM279" t="s">
        <v>0</v>
      </c>
      <c r="DN279" t="s">
        <v>0</v>
      </c>
      <c r="DO279" t="s">
        <v>0</v>
      </c>
      <c r="DP279" t="s">
        <v>0</v>
      </c>
      <c r="DQ279" t="s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2</v>
      </c>
      <c r="EL279">
        <v>5</v>
      </c>
      <c r="EM279">
        <v>2</v>
      </c>
      <c r="EN279">
        <v>1</v>
      </c>
      <c r="EO279">
        <v>1</v>
      </c>
      <c r="EP279">
        <v>5</v>
      </c>
      <c r="EQ279">
        <v>3</v>
      </c>
      <c r="ER279">
        <v>3</v>
      </c>
      <c r="ES279">
        <v>1</v>
      </c>
      <c r="ET279">
        <v>4</v>
      </c>
      <c r="EU279">
        <v>3</v>
      </c>
      <c r="EV279">
        <v>1</v>
      </c>
      <c r="EW279">
        <v>1</v>
      </c>
      <c r="EX279">
        <v>1</v>
      </c>
      <c r="EY279">
        <v>2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4</v>
      </c>
      <c r="FX279">
        <v>2</v>
      </c>
      <c r="FY279">
        <v>20</v>
      </c>
      <c r="FZ279">
        <v>5</v>
      </c>
      <c r="GA279">
        <v>1</v>
      </c>
      <c r="GB279">
        <v>5</v>
      </c>
      <c r="GC279">
        <v>5</v>
      </c>
      <c r="GD279">
        <v>5</v>
      </c>
      <c r="GE279">
        <v>5</v>
      </c>
      <c r="GF279">
        <v>3</v>
      </c>
      <c r="GG279">
        <v>1</v>
      </c>
      <c r="GH279">
        <v>0</v>
      </c>
      <c r="GI279">
        <v>10</v>
      </c>
      <c r="GJ279">
        <v>5</v>
      </c>
      <c r="GK279">
        <v>0</v>
      </c>
      <c r="GL279">
        <v>2</v>
      </c>
      <c r="GM279">
        <v>1</v>
      </c>
      <c r="GN279">
        <v>0</v>
      </c>
      <c r="GO279">
        <v>0</v>
      </c>
      <c r="GP279">
        <v>1</v>
      </c>
      <c r="GQ279">
        <v>1</v>
      </c>
      <c r="GR279">
        <v>1</v>
      </c>
      <c r="GS279">
        <v>5</v>
      </c>
    </row>
    <row r="280" spans="1:201" x14ac:dyDescent="0.2">
      <c r="A280">
        <v>185139</v>
      </c>
      <c r="B280">
        <v>31</v>
      </c>
      <c r="C280" t="s">
        <v>0</v>
      </c>
      <c r="D280" t="s">
        <v>0</v>
      </c>
      <c r="E280" t="s">
        <v>0</v>
      </c>
      <c r="F280" t="s">
        <v>0</v>
      </c>
      <c r="G280">
        <v>51375</v>
      </c>
      <c r="H280">
        <v>81240</v>
      </c>
      <c r="I280" t="s">
        <v>0</v>
      </c>
      <c r="J280" t="s">
        <v>0</v>
      </c>
      <c r="K280" t="s">
        <v>0</v>
      </c>
      <c r="L280">
        <v>-80</v>
      </c>
      <c r="M280">
        <v>2</v>
      </c>
      <c r="N280">
        <v>8</v>
      </c>
      <c r="O280">
        <v>16</v>
      </c>
      <c r="P280">
        <v>0</v>
      </c>
      <c r="Q280">
        <v>1</v>
      </c>
      <c r="R280">
        <v>1</v>
      </c>
      <c r="S280">
        <v>65</v>
      </c>
      <c r="T280">
        <v>137</v>
      </c>
      <c r="U280">
        <v>22.8</v>
      </c>
      <c r="V280">
        <v>1</v>
      </c>
      <c r="W280">
        <v>1</v>
      </c>
      <c r="X280">
        <v>1</v>
      </c>
      <c r="Y280">
        <v>33</v>
      </c>
      <c r="Z280">
        <v>34</v>
      </c>
      <c r="AA280">
        <v>127</v>
      </c>
      <c r="AB280">
        <v>85</v>
      </c>
      <c r="AC280" t="s">
        <v>0</v>
      </c>
      <c r="AD280" t="s">
        <v>0</v>
      </c>
      <c r="AE280">
        <v>0</v>
      </c>
      <c r="AF280" t="s">
        <v>0</v>
      </c>
      <c r="AG280">
        <v>0</v>
      </c>
      <c r="AH280" t="s">
        <v>0</v>
      </c>
      <c r="AI280">
        <v>0</v>
      </c>
      <c r="AJ280" t="s">
        <v>0</v>
      </c>
      <c r="AK280">
        <v>1</v>
      </c>
      <c r="AL280" t="s">
        <v>0</v>
      </c>
      <c r="AM280">
        <v>16</v>
      </c>
      <c r="AN280">
        <v>2</v>
      </c>
      <c r="AO280">
        <v>8</v>
      </c>
      <c r="AP280" t="s">
        <v>0</v>
      </c>
      <c r="AQ280" t="s">
        <v>0</v>
      </c>
      <c r="AR280" t="s">
        <v>0</v>
      </c>
      <c r="AS280">
        <v>0</v>
      </c>
      <c r="AT280" t="s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1</v>
      </c>
      <c r="BM280">
        <v>2</v>
      </c>
      <c r="BN280">
        <v>50</v>
      </c>
      <c r="BO280">
        <v>0</v>
      </c>
      <c r="BP280">
        <v>50</v>
      </c>
      <c r="BQ280">
        <v>5</v>
      </c>
      <c r="BR280">
        <v>58</v>
      </c>
      <c r="BS280">
        <v>1</v>
      </c>
      <c r="BT280">
        <v>50</v>
      </c>
      <c r="BU280">
        <v>3</v>
      </c>
      <c r="BV280">
        <v>50</v>
      </c>
      <c r="BW280">
        <v>0</v>
      </c>
      <c r="BX280">
        <v>50</v>
      </c>
      <c r="BY280">
        <v>0</v>
      </c>
      <c r="BZ280">
        <v>50</v>
      </c>
      <c r="CA280">
        <v>0</v>
      </c>
      <c r="CB280">
        <v>50</v>
      </c>
      <c r="CC280">
        <v>6</v>
      </c>
      <c r="CD280">
        <v>2</v>
      </c>
      <c r="CE280">
        <v>7</v>
      </c>
      <c r="CF280">
        <v>45</v>
      </c>
      <c r="CG280">
        <v>0</v>
      </c>
      <c r="CH280">
        <v>30</v>
      </c>
      <c r="CI280">
        <v>10</v>
      </c>
      <c r="CJ280">
        <v>17</v>
      </c>
      <c r="CK280">
        <v>39</v>
      </c>
      <c r="CL280">
        <v>6</v>
      </c>
      <c r="CM280">
        <v>56</v>
      </c>
      <c r="CN280">
        <v>2</v>
      </c>
      <c r="CO280">
        <v>50</v>
      </c>
      <c r="CP280">
        <v>2</v>
      </c>
      <c r="CQ280">
        <v>55</v>
      </c>
      <c r="CR280">
        <v>0</v>
      </c>
      <c r="CS280">
        <v>50</v>
      </c>
      <c r="CT280">
        <v>5</v>
      </c>
      <c r="CU280">
        <v>52</v>
      </c>
      <c r="CV280">
        <v>2</v>
      </c>
      <c r="CW280">
        <v>3</v>
      </c>
      <c r="CX280">
        <v>0</v>
      </c>
      <c r="CY280">
        <v>50</v>
      </c>
      <c r="CZ280">
        <v>0</v>
      </c>
      <c r="DA280">
        <v>0</v>
      </c>
      <c r="DB280">
        <v>1</v>
      </c>
      <c r="DC280">
        <v>1</v>
      </c>
      <c r="DD280">
        <v>0</v>
      </c>
      <c r="DE280" t="s">
        <v>0</v>
      </c>
      <c r="DF280" t="s">
        <v>0</v>
      </c>
      <c r="DG280">
        <v>20</v>
      </c>
      <c r="DH280">
        <v>12</v>
      </c>
      <c r="DI280">
        <v>999</v>
      </c>
      <c r="DJ280" t="s">
        <v>0</v>
      </c>
      <c r="DK280" t="s">
        <v>0</v>
      </c>
      <c r="DL280" t="s">
        <v>0</v>
      </c>
      <c r="DM280" t="s">
        <v>0</v>
      </c>
      <c r="DN280" t="s">
        <v>0</v>
      </c>
      <c r="DO280" t="s">
        <v>0</v>
      </c>
      <c r="DP280" t="s">
        <v>0</v>
      </c>
      <c r="DQ280" t="s">
        <v>0</v>
      </c>
      <c r="DR280">
        <v>9</v>
      </c>
      <c r="DS280">
        <v>3</v>
      </c>
      <c r="DT280">
        <v>1.4</v>
      </c>
      <c r="DU280">
        <v>1</v>
      </c>
      <c r="DV280">
        <v>7</v>
      </c>
      <c r="DW280">
        <v>1.4</v>
      </c>
      <c r="DX280">
        <v>0</v>
      </c>
      <c r="DY280">
        <v>0</v>
      </c>
      <c r="DZ280">
        <v>0</v>
      </c>
      <c r="EA280">
        <v>0</v>
      </c>
      <c r="EB280">
        <v>2</v>
      </c>
      <c r="EC280">
        <v>0</v>
      </c>
      <c r="ED280">
        <v>1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1</v>
      </c>
      <c r="EL280">
        <v>1</v>
      </c>
      <c r="EM280">
        <v>0</v>
      </c>
      <c r="EN280">
        <v>1</v>
      </c>
      <c r="EO280">
        <v>4</v>
      </c>
      <c r="EP280">
        <v>4</v>
      </c>
      <c r="EQ280">
        <v>3</v>
      </c>
      <c r="ER280">
        <v>3</v>
      </c>
      <c r="ES280">
        <v>4</v>
      </c>
      <c r="ET280">
        <v>5</v>
      </c>
      <c r="EU280">
        <v>5</v>
      </c>
      <c r="EV280">
        <v>3</v>
      </c>
      <c r="EW280">
        <v>2</v>
      </c>
      <c r="EX280">
        <v>2</v>
      </c>
      <c r="EY280">
        <v>4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 t="s">
        <v>0</v>
      </c>
      <c r="FX280" t="s">
        <v>0</v>
      </c>
      <c r="FY280" t="s">
        <v>0</v>
      </c>
      <c r="FZ280" t="s">
        <v>0</v>
      </c>
      <c r="GA280" t="s">
        <v>0</v>
      </c>
      <c r="GB280" t="s">
        <v>0</v>
      </c>
      <c r="GC280" t="s">
        <v>0</v>
      </c>
      <c r="GD280" t="s">
        <v>0</v>
      </c>
      <c r="GE280" t="s">
        <v>0</v>
      </c>
      <c r="GF280">
        <v>0</v>
      </c>
      <c r="GG280">
        <v>0</v>
      </c>
      <c r="GH280" t="s">
        <v>0</v>
      </c>
      <c r="GI280" t="s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 t="s">
        <v>0</v>
      </c>
      <c r="GS280">
        <v>0</v>
      </c>
    </row>
    <row r="281" spans="1:201" x14ac:dyDescent="0.2">
      <c r="A281">
        <v>185341</v>
      </c>
      <c r="B281">
        <v>24</v>
      </c>
      <c r="C281" t="s">
        <v>0</v>
      </c>
      <c r="D281" t="s">
        <v>0</v>
      </c>
      <c r="E281" t="s">
        <v>0</v>
      </c>
      <c r="F281" t="s">
        <v>0</v>
      </c>
      <c r="G281">
        <v>52910</v>
      </c>
      <c r="H281">
        <v>82732</v>
      </c>
      <c r="I281" t="s">
        <v>0</v>
      </c>
      <c r="J281" t="s">
        <v>0</v>
      </c>
      <c r="K281" t="s">
        <v>0</v>
      </c>
      <c r="L281">
        <v>80</v>
      </c>
      <c r="M281">
        <v>1</v>
      </c>
      <c r="N281">
        <v>3</v>
      </c>
      <c r="O281">
        <v>13</v>
      </c>
      <c r="P281">
        <v>1</v>
      </c>
      <c r="Q281">
        <v>0</v>
      </c>
      <c r="R281">
        <v>1</v>
      </c>
      <c r="S281">
        <v>68</v>
      </c>
      <c r="T281">
        <v>158</v>
      </c>
      <c r="U281">
        <v>24.02</v>
      </c>
      <c r="V281">
        <v>1</v>
      </c>
      <c r="W281">
        <v>1</v>
      </c>
      <c r="X281">
        <v>1</v>
      </c>
      <c r="Y281">
        <v>40</v>
      </c>
      <c r="Z281">
        <v>41</v>
      </c>
      <c r="AA281">
        <v>122</v>
      </c>
      <c r="AB281">
        <v>66</v>
      </c>
      <c r="AC281">
        <v>1.4</v>
      </c>
      <c r="AD281">
        <v>5</v>
      </c>
      <c r="AE281">
        <v>0</v>
      </c>
      <c r="AF281" t="s">
        <v>0</v>
      </c>
      <c r="AG281">
        <v>0</v>
      </c>
      <c r="AH281" t="s">
        <v>0</v>
      </c>
      <c r="AI281">
        <v>0</v>
      </c>
      <c r="AJ281" t="s">
        <v>0</v>
      </c>
      <c r="AK281">
        <v>1</v>
      </c>
      <c r="AL281" t="s">
        <v>0</v>
      </c>
      <c r="AM281">
        <v>13</v>
      </c>
      <c r="AN281">
        <v>2</v>
      </c>
      <c r="AO281">
        <v>24</v>
      </c>
      <c r="AP281" t="s">
        <v>0</v>
      </c>
      <c r="AQ281" t="s">
        <v>0</v>
      </c>
      <c r="AR281" t="s">
        <v>0</v>
      </c>
      <c r="AS281">
        <v>1</v>
      </c>
      <c r="AT281">
        <v>1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10</v>
      </c>
      <c r="BN281">
        <v>58</v>
      </c>
      <c r="BO281">
        <v>2</v>
      </c>
      <c r="BP281">
        <v>51</v>
      </c>
      <c r="BQ281">
        <v>4</v>
      </c>
      <c r="BR281">
        <v>56</v>
      </c>
      <c r="BS281">
        <v>6</v>
      </c>
      <c r="BT281">
        <v>65</v>
      </c>
      <c r="BU281">
        <v>9</v>
      </c>
      <c r="BV281">
        <v>58</v>
      </c>
      <c r="BW281">
        <v>4</v>
      </c>
      <c r="BX281">
        <v>52</v>
      </c>
      <c r="BY281">
        <v>3</v>
      </c>
      <c r="BZ281">
        <v>56</v>
      </c>
      <c r="CA281">
        <v>3</v>
      </c>
      <c r="CB281">
        <v>54</v>
      </c>
      <c r="CC281">
        <v>14</v>
      </c>
      <c r="CD281">
        <v>8</v>
      </c>
      <c r="CE281">
        <v>16</v>
      </c>
      <c r="CF281">
        <v>56</v>
      </c>
      <c r="CG281">
        <v>10</v>
      </c>
      <c r="CH281">
        <v>53</v>
      </c>
      <c r="CI281">
        <v>29</v>
      </c>
      <c r="CJ281">
        <v>55</v>
      </c>
      <c r="CK281">
        <v>56</v>
      </c>
      <c r="CL281">
        <v>11</v>
      </c>
      <c r="CM281">
        <v>65</v>
      </c>
      <c r="CN281">
        <v>7</v>
      </c>
      <c r="CO281">
        <v>58</v>
      </c>
      <c r="CP281">
        <v>0</v>
      </c>
      <c r="CQ281">
        <v>50</v>
      </c>
      <c r="CR281">
        <v>1</v>
      </c>
      <c r="CS281">
        <v>50</v>
      </c>
      <c r="CT281">
        <v>8</v>
      </c>
      <c r="CU281">
        <v>57</v>
      </c>
      <c r="CV281">
        <v>3</v>
      </c>
      <c r="CW281">
        <v>5</v>
      </c>
      <c r="CX281">
        <v>3</v>
      </c>
      <c r="CY281">
        <v>52</v>
      </c>
      <c r="CZ281">
        <v>0</v>
      </c>
      <c r="DA281">
        <v>0</v>
      </c>
      <c r="DB281">
        <v>5</v>
      </c>
      <c r="DC281">
        <v>5</v>
      </c>
      <c r="DD281">
        <v>6</v>
      </c>
      <c r="DE281" t="s">
        <v>0</v>
      </c>
      <c r="DF281" t="s">
        <v>0</v>
      </c>
      <c r="DG281">
        <v>20</v>
      </c>
      <c r="DH281">
        <v>16</v>
      </c>
      <c r="DI281">
        <v>0</v>
      </c>
      <c r="DJ281" t="s">
        <v>0</v>
      </c>
      <c r="DK281" t="s">
        <v>0</v>
      </c>
      <c r="DL281" t="s">
        <v>0</v>
      </c>
      <c r="DM281" t="s">
        <v>0</v>
      </c>
      <c r="DN281" t="s">
        <v>0</v>
      </c>
      <c r="DO281" t="s">
        <v>0</v>
      </c>
      <c r="DP281" t="s">
        <v>0</v>
      </c>
      <c r="DQ281" t="s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1</v>
      </c>
      <c r="EM281">
        <v>0</v>
      </c>
      <c r="EN281">
        <v>1</v>
      </c>
      <c r="EO281">
        <v>1</v>
      </c>
      <c r="EP281">
        <v>5</v>
      </c>
      <c r="EQ281">
        <v>4</v>
      </c>
      <c r="ER281">
        <v>3</v>
      </c>
      <c r="ES281">
        <v>3</v>
      </c>
      <c r="ET281">
        <v>3</v>
      </c>
      <c r="EU281">
        <v>5</v>
      </c>
      <c r="EV281">
        <v>4</v>
      </c>
      <c r="EW281">
        <v>3</v>
      </c>
      <c r="EX281">
        <v>2</v>
      </c>
      <c r="EY281">
        <v>2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 t="s">
        <v>0</v>
      </c>
      <c r="FX281" t="s">
        <v>0</v>
      </c>
      <c r="FY281" t="s">
        <v>0</v>
      </c>
      <c r="FZ281" t="s">
        <v>0</v>
      </c>
      <c r="GA281" t="s">
        <v>0</v>
      </c>
      <c r="GB281" t="s">
        <v>0</v>
      </c>
      <c r="GC281" t="s">
        <v>0</v>
      </c>
      <c r="GD281" t="s">
        <v>0</v>
      </c>
      <c r="GE281" t="s">
        <v>0</v>
      </c>
      <c r="GF281">
        <v>0</v>
      </c>
      <c r="GG281">
        <v>0</v>
      </c>
      <c r="GH281" t="s">
        <v>0</v>
      </c>
      <c r="GI281" t="s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1</v>
      </c>
      <c r="GQ281">
        <v>0</v>
      </c>
      <c r="GR281">
        <v>4</v>
      </c>
      <c r="GS281">
        <v>1</v>
      </c>
    </row>
    <row r="282" spans="1:201" x14ac:dyDescent="0.2">
      <c r="A282">
        <v>185442</v>
      </c>
      <c r="B282">
        <v>22</v>
      </c>
      <c r="C282" t="s">
        <v>0</v>
      </c>
      <c r="D282" t="s">
        <v>0</v>
      </c>
      <c r="E282" t="s">
        <v>0</v>
      </c>
      <c r="F282" t="s">
        <v>0</v>
      </c>
      <c r="G282">
        <v>54634</v>
      </c>
      <c r="H282">
        <v>84456</v>
      </c>
      <c r="I282">
        <v>83</v>
      </c>
      <c r="J282" t="s">
        <v>0</v>
      </c>
      <c r="K282" t="s">
        <v>0</v>
      </c>
      <c r="L282">
        <v>75</v>
      </c>
      <c r="M282">
        <v>0</v>
      </c>
      <c r="N282">
        <v>7</v>
      </c>
      <c r="O282">
        <v>15</v>
      </c>
      <c r="P282">
        <v>1</v>
      </c>
      <c r="Q282">
        <v>0</v>
      </c>
      <c r="R282">
        <v>1</v>
      </c>
      <c r="S282">
        <v>67</v>
      </c>
      <c r="T282">
        <v>147</v>
      </c>
      <c r="U282">
        <v>23.02</v>
      </c>
      <c r="V282">
        <v>1</v>
      </c>
      <c r="W282">
        <v>2</v>
      </c>
      <c r="X282">
        <v>1</v>
      </c>
      <c r="Y282">
        <v>41</v>
      </c>
      <c r="Z282">
        <v>41</v>
      </c>
      <c r="AA282">
        <v>129</v>
      </c>
      <c r="AB282">
        <v>72</v>
      </c>
      <c r="AC282">
        <v>5.9</v>
      </c>
      <c r="AD282">
        <v>5.3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1</v>
      </c>
      <c r="BM282">
        <v>5</v>
      </c>
      <c r="BN282">
        <v>52</v>
      </c>
      <c r="BO282">
        <v>10</v>
      </c>
      <c r="BP282">
        <v>73</v>
      </c>
      <c r="BQ282">
        <v>1</v>
      </c>
      <c r="BR282">
        <v>51</v>
      </c>
      <c r="BS282">
        <v>3</v>
      </c>
      <c r="BT282">
        <v>55</v>
      </c>
      <c r="BU282">
        <v>8</v>
      </c>
      <c r="BV282">
        <v>57</v>
      </c>
      <c r="BW282">
        <v>5</v>
      </c>
      <c r="BX282">
        <v>53</v>
      </c>
      <c r="BY282">
        <v>4</v>
      </c>
      <c r="BZ282">
        <v>56</v>
      </c>
      <c r="CA282">
        <v>2</v>
      </c>
      <c r="CB282">
        <v>51</v>
      </c>
      <c r="CC282">
        <v>17</v>
      </c>
      <c r="CD282">
        <v>5</v>
      </c>
      <c r="CE282">
        <v>16</v>
      </c>
      <c r="CF282">
        <v>59</v>
      </c>
      <c r="CG282">
        <v>11</v>
      </c>
      <c r="CH282">
        <v>53</v>
      </c>
      <c r="CI282">
        <v>28</v>
      </c>
      <c r="CJ282">
        <v>55</v>
      </c>
      <c r="CK282">
        <v>56</v>
      </c>
      <c r="CL282">
        <v>4</v>
      </c>
      <c r="CM282">
        <v>52</v>
      </c>
      <c r="CN282">
        <v>3</v>
      </c>
      <c r="CO282">
        <v>51</v>
      </c>
      <c r="CP282">
        <v>1</v>
      </c>
      <c r="CQ282">
        <v>52</v>
      </c>
      <c r="CR282">
        <v>8</v>
      </c>
      <c r="CS282">
        <v>70</v>
      </c>
      <c r="CT282">
        <v>10</v>
      </c>
      <c r="CU282">
        <v>61</v>
      </c>
      <c r="CV282">
        <v>3</v>
      </c>
      <c r="CW282">
        <v>7</v>
      </c>
      <c r="CX282">
        <v>5</v>
      </c>
      <c r="CY282">
        <v>54</v>
      </c>
      <c r="CZ282">
        <v>1</v>
      </c>
      <c r="DA282">
        <v>0</v>
      </c>
      <c r="DB282">
        <v>1</v>
      </c>
      <c r="DC282">
        <v>5</v>
      </c>
      <c r="DD282">
        <v>7</v>
      </c>
      <c r="DE282" t="s">
        <v>0</v>
      </c>
      <c r="DF282" t="s">
        <v>0</v>
      </c>
      <c r="DG282">
        <v>20</v>
      </c>
      <c r="DH282">
        <v>16</v>
      </c>
      <c r="DI282">
        <v>0</v>
      </c>
      <c r="DJ282" t="s">
        <v>0</v>
      </c>
      <c r="DK282" t="s">
        <v>0</v>
      </c>
      <c r="DL282" t="s">
        <v>0</v>
      </c>
      <c r="DM282" t="s">
        <v>0</v>
      </c>
      <c r="DN282" t="s">
        <v>0</v>
      </c>
      <c r="DO282" t="s">
        <v>0</v>
      </c>
      <c r="DP282" t="s">
        <v>0</v>
      </c>
      <c r="DQ282" t="s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1</v>
      </c>
      <c r="EM282">
        <v>0</v>
      </c>
      <c r="EN282">
        <v>1</v>
      </c>
      <c r="EO282" t="s">
        <v>0</v>
      </c>
      <c r="EP282" t="s">
        <v>0</v>
      </c>
      <c r="EQ282" t="s">
        <v>0</v>
      </c>
      <c r="ER282" t="s">
        <v>0</v>
      </c>
      <c r="ES282" t="s">
        <v>0</v>
      </c>
      <c r="ET282" t="s">
        <v>0</v>
      </c>
      <c r="EU282" t="s">
        <v>0</v>
      </c>
      <c r="EV282" t="s">
        <v>0</v>
      </c>
      <c r="EW282" t="s">
        <v>0</v>
      </c>
      <c r="EX282" t="s">
        <v>0</v>
      </c>
      <c r="EY282" t="s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 t="s">
        <v>0</v>
      </c>
      <c r="FX282" t="s">
        <v>0</v>
      </c>
      <c r="FY282" t="s">
        <v>0</v>
      </c>
      <c r="FZ282" t="s">
        <v>0</v>
      </c>
      <c r="GA282" t="s">
        <v>0</v>
      </c>
      <c r="GB282" t="s">
        <v>0</v>
      </c>
      <c r="GC282" t="s">
        <v>0</v>
      </c>
      <c r="GD282" t="s">
        <v>0</v>
      </c>
      <c r="GE282" t="s">
        <v>0</v>
      </c>
      <c r="GF282">
        <v>0</v>
      </c>
      <c r="GG282">
        <v>0</v>
      </c>
      <c r="GH282" t="s">
        <v>0</v>
      </c>
      <c r="GI282" t="s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 t="s">
        <v>0</v>
      </c>
      <c r="GS282">
        <v>0</v>
      </c>
    </row>
    <row r="283" spans="1:201" x14ac:dyDescent="0.2">
      <c r="A283">
        <v>185947</v>
      </c>
      <c r="B283">
        <v>29</v>
      </c>
      <c r="C283" t="s">
        <v>0</v>
      </c>
      <c r="D283" t="s">
        <v>0</v>
      </c>
      <c r="E283" t="s">
        <v>0</v>
      </c>
      <c r="F283" t="s">
        <v>0</v>
      </c>
      <c r="G283">
        <v>55699</v>
      </c>
      <c r="H283">
        <v>85521</v>
      </c>
      <c r="I283" t="s">
        <v>0</v>
      </c>
      <c r="J283" t="s">
        <v>0</v>
      </c>
      <c r="K283" t="s">
        <v>0</v>
      </c>
      <c r="L283">
        <v>70</v>
      </c>
      <c r="M283">
        <v>2</v>
      </c>
      <c r="N283">
        <v>2</v>
      </c>
      <c r="O283">
        <v>16</v>
      </c>
      <c r="P283">
        <v>0</v>
      </c>
      <c r="Q283">
        <v>0</v>
      </c>
      <c r="R283">
        <v>1</v>
      </c>
      <c r="S283">
        <v>64</v>
      </c>
      <c r="T283">
        <v>146</v>
      </c>
      <c r="U283">
        <v>25.06</v>
      </c>
      <c r="V283">
        <v>1</v>
      </c>
      <c r="W283">
        <v>3</v>
      </c>
      <c r="X283">
        <v>1</v>
      </c>
      <c r="Y283">
        <v>47</v>
      </c>
      <c r="Z283">
        <v>47</v>
      </c>
      <c r="AA283">
        <v>125</v>
      </c>
      <c r="AB283">
        <v>69</v>
      </c>
      <c r="AC283">
        <v>1.43</v>
      </c>
      <c r="AD283">
        <v>5.3</v>
      </c>
      <c r="AE283">
        <v>0</v>
      </c>
      <c r="AF283" t="s">
        <v>0</v>
      </c>
      <c r="AG283">
        <v>0</v>
      </c>
      <c r="AH283" t="s">
        <v>0</v>
      </c>
      <c r="AI283">
        <v>0</v>
      </c>
      <c r="AJ283" t="s">
        <v>0</v>
      </c>
      <c r="AK283">
        <v>1</v>
      </c>
      <c r="AL283" t="s">
        <v>0</v>
      </c>
      <c r="AM283">
        <v>13</v>
      </c>
      <c r="AN283">
        <v>2</v>
      </c>
      <c r="AO283">
        <v>19</v>
      </c>
      <c r="AP283" t="s">
        <v>0</v>
      </c>
      <c r="AQ283" t="s">
        <v>0</v>
      </c>
      <c r="AR283" t="s">
        <v>0</v>
      </c>
      <c r="AS283">
        <v>0</v>
      </c>
      <c r="AT283" t="s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</v>
      </c>
      <c r="BL283">
        <v>1</v>
      </c>
      <c r="BM283">
        <v>27</v>
      </c>
      <c r="BN283">
        <v>83</v>
      </c>
      <c r="BO283">
        <v>7</v>
      </c>
      <c r="BP283">
        <v>67</v>
      </c>
      <c r="BQ283">
        <v>14</v>
      </c>
      <c r="BR283">
        <v>77</v>
      </c>
      <c r="BS283">
        <v>13</v>
      </c>
      <c r="BT283">
        <v>83</v>
      </c>
      <c r="BU283">
        <v>14</v>
      </c>
      <c r="BV283">
        <v>66</v>
      </c>
      <c r="BW283">
        <v>14</v>
      </c>
      <c r="BX283">
        <v>66</v>
      </c>
      <c r="BY283">
        <v>8</v>
      </c>
      <c r="BZ283">
        <v>65</v>
      </c>
      <c r="CA283">
        <v>7</v>
      </c>
      <c r="CB283">
        <v>67</v>
      </c>
      <c r="CC283">
        <v>24</v>
      </c>
      <c r="CD283">
        <v>16</v>
      </c>
      <c r="CE283">
        <v>48</v>
      </c>
      <c r="CF283">
        <v>81</v>
      </c>
      <c r="CG283">
        <v>29</v>
      </c>
      <c r="CH283">
        <v>69</v>
      </c>
      <c r="CI283">
        <v>51</v>
      </c>
      <c r="CJ283">
        <v>128</v>
      </c>
      <c r="CK283">
        <v>77</v>
      </c>
      <c r="CL283">
        <v>19</v>
      </c>
      <c r="CM283">
        <v>81</v>
      </c>
      <c r="CN283">
        <v>14</v>
      </c>
      <c r="CO283">
        <v>80</v>
      </c>
      <c r="CP283">
        <v>10</v>
      </c>
      <c r="CQ283">
        <v>76</v>
      </c>
      <c r="CR283">
        <v>7</v>
      </c>
      <c r="CS283">
        <v>67</v>
      </c>
      <c r="CT283">
        <v>14</v>
      </c>
      <c r="CU283">
        <v>70</v>
      </c>
      <c r="CV283">
        <v>6</v>
      </c>
      <c r="CW283">
        <v>8</v>
      </c>
      <c r="CX283">
        <v>15</v>
      </c>
      <c r="CY283">
        <v>71</v>
      </c>
      <c r="CZ283">
        <v>0</v>
      </c>
      <c r="DA283">
        <v>0</v>
      </c>
      <c r="DB283">
        <v>1</v>
      </c>
      <c r="DC283">
        <v>1</v>
      </c>
      <c r="DD283">
        <v>8</v>
      </c>
      <c r="DE283" t="s">
        <v>0</v>
      </c>
      <c r="DF283" t="s">
        <v>0</v>
      </c>
      <c r="DG283">
        <v>20</v>
      </c>
      <c r="DH283">
        <v>12</v>
      </c>
      <c r="DI283">
        <v>0</v>
      </c>
      <c r="DJ283" t="s">
        <v>0</v>
      </c>
      <c r="DK283" t="s">
        <v>0</v>
      </c>
      <c r="DL283" t="s">
        <v>0</v>
      </c>
      <c r="DM283" t="s">
        <v>0</v>
      </c>
      <c r="DN283" t="s">
        <v>0</v>
      </c>
      <c r="DO283" t="s">
        <v>0</v>
      </c>
      <c r="DP283" t="s">
        <v>0</v>
      </c>
      <c r="DQ283" t="s">
        <v>0</v>
      </c>
      <c r="DR283">
        <v>2</v>
      </c>
      <c r="DS283">
        <v>2</v>
      </c>
      <c r="DT283">
        <v>0.2</v>
      </c>
      <c r="DU283">
        <v>0.5</v>
      </c>
      <c r="DV283">
        <v>2</v>
      </c>
      <c r="DW283">
        <v>0.2</v>
      </c>
      <c r="DX283">
        <v>0.5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1</v>
      </c>
      <c r="EM283">
        <v>0</v>
      </c>
      <c r="EN283">
        <v>1</v>
      </c>
      <c r="EO283">
        <v>1</v>
      </c>
      <c r="EP283">
        <v>5</v>
      </c>
      <c r="EQ283">
        <v>5</v>
      </c>
      <c r="ER283">
        <v>4</v>
      </c>
      <c r="ES283">
        <v>1</v>
      </c>
      <c r="ET283">
        <v>3</v>
      </c>
      <c r="EU283">
        <v>2</v>
      </c>
      <c r="EV283">
        <v>1</v>
      </c>
      <c r="EW283">
        <v>5</v>
      </c>
      <c r="EX283">
        <v>3</v>
      </c>
      <c r="EY283">
        <v>1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 t="s">
        <v>0</v>
      </c>
      <c r="FX283" t="s">
        <v>0</v>
      </c>
      <c r="FY283" t="s">
        <v>0</v>
      </c>
      <c r="FZ283" t="s">
        <v>0</v>
      </c>
      <c r="GA283" t="s">
        <v>0</v>
      </c>
      <c r="GB283" t="s">
        <v>0</v>
      </c>
      <c r="GC283" t="s">
        <v>0</v>
      </c>
      <c r="GD283" t="s">
        <v>0</v>
      </c>
      <c r="GE283" t="s">
        <v>0</v>
      </c>
      <c r="GF283">
        <v>0</v>
      </c>
      <c r="GG283">
        <v>0</v>
      </c>
      <c r="GH283" t="s">
        <v>0</v>
      </c>
      <c r="GI283" t="s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 t="s">
        <v>0</v>
      </c>
      <c r="GS283">
        <v>0</v>
      </c>
    </row>
    <row r="284" spans="1:201" x14ac:dyDescent="0.2">
      <c r="A284">
        <v>186040</v>
      </c>
      <c r="B284">
        <v>26</v>
      </c>
      <c r="C284" t="s">
        <v>0</v>
      </c>
      <c r="D284" t="s">
        <v>0</v>
      </c>
      <c r="E284" t="s">
        <v>0</v>
      </c>
      <c r="F284" t="s">
        <v>0</v>
      </c>
      <c r="G284">
        <v>55800</v>
      </c>
      <c r="H284">
        <v>85621</v>
      </c>
      <c r="I284" t="s">
        <v>0</v>
      </c>
      <c r="J284" t="s">
        <v>0</v>
      </c>
      <c r="K284" t="s">
        <v>0</v>
      </c>
      <c r="L284">
        <v>65</v>
      </c>
      <c r="M284">
        <v>2</v>
      </c>
      <c r="N284">
        <v>5</v>
      </c>
      <c r="O284">
        <v>17</v>
      </c>
      <c r="P284">
        <v>0</v>
      </c>
      <c r="Q284">
        <v>0</v>
      </c>
      <c r="R284">
        <v>1</v>
      </c>
      <c r="S284">
        <v>71</v>
      </c>
      <c r="T284">
        <v>172</v>
      </c>
      <c r="U284">
        <v>23.99</v>
      </c>
      <c r="V284">
        <v>1</v>
      </c>
      <c r="W284">
        <v>1</v>
      </c>
      <c r="X284">
        <v>2</v>
      </c>
      <c r="Y284" t="s">
        <v>0</v>
      </c>
      <c r="Z284" t="s">
        <v>0</v>
      </c>
      <c r="AA284">
        <v>145</v>
      </c>
      <c r="AB284">
        <v>68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1</v>
      </c>
      <c r="BM284">
        <v>2</v>
      </c>
      <c r="BN284">
        <v>50</v>
      </c>
      <c r="BO284">
        <v>1</v>
      </c>
      <c r="BP284">
        <v>50</v>
      </c>
      <c r="BQ284">
        <v>1</v>
      </c>
      <c r="BR284">
        <v>51</v>
      </c>
      <c r="BS284">
        <v>1</v>
      </c>
      <c r="BT284">
        <v>50</v>
      </c>
      <c r="BU284">
        <v>6</v>
      </c>
      <c r="BV284">
        <v>55</v>
      </c>
      <c r="BW284">
        <v>0</v>
      </c>
      <c r="BX284">
        <v>50</v>
      </c>
      <c r="BY284">
        <v>0</v>
      </c>
      <c r="BZ284">
        <v>50</v>
      </c>
      <c r="CA284">
        <v>0</v>
      </c>
      <c r="CB284">
        <v>50</v>
      </c>
      <c r="CC284">
        <v>4</v>
      </c>
      <c r="CD284">
        <v>2</v>
      </c>
      <c r="CE284">
        <v>4</v>
      </c>
      <c r="CF284">
        <v>41</v>
      </c>
      <c r="CG284">
        <v>0</v>
      </c>
      <c r="CH284">
        <v>30</v>
      </c>
      <c r="CI284">
        <v>11</v>
      </c>
      <c r="CJ284">
        <v>15</v>
      </c>
      <c r="CK284">
        <v>39</v>
      </c>
      <c r="CL284">
        <v>2</v>
      </c>
      <c r="CM284">
        <v>50</v>
      </c>
      <c r="CN284">
        <v>4</v>
      </c>
      <c r="CO284">
        <v>52</v>
      </c>
      <c r="CP284">
        <v>0</v>
      </c>
      <c r="CQ284">
        <v>50</v>
      </c>
      <c r="CR284">
        <v>1</v>
      </c>
      <c r="CS284">
        <v>50</v>
      </c>
      <c r="CT284">
        <v>3</v>
      </c>
      <c r="CU284">
        <v>51</v>
      </c>
      <c r="CV284">
        <v>3</v>
      </c>
      <c r="CW284">
        <v>0</v>
      </c>
      <c r="CX284">
        <v>0</v>
      </c>
      <c r="CY284">
        <v>50</v>
      </c>
      <c r="CZ284">
        <v>0</v>
      </c>
      <c r="DA284">
        <v>0</v>
      </c>
      <c r="DB284">
        <v>1</v>
      </c>
      <c r="DC284">
        <v>1</v>
      </c>
      <c r="DD284">
        <v>0</v>
      </c>
      <c r="DE284" t="s">
        <v>0</v>
      </c>
      <c r="DF284" t="s">
        <v>0</v>
      </c>
      <c r="DG284">
        <v>20</v>
      </c>
      <c r="DH284">
        <v>10</v>
      </c>
      <c r="DI284">
        <v>0</v>
      </c>
      <c r="DJ284" t="s">
        <v>0</v>
      </c>
      <c r="DK284" t="s">
        <v>0</v>
      </c>
      <c r="DL284" t="s">
        <v>0</v>
      </c>
      <c r="DM284" t="s">
        <v>0</v>
      </c>
      <c r="DN284" t="s">
        <v>0</v>
      </c>
      <c r="DO284" t="s">
        <v>0</v>
      </c>
      <c r="DP284" t="s">
        <v>0</v>
      </c>
      <c r="DQ284" t="s">
        <v>0</v>
      </c>
      <c r="DR284">
        <v>2</v>
      </c>
      <c r="DS284">
        <v>1</v>
      </c>
      <c r="DT284">
        <v>0</v>
      </c>
      <c r="DU284">
        <v>1</v>
      </c>
      <c r="DV284">
        <v>1</v>
      </c>
      <c r="DW284">
        <v>0</v>
      </c>
      <c r="DX284">
        <v>0.5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1</v>
      </c>
      <c r="EF284">
        <v>0</v>
      </c>
      <c r="EG284">
        <v>0.5</v>
      </c>
      <c r="EH284">
        <v>0</v>
      </c>
      <c r="EI284">
        <v>0</v>
      </c>
      <c r="EJ284">
        <v>0</v>
      </c>
      <c r="EK284">
        <v>0</v>
      </c>
      <c r="EL284">
        <v>1</v>
      </c>
      <c r="EM284">
        <v>0</v>
      </c>
      <c r="EN284">
        <v>1</v>
      </c>
      <c r="EO284">
        <v>1</v>
      </c>
      <c r="EP284">
        <v>4</v>
      </c>
      <c r="EQ284">
        <v>5</v>
      </c>
      <c r="ER284">
        <v>3</v>
      </c>
      <c r="ES284">
        <v>2</v>
      </c>
      <c r="ET284">
        <v>5</v>
      </c>
      <c r="EU284">
        <v>1</v>
      </c>
      <c r="EV284">
        <v>4</v>
      </c>
      <c r="EW284">
        <v>5</v>
      </c>
      <c r="EX284">
        <v>3</v>
      </c>
      <c r="EY284">
        <v>2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 t="s">
        <v>0</v>
      </c>
      <c r="FX284" t="s">
        <v>0</v>
      </c>
      <c r="FY284" t="s">
        <v>0</v>
      </c>
      <c r="FZ284" t="s">
        <v>0</v>
      </c>
      <c r="GA284" t="s">
        <v>0</v>
      </c>
      <c r="GB284" t="s">
        <v>0</v>
      </c>
      <c r="GC284" t="s">
        <v>0</v>
      </c>
      <c r="GD284" t="s">
        <v>0</v>
      </c>
      <c r="GE284" t="s">
        <v>0</v>
      </c>
      <c r="GF284">
        <v>0</v>
      </c>
      <c r="GG284">
        <v>0</v>
      </c>
      <c r="GH284" t="s">
        <v>0</v>
      </c>
      <c r="GI284" t="s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 t="s">
        <v>0</v>
      </c>
      <c r="GS284">
        <v>0</v>
      </c>
    </row>
    <row r="285" spans="1:201" x14ac:dyDescent="0.2">
      <c r="A285">
        <v>186141</v>
      </c>
      <c r="B285">
        <v>31</v>
      </c>
      <c r="C285" t="s">
        <v>0</v>
      </c>
      <c r="D285" t="s">
        <v>0</v>
      </c>
      <c r="E285" t="s">
        <v>0</v>
      </c>
      <c r="F285" t="s">
        <v>0</v>
      </c>
      <c r="G285">
        <v>51826</v>
      </c>
      <c r="H285">
        <v>81690</v>
      </c>
      <c r="I285" t="s">
        <v>0</v>
      </c>
      <c r="J285" t="s">
        <v>0</v>
      </c>
      <c r="K285" t="s">
        <v>0</v>
      </c>
      <c r="L285">
        <v>-55</v>
      </c>
      <c r="M285">
        <v>0</v>
      </c>
      <c r="N285">
        <v>2</v>
      </c>
      <c r="O285">
        <v>12</v>
      </c>
      <c r="P285">
        <v>0</v>
      </c>
      <c r="Q285">
        <v>0</v>
      </c>
      <c r="R285">
        <v>1</v>
      </c>
      <c r="S285">
        <v>66</v>
      </c>
      <c r="T285">
        <v>155</v>
      </c>
      <c r="U285">
        <v>25.01</v>
      </c>
      <c r="V285">
        <v>1</v>
      </c>
      <c r="W285">
        <v>1</v>
      </c>
      <c r="X285">
        <v>1</v>
      </c>
      <c r="Y285">
        <v>48</v>
      </c>
      <c r="Z285">
        <v>50</v>
      </c>
      <c r="AA285">
        <v>138</v>
      </c>
      <c r="AB285">
        <v>101</v>
      </c>
      <c r="AC285">
        <v>1.53</v>
      </c>
      <c r="AD285">
        <v>5.5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</v>
      </c>
      <c r="BL285">
        <v>1</v>
      </c>
      <c r="BM285">
        <v>4</v>
      </c>
      <c r="BN285">
        <v>51</v>
      </c>
      <c r="BO285">
        <v>2</v>
      </c>
      <c r="BP285">
        <v>51</v>
      </c>
      <c r="BQ285">
        <v>1</v>
      </c>
      <c r="BR285">
        <v>51</v>
      </c>
      <c r="BS285">
        <v>2</v>
      </c>
      <c r="BT285">
        <v>52</v>
      </c>
      <c r="BU285">
        <v>6</v>
      </c>
      <c r="BV285">
        <v>55</v>
      </c>
      <c r="BW285">
        <v>2</v>
      </c>
      <c r="BX285">
        <v>50</v>
      </c>
      <c r="BY285">
        <v>6</v>
      </c>
      <c r="BZ285">
        <v>59</v>
      </c>
      <c r="CA285">
        <v>1</v>
      </c>
      <c r="CB285">
        <v>50</v>
      </c>
      <c r="CC285">
        <v>12</v>
      </c>
      <c r="CD285">
        <v>3</v>
      </c>
      <c r="CE285">
        <v>7</v>
      </c>
      <c r="CF285">
        <v>47</v>
      </c>
      <c r="CG285">
        <v>9</v>
      </c>
      <c r="CH285">
        <v>50</v>
      </c>
      <c r="CI285">
        <v>20</v>
      </c>
      <c r="CJ285">
        <v>36</v>
      </c>
      <c r="CK285">
        <v>49</v>
      </c>
      <c r="CL285">
        <v>1</v>
      </c>
      <c r="CM285">
        <v>50</v>
      </c>
      <c r="CN285">
        <v>5</v>
      </c>
      <c r="CO285">
        <v>54</v>
      </c>
      <c r="CP285">
        <v>0</v>
      </c>
      <c r="CQ285">
        <v>50</v>
      </c>
      <c r="CR285">
        <v>1</v>
      </c>
      <c r="CS285">
        <v>50</v>
      </c>
      <c r="CT285">
        <v>6</v>
      </c>
      <c r="CU285">
        <v>55</v>
      </c>
      <c r="CV285">
        <v>3</v>
      </c>
      <c r="CW285">
        <v>3</v>
      </c>
      <c r="CX285">
        <v>5</v>
      </c>
      <c r="CY285">
        <v>54</v>
      </c>
      <c r="CZ285">
        <v>0</v>
      </c>
      <c r="DA285">
        <v>0</v>
      </c>
      <c r="DB285">
        <v>1</v>
      </c>
      <c r="DC285">
        <v>1</v>
      </c>
      <c r="DD285">
        <v>0</v>
      </c>
      <c r="DE285" t="s">
        <v>0</v>
      </c>
      <c r="DF285" t="s">
        <v>0</v>
      </c>
      <c r="DG285">
        <v>20</v>
      </c>
      <c r="DH285">
        <v>16</v>
      </c>
      <c r="DI285">
        <v>0</v>
      </c>
      <c r="DJ285" t="s">
        <v>0</v>
      </c>
      <c r="DK285" t="s">
        <v>0</v>
      </c>
      <c r="DL285" t="s">
        <v>0</v>
      </c>
      <c r="DM285" t="s">
        <v>0</v>
      </c>
      <c r="DN285" t="s">
        <v>0</v>
      </c>
      <c r="DO285" t="s">
        <v>0</v>
      </c>
      <c r="DP285" t="s">
        <v>0</v>
      </c>
      <c r="DQ285" t="s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1</v>
      </c>
      <c r="EM285">
        <v>0</v>
      </c>
      <c r="EN285">
        <v>1</v>
      </c>
      <c r="EO285">
        <v>1</v>
      </c>
      <c r="EP285">
        <v>4</v>
      </c>
      <c r="EQ285">
        <v>2</v>
      </c>
      <c r="ER285">
        <v>4</v>
      </c>
      <c r="ES285">
        <v>1</v>
      </c>
      <c r="ET285">
        <v>5</v>
      </c>
      <c r="EU285">
        <v>1</v>
      </c>
      <c r="EV285">
        <v>4</v>
      </c>
      <c r="EW285">
        <v>2</v>
      </c>
      <c r="EX285">
        <v>4</v>
      </c>
      <c r="EY285">
        <v>1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 t="s">
        <v>0</v>
      </c>
      <c r="FX285" t="s">
        <v>0</v>
      </c>
      <c r="FY285" t="s">
        <v>0</v>
      </c>
      <c r="FZ285" t="s">
        <v>0</v>
      </c>
      <c r="GA285" t="s">
        <v>0</v>
      </c>
      <c r="GB285" t="s">
        <v>0</v>
      </c>
      <c r="GC285" t="s">
        <v>0</v>
      </c>
      <c r="GD285" t="s">
        <v>0</v>
      </c>
      <c r="GE285" t="s">
        <v>0</v>
      </c>
      <c r="GF285">
        <v>0</v>
      </c>
      <c r="GG285">
        <v>0</v>
      </c>
      <c r="GH285" t="s">
        <v>0</v>
      </c>
      <c r="GI285" t="s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1</v>
      </c>
      <c r="GQ285">
        <v>0</v>
      </c>
      <c r="GR285">
        <v>4</v>
      </c>
      <c r="GS285">
        <v>2</v>
      </c>
    </row>
    <row r="286" spans="1:201" x14ac:dyDescent="0.2">
      <c r="A286">
        <v>186444</v>
      </c>
      <c r="B286">
        <v>25</v>
      </c>
      <c r="C286" t="s">
        <v>0</v>
      </c>
      <c r="D286" t="s">
        <v>0</v>
      </c>
      <c r="E286" t="s">
        <v>0</v>
      </c>
      <c r="F286" t="s">
        <v>0</v>
      </c>
      <c r="G286">
        <v>53288</v>
      </c>
      <c r="H286">
        <v>83110</v>
      </c>
      <c r="I286" t="s">
        <v>0</v>
      </c>
      <c r="J286" t="s">
        <v>0</v>
      </c>
      <c r="K286" t="s">
        <v>0</v>
      </c>
      <c r="L286">
        <v>70</v>
      </c>
      <c r="M286">
        <v>2</v>
      </c>
      <c r="N286">
        <v>2</v>
      </c>
      <c r="O286">
        <v>16</v>
      </c>
      <c r="P286">
        <v>1</v>
      </c>
      <c r="Q286">
        <v>0</v>
      </c>
      <c r="R286">
        <v>1</v>
      </c>
      <c r="S286">
        <v>62</v>
      </c>
      <c r="T286">
        <v>106</v>
      </c>
      <c r="U286">
        <v>19.39</v>
      </c>
      <c r="V286">
        <v>1</v>
      </c>
      <c r="W286">
        <v>1</v>
      </c>
      <c r="X286">
        <v>2</v>
      </c>
      <c r="Y286">
        <v>45</v>
      </c>
      <c r="Z286">
        <v>45</v>
      </c>
      <c r="AA286">
        <v>105</v>
      </c>
      <c r="AB286">
        <v>75</v>
      </c>
      <c r="AC286" t="s">
        <v>0</v>
      </c>
      <c r="AD286" t="s">
        <v>0</v>
      </c>
      <c r="AE286">
        <v>0</v>
      </c>
      <c r="AF286" t="s">
        <v>0</v>
      </c>
      <c r="AG286">
        <v>0</v>
      </c>
      <c r="AH286" t="s">
        <v>0</v>
      </c>
      <c r="AI286">
        <v>0</v>
      </c>
      <c r="AJ286" t="s">
        <v>0</v>
      </c>
      <c r="AK286">
        <v>1</v>
      </c>
      <c r="AL286" t="s">
        <v>0</v>
      </c>
      <c r="AM286">
        <v>12</v>
      </c>
      <c r="AN286">
        <v>2</v>
      </c>
      <c r="AO286">
        <v>21</v>
      </c>
      <c r="AP286" t="s">
        <v>0</v>
      </c>
      <c r="AQ286" t="s">
        <v>0</v>
      </c>
      <c r="AR286" t="s">
        <v>0</v>
      </c>
      <c r="AS286">
        <v>1</v>
      </c>
      <c r="AT286">
        <v>2</v>
      </c>
      <c r="AU286">
        <v>1</v>
      </c>
      <c r="AV286">
        <v>0</v>
      </c>
      <c r="AW286">
        <v>1</v>
      </c>
      <c r="AX286">
        <v>0</v>
      </c>
      <c r="AY286">
        <v>1</v>
      </c>
      <c r="AZ286">
        <v>0</v>
      </c>
      <c r="BA286">
        <v>1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20</v>
      </c>
      <c r="BN286">
        <v>70</v>
      </c>
      <c r="BO286">
        <v>10</v>
      </c>
      <c r="BP286">
        <v>73</v>
      </c>
      <c r="BQ286">
        <v>8</v>
      </c>
      <c r="BR286">
        <v>65</v>
      </c>
      <c r="BS286">
        <v>12</v>
      </c>
      <c r="BT286">
        <v>80</v>
      </c>
      <c r="BU286">
        <v>21</v>
      </c>
      <c r="BV286">
        <v>81</v>
      </c>
      <c r="BW286">
        <v>6</v>
      </c>
      <c r="BX286">
        <v>54</v>
      </c>
      <c r="BY286">
        <v>7</v>
      </c>
      <c r="BZ286">
        <v>64</v>
      </c>
      <c r="CA286">
        <v>4</v>
      </c>
      <c r="CB286">
        <v>57</v>
      </c>
      <c r="CC286">
        <v>19</v>
      </c>
      <c r="CD286">
        <v>16</v>
      </c>
      <c r="CE286">
        <v>38</v>
      </c>
      <c r="CF286">
        <v>74</v>
      </c>
      <c r="CG286">
        <v>17</v>
      </c>
      <c r="CH286">
        <v>60</v>
      </c>
      <c r="CI286">
        <v>52</v>
      </c>
      <c r="CJ286">
        <v>107</v>
      </c>
      <c r="CK286">
        <v>71</v>
      </c>
      <c r="CL286">
        <v>14</v>
      </c>
      <c r="CM286">
        <v>70</v>
      </c>
      <c r="CN286">
        <v>7</v>
      </c>
      <c r="CO286">
        <v>58</v>
      </c>
      <c r="CP286">
        <v>6</v>
      </c>
      <c r="CQ286">
        <v>65</v>
      </c>
      <c r="CR286">
        <v>11</v>
      </c>
      <c r="CS286">
        <v>80</v>
      </c>
      <c r="CT286">
        <v>16</v>
      </c>
      <c r="CU286">
        <v>75</v>
      </c>
      <c r="CV286">
        <v>11</v>
      </c>
      <c r="CW286">
        <v>5</v>
      </c>
      <c r="CX286">
        <v>8</v>
      </c>
      <c r="CY286">
        <v>62</v>
      </c>
      <c r="CZ286">
        <v>1</v>
      </c>
      <c r="DA286">
        <v>0</v>
      </c>
      <c r="DB286">
        <v>1</v>
      </c>
      <c r="DC286">
        <v>1</v>
      </c>
      <c r="DD286">
        <v>0</v>
      </c>
      <c r="DE286" t="s">
        <v>0</v>
      </c>
      <c r="DF286" t="s">
        <v>0</v>
      </c>
      <c r="DG286">
        <v>20</v>
      </c>
      <c r="DH286">
        <v>12</v>
      </c>
      <c r="DI286">
        <v>0</v>
      </c>
      <c r="DJ286" t="s">
        <v>0</v>
      </c>
      <c r="DK286" t="s">
        <v>0</v>
      </c>
      <c r="DL286" t="s">
        <v>0</v>
      </c>
      <c r="DM286" t="s">
        <v>0</v>
      </c>
      <c r="DN286" t="s">
        <v>0</v>
      </c>
      <c r="DO286" t="s">
        <v>0</v>
      </c>
      <c r="DP286" t="s">
        <v>0</v>
      </c>
      <c r="DQ286" t="s">
        <v>0</v>
      </c>
      <c r="DR286">
        <v>2</v>
      </c>
      <c r="DS286">
        <v>2</v>
      </c>
      <c r="DT286">
        <v>0.2</v>
      </c>
      <c r="DU286">
        <v>0.5</v>
      </c>
      <c r="DV286">
        <v>1</v>
      </c>
      <c r="DW286">
        <v>0</v>
      </c>
      <c r="DX286">
        <v>0.5</v>
      </c>
      <c r="DY286">
        <v>0</v>
      </c>
      <c r="DZ286">
        <v>0</v>
      </c>
      <c r="EA286">
        <v>0</v>
      </c>
      <c r="EB286">
        <v>1</v>
      </c>
      <c r="EC286">
        <v>0.2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1</v>
      </c>
      <c r="EL286">
        <v>1</v>
      </c>
      <c r="EM286">
        <v>0</v>
      </c>
      <c r="EN286">
        <v>1</v>
      </c>
      <c r="EO286">
        <v>1</v>
      </c>
      <c r="EP286">
        <v>6</v>
      </c>
      <c r="EQ286">
        <v>5</v>
      </c>
      <c r="ER286">
        <v>4</v>
      </c>
      <c r="ES286">
        <v>1</v>
      </c>
      <c r="ET286">
        <v>4</v>
      </c>
      <c r="EU286">
        <v>2</v>
      </c>
      <c r="EV286">
        <v>6</v>
      </c>
      <c r="EW286">
        <v>4</v>
      </c>
      <c r="EX286">
        <v>3</v>
      </c>
      <c r="EY286">
        <v>2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 t="s">
        <v>0</v>
      </c>
      <c r="FX286" t="s">
        <v>0</v>
      </c>
      <c r="FY286" t="s">
        <v>0</v>
      </c>
      <c r="FZ286" t="s">
        <v>0</v>
      </c>
      <c r="GA286" t="s">
        <v>0</v>
      </c>
      <c r="GB286" t="s">
        <v>0</v>
      </c>
      <c r="GC286" t="s">
        <v>0</v>
      </c>
      <c r="GD286" t="s">
        <v>0</v>
      </c>
      <c r="GE286" t="s">
        <v>0</v>
      </c>
      <c r="GF286">
        <v>0</v>
      </c>
      <c r="GG286">
        <v>0</v>
      </c>
      <c r="GH286" t="s">
        <v>0</v>
      </c>
      <c r="GI286" t="s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1</v>
      </c>
      <c r="GQ286">
        <v>0</v>
      </c>
      <c r="GR286">
        <v>3</v>
      </c>
      <c r="GS286">
        <v>1</v>
      </c>
    </row>
    <row r="287" spans="1:201" x14ac:dyDescent="0.2">
      <c r="A287">
        <v>186545</v>
      </c>
      <c r="B287">
        <v>34</v>
      </c>
      <c r="C287" t="s">
        <v>0</v>
      </c>
      <c r="D287" t="s">
        <v>0</v>
      </c>
      <c r="E287" t="s">
        <v>0</v>
      </c>
      <c r="F287" t="s">
        <v>0</v>
      </c>
      <c r="G287">
        <v>51504</v>
      </c>
      <c r="H287">
        <v>81368</v>
      </c>
      <c r="I287" t="s">
        <v>0</v>
      </c>
      <c r="J287" t="s">
        <v>0</v>
      </c>
      <c r="K287" t="s">
        <v>0</v>
      </c>
      <c r="L287">
        <v>100</v>
      </c>
      <c r="M287">
        <v>2</v>
      </c>
      <c r="N287">
        <v>7</v>
      </c>
      <c r="O287">
        <v>16</v>
      </c>
      <c r="P287">
        <v>0</v>
      </c>
      <c r="Q287">
        <v>1</v>
      </c>
      <c r="R287">
        <v>1</v>
      </c>
      <c r="S287">
        <v>65</v>
      </c>
      <c r="T287">
        <v>130</v>
      </c>
      <c r="U287">
        <v>21.63</v>
      </c>
      <c r="V287">
        <v>1</v>
      </c>
      <c r="W287">
        <v>1</v>
      </c>
      <c r="X287">
        <v>1</v>
      </c>
      <c r="Y287">
        <v>43</v>
      </c>
      <c r="Z287">
        <v>43</v>
      </c>
      <c r="AA287">
        <v>107</v>
      </c>
      <c r="AB287">
        <v>64</v>
      </c>
      <c r="AC287">
        <v>1.1200000000000001</v>
      </c>
      <c r="AD287">
        <v>5.3</v>
      </c>
      <c r="AE287">
        <v>0</v>
      </c>
      <c r="AF287" t="s">
        <v>0</v>
      </c>
      <c r="AG287">
        <v>0</v>
      </c>
      <c r="AH287" t="s">
        <v>0</v>
      </c>
      <c r="AI287">
        <v>0</v>
      </c>
      <c r="AJ287" t="s">
        <v>0</v>
      </c>
      <c r="AK287">
        <v>0</v>
      </c>
      <c r="AL287" t="s">
        <v>0</v>
      </c>
      <c r="AM287">
        <v>12</v>
      </c>
      <c r="AN287">
        <v>1</v>
      </c>
      <c r="AO287">
        <v>114</v>
      </c>
      <c r="AP287">
        <v>37</v>
      </c>
      <c r="AQ287">
        <v>37</v>
      </c>
      <c r="AR287">
        <v>3</v>
      </c>
      <c r="AS287">
        <v>0</v>
      </c>
      <c r="AT287" t="s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</v>
      </c>
      <c r="BL287">
        <v>1</v>
      </c>
      <c r="BM287">
        <v>15</v>
      </c>
      <c r="BN287">
        <v>66</v>
      </c>
      <c r="BO287">
        <v>3</v>
      </c>
      <c r="BP287">
        <v>56</v>
      </c>
      <c r="BQ287">
        <v>9</v>
      </c>
      <c r="BR287">
        <v>67</v>
      </c>
      <c r="BS287">
        <v>3</v>
      </c>
      <c r="BT287">
        <v>58</v>
      </c>
      <c r="BU287">
        <v>8</v>
      </c>
      <c r="BV287">
        <v>59</v>
      </c>
      <c r="BW287">
        <v>5</v>
      </c>
      <c r="BX287">
        <v>56</v>
      </c>
      <c r="BY287">
        <v>3</v>
      </c>
      <c r="BZ287">
        <v>59</v>
      </c>
      <c r="CA287">
        <v>0</v>
      </c>
      <c r="CB287">
        <v>50</v>
      </c>
      <c r="CC287">
        <v>13</v>
      </c>
      <c r="CD287">
        <v>7</v>
      </c>
      <c r="CE287">
        <v>27</v>
      </c>
      <c r="CF287">
        <v>67</v>
      </c>
      <c r="CG287">
        <v>8</v>
      </c>
      <c r="CH287">
        <v>53</v>
      </c>
      <c r="CI287">
        <v>24</v>
      </c>
      <c r="CJ287">
        <v>59</v>
      </c>
      <c r="CK287">
        <v>60</v>
      </c>
      <c r="CL287">
        <v>11</v>
      </c>
      <c r="CM287">
        <v>67</v>
      </c>
      <c r="CN287">
        <v>7</v>
      </c>
      <c r="CO287">
        <v>59</v>
      </c>
      <c r="CP287">
        <v>6</v>
      </c>
      <c r="CQ287">
        <v>66</v>
      </c>
      <c r="CR287">
        <v>4</v>
      </c>
      <c r="CS287">
        <v>57</v>
      </c>
      <c r="CT287">
        <v>7</v>
      </c>
      <c r="CU287">
        <v>58</v>
      </c>
      <c r="CV287">
        <v>4</v>
      </c>
      <c r="CW287">
        <v>3</v>
      </c>
      <c r="CX287">
        <v>3</v>
      </c>
      <c r="CY287">
        <v>55</v>
      </c>
      <c r="CZ287">
        <v>0</v>
      </c>
      <c r="DA287">
        <v>0</v>
      </c>
      <c r="DB287">
        <v>1</v>
      </c>
      <c r="DC287">
        <v>1</v>
      </c>
      <c r="DD287">
        <v>3</v>
      </c>
      <c r="DE287" t="s">
        <v>0</v>
      </c>
      <c r="DF287" t="s">
        <v>0</v>
      </c>
      <c r="DG287">
        <v>20</v>
      </c>
      <c r="DH287">
        <v>12</v>
      </c>
      <c r="DI287">
        <v>999</v>
      </c>
      <c r="DJ287" t="s">
        <v>0</v>
      </c>
      <c r="DK287" t="s">
        <v>0</v>
      </c>
      <c r="DL287" t="s">
        <v>0</v>
      </c>
      <c r="DM287" t="s">
        <v>0</v>
      </c>
      <c r="DN287" t="s">
        <v>0</v>
      </c>
      <c r="DO287" t="s">
        <v>0</v>
      </c>
      <c r="DP287" t="s">
        <v>0</v>
      </c>
      <c r="DQ287" t="s">
        <v>0</v>
      </c>
      <c r="DR287">
        <v>8</v>
      </c>
      <c r="DS287">
        <v>2</v>
      </c>
      <c r="DT287">
        <v>1.6</v>
      </c>
      <c r="DU287">
        <v>0</v>
      </c>
      <c r="DV287">
        <v>8</v>
      </c>
      <c r="DW287">
        <v>1.6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1</v>
      </c>
      <c r="EM287">
        <v>0</v>
      </c>
      <c r="EN287">
        <v>1</v>
      </c>
      <c r="EO287">
        <v>1</v>
      </c>
      <c r="EP287">
        <v>6</v>
      </c>
      <c r="EQ287">
        <v>5</v>
      </c>
      <c r="ER287">
        <v>4</v>
      </c>
      <c r="ES287">
        <v>1</v>
      </c>
      <c r="ET287">
        <v>2</v>
      </c>
      <c r="EU287">
        <v>1</v>
      </c>
      <c r="EV287">
        <v>6</v>
      </c>
      <c r="EW287">
        <v>5</v>
      </c>
      <c r="EX287">
        <v>4</v>
      </c>
      <c r="EY287">
        <v>2</v>
      </c>
      <c r="EZ287">
        <v>70</v>
      </c>
      <c r="FA287">
        <v>2</v>
      </c>
      <c r="FB287">
        <v>7</v>
      </c>
      <c r="FC287">
        <v>10</v>
      </c>
      <c r="FD287">
        <v>10</v>
      </c>
      <c r="FE287">
        <v>70</v>
      </c>
      <c r="FF287">
        <v>10</v>
      </c>
      <c r="FG287">
        <v>10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17</v>
      </c>
      <c r="FZ287">
        <v>5</v>
      </c>
      <c r="GA287">
        <v>1</v>
      </c>
      <c r="GB287">
        <v>1</v>
      </c>
      <c r="GC287">
        <v>10</v>
      </c>
      <c r="GD287">
        <v>15</v>
      </c>
      <c r="GE287">
        <v>10</v>
      </c>
      <c r="GF287">
        <v>3</v>
      </c>
      <c r="GG287">
        <v>1</v>
      </c>
      <c r="GH287">
        <v>0</v>
      </c>
      <c r="GI287">
        <v>18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1</v>
      </c>
      <c r="GQ287">
        <v>0</v>
      </c>
      <c r="GR287">
        <v>2</v>
      </c>
      <c r="GS287">
        <v>3</v>
      </c>
    </row>
    <row r="288" spans="1:201" x14ac:dyDescent="0.2">
      <c r="A288">
        <v>186848</v>
      </c>
      <c r="B288">
        <v>28</v>
      </c>
      <c r="C288" t="s">
        <v>0</v>
      </c>
      <c r="D288" t="s">
        <v>0</v>
      </c>
      <c r="E288" t="s">
        <v>0</v>
      </c>
      <c r="F288" t="s">
        <v>0</v>
      </c>
      <c r="G288">
        <v>51665</v>
      </c>
      <c r="H288">
        <v>81529</v>
      </c>
      <c r="I288" t="s">
        <v>0</v>
      </c>
      <c r="J288" t="s">
        <v>0</v>
      </c>
      <c r="K288" t="s">
        <v>0</v>
      </c>
      <c r="L288">
        <v>-80</v>
      </c>
      <c r="M288">
        <v>2</v>
      </c>
      <c r="N288">
        <v>7</v>
      </c>
      <c r="O288">
        <v>14</v>
      </c>
      <c r="P288">
        <v>0</v>
      </c>
      <c r="Q288">
        <v>0</v>
      </c>
      <c r="R288">
        <v>1</v>
      </c>
      <c r="S288">
        <v>64</v>
      </c>
      <c r="T288">
        <v>144</v>
      </c>
      <c r="U288">
        <v>24.71</v>
      </c>
      <c r="V288">
        <v>1</v>
      </c>
      <c r="W288">
        <v>1</v>
      </c>
      <c r="X288">
        <v>1</v>
      </c>
      <c r="Y288">
        <v>47</v>
      </c>
      <c r="Z288">
        <v>47</v>
      </c>
      <c r="AA288">
        <v>145</v>
      </c>
      <c r="AB288">
        <v>105</v>
      </c>
      <c r="AC288">
        <v>1.63</v>
      </c>
      <c r="AD288">
        <v>5.0999999999999996</v>
      </c>
      <c r="AE288">
        <v>0</v>
      </c>
      <c r="AF288" t="s">
        <v>0</v>
      </c>
      <c r="AG288">
        <v>0</v>
      </c>
      <c r="AH288" t="s">
        <v>0</v>
      </c>
      <c r="AI288">
        <v>0</v>
      </c>
      <c r="AJ288" t="s">
        <v>0</v>
      </c>
      <c r="AK288">
        <v>1</v>
      </c>
      <c r="AL288" t="s">
        <v>0</v>
      </c>
      <c r="AM288">
        <v>15</v>
      </c>
      <c r="AN288">
        <v>2</v>
      </c>
      <c r="AO288">
        <v>3</v>
      </c>
      <c r="AP288" t="s">
        <v>0</v>
      </c>
      <c r="AQ288" t="s">
        <v>0</v>
      </c>
      <c r="AR288" t="s">
        <v>0</v>
      </c>
      <c r="AS288">
        <v>1</v>
      </c>
      <c r="AT288">
        <v>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4</v>
      </c>
      <c r="BN288">
        <v>50</v>
      </c>
      <c r="BO288">
        <v>1</v>
      </c>
      <c r="BP288">
        <v>50</v>
      </c>
      <c r="BQ288">
        <v>0</v>
      </c>
      <c r="BR288">
        <v>50</v>
      </c>
      <c r="BS288">
        <v>2</v>
      </c>
      <c r="BT288">
        <v>51</v>
      </c>
      <c r="BU288">
        <v>6</v>
      </c>
      <c r="BV288">
        <v>53</v>
      </c>
      <c r="BW288">
        <v>1</v>
      </c>
      <c r="BX288">
        <v>50</v>
      </c>
      <c r="BY288">
        <v>0</v>
      </c>
      <c r="BZ288">
        <v>50</v>
      </c>
      <c r="CA288">
        <v>4</v>
      </c>
      <c r="CB288">
        <v>57</v>
      </c>
      <c r="CC288">
        <v>7</v>
      </c>
      <c r="CD288">
        <v>1</v>
      </c>
      <c r="CE288">
        <v>5</v>
      </c>
      <c r="CF288">
        <v>42</v>
      </c>
      <c r="CG288">
        <v>5</v>
      </c>
      <c r="CH288">
        <v>46</v>
      </c>
      <c r="CI288">
        <v>15</v>
      </c>
      <c r="CJ288">
        <v>25</v>
      </c>
      <c r="CK288">
        <v>44</v>
      </c>
      <c r="CL288">
        <v>1</v>
      </c>
      <c r="CM288">
        <v>50</v>
      </c>
      <c r="CN288">
        <v>5</v>
      </c>
      <c r="CO288">
        <v>52</v>
      </c>
      <c r="CP288">
        <v>0</v>
      </c>
      <c r="CQ288">
        <v>50</v>
      </c>
      <c r="CR288">
        <v>3</v>
      </c>
      <c r="CS288">
        <v>53</v>
      </c>
      <c r="CT288">
        <v>6</v>
      </c>
      <c r="CU288">
        <v>53</v>
      </c>
      <c r="CV288">
        <v>5</v>
      </c>
      <c r="CW288">
        <v>1</v>
      </c>
      <c r="CX288">
        <v>1</v>
      </c>
      <c r="CY288">
        <v>50</v>
      </c>
      <c r="CZ288">
        <v>0</v>
      </c>
      <c r="DA288">
        <v>1</v>
      </c>
      <c r="DB288">
        <v>5</v>
      </c>
      <c r="DC288">
        <v>5</v>
      </c>
      <c r="DD288">
        <v>7</v>
      </c>
      <c r="DE288" t="s">
        <v>0</v>
      </c>
      <c r="DF288" t="s">
        <v>0</v>
      </c>
      <c r="DG288">
        <v>20</v>
      </c>
      <c r="DH288">
        <v>16</v>
      </c>
      <c r="DI288">
        <v>0</v>
      </c>
      <c r="DJ288" t="s">
        <v>0</v>
      </c>
      <c r="DK288" t="s">
        <v>0</v>
      </c>
      <c r="DL288" t="s">
        <v>0</v>
      </c>
      <c r="DM288" t="s">
        <v>0</v>
      </c>
      <c r="DN288" t="s">
        <v>0</v>
      </c>
      <c r="DO288" t="s">
        <v>0</v>
      </c>
      <c r="DP288" t="s">
        <v>0</v>
      </c>
      <c r="DQ288" t="s">
        <v>0</v>
      </c>
      <c r="DR288">
        <v>8</v>
      </c>
      <c r="DS288">
        <v>2</v>
      </c>
      <c r="DT288">
        <v>0.6</v>
      </c>
      <c r="DU288">
        <v>2.5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8</v>
      </c>
      <c r="EF288">
        <v>0.6</v>
      </c>
      <c r="EG288">
        <v>2.5</v>
      </c>
      <c r="EH288">
        <v>0</v>
      </c>
      <c r="EI288">
        <v>0</v>
      </c>
      <c r="EJ288">
        <v>0</v>
      </c>
      <c r="EK288">
        <v>0</v>
      </c>
      <c r="EL288">
        <v>1</v>
      </c>
      <c r="EM288">
        <v>0</v>
      </c>
      <c r="EN288">
        <v>1</v>
      </c>
      <c r="EO288">
        <v>2</v>
      </c>
      <c r="EP288">
        <v>2</v>
      </c>
      <c r="EQ288">
        <v>2</v>
      </c>
      <c r="ER288">
        <v>2</v>
      </c>
      <c r="ES288">
        <v>5</v>
      </c>
      <c r="ET288">
        <v>2</v>
      </c>
      <c r="EU288">
        <v>2</v>
      </c>
      <c r="EV288">
        <v>2</v>
      </c>
      <c r="EW288">
        <v>2</v>
      </c>
      <c r="EX288">
        <v>2</v>
      </c>
      <c r="EY288">
        <v>4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20</v>
      </c>
      <c r="FZ288">
        <v>5</v>
      </c>
      <c r="GA288">
        <v>1</v>
      </c>
      <c r="GB288">
        <v>5</v>
      </c>
      <c r="GC288">
        <v>10</v>
      </c>
      <c r="GD288">
        <v>15</v>
      </c>
      <c r="GE288">
        <v>10</v>
      </c>
      <c r="GF288">
        <v>3</v>
      </c>
      <c r="GG288">
        <v>1</v>
      </c>
      <c r="GH288">
        <v>0</v>
      </c>
      <c r="GI288">
        <v>10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1</v>
      </c>
      <c r="GQ288">
        <v>0</v>
      </c>
      <c r="GR288">
        <v>2</v>
      </c>
      <c r="GS288">
        <v>1</v>
      </c>
    </row>
    <row r="289" spans="1:201" x14ac:dyDescent="0.2">
      <c r="A289">
        <v>187345</v>
      </c>
      <c r="B289">
        <v>31</v>
      </c>
      <c r="C289" t="s">
        <v>0</v>
      </c>
      <c r="D289" t="s">
        <v>0</v>
      </c>
      <c r="E289" t="s">
        <v>0</v>
      </c>
      <c r="F289" t="s">
        <v>0</v>
      </c>
      <c r="G289">
        <v>54643</v>
      </c>
      <c r="H289">
        <v>84465</v>
      </c>
      <c r="I289" t="s">
        <v>0</v>
      </c>
      <c r="J289" t="s">
        <v>0</v>
      </c>
      <c r="K289" t="s">
        <v>0</v>
      </c>
      <c r="L289">
        <v>85</v>
      </c>
      <c r="M289">
        <v>0</v>
      </c>
      <c r="N289">
        <v>1</v>
      </c>
      <c r="O289">
        <v>17</v>
      </c>
      <c r="P289">
        <v>0</v>
      </c>
      <c r="Q289">
        <v>0</v>
      </c>
      <c r="R289">
        <v>1</v>
      </c>
      <c r="S289">
        <v>64</v>
      </c>
      <c r="T289">
        <v>96</v>
      </c>
      <c r="U289">
        <v>16.48</v>
      </c>
      <c r="V289">
        <v>1</v>
      </c>
      <c r="W289">
        <v>1</v>
      </c>
      <c r="X289">
        <v>1</v>
      </c>
      <c r="Y289">
        <v>39</v>
      </c>
      <c r="Z289">
        <v>39</v>
      </c>
      <c r="AA289">
        <v>91</v>
      </c>
      <c r="AB289">
        <v>54</v>
      </c>
      <c r="AC289">
        <v>1.1299999999999999</v>
      </c>
      <c r="AD289">
        <v>5.4</v>
      </c>
      <c r="AE289">
        <v>0</v>
      </c>
      <c r="AF289" t="s">
        <v>0</v>
      </c>
      <c r="AG289">
        <v>0</v>
      </c>
      <c r="AH289" t="s">
        <v>0</v>
      </c>
      <c r="AI289">
        <v>0</v>
      </c>
      <c r="AJ289" t="s">
        <v>0</v>
      </c>
      <c r="AK289">
        <v>1</v>
      </c>
      <c r="AL289" t="s">
        <v>0</v>
      </c>
      <c r="AM289">
        <v>13</v>
      </c>
      <c r="AN289">
        <v>2</v>
      </c>
      <c r="AO289">
        <v>9</v>
      </c>
      <c r="AP289" t="s">
        <v>0</v>
      </c>
      <c r="AQ289" t="s">
        <v>0</v>
      </c>
      <c r="AR289" t="s">
        <v>0</v>
      </c>
      <c r="AS289">
        <v>0</v>
      </c>
      <c r="AT289" t="s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</v>
      </c>
      <c r="BL289">
        <v>1</v>
      </c>
      <c r="BM289">
        <v>6</v>
      </c>
      <c r="BN289">
        <v>52</v>
      </c>
      <c r="BO289">
        <v>0</v>
      </c>
      <c r="BP289">
        <v>50</v>
      </c>
      <c r="BQ289">
        <v>0</v>
      </c>
      <c r="BR289">
        <v>50</v>
      </c>
      <c r="BS289">
        <v>0</v>
      </c>
      <c r="BT289">
        <v>50</v>
      </c>
      <c r="BU289">
        <v>4</v>
      </c>
      <c r="BV289">
        <v>50</v>
      </c>
      <c r="BW289">
        <v>0</v>
      </c>
      <c r="BX289">
        <v>50</v>
      </c>
      <c r="BY289">
        <v>0</v>
      </c>
      <c r="BZ289">
        <v>50</v>
      </c>
      <c r="CA289">
        <v>2</v>
      </c>
      <c r="CB289">
        <v>51</v>
      </c>
      <c r="CC289">
        <v>4</v>
      </c>
      <c r="CD289">
        <v>1</v>
      </c>
      <c r="CE289">
        <v>6</v>
      </c>
      <c r="CF289">
        <v>43</v>
      </c>
      <c r="CG289">
        <v>2</v>
      </c>
      <c r="CH289">
        <v>38</v>
      </c>
      <c r="CI289">
        <v>8</v>
      </c>
      <c r="CJ289">
        <v>16</v>
      </c>
      <c r="CK289">
        <v>39</v>
      </c>
      <c r="CL289">
        <v>2</v>
      </c>
      <c r="CM289">
        <v>50</v>
      </c>
      <c r="CN289">
        <v>3</v>
      </c>
      <c r="CO289">
        <v>50</v>
      </c>
      <c r="CP289">
        <v>0</v>
      </c>
      <c r="CQ289">
        <v>50</v>
      </c>
      <c r="CR289">
        <v>3</v>
      </c>
      <c r="CS289">
        <v>53</v>
      </c>
      <c r="CT289">
        <v>2</v>
      </c>
      <c r="CU289">
        <v>50</v>
      </c>
      <c r="CV289">
        <v>2</v>
      </c>
      <c r="CW289">
        <v>0</v>
      </c>
      <c r="CX289">
        <v>1</v>
      </c>
      <c r="CY289">
        <v>50</v>
      </c>
      <c r="CZ289">
        <v>0</v>
      </c>
      <c r="DA289">
        <v>0</v>
      </c>
      <c r="DB289">
        <v>1</v>
      </c>
      <c r="DC289">
        <v>1</v>
      </c>
      <c r="DD289">
        <v>0</v>
      </c>
      <c r="DE289" t="s">
        <v>0</v>
      </c>
      <c r="DF289" t="s">
        <v>0</v>
      </c>
      <c r="DG289">
        <v>20</v>
      </c>
      <c r="DH289">
        <v>16</v>
      </c>
      <c r="DI289">
        <v>0</v>
      </c>
      <c r="DJ289" t="s">
        <v>0</v>
      </c>
      <c r="DK289" t="s">
        <v>0</v>
      </c>
      <c r="DL289" t="s">
        <v>0</v>
      </c>
      <c r="DM289" t="s">
        <v>0</v>
      </c>
      <c r="DN289" t="s">
        <v>0</v>
      </c>
      <c r="DO289" t="s">
        <v>0</v>
      </c>
      <c r="DP289" t="s">
        <v>0</v>
      </c>
      <c r="DQ289" t="s">
        <v>0</v>
      </c>
      <c r="DR289">
        <v>5</v>
      </c>
      <c r="DS289">
        <v>3</v>
      </c>
      <c r="DT289">
        <v>0.4</v>
      </c>
      <c r="DU289">
        <v>1.5</v>
      </c>
      <c r="DV289">
        <v>1</v>
      </c>
      <c r="DW289">
        <v>0.2</v>
      </c>
      <c r="DX289">
        <v>0</v>
      </c>
      <c r="DY289">
        <v>0</v>
      </c>
      <c r="DZ289">
        <v>0</v>
      </c>
      <c r="EA289">
        <v>0</v>
      </c>
      <c r="EB289">
        <v>4</v>
      </c>
      <c r="EC289">
        <v>0.2</v>
      </c>
      <c r="ED289">
        <v>1.5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1</v>
      </c>
      <c r="EM289">
        <v>0</v>
      </c>
      <c r="EN289">
        <v>1</v>
      </c>
      <c r="EO289">
        <v>1</v>
      </c>
      <c r="EP289">
        <v>4</v>
      </c>
      <c r="EQ289">
        <v>4</v>
      </c>
      <c r="ER289">
        <v>3</v>
      </c>
      <c r="ES289">
        <v>3</v>
      </c>
      <c r="ET289">
        <v>3</v>
      </c>
      <c r="EU289">
        <v>2</v>
      </c>
      <c r="EV289">
        <v>3</v>
      </c>
      <c r="EW289">
        <v>3</v>
      </c>
      <c r="EX289">
        <v>2</v>
      </c>
      <c r="EY289">
        <v>2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 t="s">
        <v>0</v>
      </c>
      <c r="FX289" t="s">
        <v>0</v>
      </c>
      <c r="FY289" t="s">
        <v>0</v>
      </c>
      <c r="FZ289" t="s">
        <v>0</v>
      </c>
      <c r="GA289" t="s">
        <v>0</v>
      </c>
      <c r="GB289" t="s">
        <v>0</v>
      </c>
      <c r="GC289" t="s">
        <v>0</v>
      </c>
      <c r="GD289" t="s">
        <v>0</v>
      </c>
      <c r="GE289" t="s">
        <v>0</v>
      </c>
      <c r="GF289">
        <v>2</v>
      </c>
      <c r="GG289">
        <v>0</v>
      </c>
      <c r="GH289" t="s">
        <v>0</v>
      </c>
      <c r="GI289" t="s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1</v>
      </c>
      <c r="GQ289">
        <v>0</v>
      </c>
      <c r="GR289">
        <v>4</v>
      </c>
      <c r="GS289">
        <v>2</v>
      </c>
    </row>
    <row r="290" spans="1:201" x14ac:dyDescent="0.2">
      <c r="A290">
        <v>187547</v>
      </c>
      <c r="B290">
        <v>32</v>
      </c>
      <c r="C290" t="s">
        <v>0</v>
      </c>
      <c r="D290" t="s">
        <v>0</v>
      </c>
      <c r="E290" t="s">
        <v>0</v>
      </c>
      <c r="F290" t="s">
        <v>0</v>
      </c>
      <c r="G290">
        <v>52936</v>
      </c>
      <c r="H290">
        <v>82758</v>
      </c>
      <c r="I290">
        <v>328</v>
      </c>
      <c r="J290" t="s">
        <v>0</v>
      </c>
      <c r="K290" t="s">
        <v>0</v>
      </c>
      <c r="L290">
        <v>100</v>
      </c>
      <c r="M290">
        <v>2</v>
      </c>
      <c r="N290">
        <v>8</v>
      </c>
      <c r="O290">
        <v>12</v>
      </c>
      <c r="P290">
        <v>0</v>
      </c>
      <c r="Q290">
        <v>1</v>
      </c>
      <c r="R290">
        <v>1</v>
      </c>
      <c r="S290">
        <v>66</v>
      </c>
      <c r="T290">
        <v>128</v>
      </c>
      <c r="U290">
        <v>20.66</v>
      </c>
      <c r="V290">
        <v>1</v>
      </c>
      <c r="W290">
        <v>1</v>
      </c>
      <c r="X290">
        <v>1</v>
      </c>
      <c r="Y290">
        <v>39</v>
      </c>
      <c r="Z290">
        <v>39</v>
      </c>
      <c r="AA290">
        <v>103</v>
      </c>
      <c r="AB290">
        <v>69</v>
      </c>
      <c r="AC290">
        <v>1.7</v>
      </c>
      <c r="AD290">
        <v>5.7</v>
      </c>
      <c r="AE290">
        <v>0</v>
      </c>
      <c r="AF290" t="s">
        <v>0</v>
      </c>
      <c r="AG290">
        <v>0</v>
      </c>
      <c r="AH290" t="s">
        <v>0</v>
      </c>
      <c r="AI290">
        <v>0</v>
      </c>
      <c r="AJ290" t="s">
        <v>0</v>
      </c>
      <c r="AK290">
        <v>1</v>
      </c>
      <c r="AL290" t="s">
        <v>0</v>
      </c>
      <c r="AM290">
        <v>11</v>
      </c>
      <c r="AN290">
        <v>2</v>
      </c>
      <c r="AO290">
        <v>884</v>
      </c>
      <c r="AP290" t="s">
        <v>0</v>
      </c>
      <c r="AQ290" t="s">
        <v>0</v>
      </c>
      <c r="AR290" t="s">
        <v>0</v>
      </c>
      <c r="AS290">
        <v>0</v>
      </c>
      <c r="AT290" t="s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0</v>
      </c>
      <c r="BM290">
        <v>2</v>
      </c>
      <c r="BN290">
        <v>50</v>
      </c>
      <c r="BO290">
        <v>0</v>
      </c>
      <c r="BP290">
        <v>50</v>
      </c>
      <c r="BQ290">
        <v>0</v>
      </c>
      <c r="BR290">
        <v>50</v>
      </c>
      <c r="BS290">
        <v>0</v>
      </c>
      <c r="BT290">
        <v>50</v>
      </c>
      <c r="BU290">
        <v>0</v>
      </c>
      <c r="BV290">
        <v>50</v>
      </c>
      <c r="BW290">
        <v>0</v>
      </c>
      <c r="BX290">
        <v>50</v>
      </c>
      <c r="BY290">
        <v>0</v>
      </c>
      <c r="BZ290">
        <v>50</v>
      </c>
      <c r="CA290">
        <v>0</v>
      </c>
      <c r="CB290">
        <v>50</v>
      </c>
      <c r="CC290">
        <v>4</v>
      </c>
      <c r="CD290">
        <v>0</v>
      </c>
      <c r="CE290">
        <v>2</v>
      </c>
      <c r="CF290">
        <v>36</v>
      </c>
      <c r="CG290">
        <v>0</v>
      </c>
      <c r="CH290">
        <v>30</v>
      </c>
      <c r="CI290">
        <v>4</v>
      </c>
      <c r="CJ290">
        <v>6</v>
      </c>
      <c r="CK290">
        <v>30</v>
      </c>
      <c r="CL290">
        <v>1</v>
      </c>
      <c r="CM290">
        <v>50</v>
      </c>
      <c r="CN290">
        <v>5</v>
      </c>
      <c r="CO290">
        <v>52</v>
      </c>
      <c r="CP290">
        <v>0</v>
      </c>
      <c r="CQ290">
        <v>50</v>
      </c>
      <c r="CR290">
        <v>0</v>
      </c>
      <c r="CS290">
        <v>50</v>
      </c>
      <c r="CT290">
        <v>0</v>
      </c>
      <c r="CU290">
        <v>50</v>
      </c>
      <c r="CV290">
        <v>0</v>
      </c>
      <c r="CW290">
        <v>0</v>
      </c>
      <c r="CX290">
        <v>0</v>
      </c>
      <c r="CY290">
        <v>50</v>
      </c>
      <c r="CZ290">
        <v>0</v>
      </c>
      <c r="DA290">
        <v>0</v>
      </c>
      <c r="DB290">
        <v>1</v>
      </c>
      <c r="DC290">
        <v>1</v>
      </c>
      <c r="DD290">
        <v>0</v>
      </c>
      <c r="DE290" t="s">
        <v>0</v>
      </c>
      <c r="DF290" t="s">
        <v>0</v>
      </c>
      <c r="DG290">
        <v>20</v>
      </c>
      <c r="DH290">
        <v>16</v>
      </c>
      <c r="DI290">
        <v>0</v>
      </c>
      <c r="DJ290" t="s">
        <v>0</v>
      </c>
      <c r="DK290" t="s">
        <v>0</v>
      </c>
      <c r="DL290" t="s">
        <v>0</v>
      </c>
      <c r="DM290" t="s">
        <v>0</v>
      </c>
      <c r="DN290" t="s">
        <v>0</v>
      </c>
      <c r="DO290" t="s">
        <v>0</v>
      </c>
      <c r="DP290" t="s">
        <v>0</v>
      </c>
      <c r="DQ290" t="s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1</v>
      </c>
      <c r="EM290">
        <v>0</v>
      </c>
      <c r="EN290">
        <v>1</v>
      </c>
      <c r="EO290">
        <v>0</v>
      </c>
      <c r="EP290">
        <v>6</v>
      </c>
      <c r="EQ290">
        <v>5</v>
      </c>
      <c r="ER290">
        <v>4</v>
      </c>
      <c r="ES290">
        <v>0</v>
      </c>
      <c r="ET290">
        <v>2</v>
      </c>
      <c r="EU290">
        <v>1</v>
      </c>
      <c r="EV290">
        <v>5</v>
      </c>
      <c r="EW290">
        <v>3</v>
      </c>
      <c r="EX290">
        <v>3</v>
      </c>
      <c r="EY290">
        <v>3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1</v>
      </c>
      <c r="FX290">
        <v>1</v>
      </c>
      <c r="FY290">
        <v>14</v>
      </c>
      <c r="FZ290">
        <v>1</v>
      </c>
      <c r="GA290">
        <v>1</v>
      </c>
      <c r="GB290">
        <v>1</v>
      </c>
      <c r="GC290">
        <v>10</v>
      </c>
      <c r="GD290">
        <v>10</v>
      </c>
      <c r="GE290">
        <v>10</v>
      </c>
      <c r="GF290">
        <v>3</v>
      </c>
      <c r="GG290">
        <v>0</v>
      </c>
      <c r="GH290">
        <v>2</v>
      </c>
      <c r="GI290">
        <v>10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1</v>
      </c>
      <c r="GQ290">
        <v>0</v>
      </c>
      <c r="GR290">
        <v>2</v>
      </c>
      <c r="GS290">
        <v>1</v>
      </c>
    </row>
    <row r="291" spans="1:201" x14ac:dyDescent="0.2">
      <c r="A291">
        <v>188145</v>
      </c>
      <c r="B291">
        <v>32</v>
      </c>
      <c r="C291" t="s">
        <v>0</v>
      </c>
      <c r="D291" t="s">
        <v>0</v>
      </c>
      <c r="E291" t="s">
        <v>0</v>
      </c>
      <c r="F291" t="s">
        <v>0</v>
      </c>
      <c r="G291">
        <v>51535</v>
      </c>
      <c r="H291">
        <v>81399</v>
      </c>
      <c r="I291" t="s">
        <v>0</v>
      </c>
      <c r="J291" t="s">
        <v>0</v>
      </c>
      <c r="K291" t="s">
        <v>0</v>
      </c>
      <c r="L291">
        <v>65</v>
      </c>
      <c r="M291">
        <v>0</v>
      </c>
      <c r="N291">
        <v>6</v>
      </c>
      <c r="O291">
        <v>16</v>
      </c>
      <c r="P291">
        <v>0</v>
      </c>
      <c r="Q291">
        <v>1</v>
      </c>
      <c r="R291">
        <v>1</v>
      </c>
      <c r="S291">
        <v>68</v>
      </c>
      <c r="T291">
        <v>150</v>
      </c>
      <c r="U291">
        <v>22.8</v>
      </c>
      <c r="V291">
        <v>1</v>
      </c>
      <c r="W291">
        <v>2</v>
      </c>
      <c r="X291">
        <v>1</v>
      </c>
      <c r="Y291">
        <v>39</v>
      </c>
      <c r="Z291">
        <v>39</v>
      </c>
      <c r="AA291">
        <v>118</v>
      </c>
      <c r="AB291">
        <v>67</v>
      </c>
      <c r="AC291">
        <v>0.71</v>
      </c>
      <c r="AD291">
        <v>4.8</v>
      </c>
      <c r="AE291">
        <v>0</v>
      </c>
      <c r="AF291" t="s">
        <v>0</v>
      </c>
      <c r="AG291">
        <v>0</v>
      </c>
      <c r="AH291" t="s">
        <v>0</v>
      </c>
      <c r="AI291">
        <v>0</v>
      </c>
      <c r="AJ291" t="s">
        <v>0</v>
      </c>
      <c r="AK291">
        <v>1</v>
      </c>
      <c r="AL291" t="s">
        <v>0</v>
      </c>
      <c r="AM291">
        <v>11</v>
      </c>
      <c r="AN291">
        <v>2</v>
      </c>
      <c r="AO291">
        <v>7</v>
      </c>
      <c r="AP291" t="s">
        <v>0</v>
      </c>
      <c r="AQ291" t="s">
        <v>0</v>
      </c>
      <c r="AR291" t="s">
        <v>0</v>
      </c>
      <c r="AS291">
        <v>0</v>
      </c>
      <c r="AT291" t="s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</v>
      </c>
      <c r="BL291">
        <v>1</v>
      </c>
      <c r="BM291">
        <v>2</v>
      </c>
      <c r="BN291">
        <v>50</v>
      </c>
      <c r="BO291">
        <v>1</v>
      </c>
      <c r="BP291">
        <v>50</v>
      </c>
      <c r="BQ291">
        <v>3</v>
      </c>
      <c r="BR291">
        <v>54</v>
      </c>
      <c r="BS291">
        <v>0</v>
      </c>
      <c r="BT291">
        <v>50</v>
      </c>
      <c r="BU291">
        <v>0</v>
      </c>
      <c r="BV291">
        <v>50</v>
      </c>
      <c r="BW291">
        <v>0</v>
      </c>
      <c r="BX291">
        <v>50</v>
      </c>
      <c r="BY291">
        <v>0</v>
      </c>
      <c r="BZ291">
        <v>50</v>
      </c>
      <c r="CA291">
        <v>1</v>
      </c>
      <c r="CB291">
        <v>50</v>
      </c>
      <c r="CC291">
        <v>5</v>
      </c>
      <c r="CD291">
        <v>0</v>
      </c>
      <c r="CE291">
        <v>6</v>
      </c>
      <c r="CF291">
        <v>43</v>
      </c>
      <c r="CG291">
        <v>1</v>
      </c>
      <c r="CH291">
        <v>34</v>
      </c>
      <c r="CI291">
        <v>5</v>
      </c>
      <c r="CJ291">
        <v>12</v>
      </c>
      <c r="CK291">
        <v>35</v>
      </c>
      <c r="CL291">
        <v>1</v>
      </c>
      <c r="CM291">
        <v>50</v>
      </c>
      <c r="CN291">
        <v>2</v>
      </c>
      <c r="CO291">
        <v>50</v>
      </c>
      <c r="CP291">
        <v>2</v>
      </c>
      <c r="CQ291">
        <v>55</v>
      </c>
      <c r="CR291">
        <v>3</v>
      </c>
      <c r="CS291">
        <v>53</v>
      </c>
      <c r="CT291">
        <v>0</v>
      </c>
      <c r="CU291">
        <v>50</v>
      </c>
      <c r="CV291">
        <v>0</v>
      </c>
      <c r="CW291">
        <v>0</v>
      </c>
      <c r="CX291">
        <v>0</v>
      </c>
      <c r="CY291">
        <v>50</v>
      </c>
      <c r="CZ291">
        <v>0</v>
      </c>
      <c r="DA291">
        <v>0</v>
      </c>
      <c r="DB291">
        <v>1</v>
      </c>
      <c r="DC291">
        <v>1</v>
      </c>
      <c r="DD291">
        <v>0</v>
      </c>
      <c r="DE291" t="s">
        <v>0</v>
      </c>
      <c r="DF291" t="s">
        <v>0</v>
      </c>
      <c r="DG291">
        <v>20</v>
      </c>
      <c r="DH291">
        <v>20</v>
      </c>
      <c r="DI291">
        <v>0</v>
      </c>
      <c r="DJ291" t="s">
        <v>0</v>
      </c>
      <c r="DK291" t="s">
        <v>0</v>
      </c>
      <c r="DL291" t="s">
        <v>0</v>
      </c>
      <c r="DM291" t="s">
        <v>0</v>
      </c>
      <c r="DN291" t="s">
        <v>0</v>
      </c>
      <c r="DO291" t="s">
        <v>0</v>
      </c>
      <c r="DP291" t="s">
        <v>0</v>
      </c>
      <c r="DQ291" t="s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1</v>
      </c>
      <c r="EM291">
        <v>0</v>
      </c>
      <c r="EN291">
        <v>1</v>
      </c>
      <c r="EO291">
        <v>1</v>
      </c>
      <c r="EP291">
        <v>6</v>
      </c>
      <c r="EQ291">
        <v>5</v>
      </c>
      <c r="ER291">
        <v>4</v>
      </c>
      <c r="ES291">
        <v>1</v>
      </c>
      <c r="ET291">
        <v>4</v>
      </c>
      <c r="EU291">
        <v>2</v>
      </c>
      <c r="EV291">
        <v>5</v>
      </c>
      <c r="EW291">
        <v>5</v>
      </c>
      <c r="EX291">
        <v>4</v>
      </c>
      <c r="EY291">
        <v>1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 t="s">
        <v>0</v>
      </c>
      <c r="FX291" t="s">
        <v>0</v>
      </c>
      <c r="FY291" t="s">
        <v>0</v>
      </c>
      <c r="FZ291" t="s">
        <v>0</v>
      </c>
      <c r="GA291" t="s">
        <v>0</v>
      </c>
      <c r="GB291" t="s">
        <v>0</v>
      </c>
      <c r="GC291" t="s">
        <v>0</v>
      </c>
      <c r="GD291" t="s">
        <v>0</v>
      </c>
      <c r="GE291" t="s">
        <v>0</v>
      </c>
      <c r="GF291">
        <v>2</v>
      </c>
      <c r="GG291">
        <v>0</v>
      </c>
      <c r="GH291" t="s">
        <v>0</v>
      </c>
      <c r="GI291" t="s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 t="s">
        <v>0</v>
      </c>
      <c r="GS291">
        <v>0</v>
      </c>
    </row>
    <row r="292" spans="1:201" x14ac:dyDescent="0.2">
      <c r="A292">
        <v>188347</v>
      </c>
      <c r="B292">
        <v>28</v>
      </c>
      <c r="C292" t="s">
        <v>0</v>
      </c>
      <c r="D292" t="s">
        <v>0</v>
      </c>
      <c r="E292" t="s">
        <v>0</v>
      </c>
      <c r="F292" t="s">
        <v>0</v>
      </c>
      <c r="G292">
        <v>52468</v>
      </c>
      <c r="H292">
        <v>82308</v>
      </c>
      <c r="I292" t="s">
        <v>0</v>
      </c>
      <c r="J292" t="s">
        <v>0</v>
      </c>
      <c r="K292" t="s">
        <v>0</v>
      </c>
      <c r="L292">
        <v>100</v>
      </c>
      <c r="M292">
        <v>2</v>
      </c>
      <c r="N292">
        <v>8</v>
      </c>
      <c r="O292">
        <v>17</v>
      </c>
      <c r="P292">
        <v>0</v>
      </c>
      <c r="Q292">
        <v>1</v>
      </c>
      <c r="R292">
        <v>1</v>
      </c>
      <c r="S292">
        <v>64</v>
      </c>
      <c r="T292">
        <v>141</v>
      </c>
      <c r="U292">
        <v>24.2</v>
      </c>
      <c r="V292">
        <v>1</v>
      </c>
      <c r="W292">
        <v>2</v>
      </c>
      <c r="X292">
        <v>1</v>
      </c>
      <c r="Y292">
        <v>45</v>
      </c>
      <c r="Z292">
        <v>45</v>
      </c>
      <c r="AA292">
        <v>123</v>
      </c>
      <c r="AB292">
        <v>76</v>
      </c>
      <c r="AC292">
        <v>1.03</v>
      </c>
      <c r="AD292">
        <v>5.6</v>
      </c>
      <c r="AE292">
        <v>0</v>
      </c>
      <c r="AF292" t="s">
        <v>0</v>
      </c>
      <c r="AG292">
        <v>0</v>
      </c>
      <c r="AH292" t="s">
        <v>0</v>
      </c>
      <c r="AI292">
        <v>0</v>
      </c>
      <c r="AJ292" t="s">
        <v>0</v>
      </c>
      <c r="AK292">
        <v>1</v>
      </c>
      <c r="AL292" t="s">
        <v>0</v>
      </c>
      <c r="AM292">
        <v>13</v>
      </c>
      <c r="AN292">
        <v>2</v>
      </c>
      <c r="AO292">
        <v>3</v>
      </c>
      <c r="AP292" t="s">
        <v>0</v>
      </c>
      <c r="AQ292" t="s">
        <v>0</v>
      </c>
      <c r="AR292" t="s">
        <v>0</v>
      </c>
      <c r="AS292">
        <v>0</v>
      </c>
      <c r="AT292" t="s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</v>
      </c>
      <c r="BL292">
        <v>1</v>
      </c>
      <c r="BM292">
        <v>1</v>
      </c>
      <c r="BN292">
        <v>50</v>
      </c>
      <c r="BO292">
        <v>2</v>
      </c>
      <c r="BP292">
        <v>51</v>
      </c>
      <c r="BQ292">
        <v>1</v>
      </c>
      <c r="BR292">
        <v>50</v>
      </c>
      <c r="BS292">
        <v>2</v>
      </c>
      <c r="BT292">
        <v>51</v>
      </c>
      <c r="BU292">
        <v>3</v>
      </c>
      <c r="BV292">
        <v>50</v>
      </c>
      <c r="BW292">
        <v>3</v>
      </c>
      <c r="BX292">
        <v>51</v>
      </c>
      <c r="BY292">
        <v>3</v>
      </c>
      <c r="BZ292">
        <v>56</v>
      </c>
      <c r="CA292">
        <v>3</v>
      </c>
      <c r="CB292">
        <v>54</v>
      </c>
      <c r="CC292">
        <v>5</v>
      </c>
      <c r="CD292">
        <v>4</v>
      </c>
      <c r="CE292">
        <v>4</v>
      </c>
      <c r="CF292">
        <v>40</v>
      </c>
      <c r="CG292">
        <v>9</v>
      </c>
      <c r="CH292">
        <v>52</v>
      </c>
      <c r="CI292">
        <v>10</v>
      </c>
      <c r="CJ292">
        <v>23</v>
      </c>
      <c r="CK292">
        <v>43</v>
      </c>
      <c r="CL292">
        <v>0</v>
      </c>
      <c r="CM292">
        <v>50</v>
      </c>
      <c r="CN292">
        <v>1</v>
      </c>
      <c r="CO292">
        <v>50</v>
      </c>
      <c r="CP292">
        <v>1</v>
      </c>
      <c r="CQ292">
        <v>51</v>
      </c>
      <c r="CR292">
        <v>2</v>
      </c>
      <c r="CS292">
        <v>51</v>
      </c>
      <c r="CT292">
        <v>5</v>
      </c>
      <c r="CU292">
        <v>52</v>
      </c>
      <c r="CV292">
        <v>2</v>
      </c>
      <c r="CW292">
        <v>3</v>
      </c>
      <c r="CX292">
        <v>3</v>
      </c>
      <c r="CY292">
        <v>52</v>
      </c>
      <c r="CZ292">
        <v>0</v>
      </c>
      <c r="DA292">
        <v>0</v>
      </c>
      <c r="DB292">
        <v>1</v>
      </c>
      <c r="DC292">
        <v>1</v>
      </c>
      <c r="DD292">
        <v>8</v>
      </c>
      <c r="DE292" t="s">
        <v>0</v>
      </c>
      <c r="DF292" t="s">
        <v>0</v>
      </c>
      <c r="DG292">
        <v>20</v>
      </c>
      <c r="DH292">
        <v>12</v>
      </c>
      <c r="DI292">
        <v>0</v>
      </c>
      <c r="DJ292" t="s">
        <v>0</v>
      </c>
      <c r="DK292" t="s">
        <v>0</v>
      </c>
      <c r="DL292" t="s">
        <v>0</v>
      </c>
      <c r="DM292" t="s">
        <v>0</v>
      </c>
      <c r="DN292" t="s">
        <v>0</v>
      </c>
      <c r="DO292" t="s">
        <v>0</v>
      </c>
      <c r="DP292" t="s">
        <v>0</v>
      </c>
      <c r="DQ292" t="s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1</v>
      </c>
      <c r="EM292">
        <v>0</v>
      </c>
      <c r="EN292">
        <v>1</v>
      </c>
      <c r="EO292">
        <v>1</v>
      </c>
      <c r="EP292">
        <v>5</v>
      </c>
      <c r="EQ292">
        <v>4</v>
      </c>
      <c r="ER292">
        <v>4</v>
      </c>
      <c r="ES292">
        <v>1</v>
      </c>
      <c r="ET292">
        <v>4</v>
      </c>
      <c r="EU292">
        <v>1</v>
      </c>
      <c r="EV292">
        <v>5</v>
      </c>
      <c r="EW292">
        <v>4</v>
      </c>
      <c r="EX292">
        <v>4</v>
      </c>
      <c r="EY292">
        <v>1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 t="s">
        <v>0</v>
      </c>
      <c r="FX292" t="s">
        <v>0</v>
      </c>
      <c r="FY292" t="s">
        <v>0</v>
      </c>
      <c r="FZ292" t="s">
        <v>0</v>
      </c>
      <c r="GA292" t="s">
        <v>0</v>
      </c>
      <c r="GB292" t="s">
        <v>0</v>
      </c>
      <c r="GC292" t="s">
        <v>0</v>
      </c>
      <c r="GD292" t="s">
        <v>0</v>
      </c>
      <c r="GE292" t="s">
        <v>0</v>
      </c>
      <c r="GF292">
        <v>0</v>
      </c>
      <c r="GG292">
        <v>0</v>
      </c>
      <c r="GH292" t="s">
        <v>0</v>
      </c>
      <c r="GI292" t="s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1</v>
      </c>
      <c r="GQ292">
        <v>0</v>
      </c>
      <c r="GR292">
        <v>3</v>
      </c>
      <c r="GS292">
        <v>4</v>
      </c>
    </row>
    <row r="293" spans="1:201" x14ac:dyDescent="0.2">
      <c r="A293">
        <v>188448</v>
      </c>
      <c r="B293">
        <v>25</v>
      </c>
      <c r="C293" t="s">
        <v>0</v>
      </c>
      <c r="D293" t="s">
        <v>0</v>
      </c>
      <c r="E293" t="s">
        <v>0</v>
      </c>
      <c r="F293" t="s">
        <v>0</v>
      </c>
      <c r="G293">
        <v>52640</v>
      </c>
      <c r="H293">
        <v>82459</v>
      </c>
      <c r="I293" t="s">
        <v>0</v>
      </c>
      <c r="J293" t="s">
        <v>0</v>
      </c>
      <c r="K293" t="s">
        <v>0</v>
      </c>
      <c r="L293">
        <v>75</v>
      </c>
      <c r="M293">
        <v>2</v>
      </c>
      <c r="N293">
        <v>5</v>
      </c>
      <c r="O293">
        <v>16</v>
      </c>
      <c r="P293">
        <v>0</v>
      </c>
      <c r="Q293">
        <v>0</v>
      </c>
      <c r="R293">
        <v>1</v>
      </c>
      <c r="S293">
        <v>62</v>
      </c>
      <c r="T293">
        <v>118</v>
      </c>
      <c r="U293">
        <v>21.58</v>
      </c>
      <c r="V293">
        <v>1</v>
      </c>
      <c r="W293">
        <v>2</v>
      </c>
      <c r="X293">
        <v>1</v>
      </c>
      <c r="Y293">
        <v>47</v>
      </c>
      <c r="Z293">
        <v>47</v>
      </c>
      <c r="AA293">
        <v>93</v>
      </c>
      <c r="AB293">
        <v>56</v>
      </c>
      <c r="AC293">
        <v>4.8600000000000003</v>
      </c>
      <c r="AD293">
        <v>4.9000000000000004</v>
      </c>
      <c r="AE293">
        <v>0</v>
      </c>
      <c r="AF293" t="s">
        <v>0</v>
      </c>
      <c r="AG293">
        <v>0</v>
      </c>
      <c r="AH293" t="s">
        <v>0</v>
      </c>
      <c r="AI293">
        <v>0</v>
      </c>
      <c r="AJ293" t="s">
        <v>0</v>
      </c>
      <c r="AK293">
        <v>1</v>
      </c>
      <c r="AL293" t="s">
        <v>0</v>
      </c>
      <c r="AM293">
        <v>13</v>
      </c>
      <c r="AN293">
        <v>2</v>
      </c>
      <c r="AO293">
        <v>2</v>
      </c>
      <c r="AP293" t="s">
        <v>0</v>
      </c>
      <c r="AQ293" t="s">
        <v>0</v>
      </c>
      <c r="AR293" t="s">
        <v>0</v>
      </c>
      <c r="AS293">
        <v>0</v>
      </c>
      <c r="AT293" t="s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1</v>
      </c>
      <c r="BM293">
        <v>7</v>
      </c>
      <c r="BN293">
        <v>53</v>
      </c>
      <c r="BO293">
        <v>2</v>
      </c>
      <c r="BP293">
        <v>51</v>
      </c>
      <c r="BQ293">
        <v>0</v>
      </c>
      <c r="BR293">
        <v>50</v>
      </c>
      <c r="BS293">
        <v>2</v>
      </c>
      <c r="BT293">
        <v>51</v>
      </c>
      <c r="BU293">
        <v>4</v>
      </c>
      <c r="BV293">
        <v>50</v>
      </c>
      <c r="BW293">
        <v>1</v>
      </c>
      <c r="BX293">
        <v>50</v>
      </c>
      <c r="BY293">
        <v>1</v>
      </c>
      <c r="BZ293">
        <v>51</v>
      </c>
      <c r="CA293">
        <v>7</v>
      </c>
      <c r="CB293">
        <v>67</v>
      </c>
      <c r="CC293">
        <v>10</v>
      </c>
      <c r="CD293">
        <v>3</v>
      </c>
      <c r="CE293">
        <v>9</v>
      </c>
      <c r="CF293">
        <v>48</v>
      </c>
      <c r="CG293">
        <v>9</v>
      </c>
      <c r="CH293">
        <v>52</v>
      </c>
      <c r="CI293">
        <v>16</v>
      </c>
      <c r="CJ293">
        <v>34</v>
      </c>
      <c r="CK293">
        <v>48</v>
      </c>
      <c r="CL293">
        <v>2</v>
      </c>
      <c r="CM293">
        <v>50</v>
      </c>
      <c r="CN293">
        <v>4</v>
      </c>
      <c r="CO293">
        <v>51</v>
      </c>
      <c r="CP293">
        <v>0</v>
      </c>
      <c r="CQ293">
        <v>50</v>
      </c>
      <c r="CR293">
        <v>4</v>
      </c>
      <c r="CS293">
        <v>57</v>
      </c>
      <c r="CT293">
        <v>5</v>
      </c>
      <c r="CU293">
        <v>52</v>
      </c>
      <c r="CV293">
        <v>2</v>
      </c>
      <c r="CW293">
        <v>3</v>
      </c>
      <c r="CX293">
        <v>1</v>
      </c>
      <c r="CY293">
        <v>50</v>
      </c>
      <c r="CZ293">
        <v>1</v>
      </c>
      <c r="DA293">
        <v>0</v>
      </c>
      <c r="DB293">
        <v>1</v>
      </c>
      <c r="DC293">
        <v>1</v>
      </c>
      <c r="DD293">
        <v>0</v>
      </c>
      <c r="DE293" t="s">
        <v>0</v>
      </c>
      <c r="DF293" t="s">
        <v>0</v>
      </c>
      <c r="DG293">
        <v>20</v>
      </c>
      <c r="DH293">
        <v>12</v>
      </c>
      <c r="DI293">
        <v>0</v>
      </c>
      <c r="DJ293" t="s">
        <v>0</v>
      </c>
      <c r="DK293" t="s">
        <v>0</v>
      </c>
      <c r="DL293" t="s">
        <v>0</v>
      </c>
      <c r="DM293" t="s">
        <v>0</v>
      </c>
      <c r="DN293" t="s">
        <v>0</v>
      </c>
      <c r="DO293" t="s">
        <v>0</v>
      </c>
      <c r="DP293" t="s">
        <v>0</v>
      </c>
      <c r="DQ293" t="s">
        <v>0</v>
      </c>
      <c r="DR293">
        <v>1</v>
      </c>
      <c r="DS293">
        <v>1</v>
      </c>
      <c r="DT293">
        <v>0.2</v>
      </c>
      <c r="DU293">
        <v>0</v>
      </c>
      <c r="DV293">
        <v>1</v>
      </c>
      <c r="DW293">
        <v>0.2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1</v>
      </c>
      <c r="EM293">
        <v>0</v>
      </c>
      <c r="EN293">
        <v>1</v>
      </c>
      <c r="EO293">
        <v>3</v>
      </c>
      <c r="EP293">
        <v>4</v>
      </c>
      <c r="EQ293">
        <v>3</v>
      </c>
      <c r="ER293">
        <v>3</v>
      </c>
      <c r="ES293">
        <v>3</v>
      </c>
      <c r="ET293">
        <v>2</v>
      </c>
      <c r="EU293">
        <v>3</v>
      </c>
      <c r="EV293">
        <v>4</v>
      </c>
      <c r="EW293">
        <v>3</v>
      </c>
      <c r="EX293">
        <v>3</v>
      </c>
      <c r="EY293">
        <v>2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 t="s">
        <v>0</v>
      </c>
      <c r="FX293" t="s">
        <v>0</v>
      </c>
      <c r="FY293" t="s">
        <v>0</v>
      </c>
      <c r="FZ293" t="s">
        <v>0</v>
      </c>
      <c r="GA293" t="s">
        <v>0</v>
      </c>
      <c r="GB293" t="s">
        <v>0</v>
      </c>
      <c r="GC293" t="s">
        <v>0</v>
      </c>
      <c r="GD293" t="s">
        <v>0</v>
      </c>
      <c r="GE293" t="s">
        <v>0</v>
      </c>
      <c r="GF293">
        <v>0</v>
      </c>
      <c r="GG293">
        <v>0</v>
      </c>
      <c r="GH293" t="s">
        <v>0</v>
      </c>
      <c r="GI293" t="s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 t="s">
        <v>0</v>
      </c>
      <c r="GS293">
        <v>0</v>
      </c>
    </row>
    <row r="294" spans="1:201" x14ac:dyDescent="0.2">
      <c r="A294">
        <v>188549</v>
      </c>
      <c r="B294">
        <v>23</v>
      </c>
      <c r="C294" t="s">
        <v>0</v>
      </c>
      <c r="D294" t="s">
        <v>0</v>
      </c>
      <c r="E294" t="s">
        <v>0</v>
      </c>
      <c r="F294" t="s">
        <v>0</v>
      </c>
      <c r="G294">
        <v>54623</v>
      </c>
      <c r="H294">
        <v>84445</v>
      </c>
      <c r="I294" t="s">
        <v>0</v>
      </c>
      <c r="J294" t="s">
        <v>0</v>
      </c>
      <c r="K294" t="s">
        <v>0</v>
      </c>
      <c r="L294">
        <v>80</v>
      </c>
      <c r="M294">
        <v>2</v>
      </c>
      <c r="N294">
        <v>6</v>
      </c>
      <c r="O294">
        <v>16</v>
      </c>
      <c r="P294">
        <v>0</v>
      </c>
      <c r="Q294">
        <v>0</v>
      </c>
      <c r="R294">
        <v>1</v>
      </c>
      <c r="S294">
        <v>71</v>
      </c>
      <c r="T294">
        <v>162</v>
      </c>
      <c r="U294">
        <v>22.59</v>
      </c>
      <c r="V294">
        <v>1</v>
      </c>
      <c r="W294">
        <v>1</v>
      </c>
      <c r="X294">
        <v>1</v>
      </c>
      <c r="Y294">
        <v>47</v>
      </c>
      <c r="Z294">
        <v>47</v>
      </c>
      <c r="AA294">
        <v>125</v>
      </c>
      <c r="AB294">
        <v>70</v>
      </c>
      <c r="AC294">
        <v>1.4</v>
      </c>
      <c r="AD294">
        <v>5.2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1</v>
      </c>
      <c r="BL294">
        <v>1</v>
      </c>
      <c r="BM294">
        <v>15</v>
      </c>
      <c r="BN294">
        <v>65</v>
      </c>
      <c r="BO294">
        <v>3</v>
      </c>
      <c r="BP294">
        <v>54</v>
      </c>
      <c r="BQ294">
        <v>5</v>
      </c>
      <c r="BR294">
        <v>60</v>
      </c>
      <c r="BS294">
        <v>7</v>
      </c>
      <c r="BT294">
        <v>68</v>
      </c>
      <c r="BU294">
        <v>7</v>
      </c>
      <c r="BV294">
        <v>56</v>
      </c>
      <c r="BW294">
        <v>4</v>
      </c>
      <c r="BX294">
        <v>52</v>
      </c>
      <c r="BY294">
        <v>4</v>
      </c>
      <c r="BZ294">
        <v>56</v>
      </c>
      <c r="CA294">
        <v>5</v>
      </c>
      <c r="CB294">
        <v>60</v>
      </c>
      <c r="CC294">
        <v>16</v>
      </c>
      <c r="CD294">
        <v>13</v>
      </c>
      <c r="CE294">
        <v>23</v>
      </c>
      <c r="CF294">
        <v>63</v>
      </c>
      <c r="CG294">
        <v>13</v>
      </c>
      <c r="CH294">
        <v>55</v>
      </c>
      <c r="CI294">
        <v>30</v>
      </c>
      <c r="CJ294">
        <v>66</v>
      </c>
      <c r="CK294">
        <v>59</v>
      </c>
      <c r="CL294">
        <v>8</v>
      </c>
      <c r="CM294">
        <v>61</v>
      </c>
      <c r="CN294">
        <v>4</v>
      </c>
      <c r="CO294">
        <v>52</v>
      </c>
      <c r="CP294">
        <v>3</v>
      </c>
      <c r="CQ294">
        <v>61</v>
      </c>
      <c r="CR294">
        <v>3</v>
      </c>
      <c r="CS294">
        <v>54</v>
      </c>
      <c r="CT294">
        <v>7</v>
      </c>
      <c r="CU294">
        <v>57</v>
      </c>
      <c r="CV294">
        <v>3</v>
      </c>
      <c r="CW294">
        <v>4</v>
      </c>
      <c r="CX294">
        <v>4</v>
      </c>
      <c r="CY294">
        <v>52</v>
      </c>
      <c r="CZ294">
        <v>1</v>
      </c>
      <c r="DA294">
        <v>0</v>
      </c>
      <c r="DB294">
        <v>1</v>
      </c>
      <c r="DC294">
        <v>1</v>
      </c>
      <c r="DD294">
        <v>0</v>
      </c>
      <c r="DE294" t="s">
        <v>0</v>
      </c>
      <c r="DF294" t="s">
        <v>0</v>
      </c>
      <c r="DG294">
        <v>20</v>
      </c>
      <c r="DH294">
        <v>20</v>
      </c>
      <c r="DI294">
        <v>0</v>
      </c>
      <c r="DJ294" t="s">
        <v>0</v>
      </c>
      <c r="DK294" t="s">
        <v>0</v>
      </c>
      <c r="DL294" t="s">
        <v>0</v>
      </c>
      <c r="DM294" t="s">
        <v>0</v>
      </c>
      <c r="DN294" t="s">
        <v>0</v>
      </c>
      <c r="DO294" t="s">
        <v>0</v>
      </c>
      <c r="DP294" t="s">
        <v>0</v>
      </c>
      <c r="DQ294" t="s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1</v>
      </c>
      <c r="EM294">
        <v>0</v>
      </c>
      <c r="EN294">
        <v>1</v>
      </c>
      <c r="EO294">
        <v>5</v>
      </c>
      <c r="EP294">
        <v>5</v>
      </c>
      <c r="EQ294">
        <v>3</v>
      </c>
      <c r="ER294">
        <v>2</v>
      </c>
      <c r="ES294">
        <v>7</v>
      </c>
      <c r="ET294">
        <v>4</v>
      </c>
      <c r="EU294">
        <v>6</v>
      </c>
      <c r="EV294">
        <v>4</v>
      </c>
      <c r="EW294">
        <v>2</v>
      </c>
      <c r="EX294">
        <v>1</v>
      </c>
      <c r="EY294">
        <v>7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 t="s">
        <v>0</v>
      </c>
      <c r="FX294" t="s">
        <v>0</v>
      </c>
      <c r="FY294" t="s">
        <v>0</v>
      </c>
      <c r="FZ294" t="s">
        <v>0</v>
      </c>
      <c r="GA294" t="s">
        <v>0</v>
      </c>
      <c r="GB294" t="s">
        <v>0</v>
      </c>
      <c r="GC294" t="s">
        <v>0</v>
      </c>
      <c r="GD294" t="s">
        <v>0</v>
      </c>
      <c r="GE294" t="s">
        <v>0</v>
      </c>
      <c r="GF294">
        <v>1</v>
      </c>
      <c r="GG294">
        <v>0</v>
      </c>
      <c r="GH294" t="s">
        <v>0</v>
      </c>
      <c r="GI294" t="s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1</v>
      </c>
      <c r="GQ294">
        <v>0</v>
      </c>
      <c r="GR294">
        <v>4</v>
      </c>
      <c r="GS294">
        <v>1</v>
      </c>
    </row>
    <row r="295" spans="1:201" x14ac:dyDescent="0.2">
      <c r="A295">
        <v>189349</v>
      </c>
      <c r="B295">
        <v>26</v>
      </c>
      <c r="C295" t="s">
        <v>0</v>
      </c>
      <c r="D295" t="s">
        <v>0</v>
      </c>
      <c r="E295" t="s">
        <v>0</v>
      </c>
      <c r="F295" t="s">
        <v>0</v>
      </c>
      <c r="G295">
        <v>51689</v>
      </c>
      <c r="H295">
        <v>81553</v>
      </c>
      <c r="I295" t="s">
        <v>0</v>
      </c>
      <c r="J295" t="s">
        <v>0</v>
      </c>
      <c r="K295" t="s">
        <v>0</v>
      </c>
      <c r="L295">
        <v>90</v>
      </c>
      <c r="M295">
        <v>2</v>
      </c>
      <c r="N295">
        <v>7</v>
      </c>
      <c r="O295">
        <v>16</v>
      </c>
      <c r="P295">
        <v>0</v>
      </c>
      <c r="Q295">
        <v>1</v>
      </c>
      <c r="R295">
        <v>0</v>
      </c>
      <c r="S295">
        <v>68</v>
      </c>
      <c r="T295">
        <v>130</v>
      </c>
      <c r="U295">
        <v>19.760000000000002</v>
      </c>
      <c r="V295">
        <v>1</v>
      </c>
      <c r="W295">
        <v>1</v>
      </c>
      <c r="X295">
        <v>1</v>
      </c>
      <c r="Y295">
        <v>42</v>
      </c>
      <c r="Z295">
        <v>42</v>
      </c>
      <c r="AA295">
        <v>87</v>
      </c>
      <c r="AB295">
        <v>57</v>
      </c>
      <c r="AC295">
        <v>2.35</v>
      </c>
      <c r="AD295">
        <v>5.0999999999999996</v>
      </c>
      <c r="AE295">
        <v>0</v>
      </c>
      <c r="AF295" t="s">
        <v>0</v>
      </c>
      <c r="AG295">
        <v>0</v>
      </c>
      <c r="AH295" t="s">
        <v>0</v>
      </c>
      <c r="AI295">
        <v>0</v>
      </c>
      <c r="AJ295" t="s">
        <v>0</v>
      </c>
      <c r="AK295">
        <v>1</v>
      </c>
      <c r="AL295" t="s">
        <v>0</v>
      </c>
      <c r="AM295">
        <v>13</v>
      </c>
      <c r="AN295">
        <v>1</v>
      </c>
      <c r="AO295">
        <v>14</v>
      </c>
      <c r="AP295" t="s">
        <v>0</v>
      </c>
      <c r="AQ295" t="s">
        <v>0</v>
      </c>
      <c r="AR295" t="s">
        <v>0</v>
      </c>
      <c r="AS295">
        <v>1</v>
      </c>
      <c r="AT295">
        <v>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1</v>
      </c>
      <c r="BL295">
        <v>1</v>
      </c>
      <c r="BM295">
        <v>2</v>
      </c>
      <c r="BN295">
        <v>50</v>
      </c>
      <c r="BO295">
        <v>2</v>
      </c>
      <c r="BP295">
        <v>51</v>
      </c>
      <c r="BQ295">
        <v>2</v>
      </c>
      <c r="BR295">
        <v>51</v>
      </c>
      <c r="BS295">
        <v>1</v>
      </c>
      <c r="BT295">
        <v>50</v>
      </c>
      <c r="BU295">
        <v>4</v>
      </c>
      <c r="BV295">
        <v>50</v>
      </c>
      <c r="BW295">
        <v>1</v>
      </c>
      <c r="BX295">
        <v>50</v>
      </c>
      <c r="BY295">
        <v>1</v>
      </c>
      <c r="BZ295">
        <v>51</v>
      </c>
      <c r="CA295">
        <v>1</v>
      </c>
      <c r="CB295">
        <v>50</v>
      </c>
      <c r="CC295">
        <v>7</v>
      </c>
      <c r="CD295">
        <v>1</v>
      </c>
      <c r="CE295">
        <v>6</v>
      </c>
      <c r="CF295">
        <v>43</v>
      </c>
      <c r="CG295">
        <v>3</v>
      </c>
      <c r="CH295">
        <v>41</v>
      </c>
      <c r="CI295">
        <v>12</v>
      </c>
      <c r="CJ295">
        <v>21</v>
      </c>
      <c r="CK295">
        <v>41</v>
      </c>
      <c r="CL295">
        <v>3</v>
      </c>
      <c r="CM295">
        <v>51</v>
      </c>
      <c r="CN295">
        <v>3</v>
      </c>
      <c r="CO295">
        <v>50</v>
      </c>
      <c r="CP295">
        <v>1</v>
      </c>
      <c r="CQ295">
        <v>51</v>
      </c>
      <c r="CR295">
        <v>3</v>
      </c>
      <c r="CS295">
        <v>53</v>
      </c>
      <c r="CT295">
        <v>2</v>
      </c>
      <c r="CU295">
        <v>50</v>
      </c>
      <c r="CV295">
        <v>1</v>
      </c>
      <c r="CW295">
        <v>1</v>
      </c>
      <c r="CX295">
        <v>1</v>
      </c>
      <c r="CY295">
        <v>50</v>
      </c>
      <c r="CZ295">
        <v>0</v>
      </c>
      <c r="DA295">
        <v>0</v>
      </c>
      <c r="DB295">
        <v>1</v>
      </c>
      <c r="DC295">
        <v>1</v>
      </c>
      <c r="DD295">
        <v>0</v>
      </c>
      <c r="DE295" t="s">
        <v>0</v>
      </c>
      <c r="DF295" t="s">
        <v>0</v>
      </c>
      <c r="DG295">
        <v>20</v>
      </c>
      <c r="DH295">
        <v>12</v>
      </c>
      <c r="DI295">
        <v>0</v>
      </c>
      <c r="DJ295" t="s">
        <v>0</v>
      </c>
      <c r="DK295" t="s">
        <v>0</v>
      </c>
      <c r="DL295" t="s">
        <v>0</v>
      </c>
      <c r="DM295" t="s">
        <v>0</v>
      </c>
      <c r="DN295" t="s">
        <v>0</v>
      </c>
      <c r="DO295" t="s">
        <v>0</v>
      </c>
      <c r="DP295" t="s">
        <v>0</v>
      </c>
      <c r="DQ295" t="s">
        <v>0</v>
      </c>
      <c r="DR295">
        <v>6</v>
      </c>
      <c r="DS295">
        <v>4</v>
      </c>
      <c r="DT295">
        <v>0.8</v>
      </c>
      <c r="DU295">
        <v>1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4</v>
      </c>
      <c r="EC295">
        <v>0.4</v>
      </c>
      <c r="ED295">
        <v>1</v>
      </c>
      <c r="EE295">
        <v>2</v>
      </c>
      <c r="EF295">
        <v>0.4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1</v>
      </c>
      <c r="EM295">
        <v>0</v>
      </c>
      <c r="EN295">
        <v>1</v>
      </c>
      <c r="EO295">
        <v>2</v>
      </c>
      <c r="EP295">
        <v>2</v>
      </c>
      <c r="EQ295">
        <v>2</v>
      </c>
      <c r="ER295">
        <v>2</v>
      </c>
      <c r="ES295">
        <v>5</v>
      </c>
      <c r="ET295">
        <v>2</v>
      </c>
      <c r="EU295">
        <v>2</v>
      </c>
      <c r="EV295">
        <v>2</v>
      </c>
      <c r="EW295">
        <v>2</v>
      </c>
      <c r="EX295">
        <v>2</v>
      </c>
      <c r="EY295">
        <v>3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 t="s">
        <v>0</v>
      </c>
      <c r="FX295" t="s">
        <v>0</v>
      </c>
      <c r="FY295" t="s">
        <v>0</v>
      </c>
      <c r="FZ295" t="s">
        <v>0</v>
      </c>
      <c r="GA295" t="s">
        <v>0</v>
      </c>
      <c r="GB295" t="s">
        <v>0</v>
      </c>
      <c r="GC295" t="s">
        <v>0</v>
      </c>
      <c r="GD295" t="s">
        <v>0</v>
      </c>
      <c r="GE295" t="s">
        <v>0</v>
      </c>
      <c r="GF295">
        <v>0</v>
      </c>
      <c r="GG295">
        <v>0</v>
      </c>
      <c r="GH295" t="s">
        <v>0</v>
      </c>
      <c r="GI295" t="s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1</v>
      </c>
      <c r="GQ295">
        <v>0</v>
      </c>
      <c r="GR295">
        <v>2</v>
      </c>
      <c r="GS295">
        <v>1</v>
      </c>
    </row>
    <row r="296" spans="1:201" x14ac:dyDescent="0.2">
      <c r="A296">
        <v>189450</v>
      </c>
      <c r="B296">
        <v>23</v>
      </c>
      <c r="C296" t="s">
        <v>0</v>
      </c>
      <c r="D296" t="s">
        <v>0</v>
      </c>
      <c r="E296" t="s">
        <v>0</v>
      </c>
      <c r="F296" t="s">
        <v>0</v>
      </c>
      <c r="G296">
        <v>52660</v>
      </c>
      <c r="H296">
        <v>82479</v>
      </c>
      <c r="I296" t="s">
        <v>0</v>
      </c>
      <c r="J296" t="s">
        <v>0</v>
      </c>
      <c r="K296" t="s">
        <v>0</v>
      </c>
      <c r="L296">
        <v>80</v>
      </c>
      <c r="M296">
        <v>0</v>
      </c>
      <c r="N296">
        <v>3</v>
      </c>
      <c r="O296">
        <v>14</v>
      </c>
      <c r="P296">
        <v>1</v>
      </c>
      <c r="Q296">
        <v>0</v>
      </c>
      <c r="R296">
        <v>1</v>
      </c>
      <c r="S296">
        <v>73</v>
      </c>
      <c r="T296">
        <v>215</v>
      </c>
      <c r="U296">
        <v>28.36</v>
      </c>
      <c r="V296">
        <v>2</v>
      </c>
      <c r="W296">
        <v>2</v>
      </c>
      <c r="X296">
        <v>1</v>
      </c>
      <c r="Y296">
        <v>49</v>
      </c>
      <c r="Z296">
        <v>50</v>
      </c>
      <c r="AA296">
        <v>138</v>
      </c>
      <c r="AB296">
        <v>88</v>
      </c>
      <c r="AC296">
        <v>1.35</v>
      </c>
      <c r="AD296">
        <v>5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1</v>
      </c>
      <c r="BL296">
        <v>1</v>
      </c>
      <c r="BM296">
        <v>7</v>
      </c>
      <c r="BN296">
        <v>54</v>
      </c>
      <c r="BO296">
        <v>1</v>
      </c>
      <c r="BP296">
        <v>50</v>
      </c>
      <c r="BQ296">
        <v>1</v>
      </c>
      <c r="BR296">
        <v>51</v>
      </c>
      <c r="BS296">
        <v>2</v>
      </c>
      <c r="BT296">
        <v>52</v>
      </c>
      <c r="BU296">
        <v>16</v>
      </c>
      <c r="BV296">
        <v>67</v>
      </c>
      <c r="BW296">
        <v>6</v>
      </c>
      <c r="BX296">
        <v>54</v>
      </c>
      <c r="BY296">
        <v>5</v>
      </c>
      <c r="BZ296">
        <v>57</v>
      </c>
      <c r="CA296">
        <v>3</v>
      </c>
      <c r="CB296">
        <v>53</v>
      </c>
      <c r="CC296">
        <v>16</v>
      </c>
      <c r="CD296">
        <v>5</v>
      </c>
      <c r="CE296">
        <v>9</v>
      </c>
      <c r="CF296">
        <v>50</v>
      </c>
      <c r="CG296">
        <v>14</v>
      </c>
      <c r="CH296">
        <v>56</v>
      </c>
      <c r="CI296">
        <v>34</v>
      </c>
      <c r="CJ296">
        <v>57</v>
      </c>
      <c r="CK296">
        <v>56</v>
      </c>
      <c r="CL296">
        <v>6</v>
      </c>
      <c r="CM296">
        <v>57</v>
      </c>
      <c r="CN296">
        <v>4</v>
      </c>
      <c r="CO296">
        <v>52</v>
      </c>
      <c r="CP296">
        <v>0</v>
      </c>
      <c r="CQ296">
        <v>50</v>
      </c>
      <c r="CR296">
        <v>3</v>
      </c>
      <c r="CS296">
        <v>54</v>
      </c>
      <c r="CT296">
        <v>16</v>
      </c>
      <c r="CU296">
        <v>69</v>
      </c>
      <c r="CV296">
        <v>8</v>
      </c>
      <c r="CW296">
        <v>8</v>
      </c>
      <c r="CX296">
        <v>6</v>
      </c>
      <c r="CY296">
        <v>57</v>
      </c>
      <c r="CZ296">
        <v>0</v>
      </c>
      <c r="DA296">
        <v>0</v>
      </c>
      <c r="DB296">
        <v>1</v>
      </c>
      <c r="DC296">
        <v>1</v>
      </c>
      <c r="DD296">
        <v>0</v>
      </c>
      <c r="DE296" t="s">
        <v>0</v>
      </c>
      <c r="DF296" t="s">
        <v>0</v>
      </c>
      <c r="DG296">
        <v>20</v>
      </c>
      <c r="DH296">
        <v>16</v>
      </c>
      <c r="DI296">
        <v>0</v>
      </c>
      <c r="DJ296" t="s">
        <v>0</v>
      </c>
      <c r="DK296" t="s">
        <v>0</v>
      </c>
      <c r="DL296" t="s">
        <v>0</v>
      </c>
      <c r="DM296" t="s">
        <v>0</v>
      </c>
      <c r="DN296" t="s">
        <v>0</v>
      </c>
      <c r="DO296" t="s">
        <v>0</v>
      </c>
      <c r="DP296" t="s">
        <v>0</v>
      </c>
      <c r="DQ296" t="s">
        <v>0</v>
      </c>
      <c r="DR296">
        <v>8</v>
      </c>
      <c r="DS296">
        <v>3</v>
      </c>
      <c r="DT296">
        <v>1.2</v>
      </c>
      <c r="DU296">
        <v>1</v>
      </c>
      <c r="DV296">
        <v>6</v>
      </c>
      <c r="DW296">
        <v>0.8</v>
      </c>
      <c r="DX296">
        <v>1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2</v>
      </c>
      <c r="EF296">
        <v>0.4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1</v>
      </c>
      <c r="EM296">
        <v>0</v>
      </c>
      <c r="EN296">
        <v>1</v>
      </c>
      <c r="EO296">
        <v>3</v>
      </c>
      <c r="EP296">
        <v>4</v>
      </c>
      <c r="EQ296">
        <v>2</v>
      </c>
      <c r="ER296">
        <v>3</v>
      </c>
      <c r="ES296">
        <v>2</v>
      </c>
      <c r="ET296">
        <v>3</v>
      </c>
      <c r="EU296">
        <v>3</v>
      </c>
      <c r="EV296">
        <v>4</v>
      </c>
      <c r="EW296">
        <v>2</v>
      </c>
      <c r="EX296">
        <v>3</v>
      </c>
      <c r="EY296">
        <v>3</v>
      </c>
      <c r="EZ296">
        <v>21</v>
      </c>
      <c r="FA296">
        <v>2</v>
      </c>
      <c r="FB296">
        <v>7</v>
      </c>
      <c r="FC296">
        <v>3</v>
      </c>
      <c r="FD296">
        <v>3</v>
      </c>
      <c r="FE296">
        <v>21</v>
      </c>
      <c r="FF296">
        <v>3</v>
      </c>
      <c r="FG296">
        <v>3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1</v>
      </c>
      <c r="FX296">
        <v>1</v>
      </c>
      <c r="FY296">
        <v>17</v>
      </c>
      <c r="FZ296">
        <v>5</v>
      </c>
      <c r="GA296">
        <v>1</v>
      </c>
      <c r="GB296">
        <v>1</v>
      </c>
      <c r="GC296">
        <v>5</v>
      </c>
      <c r="GD296">
        <v>5</v>
      </c>
      <c r="GE296">
        <v>5</v>
      </c>
      <c r="GF296">
        <v>3</v>
      </c>
      <c r="GG296">
        <v>1</v>
      </c>
      <c r="GH296">
        <v>0</v>
      </c>
      <c r="GI296">
        <v>10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1</v>
      </c>
      <c r="GQ296">
        <v>0</v>
      </c>
      <c r="GR296">
        <v>2</v>
      </c>
      <c r="GS296">
        <v>3</v>
      </c>
    </row>
    <row r="297" spans="1:201" x14ac:dyDescent="0.2">
      <c r="A297">
        <v>189652</v>
      </c>
      <c r="B297">
        <v>30</v>
      </c>
      <c r="C297" t="s">
        <v>0</v>
      </c>
      <c r="D297" t="s">
        <v>0</v>
      </c>
      <c r="E297" t="s">
        <v>0</v>
      </c>
      <c r="F297" t="s">
        <v>0</v>
      </c>
      <c r="G297">
        <v>52195</v>
      </c>
      <c r="H297">
        <v>82058</v>
      </c>
      <c r="I297" t="s">
        <v>0</v>
      </c>
      <c r="J297" t="s">
        <v>0</v>
      </c>
      <c r="K297" t="s">
        <v>0</v>
      </c>
      <c r="L297">
        <v>80</v>
      </c>
      <c r="M297">
        <v>2</v>
      </c>
      <c r="N297">
        <v>7</v>
      </c>
      <c r="O297">
        <v>16</v>
      </c>
      <c r="P297">
        <v>0</v>
      </c>
      <c r="Q297">
        <v>1</v>
      </c>
      <c r="R297">
        <v>1</v>
      </c>
      <c r="S297">
        <v>67</v>
      </c>
      <c r="T297">
        <v>160</v>
      </c>
      <c r="U297">
        <v>25.06</v>
      </c>
      <c r="V297">
        <v>2</v>
      </c>
      <c r="W297">
        <v>2</v>
      </c>
      <c r="X297">
        <v>1</v>
      </c>
      <c r="Y297">
        <v>45</v>
      </c>
      <c r="Z297">
        <v>46</v>
      </c>
      <c r="AA297">
        <v>99</v>
      </c>
      <c r="AB297">
        <v>63</v>
      </c>
      <c r="AC297">
        <v>1.27</v>
      </c>
      <c r="AD297">
        <v>5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</v>
      </c>
      <c r="BL297">
        <v>1</v>
      </c>
      <c r="BM297">
        <v>18</v>
      </c>
      <c r="BN297">
        <v>69</v>
      </c>
      <c r="BO297">
        <v>1</v>
      </c>
      <c r="BP297">
        <v>50</v>
      </c>
      <c r="BQ297">
        <v>9</v>
      </c>
      <c r="BR297">
        <v>69</v>
      </c>
      <c r="BS297">
        <v>5</v>
      </c>
      <c r="BT297">
        <v>62</v>
      </c>
      <c r="BU297">
        <v>9</v>
      </c>
      <c r="BV297">
        <v>58</v>
      </c>
      <c r="BW297">
        <v>3</v>
      </c>
      <c r="BX297">
        <v>51</v>
      </c>
      <c r="BY297">
        <v>4</v>
      </c>
      <c r="BZ297">
        <v>56</v>
      </c>
      <c r="CA297">
        <v>3</v>
      </c>
      <c r="CB297">
        <v>53</v>
      </c>
      <c r="CC297">
        <v>17</v>
      </c>
      <c r="CD297">
        <v>9</v>
      </c>
      <c r="CE297">
        <v>28</v>
      </c>
      <c r="CF297">
        <v>66</v>
      </c>
      <c r="CG297">
        <v>10</v>
      </c>
      <c r="CH297">
        <v>52</v>
      </c>
      <c r="CI297">
        <v>31</v>
      </c>
      <c r="CJ297">
        <v>69</v>
      </c>
      <c r="CK297">
        <v>60</v>
      </c>
      <c r="CL297">
        <v>7</v>
      </c>
      <c r="CM297">
        <v>59</v>
      </c>
      <c r="CN297">
        <v>9</v>
      </c>
      <c r="CO297">
        <v>66</v>
      </c>
      <c r="CP297">
        <v>6</v>
      </c>
      <c r="CQ297">
        <v>68</v>
      </c>
      <c r="CR297">
        <v>6</v>
      </c>
      <c r="CS297">
        <v>64</v>
      </c>
      <c r="CT297">
        <v>12</v>
      </c>
      <c r="CU297">
        <v>64</v>
      </c>
      <c r="CV297">
        <v>5</v>
      </c>
      <c r="CW297">
        <v>7</v>
      </c>
      <c r="CX297">
        <v>3</v>
      </c>
      <c r="CY297">
        <v>51</v>
      </c>
      <c r="CZ297">
        <v>0</v>
      </c>
      <c r="DA297">
        <v>1</v>
      </c>
      <c r="DB297">
        <v>1</v>
      </c>
      <c r="DC297">
        <v>1</v>
      </c>
      <c r="DD297">
        <v>0</v>
      </c>
      <c r="DE297" t="s">
        <v>0</v>
      </c>
      <c r="DF297" t="s">
        <v>0</v>
      </c>
      <c r="DG297">
        <v>20</v>
      </c>
      <c r="DH297">
        <v>12</v>
      </c>
      <c r="DI297">
        <v>0</v>
      </c>
      <c r="DJ297" t="s">
        <v>0</v>
      </c>
      <c r="DK297" t="s">
        <v>0</v>
      </c>
      <c r="DL297" t="s">
        <v>0</v>
      </c>
      <c r="DM297" t="s">
        <v>0</v>
      </c>
      <c r="DN297" t="s">
        <v>0</v>
      </c>
      <c r="DO297" t="s">
        <v>0</v>
      </c>
      <c r="DP297" t="s">
        <v>0</v>
      </c>
      <c r="DQ297" t="s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1</v>
      </c>
      <c r="EM297">
        <v>0</v>
      </c>
      <c r="EN297">
        <v>1</v>
      </c>
      <c r="EO297">
        <v>0</v>
      </c>
      <c r="EP297">
        <v>6</v>
      </c>
      <c r="EQ297">
        <v>5</v>
      </c>
      <c r="ER297">
        <v>4</v>
      </c>
      <c r="ES297">
        <v>0</v>
      </c>
      <c r="ET297">
        <v>4</v>
      </c>
      <c r="EU297">
        <v>3</v>
      </c>
      <c r="EV297">
        <v>5</v>
      </c>
      <c r="EW297">
        <v>5</v>
      </c>
      <c r="EX297">
        <v>2</v>
      </c>
      <c r="EY297">
        <v>2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 t="s">
        <v>0</v>
      </c>
      <c r="FX297" t="s">
        <v>0</v>
      </c>
      <c r="FY297" t="s">
        <v>0</v>
      </c>
      <c r="FZ297" t="s">
        <v>0</v>
      </c>
      <c r="GA297" t="s">
        <v>0</v>
      </c>
      <c r="GB297" t="s">
        <v>0</v>
      </c>
      <c r="GC297" t="s">
        <v>0</v>
      </c>
      <c r="GD297" t="s">
        <v>0</v>
      </c>
      <c r="GE297" t="s">
        <v>0</v>
      </c>
      <c r="GF297">
        <v>0</v>
      </c>
      <c r="GG297">
        <v>0</v>
      </c>
      <c r="GH297" t="s">
        <v>0</v>
      </c>
      <c r="GI297" t="s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 t="s">
        <v>0</v>
      </c>
      <c r="GS297">
        <v>0</v>
      </c>
    </row>
    <row r="298" spans="1:201" x14ac:dyDescent="0.2">
      <c r="A298">
        <v>190031</v>
      </c>
      <c r="B298">
        <v>27</v>
      </c>
      <c r="C298" t="s">
        <v>0</v>
      </c>
      <c r="D298" t="s">
        <v>0</v>
      </c>
      <c r="E298" t="s">
        <v>0</v>
      </c>
      <c r="F298" t="s">
        <v>0</v>
      </c>
      <c r="G298">
        <v>51890</v>
      </c>
      <c r="H298">
        <v>81754</v>
      </c>
      <c r="I298" t="s">
        <v>0</v>
      </c>
      <c r="J298" t="s">
        <v>0</v>
      </c>
      <c r="K298" t="s">
        <v>0</v>
      </c>
      <c r="L298">
        <v>95</v>
      </c>
      <c r="M298">
        <v>2</v>
      </c>
      <c r="N298">
        <v>2</v>
      </c>
      <c r="O298">
        <v>16</v>
      </c>
      <c r="P298">
        <v>0</v>
      </c>
      <c r="Q298">
        <v>0</v>
      </c>
      <c r="R298">
        <v>1</v>
      </c>
      <c r="S298">
        <v>68</v>
      </c>
      <c r="T298">
        <v>161</v>
      </c>
      <c r="U298">
        <v>24.48</v>
      </c>
      <c r="V298">
        <v>1</v>
      </c>
      <c r="W298">
        <v>2</v>
      </c>
      <c r="X298">
        <v>1</v>
      </c>
      <c r="Y298">
        <v>42</v>
      </c>
      <c r="Z298">
        <v>42</v>
      </c>
      <c r="AA298">
        <v>114</v>
      </c>
      <c r="AB298">
        <v>62</v>
      </c>
      <c r="AC298">
        <v>1.64</v>
      </c>
      <c r="AD298">
        <v>5.2</v>
      </c>
      <c r="AE298">
        <v>0</v>
      </c>
      <c r="AF298" t="s">
        <v>0</v>
      </c>
      <c r="AG298">
        <v>0</v>
      </c>
      <c r="AH298" t="s">
        <v>0</v>
      </c>
      <c r="AI298">
        <v>0</v>
      </c>
      <c r="AJ298" t="s">
        <v>0</v>
      </c>
      <c r="AK298">
        <v>1</v>
      </c>
      <c r="AL298" t="s">
        <v>0</v>
      </c>
      <c r="AM298">
        <v>13</v>
      </c>
      <c r="AN298">
        <v>2</v>
      </c>
      <c r="AO298">
        <v>20</v>
      </c>
      <c r="AP298" t="s">
        <v>0</v>
      </c>
      <c r="AQ298" t="s">
        <v>0</v>
      </c>
      <c r="AR298" t="s">
        <v>0</v>
      </c>
      <c r="AS298">
        <v>0</v>
      </c>
      <c r="AT298" t="s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1</v>
      </c>
      <c r="BM298">
        <v>9</v>
      </c>
      <c r="BN298">
        <v>56</v>
      </c>
      <c r="BO298">
        <v>4</v>
      </c>
      <c r="BP298">
        <v>59</v>
      </c>
      <c r="BQ298">
        <v>1</v>
      </c>
      <c r="BR298">
        <v>50</v>
      </c>
      <c r="BS298">
        <v>6</v>
      </c>
      <c r="BT298">
        <v>65</v>
      </c>
      <c r="BU298">
        <v>11</v>
      </c>
      <c r="BV298">
        <v>60</v>
      </c>
      <c r="BW298">
        <v>5</v>
      </c>
      <c r="BX298">
        <v>53</v>
      </c>
      <c r="BY298">
        <v>5</v>
      </c>
      <c r="BZ298">
        <v>60</v>
      </c>
      <c r="CA298">
        <v>4</v>
      </c>
      <c r="CB298">
        <v>57</v>
      </c>
      <c r="CC298">
        <v>14</v>
      </c>
      <c r="CD298">
        <v>11</v>
      </c>
      <c r="CE298">
        <v>14</v>
      </c>
      <c r="CF298">
        <v>54</v>
      </c>
      <c r="CG298">
        <v>14</v>
      </c>
      <c r="CH298">
        <v>57</v>
      </c>
      <c r="CI298">
        <v>31</v>
      </c>
      <c r="CJ298">
        <v>59</v>
      </c>
      <c r="CK298">
        <v>57</v>
      </c>
      <c r="CL298">
        <v>5</v>
      </c>
      <c r="CM298">
        <v>53</v>
      </c>
      <c r="CN298">
        <v>5</v>
      </c>
      <c r="CO298">
        <v>52</v>
      </c>
      <c r="CP298">
        <v>1</v>
      </c>
      <c r="CQ298">
        <v>51</v>
      </c>
      <c r="CR298">
        <v>4</v>
      </c>
      <c r="CS298">
        <v>57</v>
      </c>
      <c r="CT298">
        <v>8</v>
      </c>
      <c r="CU298">
        <v>57</v>
      </c>
      <c r="CV298">
        <v>3</v>
      </c>
      <c r="CW298">
        <v>5</v>
      </c>
      <c r="CX298">
        <v>3</v>
      </c>
      <c r="CY298">
        <v>52</v>
      </c>
      <c r="CZ298">
        <v>0</v>
      </c>
      <c r="DA298">
        <v>0</v>
      </c>
      <c r="DB298">
        <v>1</v>
      </c>
      <c r="DC298">
        <v>1</v>
      </c>
      <c r="DD298">
        <v>2</v>
      </c>
      <c r="DE298" t="s">
        <v>0</v>
      </c>
      <c r="DF298" t="s">
        <v>0</v>
      </c>
      <c r="DG298">
        <v>20</v>
      </c>
      <c r="DH298">
        <v>16</v>
      </c>
      <c r="DI298">
        <v>0</v>
      </c>
      <c r="DJ298" t="s">
        <v>0</v>
      </c>
      <c r="DK298" t="s">
        <v>0</v>
      </c>
      <c r="DL298" t="s">
        <v>0</v>
      </c>
      <c r="DM298" t="s">
        <v>0</v>
      </c>
      <c r="DN298" t="s">
        <v>0</v>
      </c>
      <c r="DO298" t="s">
        <v>0</v>
      </c>
      <c r="DP298" t="s">
        <v>0</v>
      </c>
      <c r="DQ298" t="s">
        <v>0</v>
      </c>
      <c r="DR298">
        <v>14</v>
      </c>
      <c r="DS298">
        <v>4</v>
      </c>
      <c r="DT298">
        <v>2</v>
      </c>
      <c r="DU298">
        <v>2</v>
      </c>
      <c r="DV298">
        <v>6</v>
      </c>
      <c r="DW298">
        <v>0.8</v>
      </c>
      <c r="DX298">
        <v>1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8</v>
      </c>
      <c r="EF298">
        <v>1.2</v>
      </c>
      <c r="EG298">
        <v>1</v>
      </c>
      <c r="EH298">
        <v>0</v>
      </c>
      <c r="EI298">
        <v>0</v>
      </c>
      <c r="EJ298">
        <v>0</v>
      </c>
      <c r="EK298">
        <v>0</v>
      </c>
      <c r="EL298">
        <v>1</v>
      </c>
      <c r="EM298">
        <v>0</v>
      </c>
      <c r="EN298">
        <v>1</v>
      </c>
      <c r="EO298">
        <v>3</v>
      </c>
      <c r="EP298">
        <v>5</v>
      </c>
      <c r="EQ298">
        <v>3</v>
      </c>
      <c r="ER298">
        <v>4</v>
      </c>
      <c r="ES298">
        <v>3</v>
      </c>
      <c r="ET298">
        <v>3</v>
      </c>
      <c r="EU298">
        <v>3</v>
      </c>
      <c r="EV298">
        <v>5</v>
      </c>
      <c r="EW298">
        <v>3</v>
      </c>
      <c r="EX298">
        <v>4</v>
      </c>
      <c r="EY298">
        <v>3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 t="s">
        <v>0</v>
      </c>
      <c r="FX298" t="s">
        <v>0</v>
      </c>
      <c r="FY298" t="s">
        <v>0</v>
      </c>
      <c r="FZ298" t="s">
        <v>0</v>
      </c>
      <c r="GA298" t="s">
        <v>0</v>
      </c>
      <c r="GB298" t="s">
        <v>0</v>
      </c>
      <c r="GC298" t="s">
        <v>0</v>
      </c>
      <c r="GD298" t="s">
        <v>0</v>
      </c>
      <c r="GE298" t="s">
        <v>0</v>
      </c>
      <c r="GF298">
        <v>1</v>
      </c>
      <c r="GG298">
        <v>0</v>
      </c>
      <c r="GH298" t="s">
        <v>0</v>
      </c>
      <c r="GI298" t="s">
        <v>0</v>
      </c>
      <c r="GJ298">
        <v>2</v>
      </c>
      <c r="GK298">
        <v>0</v>
      </c>
      <c r="GL298">
        <v>2</v>
      </c>
      <c r="GM298">
        <v>0</v>
      </c>
      <c r="GN298">
        <v>0</v>
      </c>
      <c r="GO298">
        <v>0</v>
      </c>
      <c r="GP298">
        <v>1</v>
      </c>
      <c r="GQ298">
        <v>0</v>
      </c>
      <c r="GR298">
        <v>3</v>
      </c>
      <c r="GS298">
        <v>4</v>
      </c>
    </row>
    <row r="299" spans="1:201" x14ac:dyDescent="0.2">
      <c r="A299">
        <v>191033</v>
      </c>
      <c r="B299">
        <v>28</v>
      </c>
      <c r="C299" t="s">
        <v>0</v>
      </c>
      <c r="D299" t="s">
        <v>0</v>
      </c>
      <c r="E299" t="s">
        <v>0</v>
      </c>
      <c r="F299" t="s">
        <v>0</v>
      </c>
      <c r="G299">
        <v>52370</v>
      </c>
      <c r="H299">
        <v>82233</v>
      </c>
      <c r="I299" t="s">
        <v>0</v>
      </c>
      <c r="J299" t="s">
        <v>0</v>
      </c>
      <c r="K299" t="s">
        <v>0</v>
      </c>
      <c r="L299">
        <v>80</v>
      </c>
      <c r="M299">
        <v>2</v>
      </c>
      <c r="N299">
        <v>6</v>
      </c>
      <c r="O299">
        <v>16</v>
      </c>
      <c r="P299">
        <v>0</v>
      </c>
      <c r="Q299">
        <v>1</v>
      </c>
      <c r="R299">
        <v>1</v>
      </c>
      <c r="S299">
        <v>64</v>
      </c>
      <c r="T299">
        <v>149</v>
      </c>
      <c r="U299">
        <v>25.57</v>
      </c>
      <c r="V299">
        <v>2</v>
      </c>
      <c r="W299">
        <v>2</v>
      </c>
      <c r="X299">
        <v>1</v>
      </c>
      <c r="Y299">
        <v>44</v>
      </c>
      <c r="Z299">
        <v>44</v>
      </c>
      <c r="AA299">
        <v>119</v>
      </c>
      <c r="AB299">
        <v>73</v>
      </c>
      <c r="AC299">
        <v>2.16</v>
      </c>
      <c r="AD299">
        <v>5.7</v>
      </c>
      <c r="AE299">
        <v>0</v>
      </c>
      <c r="AF299" t="s">
        <v>0</v>
      </c>
      <c r="AG299">
        <v>0</v>
      </c>
      <c r="AH299" t="s">
        <v>0</v>
      </c>
      <c r="AI299">
        <v>0</v>
      </c>
      <c r="AJ299" t="s">
        <v>0</v>
      </c>
      <c r="AK299">
        <v>0</v>
      </c>
      <c r="AL299" t="s">
        <v>0</v>
      </c>
      <c r="AM299">
        <v>12</v>
      </c>
      <c r="AN299">
        <v>2</v>
      </c>
      <c r="AO299">
        <v>343</v>
      </c>
      <c r="AP299">
        <v>27</v>
      </c>
      <c r="AQ299" t="s">
        <v>0</v>
      </c>
      <c r="AR299">
        <v>10</v>
      </c>
      <c r="AS299">
        <v>0</v>
      </c>
      <c r="AT299" t="s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1</v>
      </c>
      <c r="BL299">
        <v>1</v>
      </c>
      <c r="BM299">
        <v>6</v>
      </c>
      <c r="BN299">
        <v>52</v>
      </c>
      <c r="BO299">
        <v>0</v>
      </c>
      <c r="BP299">
        <v>50</v>
      </c>
      <c r="BQ299">
        <v>2</v>
      </c>
      <c r="BR299">
        <v>51</v>
      </c>
      <c r="BS299">
        <v>1</v>
      </c>
      <c r="BT299">
        <v>50</v>
      </c>
      <c r="BU299">
        <v>9</v>
      </c>
      <c r="BV299">
        <v>58</v>
      </c>
      <c r="BW299">
        <v>6</v>
      </c>
      <c r="BX299">
        <v>54</v>
      </c>
      <c r="BY299">
        <v>2</v>
      </c>
      <c r="BZ299">
        <v>52</v>
      </c>
      <c r="CA299">
        <v>6</v>
      </c>
      <c r="CB299">
        <v>65</v>
      </c>
      <c r="CC299">
        <v>13</v>
      </c>
      <c r="CD299">
        <v>3</v>
      </c>
      <c r="CE299">
        <v>8</v>
      </c>
      <c r="CF299">
        <v>46</v>
      </c>
      <c r="CG299">
        <v>14</v>
      </c>
      <c r="CH299">
        <v>57</v>
      </c>
      <c r="CI299">
        <v>23</v>
      </c>
      <c r="CJ299">
        <v>45</v>
      </c>
      <c r="CK299">
        <v>52</v>
      </c>
      <c r="CL299">
        <v>4</v>
      </c>
      <c r="CM299">
        <v>52</v>
      </c>
      <c r="CN299">
        <v>6</v>
      </c>
      <c r="CO299">
        <v>55</v>
      </c>
      <c r="CP299">
        <v>1</v>
      </c>
      <c r="CQ299">
        <v>51</v>
      </c>
      <c r="CR299">
        <v>2</v>
      </c>
      <c r="CS299">
        <v>51</v>
      </c>
      <c r="CT299">
        <v>7</v>
      </c>
      <c r="CU299">
        <v>55</v>
      </c>
      <c r="CV299">
        <v>3</v>
      </c>
      <c r="CW299">
        <v>4</v>
      </c>
      <c r="CX299">
        <v>4</v>
      </c>
      <c r="CY299">
        <v>54</v>
      </c>
      <c r="CZ299">
        <v>1</v>
      </c>
      <c r="DA299">
        <v>0</v>
      </c>
      <c r="DB299">
        <v>1</v>
      </c>
      <c r="DC299">
        <v>1</v>
      </c>
      <c r="DD299">
        <v>0</v>
      </c>
      <c r="DE299" t="s">
        <v>0</v>
      </c>
      <c r="DF299" t="s">
        <v>0</v>
      </c>
      <c r="DG299">
        <v>20</v>
      </c>
      <c r="DH299">
        <v>20</v>
      </c>
      <c r="DI299">
        <v>0</v>
      </c>
      <c r="DJ299" t="s">
        <v>0</v>
      </c>
      <c r="DK299" t="s">
        <v>0</v>
      </c>
      <c r="DL299" t="s">
        <v>0</v>
      </c>
      <c r="DM299" t="s">
        <v>0</v>
      </c>
      <c r="DN299" t="s">
        <v>0</v>
      </c>
      <c r="DO299" t="s">
        <v>0</v>
      </c>
      <c r="DP299" t="s">
        <v>0</v>
      </c>
      <c r="DQ299" t="s">
        <v>0</v>
      </c>
      <c r="DR299">
        <v>3</v>
      </c>
      <c r="DS299">
        <v>2</v>
      </c>
      <c r="DT299">
        <v>0.6</v>
      </c>
      <c r="DU299">
        <v>0</v>
      </c>
      <c r="DV299">
        <v>3</v>
      </c>
      <c r="DW299">
        <v>0.6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1</v>
      </c>
      <c r="EL299">
        <v>1</v>
      </c>
      <c r="EM299">
        <v>0</v>
      </c>
      <c r="EN299">
        <v>1</v>
      </c>
      <c r="EO299">
        <v>1</v>
      </c>
      <c r="EP299">
        <v>6</v>
      </c>
      <c r="EQ299">
        <v>5</v>
      </c>
      <c r="ER299">
        <v>4</v>
      </c>
      <c r="ES299">
        <v>1</v>
      </c>
      <c r="ET299">
        <v>3</v>
      </c>
      <c r="EU299">
        <v>2</v>
      </c>
      <c r="EV299">
        <v>3</v>
      </c>
      <c r="EW299">
        <v>2</v>
      </c>
      <c r="EX299">
        <v>1</v>
      </c>
      <c r="EY299">
        <v>3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 t="s">
        <v>0</v>
      </c>
      <c r="FX299" t="s">
        <v>0</v>
      </c>
      <c r="FY299" t="s">
        <v>0</v>
      </c>
      <c r="FZ299" t="s">
        <v>0</v>
      </c>
      <c r="GA299" t="s">
        <v>0</v>
      </c>
      <c r="GB299" t="s">
        <v>0</v>
      </c>
      <c r="GC299" t="s">
        <v>0</v>
      </c>
      <c r="GD299" t="s">
        <v>0</v>
      </c>
      <c r="GE299" t="s">
        <v>0</v>
      </c>
      <c r="GF299">
        <v>2</v>
      </c>
      <c r="GG299">
        <v>0</v>
      </c>
      <c r="GH299" t="s">
        <v>0</v>
      </c>
      <c r="GI299" t="s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1</v>
      </c>
      <c r="GQ299">
        <v>0</v>
      </c>
      <c r="GR299">
        <v>2</v>
      </c>
      <c r="GS299">
        <v>1</v>
      </c>
    </row>
    <row r="300" spans="1:201" x14ac:dyDescent="0.2">
      <c r="A300">
        <v>191336</v>
      </c>
      <c r="B300">
        <v>30</v>
      </c>
      <c r="C300" t="s">
        <v>0</v>
      </c>
      <c r="D300" t="s">
        <v>0</v>
      </c>
      <c r="E300" t="s">
        <v>0</v>
      </c>
      <c r="F300" t="s">
        <v>0</v>
      </c>
      <c r="G300">
        <v>51831</v>
      </c>
      <c r="H300">
        <v>81695</v>
      </c>
      <c r="I300" t="s">
        <v>0</v>
      </c>
      <c r="J300" t="s">
        <v>0</v>
      </c>
      <c r="K300" t="s">
        <v>0</v>
      </c>
      <c r="L300">
        <v>90</v>
      </c>
      <c r="M300">
        <v>2</v>
      </c>
      <c r="N300">
        <v>6</v>
      </c>
      <c r="O300">
        <v>17</v>
      </c>
      <c r="P300">
        <v>0</v>
      </c>
      <c r="Q300">
        <v>0</v>
      </c>
      <c r="R300">
        <v>1</v>
      </c>
      <c r="S300">
        <v>70</v>
      </c>
      <c r="T300">
        <v>186</v>
      </c>
      <c r="U300">
        <v>26.69</v>
      </c>
      <c r="V300">
        <v>2</v>
      </c>
      <c r="W300">
        <v>2</v>
      </c>
      <c r="X300">
        <v>2</v>
      </c>
      <c r="Y300">
        <v>41</v>
      </c>
      <c r="Z300">
        <v>40</v>
      </c>
      <c r="AA300">
        <v>121</v>
      </c>
      <c r="AB300">
        <v>71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1</v>
      </c>
      <c r="BL300">
        <v>1</v>
      </c>
      <c r="BM300">
        <v>11</v>
      </c>
      <c r="BN300">
        <v>61</v>
      </c>
      <c r="BO300">
        <v>4</v>
      </c>
      <c r="BP300">
        <v>57</v>
      </c>
      <c r="BQ300">
        <v>0</v>
      </c>
      <c r="BR300">
        <v>50</v>
      </c>
      <c r="BS300">
        <v>2</v>
      </c>
      <c r="BT300">
        <v>52</v>
      </c>
      <c r="BU300">
        <v>6</v>
      </c>
      <c r="BV300">
        <v>55</v>
      </c>
      <c r="BW300">
        <v>11</v>
      </c>
      <c r="BX300">
        <v>62</v>
      </c>
      <c r="BY300">
        <v>6</v>
      </c>
      <c r="BZ300">
        <v>59</v>
      </c>
      <c r="CA300">
        <v>6</v>
      </c>
      <c r="CB300">
        <v>63</v>
      </c>
      <c r="CC300">
        <v>5</v>
      </c>
      <c r="CD300">
        <v>9</v>
      </c>
      <c r="CE300">
        <v>15</v>
      </c>
      <c r="CF300">
        <v>58</v>
      </c>
      <c r="CG300">
        <v>23</v>
      </c>
      <c r="CH300">
        <v>64</v>
      </c>
      <c r="CI300">
        <v>13</v>
      </c>
      <c r="CJ300">
        <v>51</v>
      </c>
      <c r="CK300">
        <v>55</v>
      </c>
      <c r="CL300">
        <v>7</v>
      </c>
      <c r="CM300">
        <v>59</v>
      </c>
      <c r="CN300">
        <v>6</v>
      </c>
      <c r="CO300">
        <v>58</v>
      </c>
      <c r="CP300">
        <v>0</v>
      </c>
      <c r="CQ300">
        <v>50</v>
      </c>
      <c r="CR300">
        <v>6</v>
      </c>
      <c r="CS300">
        <v>64</v>
      </c>
      <c r="CT300">
        <v>5</v>
      </c>
      <c r="CU300">
        <v>53</v>
      </c>
      <c r="CV300">
        <v>2</v>
      </c>
      <c r="CW300">
        <v>3</v>
      </c>
      <c r="CX300">
        <v>6</v>
      </c>
      <c r="CY300">
        <v>57</v>
      </c>
      <c r="CZ300">
        <v>1</v>
      </c>
      <c r="DA300">
        <v>0</v>
      </c>
      <c r="DB300">
        <v>1</v>
      </c>
      <c r="DC300">
        <v>1</v>
      </c>
      <c r="DD300">
        <v>0</v>
      </c>
      <c r="DE300" t="s">
        <v>0</v>
      </c>
      <c r="DF300" t="s">
        <v>0</v>
      </c>
      <c r="DG300">
        <v>20</v>
      </c>
      <c r="DH300">
        <v>16</v>
      </c>
      <c r="DI300">
        <v>0</v>
      </c>
      <c r="DJ300" t="s">
        <v>0</v>
      </c>
      <c r="DK300" t="s">
        <v>0</v>
      </c>
      <c r="DL300" t="s">
        <v>0</v>
      </c>
      <c r="DM300" t="s">
        <v>0</v>
      </c>
      <c r="DN300" t="s">
        <v>0</v>
      </c>
      <c r="DO300" t="s">
        <v>0</v>
      </c>
      <c r="DP300" t="s">
        <v>0</v>
      </c>
      <c r="DQ300" t="s">
        <v>0</v>
      </c>
      <c r="DR300">
        <v>17</v>
      </c>
      <c r="DS300">
        <v>4</v>
      </c>
      <c r="DT300">
        <v>1.2</v>
      </c>
      <c r="DU300">
        <v>5.5</v>
      </c>
      <c r="DV300">
        <v>10</v>
      </c>
      <c r="DW300">
        <v>0</v>
      </c>
      <c r="DX300">
        <v>5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7</v>
      </c>
      <c r="EF300">
        <v>1.2</v>
      </c>
      <c r="EG300">
        <v>0.5</v>
      </c>
      <c r="EH300">
        <v>0</v>
      </c>
      <c r="EI300">
        <v>0</v>
      </c>
      <c r="EJ300">
        <v>0</v>
      </c>
      <c r="EK300">
        <v>2</v>
      </c>
      <c r="EL300">
        <v>5</v>
      </c>
      <c r="EM300">
        <v>1</v>
      </c>
      <c r="EN300">
        <v>1</v>
      </c>
      <c r="EO300">
        <v>4</v>
      </c>
      <c r="EP300">
        <v>2</v>
      </c>
      <c r="EQ300">
        <v>2</v>
      </c>
      <c r="ER300">
        <v>2</v>
      </c>
      <c r="ES300">
        <v>5</v>
      </c>
      <c r="ET300">
        <v>3</v>
      </c>
      <c r="EU300">
        <v>5</v>
      </c>
      <c r="EV300">
        <v>1</v>
      </c>
      <c r="EW300">
        <v>1</v>
      </c>
      <c r="EX300">
        <v>1</v>
      </c>
      <c r="EY300">
        <v>6</v>
      </c>
      <c r="EZ300">
        <v>2</v>
      </c>
      <c r="FA300">
        <v>0</v>
      </c>
      <c r="FB300">
        <v>1</v>
      </c>
      <c r="FC300">
        <v>0</v>
      </c>
      <c r="FD300">
        <v>1</v>
      </c>
      <c r="FE300">
        <v>2</v>
      </c>
      <c r="FF300">
        <v>0</v>
      </c>
      <c r="FG300">
        <v>1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17</v>
      </c>
      <c r="FZ300">
        <v>1</v>
      </c>
      <c r="GA300">
        <v>1</v>
      </c>
      <c r="GB300">
        <v>1</v>
      </c>
      <c r="GC300">
        <v>5</v>
      </c>
      <c r="GD300">
        <v>15</v>
      </c>
      <c r="GE300">
        <v>5</v>
      </c>
      <c r="GF300">
        <v>3</v>
      </c>
      <c r="GG300">
        <v>1</v>
      </c>
      <c r="GH300">
        <v>0</v>
      </c>
      <c r="GI300">
        <v>15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1</v>
      </c>
      <c r="GQ300">
        <v>0</v>
      </c>
      <c r="GR300">
        <v>2</v>
      </c>
      <c r="GS300">
        <v>4</v>
      </c>
    </row>
    <row r="301" spans="1:201" x14ac:dyDescent="0.2">
      <c r="A301">
        <v>191841</v>
      </c>
      <c r="B301">
        <v>26</v>
      </c>
      <c r="C301" t="s">
        <v>0</v>
      </c>
      <c r="D301" t="s">
        <v>0</v>
      </c>
      <c r="E301" t="s">
        <v>0</v>
      </c>
      <c r="F301" t="s">
        <v>0</v>
      </c>
      <c r="G301">
        <v>51651</v>
      </c>
      <c r="H301">
        <v>81515</v>
      </c>
      <c r="I301" t="s">
        <v>0</v>
      </c>
      <c r="J301" t="s">
        <v>0</v>
      </c>
      <c r="K301" t="s">
        <v>0</v>
      </c>
      <c r="L301">
        <v>40</v>
      </c>
      <c r="M301">
        <v>2</v>
      </c>
      <c r="N301">
        <v>3</v>
      </c>
      <c r="O301">
        <v>16</v>
      </c>
      <c r="P301">
        <v>0</v>
      </c>
      <c r="Q301">
        <v>0</v>
      </c>
      <c r="R301">
        <v>1</v>
      </c>
      <c r="S301">
        <v>64</v>
      </c>
      <c r="T301">
        <v>145</v>
      </c>
      <c r="U301">
        <v>24.89</v>
      </c>
      <c r="V301">
        <v>1</v>
      </c>
      <c r="W301">
        <v>1</v>
      </c>
      <c r="X301">
        <v>2</v>
      </c>
      <c r="Y301" t="s">
        <v>0</v>
      </c>
      <c r="Z301" t="s">
        <v>0</v>
      </c>
      <c r="AA301">
        <v>125</v>
      </c>
      <c r="AB301">
        <v>78</v>
      </c>
      <c r="AC301" t="s">
        <v>0</v>
      </c>
      <c r="AD301" t="s">
        <v>0</v>
      </c>
      <c r="AE301">
        <v>0</v>
      </c>
      <c r="AF301" t="s">
        <v>0</v>
      </c>
      <c r="AG301">
        <v>0</v>
      </c>
      <c r="AH301" t="s">
        <v>0</v>
      </c>
      <c r="AI301">
        <v>0</v>
      </c>
      <c r="AJ301" t="s">
        <v>0</v>
      </c>
      <c r="AK301">
        <v>0</v>
      </c>
      <c r="AL301" t="s">
        <v>0</v>
      </c>
      <c r="AM301">
        <v>14</v>
      </c>
      <c r="AN301">
        <v>2</v>
      </c>
      <c r="AO301">
        <v>3681</v>
      </c>
      <c r="AP301">
        <v>17</v>
      </c>
      <c r="AQ301">
        <v>17</v>
      </c>
      <c r="AR301" t="s">
        <v>0</v>
      </c>
      <c r="AS301">
        <v>1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1</v>
      </c>
      <c r="BL301">
        <v>1</v>
      </c>
      <c r="BM301">
        <v>9</v>
      </c>
      <c r="BN301">
        <v>56</v>
      </c>
      <c r="BO301">
        <v>0</v>
      </c>
      <c r="BP301">
        <v>50</v>
      </c>
      <c r="BQ301">
        <v>1</v>
      </c>
      <c r="BR301">
        <v>50</v>
      </c>
      <c r="BS301">
        <v>4</v>
      </c>
      <c r="BT301">
        <v>58</v>
      </c>
      <c r="BU301">
        <v>1</v>
      </c>
      <c r="BV301">
        <v>50</v>
      </c>
      <c r="BW301">
        <v>2</v>
      </c>
      <c r="BX301">
        <v>50</v>
      </c>
      <c r="BY301">
        <v>0</v>
      </c>
      <c r="BZ301">
        <v>50</v>
      </c>
      <c r="CA301">
        <v>4</v>
      </c>
      <c r="CB301">
        <v>57</v>
      </c>
      <c r="CC301">
        <v>8</v>
      </c>
      <c r="CD301">
        <v>2</v>
      </c>
      <c r="CE301">
        <v>10</v>
      </c>
      <c r="CF301">
        <v>49</v>
      </c>
      <c r="CG301">
        <v>6</v>
      </c>
      <c r="CH301">
        <v>47</v>
      </c>
      <c r="CI301">
        <v>13</v>
      </c>
      <c r="CJ301">
        <v>29</v>
      </c>
      <c r="CK301">
        <v>46</v>
      </c>
      <c r="CL301">
        <v>2</v>
      </c>
      <c r="CM301">
        <v>50</v>
      </c>
      <c r="CN301">
        <v>7</v>
      </c>
      <c r="CO301">
        <v>58</v>
      </c>
      <c r="CP301">
        <v>0</v>
      </c>
      <c r="CQ301">
        <v>50</v>
      </c>
      <c r="CR301">
        <v>2</v>
      </c>
      <c r="CS301">
        <v>51</v>
      </c>
      <c r="CT301">
        <v>4</v>
      </c>
      <c r="CU301">
        <v>51</v>
      </c>
      <c r="CV301">
        <v>1</v>
      </c>
      <c r="CW301">
        <v>3</v>
      </c>
      <c r="CX301">
        <v>0</v>
      </c>
      <c r="CY301">
        <v>50</v>
      </c>
      <c r="CZ301">
        <v>0</v>
      </c>
      <c r="DA301">
        <v>1</v>
      </c>
      <c r="DB301">
        <v>1</v>
      </c>
      <c r="DC301">
        <v>1</v>
      </c>
      <c r="DD301">
        <v>0</v>
      </c>
      <c r="DE301" t="s">
        <v>0</v>
      </c>
      <c r="DF301" t="s">
        <v>0</v>
      </c>
      <c r="DG301">
        <v>20</v>
      </c>
      <c r="DH301">
        <v>16</v>
      </c>
      <c r="DI301">
        <v>0</v>
      </c>
      <c r="DJ301" t="s">
        <v>0</v>
      </c>
      <c r="DK301" t="s">
        <v>0</v>
      </c>
      <c r="DL301" t="s">
        <v>0</v>
      </c>
      <c r="DM301" t="s">
        <v>0</v>
      </c>
      <c r="DN301" t="s">
        <v>0</v>
      </c>
      <c r="DO301" t="s">
        <v>0</v>
      </c>
      <c r="DP301" t="s">
        <v>0</v>
      </c>
      <c r="DQ301" t="s">
        <v>0</v>
      </c>
      <c r="DR301">
        <v>2</v>
      </c>
      <c r="DS301">
        <v>2</v>
      </c>
      <c r="DT301">
        <v>0</v>
      </c>
      <c r="DU301">
        <v>1</v>
      </c>
      <c r="DV301">
        <v>1</v>
      </c>
      <c r="DW301">
        <v>0</v>
      </c>
      <c r="DX301">
        <v>0.5</v>
      </c>
      <c r="DY301">
        <v>0</v>
      </c>
      <c r="DZ301">
        <v>0</v>
      </c>
      <c r="EA301">
        <v>0</v>
      </c>
      <c r="EB301">
        <v>1</v>
      </c>
      <c r="EC301">
        <v>0</v>
      </c>
      <c r="ED301">
        <v>0.5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1</v>
      </c>
      <c r="EM301">
        <v>0</v>
      </c>
      <c r="EN301">
        <v>1</v>
      </c>
      <c r="EO301">
        <v>2</v>
      </c>
      <c r="EP301">
        <v>5</v>
      </c>
      <c r="EQ301">
        <v>4</v>
      </c>
      <c r="ER301">
        <v>4</v>
      </c>
      <c r="ES301">
        <v>1</v>
      </c>
      <c r="ET301">
        <v>4</v>
      </c>
      <c r="EU301">
        <v>2</v>
      </c>
      <c r="EV301">
        <v>5</v>
      </c>
      <c r="EW301">
        <v>4</v>
      </c>
      <c r="EX301">
        <v>4</v>
      </c>
      <c r="EY301">
        <v>2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4</v>
      </c>
      <c r="FX301">
        <v>4</v>
      </c>
      <c r="FY301">
        <v>17</v>
      </c>
      <c r="FZ301">
        <v>5</v>
      </c>
      <c r="GA301">
        <v>1</v>
      </c>
      <c r="GB301">
        <v>5</v>
      </c>
      <c r="GC301">
        <v>20</v>
      </c>
      <c r="GD301">
        <v>20</v>
      </c>
      <c r="GE301">
        <v>15</v>
      </c>
      <c r="GF301">
        <v>3</v>
      </c>
      <c r="GG301">
        <v>1</v>
      </c>
      <c r="GH301">
        <v>0</v>
      </c>
      <c r="GI301">
        <v>10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 t="s">
        <v>0</v>
      </c>
      <c r="GS301">
        <v>0</v>
      </c>
    </row>
    <row r="302" spans="1:201" x14ac:dyDescent="0.2">
      <c r="A302">
        <v>191942</v>
      </c>
      <c r="B302">
        <v>27</v>
      </c>
      <c r="C302" t="s">
        <v>0</v>
      </c>
      <c r="D302" t="s">
        <v>0</v>
      </c>
      <c r="E302" t="s">
        <v>0</v>
      </c>
      <c r="F302" t="s">
        <v>0</v>
      </c>
      <c r="G302">
        <v>56029</v>
      </c>
      <c r="H302">
        <v>85850</v>
      </c>
      <c r="I302" t="s">
        <v>0</v>
      </c>
      <c r="J302" t="s">
        <v>0</v>
      </c>
      <c r="K302" t="s">
        <v>0</v>
      </c>
      <c r="L302">
        <v>95</v>
      </c>
      <c r="M302">
        <v>2</v>
      </c>
      <c r="N302">
        <v>6</v>
      </c>
      <c r="O302">
        <v>16</v>
      </c>
      <c r="P302">
        <v>0</v>
      </c>
      <c r="Q302">
        <v>0</v>
      </c>
      <c r="R302">
        <v>1</v>
      </c>
      <c r="S302">
        <v>71</v>
      </c>
      <c r="T302">
        <v>215</v>
      </c>
      <c r="U302">
        <v>29.98</v>
      </c>
      <c r="V302">
        <v>3</v>
      </c>
      <c r="W302">
        <v>4</v>
      </c>
      <c r="X302">
        <v>2</v>
      </c>
      <c r="Y302" t="s">
        <v>0</v>
      </c>
      <c r="Z302" t="s">
        <v>0</v>
      </c>
      <c r="AA302">
        <v>125</v>
      </c>
      <c r="AB302">
        <v>67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1</v>
      </c>
      <c r="BM302">
        <v>1</v>
      </c>
      <c r="BN302">
        <v>50</v>
      </c>
      <c r="BO302">
        <v>0</v>
      </c>
      <c r="BP302">
        <v>50</v>
      </c>
      <c r="BQ302">
        <v>0</v>
      </c>
      <c r="BR302">
        <v>50</v>
      </c>
      <c r="BS302">
        <v>1</v>
      </c>
      <c r="BT302">
        <v>50</v>
      </c>
      <c r="BU302">
        <v>2</v>
      </c>
      <c r="BV302">
        <v>50</v>
      </c>
      <c r="BW302">
        <v>1</v>
      </c>
      <c r="BX302">
        <v>50</v>
      </c>
      <c r="BY302">
        <v>0</v>
      </c>
      <c r="BZ302">
        <v>50</v>
      </c>
      <c r="CA302">
        <v>0</v>
      </c>
      <c r="CB302">
        <v>50</v>
      </c>
      <c r="CC302">
        <v>3</v>
      </c>
      <c r="CD302">
        <v>0</v>
      </c>
      <c r="CE302">
        <v>1</v>
      </c>
      <c r="CF302">
        <v>31</v>
      </c>
      <c r="CG302">
        <v>1</v>
      </c>
      <c r="CH302">
        <v>34</v>
      </c>
      <c r="CI302">
        <v>6</v>
      </c>
      <c r="CJ302">
        <v>8</v>
      </c>
      <c r="CK302">
        <v>32</v>
      </c>
      <c r="CL302">
        <v>0</v>
      </c>
      <c r="CM302">
        <v>50</v>
      </c>
      <c r="CN302">
        <v>0</v>
      </c>
      <c r="CO302">
        <v>50</v>
      </c>
      <c r="CP302">
        <v>0</v>
      </c>
      <c r="CQ302">
        <v>50</v>
      </c>
      <c r="CR302">
        <v>1</v>
      </c>
      <c r="CS302">
        <v>50</v>
      </c>
      <c r="CT302">
        <v>2</v>
      </c>
      <c r="CU302">
        <v>50</v>
      </c>
      <c r="CV302">
        <v>1</v>
      </c>
      <c r="CW302">
        <v>1</v>
      </c>
      <c r="CX302">
        <v>0</v>
      </c>
      <c r="CY302">
        <v>50</v>
      </c>
      <c r="CZ302">
        <v>0</v>
      </c>
      <c r="DA302">
        <v>0</v>
      </c>
      <c r="DB302">
        <v>1</v>
      </c>
      <c r="DC302">
        <v>1</v>
      </c>
      <c r="DD302">
        <v>0</v>
      </c>
      <c r="DE302" t="s">
        <v>0</v>
      </c>
      <c r="DF302" t="s">
        <v>0</v>
      </c>
      <c r="DG302">
        <v>20</v>
      </c>
      <c r="DH302">
        <v>12</v>
      </c>
      <c r="DI302">
        <v>0</v>
      </c>
      <c r="DJ302" t="s">
        <v>0</v>
      </c>
      <c r="DK302" t="s">
        <v>0</v>
      </c>
      <c r="DL302" t="s">
        <v>0</v>
      </c>
      <c r="DM302" t="s">
        <v>0</v>
      </c>
      <c r="DN302" t="s">
        <v>0</v>
      </c>
      <c r="DO302" t="s">
        <v>0</v>
      </c>
      <c r="DP302" t="s">
        <v>0</v>
      </c>
      <c r="DQ302" t="s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1</v>
      </c>
      <c r="EL302">
        <v>1</v>
      </c>
      <c r="EM302">
        <v>0</v>
      </c>
      <c r="EN302">
        <v>1</v>
      </c>
      <c r="EO302">
        <v>2</v>
      </c>
      <c r="EP302">
        <v>6</v>
      </c>
      <c r="EQ302">
        <v>5</v>
      </c>
      <c r="ER302">
        <v>4</v>
      </c>
      <c r="ES302">
        <v>1</v>
      </c>
      <c r="ET302">
        <v>5</v>
      </c>
      <c r="EU302">
        <v>5</v>
      </c>
      <c r="EV302">
        <v>6</v>
      </c>
      <c r="EW302">
        <v>4</v>
      </c>
      <c r="EX302">
        <v>3</v>
      </c>
      <c r="EY302">
        <v>2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 t="s">
        <v>0</v>
      </c>
      <c r="FX302" t="s">
        <v>0</v>
      </c>
      <c r="FY302" t="s">
        <v>0</v>
      </c>
      <c r="FZ302" t="s">
        <v>0</v>
      </c>
      <c r="GA302" t="s">
        <v>0</v>
      </c>
      <c r="GB302" t="s">
        <v>0</v>
      </c>
      <c r="GC302" t="s">
        <v>0</v>
      </c>
      <c r="GD302" t="s">
        <v>0</v>
      </c>
      <c r="GE302" t="s">
        <v>0</v>
      </c>
      <c r="GF302">
        <v>0</v>
      </c>
      <c r="GG302">
        <v>0</v>
      </c>
      <c r="GH302" t="s">
        <v>0</v>
      </c>
      <c r="GI302" t="s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 t="s">
        <v>0</v>
      </c>
      <c r="GS302">
        <v>0</v>
      </c>
    </row>
    <row r="303" spans="1:201" x14ac:dyDescent="0.2">
      <c r="A303">
        <v>192035</v>
      </c>
      <c r="B303">
        <v>30</v>
      </c>
      <c r="C303" t="s">
        <v>0</v>
      </c>
      <c r="D303" t="s">
        <v>0</v>
      </c>
      <c r="E303" t="s">
        <v>0</v>
      </c>
      <c r="F303" t="s">
        <v>0</v>
      </c>
      <c r="G303">
        <v>52321</v>
      </c>
      <c r="H303">
        <v>82184</v>
      </c>
      <c r="I303" t="s">
        <v>0</v>
      </c>
      <c r="J303" t="s">
        <v>0</v>
      </c>
      <c r="K303" t="s">
        <v>0</v>
      </c>
      <c r="L303">
        <v>-30</v>
      </c>
      <c r="M303">
        <v>2</v>
      </c>
      <c r="N303">
        <v>4</v>
      </c>
      <c r="O303">
        <v>16</v>
      </c>
      <c r="P303">
        <v>0</v>
      </c>
      <c r="Q303">
        <v>0</v>
      </c>
      <c r="R303">
        <v>1</v>
      </c>
      <c r="S303">
        <v>70</v>
      </c>
      <c r="T303">
        <v>197</v>
      </c>
      <c r="U303">
        <v>28.26</v>
      </c>
      <c r="V303">
        <v>1</v>
      </c>
      <c r="W303">
        <v>2</v>
      </c>
      <c r="X303">
        <v>1</v>
      </c>
      <c r="Y303">
        <v>36</v>
      </c>
      <c r="Z303">
        <v>37</v>
      </c>
      <c r="AA303">
        <v>107</v>
      </c>
      <c r="AB303">
        <v>71</v>
      </c>
      <c r="AC303">
        <v>1.94</v>
      </c>
      <c r="AD303">
        <v>5.3</v>
      </c>
      <c r="AE303">
        <v>0</v>
      </c>
      <c r="AF303" t="s">
        <v>0</v>
      </c>
      <c r="AG303">
        <v>0</v>
      </c>
      <c r="AH303" t="s">
        <v>0</v>
      </c>
      <c r="AI303">
        <v>0</v>
      </c>
      <c r="AJ303" t="s">
        <v>0</v>
      </c>
      <c r="AK303">
        <v>1</v>
      </c>
      <c r="AL303" t="s">
        <v>0</v>
      </c>
      <c r="AM303">
        <v>15</v>
      </c>
      <c r="AN303">
        <v>2</v>
      </c>
      <c r="AO303">
        <v>2</v>
      </c>
      <c r="AP303" t="s">
        <v>0</v>
      </c>
      <c r="AQ303" t="s">
        <v>0</v>
      </c>
      <c r="AR303" t="s">
        <v>0</v>
      </c>
      <c r="AS303">
        <v>0</v>
      </c>
      <c r="AT303" t="s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</v>
      </c>
      <c r="BL303">
        <v>1</v>
      </c>
      <c r="BM303">
        <v>0</v>
      </c>
      <c r="BN303">
        <v>50</v>
      </c>
      <c r="BO303">
        <v>3</v>
      </c>
      <c r="BP303">
        <v>55</v>
      </c>
      <c r="BQ303">
        <v>1</v>
      </c>
      <c r="BR303">
        <v>50</v>
      </c>
      <c r="BS303">
        <v>4</v>
      </c>
      <c r="BT303">
        <v>58</v>
      </c>
      <c r="BU303">
        <v>3</v>
      </c>
      <c r="BV303">
        <v>50</v>
      </c>
      <c r="BW303">
        <v>2</v>
      </c>
      <c r="BX303">
        <v>50</v>
      </c>
      <c r="BY303">
        <v>2</v>
      </c>
      <c r="BZ303">
        <v>52</v>
      </c>
      <c r="CA303">
        <v>5</v>
      </c>
      <c r="CB303">
        <v>61</v>
      </c>
      <c r="CC303">
        <v>5</v>
      </c>
      <c r="CD303">
        <v>1</v>
      </c>
      <c r="CE303">
        <v>4</v>
      </c>
      <c r="CF303">
        <v>40</v>
      </c>
      <c r="CG303">
        <v>9</v>
      </c>
      <c r="CH303">
        <v>52</v>
      </c>
      <c r="CI303">
        <v>12</v>
      </c>
      <c r="CJ303">
        <v>25</v>
      </c>
      <c r="CK303">
        <v>44</v>
      </c>
      <c r="CL303">
        <v>5</v>
      </c>
      <c r="CM303">
        <v>53</v>
      </c>
      <c r="CN303">
        <v>0</v>
      </c>
      <c r="CO303">
        <v>50</v>
      </c>
      <c r="CP303">
        <v>0</v>
      </c>
      <c r="CQ303">
        <v>50</v>
      </c>
      <c r="CR303">
        <v>2</v>
      </c>
      <c r="CS303">
        <v>51</v>
      </c>
      <c r="CT303">
        <v>2</v>
      </c>
      <c r="CU303">
        <v>50</v>
      </c>
      <c r="CV303">
        <v>1</v>
      </c>
      <c r="CW303">
        <v>1</v>
      </c>
      <c r="CX303">
        <v>3</v>
      </c>
      <c r="CY303">
        <v>52</v>
      </c>
      <c r="CZ303">
        <v>0</v>
      </c>
      <c r="DA303">
        <v>0</v>
      </c>
      <c r="DB303">
        <v>1</v>
      </c>
      <c r="DC303">
        <v>1</v>
      </c>
      <c r="DD303">
        <v>0</v>
      </c>
      <c r="DE303" t="s">
        <v>0</v>
      </c>
      <c r="DF303" t="s">
        <v>0</v>
      </c>
      <c r="DG303">
        <v>20</v>
      </c>
      <c r="DH303">
        <v>20</v>
      </c>
      <c r="DI303">
        <v>0</v>
      </c>
      <c r="DJ303" t="s">
        <v>0</v>
      </c>
      <c r="DK303" t="s">
        <v>0</v>
      </c>
      <c r="DL303" t="s">
        <v>0</v>
      </c>
      <c r="DM303" t="s">
        <v>0</v>
      </c>
      <c r="DN303" t="s">
        <v>0</v>
      </c>
      <c r="DO303" t="s">
        <v>0</v>
      </c>
      <c r="DP303" t="s">
        <v>0</v>
      </c>
      <c r="DQ303" t="s">
        <v>0</v>
      </c>
      <c r="DR303">
        <v>6</v>
      </c>
      <c r="DS303">
        <v>2</v>
      </c>
      <c r="DT303">
        <v>0</v>
      </c>
      <c r="DU303">
        <v>3</v>
      </c>
      <c r="DV303">
        <v>2</v>
      </c>
      <c r="DW303">
        <v>0</v>
      </c>
      <c r="DX303">
        <v>1</v>
      </c>
      <c r="DY303">
        <v>0</v>
      </c>
      <c r="DZ303">
        <v>0</v>
      </c>
      <c r="EA303">
        <v>0</v>
      </c>
      <c r="EB303">
        <v>2</v>
      </c>
      <c r="EC303">
        <v>0</v>
      </c>
      <c r="ED303">
        <v>1</v>
      </c>
      <c r="EE303">
        <v>2</v>
      </c>
      <c r="EF303">
        <v>0</v>
      </c>
      <c r="EG303">
        <v>1</v>
      </c>
      <c r="EH303">
        <v>0</v>
      </c>
      <c r="EI303">
        <v>0</v>
      </c>
      <c r="EJ303">
        <v>0</v>
      </c>
      <c r="EK303">
        <v>0</v>
      </c>
      <c r="EL303">
        <v>5</v>
      </c>
      <c r="EM303">
        <v>1</v>
      </c>
      <c r="EN303">
        <v>1</v>
      </c>
      <c r="EO303">
        <v>1</v>
      </c>
      <c r="EP303">
        <v>6</v>
      </c>
      <c r="EQ303">
        <v>5</v>
      </c>
      <c r="ER303">
        <v>4</v>
      </c>
      <c r="ES303">
        <v>1</v>
      </c>
      <c r="ET303">
        <v>5</v>
      </c>
      <c r="EU303">
        <v>5</v>
      </c>
      <c r="EV303">
        <v>3</v>
      </c>
      <c r="EW303">
        <v>4</v>
      </c>
      <c r="EX303">
        <v>1</v>
      </c>
      <c r="EY303">
        <v>6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 t="s">
        <v>0</v>
      </c>
      <c r="FX303" t="s">
        <v>0</v>
      </c>
      <c r="FY303" t="s">
        <v>0</v>
      </c>
      <c r="FZ303" t="s">
        <v>0</v>
      </c>
      <c r="GA303" t="s">
        <v>0</v>
      </c>
      <c r="GB303" t="s">
        <v>0</v>
      </c>
      <c r="GC303" t="s">
        <v>0</v>
      </c>
      <c r="GD303" t="s">
        <v>0</v>
      </c>
      <c r="GE303" t="s">
        <v>0</v>
      </c>
      <c r="GF303">
        <v>0</v>
      </c>
      <c r="GG303">
        <v>0</v>
      </c>
      <c r="GH303" t="s">
        <v>0</v>
      </c>
      <c r="GI303" t="s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 t="s">
        <v>0</v>
      </c>
      <c r="GS303">
        <v>0</v>
      </c>
    </row>
    <row r="304" spans="1:201" x14ac:dyDescent="0.2">
      <c r="A304">
        <v>192136</v>
      </c>
      <c r="B304">
        <v>22</v>
      </c>
      <c r="C304" t="s">
        <v>0</v>
      </c>
      <c r="D304" t="s">
        <v>0</v>
      </c>
      <c r="E304" t="s">
        <v>0</v>
      </c>
      <c r="F304" t="s">
        <v>0</v>
      </c>
      <c r="G304">
        <v>52973</v>
      </c>
      <c r="H304">
        <v>82795</v>
      </c>
      <c r="I304" t="s">
        <v>0</v>
      </c>
      <c r="J304" t="s">
        <v>0</v>
      </c>
      <c r="K304" t="s">
        <v>0</v>
      </c>
      <c r="L304">
        <v>70</v>
      </c>
      <c r="M304">
        <v>2</v>
      </c>
      <c r="N304">
        <v>8</v>
      </c>
      <c r="O304">
        <v>14</v>
      </c>
      <c r="P304">
        <v>0</v>
      </c>
      <c r="Q304">
        <v>0</v>
      </c>
      <c r="R304">
        <v>1</v>
      </c>
      <c r="S304">
        <v>71</v>
      </c>
      <c r="T304">
        <v>187</v>
      </c>
      <c r="U304">
        <v>26.08</v>
      </c>
      <c r="V304">
        <v>2</v>
      </c>
      <c r="W304">
        <v>2</v>
      </c>
      <c r="X304">
        <v>1</v>
      </c>
      <c r="Y304">
        <v>48</v>
      </c>
      <c r="Z304">
        <v>49</v>
      </c>
      <c r="AA304">
        <v>135</v>
      </c>
      <c r="AB304">
        <v>76</v>
      </c>
      <c r="AC304" t="s">
        <v>0</v>
      </c>
      <c r="AD304">
        <v>4.8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</v>
      </c>
      <c r="BL304">
        <v>1</v>
      </c>
      <c r="BM304">
        <v>5</v>
      </c>
      <c r="BN304">
        <v>52</v>
      </c>
      <c r="BO304">
        <v>6</v>
      </c>
      <c r="BP304">
        <v>63</v>
      </c>
      <c r="BQ304">
        <v>2</v>
      </c>
      <c r="BR304">
        <v>52</v>
      </c>
      <c r="BS304">
        <v>6</v>
      </c>
      <c r="BT304">
        <v>65</v>
      </c>
      <c r="BU304">
        <v>4</v>
      </c>
      <c r="BV304">
        <v>52</v>
      </c>
      <c r="BW304">
        <v>7</v>
      </c>
      <c r="BX304">
        <v>57</v>
      </c>
      <c r="BY304">
        <v>2</v>
      </c>
      <c r="BZ304">
        <v>51</v>
      </c>
      <c r="CA304">
        <v>5</v>
      </c>
      <c r="CB304">
        <v>60</v>
      </c>
      <c r="CC304">
        <v>14</v>
      </c>
      <c r="CD304">
        <v>7</v>
      </c>
      <c r="CE304">
        <v>13</v>
      </c>
      <c r="CF304">
        <v>55</v>
      </c>
      <c r="CG304">
        <v>14</v>
      </c>
      <c r="CH304">
        <v>56</v>
      </c>
      <c r="CI304">
        <v>24</v>
      </c>
      <c r="CJ304">
        <v>51</v>
      </c>
      <c r="CK304">
        <v>55</v>
      </c>
      <c r="CL304">
        <v>3</v>
      </c>
      <c r="CM304">
        <v>51</v>
      </c>
      <c r="CN304">
        <v>7</v>
      </c>
      <c r="CO304">
        <v>61</v>
      </c>
      <c r="CP304">
        <v>0</v>
      </c>
      <c r="CQ304">
        <v>50</v>
      </c>
      <c r="CR304">
        <v>3</v>
      </c>
      <c r="CS304">
        <v>54</v>
      </c>
      <c r="CT304">
        <v>7</v>
      </c>
      <c r="CU304">
        <v>57</v>
      </c>
      <c r="CV304">
        <v>2</v>
      </c>
      <c r="CW304">
        <v>5</v>
      </c>
      <c r="CX304">
        <v>3</v>
      </c>
      <c r="CY304">
        <v>51</v>
      </c>
      <c r="CZ304">
        <v>1</v>
      </c>
      <c r="DA304">
        <v>0</v>
      </c>
      <c r="DB304">
        <v>5</v>
      </c>
      <c r="DC304">
        <v>1</v>
      </c>
      <c r="DD304">
        <v>0</v>
      </c>
      <c r="DE304" t="s">
        <v>0</v>
      </c>
      <c r="DF304" t="s">
        <v>0</v>
      </c>
      <c r="DG304">
        <v>20</v>
      </c>
      <c r="DH304">
        <v>12</v>
      </c>
      <c r="DI304">
        <v>0</v>
      </c>
      <c r="DJ304" t="s">
        <v>0</v>
      </c>
      <c r="DK304" t="s">
        <v>0</v>
      </c>
      <c r="DL304" t="s">
        <v>0</v>
      </c>
      <c r="DM304" t="s">
        <v>0</v>
      </c>
      <c r="DN304" t="s">
        <v>0</v>
      </c>
      <c r="DO304" t="s">
        <v>0</v>
      </c>
      <c r="DP304" t="s">
        <v>0</v>
      </c>
      <c r="DQ304" t="s">
        <v>0</v>
      </c>
      <c r="DR304">
        <v>25</v>
      </c>
      <c r="DS304">
        <v>4</v>
      </c>
      <c r="DT304">
        <v>4.5999999999999996</v>
      </c>
      <c r="DU304">
        <v>1</v>
      </c>
      <c r="DV304">
        <v>14</v>
      </c>
      <c r="DW304">
        <v>2.4</v>
      </c>
      <c r="DX304">
        <v>1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11</v>
      </c>
      <c r="EF304">
        <v>2.2000000000000002</v>
      </c>
      <c r="EG304">
        <v>0</v>
      </c>
      <c r="EH304">
        <v>0</v>
      </c>
      <c r="EI304">
        <v>0</v>
      </c>
      <c r="EJ304">
        <v>0</v>
      </c>
      <c r="EK304">
        <v>1</v>
      </c>
      <c r="EL304">
        <v>1</v>
      </c>
      <c r="EM304">
        <v>0</v>
      </c>
      <c r="EN304">
        <v>1</v>
      </c>
      <c r="EO304">
        <v>6</v>
      </c>
      <c r="EP304">
        <v>3</v>
      </c>
      <c r="EQ304">
        <v>2</v>
      </c>
      <c r="ER304">
        <v>4</v>
      </c>
      <c r="ES304">
        <v>7</v>
      </c>
      <c r="ET304">
        <v>4</v>
      </c>
      <c r="EU304">
        <v>6</v>
      </c>
      <c r="EV304">
        <v>3</v>
      </c>
      <c r="EW304">
        <v>2</v>
      </c>
      <c r="EX304">
        <v>2</v>
      </c>
      <c r="EY304">
        <v>7</v>
      </c>
      <c r="EZ304">
        <v>9</v>
      </c>
      <c r="FA304">
        <v>0</v>
      </c>
      <c r="FB304">
        <v>2</v>
      </c>
      <c r="FC304">
        <v>1.8</v>
      </c>
      <c r="FD304">
        <v>0</v>
      </c>
      <c r="FE304">
        <v>9</v>
      </c>
      <c r="FF304">
        <v>1.8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1</v>
      </c>
      <c r="FX304">
        <v>1</v>
      </c>
      <c r="FY304">
        <v>17</v>
      </c>
      <c r="FZ304">
        <v>5</v>
      </c>
      <c r="GA304">
        <v>5</v>
      </c>
      <c r="GB304">
        <v>5</v>
      </c>
      <c r="GC304">
        <v>20</v>
      </c>
      <c r="GD304">
        <v>20</v>
      </c>
      <c r="GE304">
        <v>20</v>
      </c>
      <c r="GF304">
        <v>3</v>
      </c>
      <c r="GG304">
        <v>0</v>
      </c>
      <c r="GH304">
        <v>1</v>
      </c>
      <c r="GI304">
        <v>10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1</v>
      </c>
      <c r="GQ304">
        <v>0</v>
      </c>
      <c r="GR304">
        <v>2</v>
      </c>
      <c r="GS304">
        <v>1</v>
      </c>
    </row>
    <row r="305" spans="1:201" x14ac:dyDescent="0.2">
      <c r="A305">
        <v>192439</v>
      </c>
      <c r="B305">
        <v>34</v>
      </c>
      <c r="C305" t="s">
        <v>0</v>
      </c>
      <c r="D305" t="s">
        <v>0</v>
      </c>
      <c r="E305" t="s">
        <v>0</v>
      </c>
      <c r="F305" t="s">
        <v>0</v>
      </c>
      <c r="G305">
        <v>51304</v>
      </c>
      <c r="H305">
        <v>81169</v>
      </c>
      <c r="I305">
        <v>98</v>
      </c>
      <c r="J305" t="s">
        <v>0</v>
      </c>
      <c r="K305" t="s">
        <v>0</v>
      </c>
      <c r="L305">
        <v>100</v>
      </c>
      <c r="M305">
        <v>2</v>
      </c>
      <c r="N305">
        <v>4</v>
      </c>
      <c r="O305">
        <v>12</v>
      </c>
      <c r="P305">
        <v>0</v>
      </c>
      <c r="Q305">
        <v>0</v>
      </c>
      <c r="R305">
        <v>1</v>
      </c>
      <c r="S305">
        <v>66</v>
      </c>
      <c r="T305">
        <v>124</v>
      </c>
      <c r="U305">
        <v>20.010000000000002</v>
      </c>
      <c r="V305">
        <v>1</v>
      </c>
      <c r="W305">
        <v>1</v>
      </c>
      <c r="X305">
        <v>1</v>
      </c>
      <c r="Y305">
        <v>43</v>
      </c>
      <c r="Z305">
        <v>42</v>
      </c>
      <c r="AA305">
        <v>106</v>
      </c>
      <c r="AB305">
        <v>68</v>
      </c>
      <c r="AC305" t="s">
        <v>0</v>
      </c>
      <c r="AD305" t="s">
        <v>0</v>
      </c>
      <c r="AE305">
        <v>0</v>
      </c>
      <c r="AF305" t="s">
        <v>0</v>
      </c>
      <c r="AG305">
        <v>0</v>
      </c>
      <c r="AH305" t="s">
        <v>0</v>
      </c>
      <c r="AI305">
        <v>0</v>
      </c>
      <c r="AJ305" t="s">
        <v>0</v>
      </c>
      <c r="AK305">
        <v>1</v>
      </c>
      <c r="AL305" t="s">
        <v>0</v>
      </c>
      <c r="AM305">
        <v>14</v>
      </c>
      <c r="AN305">
        <v>1</v>
      </c>
      <c r="AO305">
        <v>1</v>
      </c>
      <c r="AP305" t="s">
        <v>0</v>
      </c>
      <c r="AQ305" t="s">
        <v>0</v>
      </c>
      <c r="AR305" t="s">
        <v>0</v>
      </c>
      <c r="AS305">
        <v>0</v>
      </c>
      <c r="AT305" t="s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0</v>
      </c>
      <c r="BM305">
        <v>15</v>
      </c>
      <c r="BN305">
        <v>64</v>
      </c>
      <c r="BO305">
        <v>1</v>
      </c>
      <c r="BP305">
        <v>50</v>
      </c>
      <c r="BQ305">
        <v>3</v>
      </c>
      <c r="BR305">
        <v>54</v>
      </c>
      <c r="BS305">
        <v>1</v>
      </c>
      <c r="BT305">
        <v>50</v>
      </c>
      <c r="BU305">
        <v>11</v>
      </c>
      <c r="BV305">
        <v>60</v>
      </c>
      <c r="BW305">
        <v>7</v>
      </c>
      <c r="BX305">
        <v>55</v>
      </c>
      <c r="BY305">
        <v>1</v>
      </c>
      <c r="BZ305">
        <v>51</v>
      </c>
      <c r="CA305">
        <v>0</v>
      </c>
      <c r="CB305">
        <v>50</v>
      </c>
      <c r="CC305">
        <v>9</v>
      </c>
      <c r="CD305">
        <v>7</v>
      </c>
      <c r="CE305">
        <v>19</v>
      </c>
      <c r="CF305">
        <v>59</v>
      </c>
      <c r="CG305">
        <v>8</v>
      </c>
      <c r="CH305">
        <v>50</v>
      </c>
      <c r="CI305">
        <v>21</v>
      </c>
      <c r="CJ305">
        <v>48</v>
      </c>
      <c r="CK305">
        <v>53</v>
      </c>
      <c r="CL305">
        <v>9</v>
      </c>
      <c r="CM305">
        <v>62</v>
      </c>
      <c r="CN305">
        <v>9</v>
      </c>
      <c r="CO305">
        <v>64</v>
      </c>
      <c r="CP305">
        <v>2</v>
      </c>
      <c r="CQ305">
        <v>55</v>
      </c>
      <c r="CR305">
        <v>1</v>
      </c>
      <c r="CS305">
        <v>50</v>
      </c>
      <c r="CT305">
        <v>12</v>
      </c>
      <c r="CU305">
        <v>67</v>
      </c>
      <c r="CV305">
        <v>6</v>
      </c>
      <c r="CW305">
        <v>6</v>
      </c>
      <c r="CX305">
        <v>1</v>
      </c>
      <c r="CY305">
        <v>50</v>
      </c>
      <c r="CZ305">
        <v>0</v>
      </c>
      <c r="DA305">
        <v>0</v>
      </c>
      <c r="DB305">
        <v>1</v>
      </c>
      <c r="DC305">
        <v>1</v>
      </c>
      <c r="DD305">
        <v>0</v>
      </c>
      <c r="DE305" t="s">
        <v>0</v>
      </c>
      <c r="DF305" t="s">
        <v>0</v>
      </c>
      <c r="DG305">
        <v>20</v>
      </c>
      <c r="DH305">
        <v>10</v>
      </c>
      <c r="DI305">
        <v>-3</v>
      </c>
      <c r="DJ305" t="s">
        <v>0</v>
      </c>
      <c r="DK305" t="s">
        <v>0</v>
      </c>
      <c r="DL305" t="s">
        <v>0</v>
      </c>
      <c r="DM305" t="s">
        <v>0</v>
      </c>
      <c r="DN305" t="s">
        <v>0</v>
      </c>
      <c r="DO305" t="s">
        <v>0</v>
      </c>
      <c r="DP305" t="s">
        <v>0</v>
      </c>
      <c r="DQ305" t="s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1</v>
      </c>
      <c r="EL305">
        <v>1</v>
      </c>
      <c r="EM305">
        <v>0</v>
      </c>
      <c r="EN305">
        <v>1</v>
      </c>
      <c r="EO305">
        <v>4</v>
      </c>
      <c r="EP305">
        <v>4</v>
      </c>
      <c r="EQ305">
        <v>3</v>
      </c>
      <c r="ER305">
        <v>2</v>
      </c>
      <c r="ES305">
        <v>3</v>
      </c>
      <c r="ET305">
        <v>2</v>
      </c>
      <c r="EU305">
        <v>4</v>
      </c>
      <c r="EV305">
        <v>4</v>
      </c>
      <c r="EW305">
        <v>3</v>
      </c>
      <c r="EX305">
        <v>2</v>
      </c>
      <c r="EY305">
        <v>3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 t="s">
        <v>0</v>
      </c>
      <c r="FX305" t="s">
        <v>0</v>
      </c>
      <c r="FY305" t="s">
        <v>0</v>
      </c>
      <c r="FZ305" t="s">
        <v>0</v>
      </c>
      <c r="GA305" t="s">
        <v>0</v>
      </c>
      <c r="GB305" t="s">
        <v>0</v>
      </c>
      <c r="GC305" t="s">
        <v>0</v>
      </c>
      <c r="GD305" t="s">
        <v>0</v>
      </c>
      <c r="GE305" t="s">
        <v>0</v>
      </c>
      <c r="GF305">
        <v>2</v>
      </c>
      <c r="GG305">
        <v>0</v>
      </c>
      <c r="GH305" t="s">
        <v>0</v>
      </c>
      <c r="GI305" t="s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 t="s">
        <v>0</v>
      </c>
      <c r="GS305">
        <v>0</v>
      </c>
    </row>
    <row r="306" spans="1:201" x14ac:dyDescent="0.2">
      <c r="A306">
        <v>192540</v>
      </c>
      <c r="B306">
        <v>28</v>
      </c>
      <c r="C306" t="s">
        <v>0</v>
      </c>
      <c r="D306" t="s">
        <v>0</v>
      </c>
      <c r="E306" t="s">
        <v>0</v>
      </c>
      <c r="F306" t="s">
        <v>0</v>
      </c>
      <c r="G306">
        <v>51469</v>
      </c>
      <c r="H306">
        <v>81334</v>
      </c>
      <c r="I306" t="s">
        <v>0</v>
      </c>
      <c r="J306" t="s">
        <v>0</v>
      </c>
      <c r="K306" t="s">
        <v>0</v>
      </c>
      <c r="L306">
        <v>60</v>
      </c>
      <c r="M306">
        <v>1</v>
      </c>
      <c r="N306">
        <v>6</v>
      </c>
      <c r="O306">
        <v>16</v>
      </c>
      <c r="P306">
        <v>0</v>
      </c>
      <c r="Q306">
        <v>1</v>
      </c>
      <c r="R306">
        <v>1</v>
      </c>
      <c r="S306">
        <v>69</v>
      </c>
      <c r="T306">
        <v>142</v>
      </c>
      <c r="U306">
        <v>20.97</v>
      </c>
      <c r="V306">
        <v>1</v>
      </c>
      <c r="W306">
        <v>1</v>
      </c>
      <c r="X306">
        <v>2</v>
      </c>
      <c r="Y306">
        <v>45</v>
      </c>
      <c r="Z306">
        <v>45</v>
      </c>
      <c r="AA306">
        <v>125</v>
      </c>
      <c r="AB306">
        <v>77</v>
      </c>
      <c r="AC306" t="s">
        <v>0</v>
      </c>
      <c r="AD306" t="s">
        <v>0</v>
      </c>
      <c r="AE306">
        <v>0</v>
      </c>
      <c r="AF306" t="s">
        <v>0</v>
      </c>
      <c r="AG306">
        <v>0</v>
      </c>
      <c r="AH306" t="s">
        <v>0</v>
      </c>
      <c r="AI306">
        <v>0</v>
      </c>
      <c r="AJ306" t="s">
        <v>0</v>
      </c>
      <c r="AK306">
        <v>1</v>
      </c>
      <c r="AL306" t="s">
        <v>0</v>
      </c>
      <c r="AM306">
        <v>16</v>
      </c>
      <c r="AN306">
        <v>2</v>
      </c>
      <c r="AO306">
        <v>2</v>
      </c>
      <c r="AP306" t="s">
        <v>0</v>
      </c>
      <c r="AQ306" t="s">
        <v>0</v>
      </c>
      <c r="AR306" t="s">
        <v>0</v>
      </c>
      <c r="AS306">
        <v>1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1</v>
      </c>
      <c r="BL306">
        <v>1</v>
      </c>
      <c r="BM306">
        <v>2</v>
      </c>
      <c r="BN306">
        <v>50</v>
      </c>
      <c r="BO306">
        <v>2</v>
      </c>
      <c r="BP306">
        <v>51</v>
      </c>
      <c r="BQ306">
        <v>1</v>
      </c>
      <c r="BR306">
        <v>50</v>
      </c>
      <c r="BS306">
        <v>1</v>
      </c>
      <c r="BT306">
        <v>50</v>
      </c>
      <c r="BU306">
        <v>4</v>
      </c>
      <c r="BV306">
        <v>50</v>
      </c>
      <c r="BW306">
        <v>1</v>
      </c>
      <c r="BX306">
        <v>50</v>
      </c>
      <c r="BY306">
        <v>3</v>
      </c>
      <c r="BZ306">
        <v>56</v>
      </c>
      <c r="CA306">
        <v>1</v>
      </c>
      <c r="CB306">
        <v>50</v>
      </c>
      <c r="CC306">
        <v>8</v>
      </c>
      <c r="CD306">
        <v>2</v>
      </c>
      <c r="CE306">
        <v>5</v>
      </c>
      <c r="CF306">
        <v>42</v>
      </c>
      <c r="CG306">
        <v>5</v>
      </c>
      <c r="CH306">
        <v>46</v>
      </c>
      <c r="CI306">
        <v>13</v>
      </c>
      <c r="CJ306">
        <v>23</v>
      </c>
      <c r="CK306">
        <v>43</v>
      </c>
      <c r="CL306">
        <v>2</v>
      </c>
      <c r="CM306">
        <v>50</v>
      </c>
      <c r="CN306">
        <v>2</v>
      </c>
      <c r="CO306">
        <v>50</v>
      </c>
      <c r="CP306">
        <v>1</v>
      </c>
      <c r="CQ306">
        <v>51</v>
      </c>
      <c r="CR306">
        <v>4</v>
      </c>
      <c r="CS306">
        <v>57</v>
      </c>
      <c r="CT306">
        <v>6</v>
      </c>
      <c r="CU306">
        <v>53</v>
      </c>
      <c r="CV306">
        <v>3</v>
      </c>
      <c r="CW306">
        <v>3</v>
      </c>
      <c r="CX306">
        <v>2</v>
      </c>
      <c r="CY306">
        <v>51</v>
      </c>
      <c r="CZ306">
        <v>0</v>
      </c>
      <c r="DA306">
        <v>0</v>
      </c>
      <c r="DB306">
        <v>1</v>
      </c>
      <c r="DC306">
        <v>1</v>
      </c>
      <c r="DD306">
        <v>0</v>
      </c>
      <c r="DE306" t="s">
        <v>0</v>
      </c>
      <c r="DF306" t="s">
        <v>0</v>
      </c>
      <c r="DG306">
        <v>20</v>
      </c>
      <c r="DH306">
        <v>12</v>
      </c>
      <c r="DI306">
        <v>0</v>
      </c>
      <c r="DJ306" t="s">
        <v>0</v>
      </c>
      <c r="DK306" t="s">
        <v>0</v>
      </c>
      <c r="DL306" t="s">
        <v>0</v>
      </c>
      <c r="DM306" t="s">
        <v>0</v>
      </c>
      <c r="DN306" t="s">
        <v>0</v>
      </c>
      <c r="DO306" t="s">
        <v>0</v>
      </c>
      <c r="DP306" t="s">
        <v>0</v>
      </c>
      <c r="DQ306" t="s">
        <v>0</v>
      </c>
      <c r="DR306">
        <v>4</v>
      </c>
      <c r="DS306">
        <v>3</v>
      </c>
      <c r="DT306">
        <v>0.2</v>
      </c>
      <c r="DU306">
        <v>1.5</v>
      </c>
      <c r="DV306">
        <v>4</v>
      </c>
      <c r="DW306">
        <v>0.2</v>
      </c>
      <c r="DX306">
        <v>1.5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1</v>
      </c>
      <c r="EL306">
        <v>1</v>
      </c>
      <c r="EM306">
        <v>0</v>
      </c>
      <c r="EN306">
        <v>1</v>
      </c>
      <c r="EO306">
        <v>1</v>
      </c>
      <c r="EP306">
        <v>3</v>
      </c>
      <c r="EQ306">
        <v>4</v>
      </c>
      <c r="ER306">
        <v>3</v>
      </c>
      <c r="ES306">
        <v>3</v>
      </c>
      <c r="ET306">
        <v>4</v>
      </c>
      <c r="EU306">
        <v>3</v>
      </c>
      <c r="EV306">
        <v>2</v>
      </c>
      <c r="EW306">
        <v>2</v>
      </c>
      <c r="EX306">
        <v>2</v>
      </c>
      <c r="EY306">
        <v>3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 t="s">
        <v>0</v>
      </c>
      <c r="FX306" t="s">
        <v>0</v>
      </c>
      <c r="FY306" t="s">
        <v>0</v>
      </c>
      <c r="FZ306" t="s">
        <v>0</v>
      </c>
      <c r="GA306" t="s">
        <v>0</v>
      </c>
      <c r="GB306" t="s">
        <v>0</v>
      </c>
      <c r="GC306" t="s">
        <v>0</v>
      </c>
      <c r="GD306" t="s">
        <v>0</v>
      </c>
      <c r="GE306" t="s">
        <v>0</v>
      </c>
      <c r="GF306">
        <v>0</v>
      </c>
      <c r="GG306">
        <v>0</v>
      </c>
      <c r="GH306" t="s">
        <v>0</v>
      </c>
      <c r="GI306" t="s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 t="s">
        <v>0</v>
      </c>
      <c r="GS306">
        <v>0</v>
      </c>
    </row>
    <row r="307" spans="1:201" x14ac:dyDescent="0.2">
      <c r="A307">
        <v>192641</v>
      </c>
      <c r="B307">
        <v>34</v>
      </c>
      <c r="C307" t="s">
        <v>0</v>
      </c>
      <c r="D307" t="s">
        <v>0</v>
      </c>
      <c r="E307" t="s">
        <v>0</v>
      </c>
      <c r="F307" t="s">
        <v>0</v>
      </c>
      <c r="G307">
        <v>52894</v>
      </c>
      <c r="H307">
        <v>82716</v>
      </c>
      <c r="I307" t="s">
        <v>0</v>
      </c>
      <c r="J307" t="s">
        <v>0</v>
      </c>
      <c r="K307" t="s">
        <v>0</v>
      </c>
      <c r="L307">
        <v>-35</v>
      </c>
      <c r="M307">
        <v>0</v>
      </c>
      <c r="N307">
        <v>4</v>
      </c>
      <c r="O307">
        <v>12</v>
      </c>
      <c r="P307">
        <v>0</v>
      </c>
      <c r="Q307">
        <v>1</v>
      </c>
      <c r="R307">
        <v>1</v>
      </c>
      <c r="S307">
        <v>64</v>
      </c>
      <c r="T307">
        <v>163</v>
      </c>
      <c r="U307">
        <v>27.98</v>
      </c>
      <c r="V307">
        <v>2</v>
      </c>
      <c r="W307">
        <v>4</v>
      </c>
      <c r="X307">
        <v>1</v>
      </c>
      <c r="Y307">
        <v>37</v>
      </c>
      <c r="Z307">
        <v>37</v>
      </c>
      <c r="AA307">
        <v>118</v>
      </c>
      <c r="AB307">
        <v>80</v>
      </c>
      <c r="AC307">
        <v>1.31</v>
      </c>
      <c r="AD307">
        <v>5.2</v>
      </c>
      <c r="AE307">
        <v>0</v>
      </c>
      <c r="AF307" t="s">
        <v>0</v>
      </c>
      <c r="AG307">
        <v>0</v>
      </c>
      <c r="AH307" t="s">
        <v>0</v>
      </c>
      <c r="AI307">
        <v>0</v>
      </c>
      <c r="AJ307" t="s">
        <v>0</v>
      </c>
      <c r="AK307">
        <v>1</v>
      </c>
      <c r="AL307" t="s">
        <v>0</v>
      </c>
      <c r="AM307">
        <v>13</v>
      </c>
      <c r="AN307">
        <v>2</v>
      </c>
      <c r="AO307">
        <v>11</v>
      </c>
      <c r="AP307" t="s">
        <v>0</v>
      </c>
      <c r="AQ307" t="s">
        <v>0</v>
      </c>
      <c r="AR307" t="s">
        <v>0</v>
      </c>
      <c r="AS307">
        <v>0</v>
      </c>
      <c r="AT307" t="s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1</v>
      </c>
      <c r="BN307">
        <v>50</v>
      </c>
      <c r="BO307">
        <v>2</v>
      </c>
      <c r="BP307">
        <v>51</v>
      </c>
      <c r="BQ307">
        <v>0</v>
      </c>
      <c r="BR307">
        <v>50</v>
      </c>
      <c r="BS307">
        <v>0</v>
      </c>
      <c r="BT307">
        <v>50</v>
      </c>
      <c r="BU307">
        <v>1</v>
      </c>
      <c r="BV307">
        <v>50</v>
      </c>
      <c r="BW307">
        <v>0</v>
      </c>
      <c r="BX307">
        <v>50</v>
      </c>
      <c r="BY307">
        <v>0</v>
      </c>
      <c r="BZ307">
        <v>50</v>
      </c>
      <c r="CA307">
        <v>3</v>
      </c>
      <c r="CB307">
        <v>54</v>
      </c>
      <c r="CC307">
        <v>6</v>
      </c>
      <c r="CD307">
        <v>0</v>
      </c>
      <c r="CE307">
        <v>3</v>
      </c>
      <c r="CF307">
        <v>39</v>
      </c>
      <c r="CG307">
        <v>3</v>
      </c>
      <c r="CH307">
        <v>41</v>
      </c>
      <c r="CI307">
        <v>7</v>
      </c>
      <c r="CJ307">
        <v>13</v>
      </c>
      <c r="CK307">
        <v>36</v>
      </c>
      <c r="CL307">
        <v>1</v>
      </c>
      <c r="CM307">
        <v>50</v>
      </c>
      <c r="CN307">
        <v>1</v>
      </c>
      <c r="CO307">
        <v>50</v>
      </c>
      <c r="CP307">
        <v>0</v>
      </c>
      <c r="CQ307">
        <v>50</v>
      </c>
      <c r="CR307">
        <v>2</v>
      </c>
      <c r="CS307">
        <v>51</v>
      </c>
      <c r="CT307">
        <v>1</v>
      </c>
      <c r="CU307">
        <v>50</v>
      </c>
      <c r="CV307">
        <v>1</v>
      </c>
      <c r="CW307">
        <v>0</v>
      </c>
      <c r="CX307">
        <v>1</v>
      </c>
      <c r="CY307">
        <v>50</v>
      </c>
      <c r="CZ307">
        <v>0</v>
      </c>
      <c r="DA307">
        <v>0</v>
      </c>
      <c r="DB307">
        <v>1</v>
      </c>
      <c r="DC307">
        <v>1</v>
      </c>
      <c r="DD307">
        <v>0</v>
      </c>
      <c r="DE307" t="s">
        <v>0</v>
      </c>
      <c r="DF307" t="s">
        <v>0</v>
      </c>
      <c r="DG307">
        <v>20</v>
      </c>
      <c r="DH307">
        <v>16</v>
      </c>
      <c r="DI307">
        <v>0</v>
      </c>
      <c r="DJ307" t="s">
        <v>0</v>
      </c>
      <c r="DK307" t="s">
        <v>0</v>
      </c>
      <c r="DL307" t="s">
        <v>0</v>
      </c>
      <c r="DM307" t="s">
        <v>0</v>
      </c>
      <c r="DN307" t="s">
        <v>0</v>
      </c>
      <c r="DO307" t="s">
        <v>0</v>
      </c>
      <c r="DP307" t="s">
        <v>0</v>
      </c>
      <c r="DQ307" t="s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1</v>
      </c>
      <c r="EM307">
        <v>0</v>
      </c>
      <c r="EN307">
        <v>1</v>
      </c>
      <c r="EO307">
        <v>0</v>
      </c>
      <c r="EP307">
        <v>6</v>
      </c>
      <c r="EQ307">
        <v>5</v>
      </c>
      <c r="ER307">
        <v>4</v>
      </c>
      <c r="ES307">
        <v>0</v>
      </c>
      <c r="ET307">
        <v>3</v>
      </c>
      <c r="EU307">
        <v>5</v>
      </c>
      <c r="EV307">
        <v>5</v>
      </c>
      <c r="EW307">
        <v>3</v>
      </c>
      <c r="EX307">
        <v>2</v>
      </c>
      <c r="EY307">
        <v>4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 t="s">
        <v>0</v>
      </c>
      <c r="FX307" t="s">
        <v>0</v>
      </c>
      <c r="FY307" t="s">
        <v>0</v>
      </c>
      <c r="FZ307" t="s">
        <v>0</v>
      </c>
      <c r="GA307" t="s">
        <v>0</v>
      </c>
      <c r="GB307" t="s">
        <v>0</v>
      </c>
      <c r="GC307" t="s">
        <v>0</v>
      </c>
      <c r="GD307" t="s">
        <v>0</v>
      </c>
      <c r="GE307" t="s">
        <v>0</v>
      </c>
      <c r="GF307">
        <v>2</v>
      </c>
      <c r="GG307">
        <v>0</v>
      </c>
      <c r="GH307" t="s">
        <v>0</v>
      </c>
      <c r="GI307" t="s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 t="s">
        <v>0</v>
      </c>
      <c r="GS307">
        <v>0</v>
      </c>
    </row>
    <row r="308" spans="1:201" x14ac:dyDescent="0.2">
      <c r="A308">
        <v>192843</v>
      </c>
      <c r="B308">
        <v>28</v>
      </c>
      <c r="C308" t="s">
        <v>0</v>
      </c>
      <c r="D308" t="s">
        <v>0</v>
      </c>
      <c r="E308" t="s">
        <v>0</v>
      </c>
      <c r="F308" t="s">
        <v>0</v>
      </c>
      <c r="G308">
        <v>52755</v>
      </c>
      <c r="H308">
        <v>82576</v>
      </c>
      <c r="I308" t="s">
        <v>0</v>
      </c>
      <c r="J308" t="s">
        <v>0</v>
      </c>
      <c r="K308" t="s">
        <v>0</v>
      </c>
      <c r="L308">
        <v>75</v>
      </c>
      <c r="M308">
        <v>2</v>
      </c>
      <c r="N308">
        <v>3</v>
      </c>
      <c r="O308">
        <v>16</v>
      </c>
      <c r="P308">
        <v>0</v>
      </c>
      <c r="Q308">
        <v>0</v>
      </c>
      <c r="R308">
        <v>1</v>
      </c>
      <c r="S308">
        <v>66</v>
      </c>
      <c r="T308">
        <v>204</v>
      </c>
      <c r="U308">
        <v>32.92</v>
      </c>
      <c r="V308">
        <v>3</v>
      </c>
      <c r="W308">
        <v>3</v>
      </c>
      <c r="X308">
        <v>1</v>
      </c>
      <c r="Y308">
        <v>42</v>
      </c>
      <c r="Z308">
        <v>42</v>
      </c>
      <c r="AA308">
        <v>131</v>
      </c>
      <c r="AB308">
        <v>73</v>
      </c>
      <c r="AC308">
        <v>1.94</v>
      </c>
      <c r="AD308">
        <v>5.3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1</v>
      </c>
      <c r="BM308">
        <v>4</v>
      </c>
      <c r="BN308">
        <v>51</v>
      </c>
      <c r="BO308">
        <v>1</v>
      </c>
      <c r="BP308">
        <v>50</v>
      </c>
      <c r="BQ308">
        <v>1</v>
      </c>
      <c r="BR308">
        <v>51</v>
      </c>
      <c r="BS308">
        <v>4</v>
      </c>
      <c r="BT308">
        <v>59</v>
      </c>
      <c r="BU308">
        <v>9</v>
      </c>
      <c r="BV308">
        <v>58</v>
      </c>
      <c r="BW308">
        <v>2</v>
      </c>
      <c r="BX308">
        <v>50</v>
      </c>
      <c r="BY308">
        <v>2</v>
      </c>
      <c r="BZ308">
        <v>51</v>
      </c>
      <c r="CA308">
        <v>7</v>
      </c>
      <c r="CB308">
        <v>67</v>
      </c>
      <c r="CC308">
        <v>9</v>
      </c>
      <c r="CD308">
        <v>4</v>
      </c>
      <c r="CE308">
        <v>6</v>
      </c>
      <c r="CF308">
        <v>45</v>
      </c>
      <c r="CG308">
        <v>11</v>
      </c>
      <c r="CH308">
        <v>53</v>
      </c>
      <c r="CI308">
        <v>22</v>
      </c>
      <c r="CJ308">
        <v>39</v>
      </c>
      <c r="CK308">
        <v>51</v>
      </c>
      <c r="CL308">
        <v>3</v>
      </c>
      <c r="CM308">
        <v>51</v>
      </c>
      <c r="CN308">
        <v>2</v>
      </c>
      <c r="CO308">
        <v>50</v>
      </c>
      <c r="CP308">
        <v>0</v>
      </c>
      <c r="CQ308">
        <v>50</v>
      </c>
      <c r="CR308">
        <v>0</v>
      </c>
      <c r="CS308">
        <v>50</v>
      </c>
      <c r="CT308">
        <v>8</v>
      </c>
      <c r="CU308">
        <v>59</v>
      </c>
      <c r="CV308">
        <v>4</v>
      </c>
      <c r="CW308">
        <v>4</v>
      </c>
      <c r="CX308">
        <v>2</v>
      </c>
      <c r="CY308">
        <v>50</v>
      </c>
      <c r="CZ308">
        <v>0</v>
      </c>
      <c r="DA308">
        <v>0</v>
      </c>
      <c r="DB308">
        <v>1</v>
      </c>
      <c r="DC308">
        <v>1</v>
      </c>
      <c r="DD308">
        <v>0</v>
      </c>
      <c r="DE308" t="s">
        <v>0</v>
      </c>
      <c r="DF308" t="s">
        <v>0</v>
      </c>
      <c r="DG308">
        <v>20</v>
      </c>
      <c r="DH308">
        <v>16</v>
      </c>
      <c r="DI308">
        <v>-4</v>
      </c>
      <c r="DJ308" t="s">
        <v>0</v>
      </c>
      <c r="DK308" t="s">
        <v>0</v>
      </c>
      <c r="DL308" t="s">
        <v>0</v>
      </c>
      <c r="DM308" t="s">
        <v>0</v>
      </c>
      <c r="DN308" t="s">
        <v>0</v>
      </c>
      <c r="DO308" t="s">
        <v>0</v>
      </c>
      <c r="DP308" t="s">
        <v>0</v>
      </c>
      <c r="DQ308" t="s">
        <v>0</v>
      </c>
      <c r="DR308">
        <v>2</v>
      </c>
      <c r="DS308">
        <v>1</v>
      </c>
      <c r="DT308">
        <v>0</v>
      </c>
      <c r="DU308">
        <v>1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1</v>
      </c>
      <c r="EC308">
        <v>0</v>
      </c>
      <c r="ED308">
        <v>0.5</v>
      </c>
      <c r="EE308">
        <v>1</v>
      </c>
      <c r="EF308">
        <v>0</v>
      </c>
      <c r="EG308">
        <v>0.5</v>
      </c>
      <c r="EH308">
        <v>0</v>
      </c>
      <c r="EI308">
        <v>0</v>
      </c>
      <c r="EJ308">
        <v>0</v>
      </c>
      <c r="EK308">
        <v>1</v>
      </c>
      <c r="EL308">
        <v>1</v>
      </c>
      <c r="EM308">
        <v>0</v>
      </c>
      <c r="EN308">
        <v>1</v>
      </c>
      <c r="EO308">
        <v>1</v>
      </c>
      <c r="EP308">
        <v>5</v>
      </c>
      <c r="EQ308">
        <v>4</v>
      </c>
      <c r="ER308">
        <v>3</v>
      </c>
      <c r="ES308">
        <v>3</v>
      </c>
      <c r="ET308">
        <v>4</v>
      </c>
      <c r="EU308">
        <v>1</v>
      </c>
      <c r="EV308">
        <v>5</v>
      </c>
      <c r="EW308">
        <v>4</v>
      </c>
      <c r="EX308">
        <v>3</v>
      </c>
      <c r="EY308">
        <v>5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 t="s">
        <v>0</v>
      </c>
      <c r="FX308" t="s">
        <v>0</v>
      </c>
      <c r="FY308" t="s">
        <v>0</v>
      </c>
      <c r="FZ308" t="s">
        <v>0</v>
      </c>
      <c r="GA308" t="s">
        <v>0</v>
      </c>
      <c r="GB308" t="s">
        <v>0</v>
      </c>
      <c r="GC308" t="s">
        <v>0</v>
      </c>
      <c r="GD308" t="s">
        <v>0</v>
      </c>
      <c r="GE308" t="s">
        <v>0</v>
      </c>
      <c r="GF308">
        <v>0</v>
      </c>
      <c r="GG308">
        <v>0</v>
      </c>
      <c r="GH308" t="s">
        <v>0</v>
      </c>
      <c r="GI308" t="s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 t="s">
        <v>0</v>
      </c>
      <c r="GS308">
        <v>0</v>
      </c>
    </row>
    <row r="309" spans="1:201" x14ac:dyDescent="0.2">
      <c r="A309">
        <v>193239</v>
      </c>
      <c r="B309">
        <v>30</v>
      </c>
      <c r="C309" t="s">
        <v>0</v>
      </c>
      <c r="D309" t="s">
        <v>0</v>
      </c>
      <c r="E309" t="s">
        <v>0</v>
      </c>
      <c r="F309" t="s">
        <v>0</v>
      </c>
      <c r="G309">
        <v>51305</v>
      </c>
      <c r="H309">
        <v>81170</v>
      </c>
      <c r="I309" t="s">
        <v>0</v>
      </c>
      <c r="J309" t="s">
        <v>0</v>
      </c>
      <c r="K309" t="s">
        <v>0</v>
      </c>
      <c r="L309">
        <v>80</v>
      </c>
      <c r="M309">
        <v>0</v>
      </c>
      <c r="N309">
        <v>7</v>
      </c>
      <c r="O309">
        <v>14</v>
      </c>
      <c r="P309">
        <v>1</v>
      </c>
      <c r="Q309">
        <v>1</v>
      </c>
      <c r="R309">
        <v>1</v>
      </c>
      <c r="S309">
        <v>67</v>
      </c>
      <c r="T309">
        <v>147</v>
      </c>
      <c r="U309">
        <v>23.02</v>
      </c>
      <c r="V309">
        <v>1</v>
      </c>
      <c r="W309">
        <v>1</v>
      </c>
      <c r="X309">
        <v>1</v>
      </c>
      <c r="Y309">
        <v>40</v>
      </c>
      <c r="Z309">
        <v>41</v>
      </c>
      <c r="AA309">
        <v>125</v>
      </c>
      <c r="AB309">
        <v>89</v>
      </c>
      <c r="AC309" t="s">
        <v>0</v>
      </c>
      <c r="AD309" t="s">
        <v>0</v>
      </c>
      <c r="AE309">
        <v>0</v>
      </c>
      <c r="AF309" t="s">
        <v>0</v>
      </c>
      <c r="AG309">
        <v>0</v>
      </c>
      <c r="AH309" t="s">
        <v>0</v>
      </c>
      <c r="AI309">
        <v>0</v>
      </c>
      <c r="AJ309" t="s">
        <v>0</v>
      </c>
      <c r="AK309">
        <v>0</v>
      </c>
      <c r="AL309" t="s">
        <v>0</v>
      </c>
      <c r="AM309">
        <v>17</v>
      </c>
      <c r="AN309">
        <v>2</v>
      </c>
      <c r="AO309">
        <v>29</v>
      </c>
      <c r="AP309">
        <v>21</v>
      </c>
      <c r="AQ309" t="s">
        <v>0</v>
      </c>
      <c r="AR309" t="s">
        <v>0</v>
      </c>
      <c r="AS309">
        <v>1</v>
      </c>
      <c r="AT309">
        <v>1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5</v>
      </c>
      <c r="BN309">
        <v>51</v>
      </c>
      <c r="BO309">
        <v>1</v>
      </c>
      <c r="BP309">
        <v>50</v>
      </c>
      <c r="BQ309">
        <v>0</v>
      </c>
      <c r="BR309">
        <v>50</v>
      </c>
      <c r="BS309">
        <v>0</v>
      </c>
      <c r="BT309">
        <v>50</v>
      </c>
      <c r="BU309">
        <v>4</v>
      </c>
      <c r="BV309">
        <v>50</v>
      </c>
      <c r="BW309">
        <v>1</v>
      </c>
      <c r="BX309">
        <v>50</v>
      </c>
      <c r="BY309">
        <v>0</v>
      </c>
      <c r="BZ309">
        <v>50</v>
      </c>
      <c r="CA309">
        <v>0</v>
      </c>
      <c r="CB309">
        <v>50</v>
      </c>
      <c r="CC309">
        <v>5</v>
      </c>
      <c r="CD309">
        <v>2</v>
      </c>
      <c r="CE309">
        <v>6</v>
      </c>
      <c r="CF309">
        <v>43</v>
      </c>
      <c r="CG309">
        <v>1</v>
      </c>
      <c r="CH309">
        <v>34</v>
      </c>
      <c r="CI309">
        <v>9</v>
      </c>
      <c r="CJ309">
        <v>16</v>
      </c>
      <c r="CK309">
        <v>39</v>
      </c>
      <c r="CL309">
        <v>2</v>
      </c>
      <c r="CM309">
        <v>50</v>
      </c>
      <c r="CN309">
        <v>2</v>
      </c>
      <c r="CO309">
        <v>50</v>
      </c>
      <c r="CP309">
        <v>0</v>
      </c>
      <c r="CQ309">
        <v>50</v>
      </c>
      <c r="CR309">
        <v>4</v>
      </c>
      <c r="CS309">
        <v>57</v>
      </c>
      <c r="CT309">
        <v>4</v>
      </c>
      <c r="CU309">
        <v>51</v>
      </c>
      <c r="CV309">
        <v>3</v>
      </c>
      <c r="CW309">
        <v>1</v>
      </c>
      <c r="CX309">
        <v>0</v>
      </c>
      <c r="CY309">
        <v>50</v>
      </c>
      <c r="CZ309">
        <v>0</v>
      </c>
      <c r="DA309">
        <v>0</v>
      </c>
      <c r="DB309">
        <v>1</v>
      </c>
      <c r="DC309">
        <v>1</v>
      </c>
      <c r="DD309">
        <v>0</v>
      </c>
      <c r="DE309" t="s">
        <v>0</v>
      </c>
      <c r="DF309" t="s">
        <v>0</v>
      </c>
      <c r="DG309">
        <v>20</v>
      </c>
      <c r="DH309">
        <v>12</v>
      </c>
      <c r="DI309">
        <v>0</v>
      </c>
      <c r="DJ309" t="s">
        <v>0</v>
      </c>
      <c r="DK309" t="s">
        <v>0</v>
      </c>
      <c r="DL309" t="s">
        <v>0</v>
      </c>
      <c r="DM309" t="s">
        <v>0</v>
      </c>
      <c r="DN309" t="s">
        <v>0</v>
      </c>
      <c r="DO309" t="s">
        <v>0</v>
      </c>
      <c r="DP309" t="s">
        <v>0</v>
      </c>
      <c r="DQ309" t="s">
        <v>0</v>
      </c>
      <c r="DR309">
        <v>2</v>
      </c>
      <c r="DS309">
        <v>1</v>
      </c>
      <c r="DT309">
        <v>0.4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2</v>
      </c>
      <c r="EF309">
        <v>0.4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1</v>
      </c>
      <c r="EM309">
        <v>0</v>
      </c>
      <c r="EN309">
        <v>1</v>
      </c>
      <c r="EO309">
        <v>2</v>
      </c>
      <c r="EP309">
        <v>6</v>
      </c>
      <c r="EQ309">
        <v>4</v>
      </c>
      <c r="ER309">
        <v>4</v>
      </c>
      <c r="ES309">
        <v>1</v>
      </c>
      <c r="ET309">
        <v>3</v>
      </c>
      <c r="EU309">
        <v>4</v>
      </c>
      <c r="EV309">
        <v>3</v>
      </c>
      <c r="EW309">
        <v>2</v>
      </c>
      <c r="EX309">
        <v>3</v>
      </c>
      <c r="EY309">
        <v>2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 t="s">
        <v>0</v>
      </c>
      <c r="FX309" t="s">
        <v>0</v>
      </c>
      <c r="FY309" t="s">
        <v>0</v>
      </c>
      <c r="FZ309" t="s">
        <v>0</v>
      </c>
      <c r="GA309" t="s">
        <v>0</v>
      </c>
      <c r="GB309" t="s">
        <v>0</v>
      </c>
      <c r="GC309" t="s">
        <v>0</v>
      </c>
      <c r="GD309" t="s">
        <v>0</v>
      </c>
      <c r="GE309" t="s">
        <v>0</v>
      </c>
      <c r="GF309">
        <v>0</v>
      </c>
      <c r="GG309">
        <v>0</v>
      </c>
      <c r="GH309" t="s">
        <v>0</v>
      </c>
      <c r="GI309" t="s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 t="s">
        <v>0</v>
      </c>
      <c r="GS309">
        <v>0</v>
      </c>
    </row>
    <row r="310" spans="1:201" x14ac:dyDescent="0.2">
      <c r="A310">
        <v>193845</v>
      </c>
      <c r="B310">
        <v>24</v>
      </c>
      <c r="C310" t="s">
        <v>0</v>
      </c>
      <c r="D310" t="s">
        <v>0</v>
      </c>
      <c r="E310" t="s">
        <v>0</v>
      </c>
      <c r="F310" t="s">
        <v>0</v>
      </c>
      <c r="G310">
        <v>55942</v>
      </c>
      <c r="H310">
        <v>85762</v>
      </c>
      <c r="I310" t="s">
        <v>0</v>
      </c>
      <c r="J310" t="s">
        <v>0</v>
      </c>
      <c r="K310" t="s">
        <v>0</v>
      </c>
      <c r="L310">
        <v>55</v>
      </c>
      <c r="M310">
        <v>2</v>
      </c>
      <c r="N310">
        <v>6</v>
      </c>
      <c r="O310">
        <v>11</v>
      </c>
      <c r="P310">
        <v>0</v>
      </c>
      <c r="Q310">
        <v>1</v>
      </c>
      <c r="R310">
        <v>1</v>
      </c>
      <c r="S310">
        <v>72</v>
      </c>
      <c r="T310">
        <v>190</v>
      </c>
      <c r="U310">
        <v>25.77</v>
      </c>
      <c r="V310">
        <v>2</v>
      </c>
      <c r="W310">
        <v>2</v>
      </c>
      <c r="X310">
        <v>1</v>
      </c>
      <c r="Y310">
        <v>43</v>
      </c>
      <c r="Z310">
        <v>44</v>
      </c>
      <c r="AA310">
        <v>120</v>
      </c>
      <c r="AB310">
        <v>79</v>
      </c>
      <c r="AC310">
        <v>2.9</v>
      </c>
      <c r="AD310">
        <v>5.4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1</v>
      </c>
      <c r="BL310">
        <v>1</v>
      </c>
      <c r="BM310">
        <v>0</v>
      </c>
      <c r="BN310">
        <v>50</v>
      </c>
      <c r="BO310">
        <v>0</v>
      </c>
      <c r="BP310">
        <v>50</v>
      </c>
      <c r="BQ310">
        <v>4</v>
      </c>
      <c r="BR310">
        <v>58</v>
      </c>
      <c r="BS310">
        <v>2</v>
      </c>
      <c r="BT310">
        <v>52</v>
      </c>
      <c r="BU310">
        <v>4</v>
      </c>
      <c r="BV310">
        <v>52</v>
      </c>
      <c r="BW310">
        <v>2</v>
      </c>
      <c r="BX310">
        <v>50</v>
      </c>
      <c r="BY310">
        <v>0</v>
      </c>
      <c r="BZ310">
        <v>50</v>
      </c>
      <c r="CA310">
        <v>6</v>
      </c>
      <c r="CB310">
        <v>63</v>
      </c>
      <c r="CC310">
        <v>9</v>
      </c>
      <c r="CD310">
        <v>4</v>
      </c>
      <c r="CE310">
        <v>4</v>
      </c>
      <c r="CF310">
        <v>41</v>
      </c>
      <c r="CG310">
        <v>8</v>
      </c>
      <c r="CH310">
        <v>49</v>
      </c>
      <c r="CI310">
        <v>15</v>
      </c>
      <c r="CJ310">
        <v>27</v>
      </c>
      <c r="CK310">
        <v>46</v>
      </c>
      <c r="CL310">
        <v>2</v>
      </c>
      <c r="CM310">
        <v>50</v>
      </c>
      <c r="CN310">
        <v>1</v>
      </c>
      <c r="CO310">
        <v>50</v>
      </c>
      <c r="CP310">
        <v>4</v>
      </c>
      <c r="CQ310">
        <v>63</v>
      </c>
      <c r="CR310">
        <v>0</v>
      </c>
      <c r="CS310">
        <v>50</v>
      </c>
      <c r="CT310">
        <v>6</v>
      </c>
      <c r="CU310">
        <v>55</v>
      </c>
      <c r="CV310">
        <v>3</v>
      </c>
      <c r="CW310">
        <v>3</v>
      </c>
      <c r="CX310">
        <v>2</v>
      </c>
      <c r="CY310">
        <v>50</v>
      </c>
      <c r="CZ310">
        <v>0</v>
      </c>
      <c r="DA310">
        <v>0</v>
      </c>
      <c r="DB310">
        <v>1</v>
      </c>
      <c r="DC310">
        <v>1</v>
      </c>
      <c r="DD310">
        <v>0</v>
      </c>
      <c r="DE310" t="s">
        <v>0</v>
      </c>
      <c r="DF310" t="s">
        <v>0</v>
      </c>
      <c r="DG310">
        <v>20</v>
      </c>
      <c r="DH310">
        <v>16</v>
      </c>
      <c r="DI310">
        <v>0</v>
      </c>
      <c r="DJ310" t="s">
        <v>0</v>
      </c>
      <c r="DK310" t="s">
        <v>0</v>
      </c>
      <c r="DL310" t="s">
        <v>0</v>
      </c>
      <c r="DM310" t="s">
        <v>0</v>
      </c>
      <c r="DN310" t="s">
        <v>0</v>
      </c>
      <c r="DO310" t="s">
        <v>0</v>
      </c>
      <c r="DP310" t="s">
        <v>0</v>
      </c>
      <c r="DQ310" t="s">
        <v>0</v>
      </c>
      <c r="DR310">
        <v>3</v>
      </c>
      <c r="DS310">
        <v>2</v>
      </c>
      <c r="DT310">
        <v>0.2</v>
      </c>
      <c r="DU310">
        <v>1</v>
      </c>
      <c r="DV310">
        <v>3</v>
      </c>
      <c r="DW310">
        <v>0.2</v>
      </c>
      <c r="DX310">
        <v>1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1</v>
      </c>
      <c r="EL310">
        <v>1</v>
      </c>
      <c r="EM310">
        <v>0</v>
      </c>
      <c r="EN310">
        <v>1</v>
      </c>
      <c r="EO310">
        <v>2</v>
      </c>
      <c r="EP310">
        <v>5</v>
      </c>
      <c r="EQ310">
        <v>4</v>
      </c>
      <c r="ER310">
        <v>3</v>
      </c>
      <c r="ES310">
        <v>3</v>
      </c>
      <c r="ET310">
        <v>3</v>
      </c>
      <c r="EU310">
        <v>5</v>
      </c>
      <c r="EV310">
        <v>5</v>
      </c>
      <c r="EW310">
        <v>3</v>
      </c>
      <c r="EX310">
        <v>2</v>
      </c>
      <c r="EY310">
        <v>7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 t="s">
        <v>0</v>
      </c>
      <c r="FX310" t="s">
        <v>0</v>
      </c>
      <c r="FY310" t="s">
        <v>0</v>
      </c>
      <c r="FZ310" t="s">
        <v>0</v>
      </c>
      <c r="GA310" t="s">
        <v>0</v>
      </c>
      <c r="GB310" t="s">
        <v>0</v>
      </c>
      <c r="GC310" t="s">
        <v>0</v>
      </c>
      <c r="GD310" t="s">
        <v>0</v>
      </c>
      <c r="GE310" t="s">
        <v>0</v>
      </c>
      <c r="GF310">
        <v>0</v>
      </c>
      <c r="GG310">
        <v>0</v>
      </c>
      <c r="GH310" t="s">
        <v>0</v>
      </c>
      <c r="GI310" t="s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1</v>
      </c>
      <c r="GQ310">
        <v>0</v>
      </c>
      <c r="GR310">
        <v>4</v>
      </c>
      <c r="GS310">
        <v>1</v>
      </c>
    </row>
    <row r="311" spans="1:201" x14ac:dyDescent="0.2">
      <c r="A311">
        <v>194140</v>
      </c>
      <c r="B311">
        <v>30</v>
      </c>
      <c r="C311" t="s">
        <v>0</v>
      </c>
      <c r="D311" t="s">
        <v>0</v>
      </c>
      <c r="E311" t="s">
        <v>0</v>
      </c>
      <c r="F311" t="s">
        <v>0</v>
      </c>
      <c r="G311">
        <v>51400</v>
      </c>
      <c r="H311">
        <v>81265</v>
      </c>
      <c r="I311">
        <v>217</v>
      </c>
      <c r="J311" t="s">
        <v>0</v>
      </c>
      <c r="K311" t="s">
        <v>0</v>
      </c>
      <c r="L311">
        <v>100</v>
      </c>
      <c r="M311">
        <v>2</v>
      </c>
      <c r="N311">
        <v>6</v>
      </c>
      <c r="O311">
        <v>12</v>
      </c>
      <c r="P311">
        <v>0</v>
      </c>
      <c r="Q311">
        <v>1</v>
      </c>
      <c r="R311">
        <v>1</v>
      </c>
      <c r="S311">
        <v>63</v>
      </c>
      <c r="T311">
        <v>161</v>
      </c>
      <c r="U311">
        <v>28.52</v>
      </c>
      <c r="V311">
        <v>2</v>
      </c>
      <c r="W311">
        <v>3</v>
      </c>
      <c r="X311">
        <v>1</v>
      </c>
      <c r="Y311">
        <v>40</v>
      </c>
      <c r="Z311">
        <v>41</v>
      </c>
      <c r="AA311">
        <v>115</v>
      </c>
      <c r="AB311">
        <v>71</v>
      </c>
      <c r="AC311">
        <v>0.99</v>
      </c>
      <c r="AD311">
        <v>5.2</v>
      </c>
      <c r="AE311">
        <v>0</v>
      </c>
      <c r="AF311" t="s">
        <v>0</v>
      </c>
      <c r="AG311">
        <v>0</v>
      </c>
      <c r="AH311" t="s">
        <v>0</v>
      </c>
      <c r="AI311">
        <v>0</v>
      </c>
      <c r="AJ311" t="s">
        <v>0</v>
      </c>
      <c r="AK311">
        <v>0</v>
      </c>
      <c r="AL311" t="s">
        <v>0</v>
      </c>
      <c r="AM311">
        <v>11</v>
      </c>
      <c r="AN311">
        <v>1</v>
      </c>
      <c r="AO311">
        <v>70</v>
      </c>
      <c r="AP311">
        <v>31</v>
      </c>
      <c r="AQ311">
        <v>31</v>
      </c>
      <c r="AR311" t="s">
        <v>0</v>
      </c>
      <c r="AS311">
        <v>0</v>
      </c>
      <c r="AT311" t="s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1</v>
      </c>
      <c r="BL311">
        <v>1</v>
      </c>
      <c r="BM311">
        <v>6</v>
      </c>
      <c r="BN311">
        <v>52</v>
      </c>
      <c r="BO311">
        <v>1</v>
      </c>
      <c r="BP311">
        <v>50</v>
      </c>
      <c r="BQ311">
        <v>1</v>
      </c>
      <c r="BR311">
        <v>50</v>
      </c>
      <c r="BS311">
        <v>2</v>
      </c>
      <c r="BT311">
        <v>51</v>
      </c>
      <c r="BU311">
        <v>6</v>
      </c>
      <c r="BV311">
        <v>53</v>
      </c>
      <c r="BW311">
        <v>1</v>
      </c>
      <c r="BX311">
        <v>50</v>
      </c>
      <c r="BY311">
        <v>2</v>
      </c>
      <c r="BZ311">
        <v>52</v>
      </c>
      <c r="CA311">
        <v>3</v>
      </c>
      <c r="CB311">
        <v>54</v>
      </c>
      <c r="CC311">
        <v>9</v>
      </c>
      <c r="CD311">
        <v>4</v>
      </c>
      <c r="CE311">
        <v>8</v>
      </c>
      <c r="CF311">
        <v>46</v>
      </c>
      <c r="CG311">
        <v>6</v>
      </c>
      <c r="CH311">
        <v>47</v>
      </c>
      <c r="CI311">
        <v>17</v>
      </c>
      <c r="CJ311">
        <v>31</v>
      </c>
      <c r="CK311">
        <v>47</v>
      </c>
      <c r="CL311">
        <v>4</v>
      </c>
      <c r="CM311">
        <v>52</v>
      </c>
      <c r="CN311">
        <v>2</v>
      </c>
      <c r="CO311">
        <v>50</v>
      </c>
      <c r="CP311">
        <v>1</v>
      </c>
      <c r="CQ311">
        <v>51</v>
      </c>
      <c r="CR311">
        <v>3</v>
      </c>
      <c r="CS311">
        <v>53</v>
      </c>
      <c r="CT311">
        <v>2</v>
      </c>
      <c r="CU311">
        <v>50</v>
      </c>
      <c r="CV311">
        <v>2</v>
      </c>
      <c r="CW311">
        <v>0</v>
      </c>
      <c r="CX311">
        <v>3</v>
      </c>
      <c r="CY311">
        <v>52</v>
      </c>
      <c r="CZ311">
        <v>0</v>
      </c>
      <c r="DA311">
        <v>0</v>
      </c>
      <c r="DB311">
        <v>1</v>
      </c>
      <c r="DC311">
        <v>1</v>
      </c>
      <c r="DD311">
        <v>0</v>
      </c>
      <c r="DE311" t="s">
        <v>0</v>
      </c>
      <c r="DF311" t="s">
        <v>0</v>
      </c>
      <c r="DG311">
        <v>20</v>
      </c>
      <c r="DH311">
        <v>16</v>
      </c>
      <c r="DI311">
        <v>0</v>
      </c>
      <c r="DJ311" t="s">
        <v>0</v>
      </c>
      <c r="DK311" t="s">
        <v>0</v>
      </c>
      <c r="DL311" t="s">
        <v>0</v>
      </c>
      <c r="DM311" t="s">
        <v>0</v>
      </c>
      <c r="DN311" t="s">
        <v>0</v>
      </c>
      <c r="DO311" t="s">
        <v>0</v>
      </c>
      <c r="DP311" t="s">
        <v>0</v>
      </c>
      <c r="DQ311" t="s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1</v>
      </c>
      <c r="EM311">
        <v>0</v>
      </c>
      <c r="EN311">
        <v>1</v>
      </c>
      <c r="EO311">
        <v>0</v>
      </c>
      <c r="EP311">
        <v>6</v>
      </c>
      <c r="EQ311">
        <v>5</v>
      </c>
      <c r="ER311">
        <v>4</v>
      </c>
      <c r="ES311">
        <v>0</v>
      </c>
      <c r="ET311">
        <v>4</v>
      </c>
      <c r="EU311">
        <v>3</v>
      </c>
      <c r="EV311">
        <v>6</v>
      </c>
      <c r="EW311">
        <v>5</v>
      </c>
      <c r="EX311">
        <v>3</v>
      </c>
      <c r="EY311">
        <v>1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 t="s">
        <v>0</v>
      </c>
      <c r="FX311" t="s">
        <v>0</v>
      </c>
      <c r="FY311" t="s">
        <v>0</v>
      </c>
      <c r="FZ311" t="s">
        <v>0</v>
      </c>
      <c r="GA311" t="s">
        <v>0</v>
      </c>
      <c r="GB311" t="s">
        <v>0</v>
      </c>
      <c r="GC311" t="s">
        <v>0</v>
      </c>
      <c r="GD311" t="s">
        <v>0</v>
      </c>
      <c r="GE311" t="s">
        <v>0</v>
      </c>
      <c r="GF311">
        <v>0</v>
      </c>
      <c r="GG311">
        <v>0</v>
      </c>
      <c r="GH311" t="s">
        <v>0</v>
      </c>
      <c r="GI311" t="s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 t="s">
        <v>0</v>
      </c>
      <c r="GS311">
        <v>0</v>
      </c>
    </row>
    <row r="312" spans="1:201" x14ac:dyDescent="0.2">
      <c r="A312">
        <v>194443</v>
      </c>
      <c r="B312">
        <v>27</v>
      </c>
      <c r="C312" t="s">
        <v>0</v>
      </c>
      <c r="D312" t="s">
        <v>0</v>
      </c>
      <c r="E312" t="s">
        <v>0</v>
      </c>
      <c r="F312" t="s">
        <v>0</v>
      </c>
      <c r="G312">
        <v>52815</v>
      </c>
      <c r="H312">
        <v>82636</v>
      </c>
      <c r="I312" t="s">
        <v>0</v>
      </c>
      <c r="J312" t="s">
        <v>0</v>
      </c>
      <c r="K312" t="s">
        <v>0</v>
      </c>
      <c r="L312">
        <v>35</v>
      </c>
      <c r="M312">
        <v>2</v>
      </c>
      <c r="N312">
        <v>4</v>
      </c>
      <c r="O312">
        <v>13</v>
      </c>
      <c r="P312">
        <v>1</v>
      </c>
      <c r="Q312">
        <v>1</v>
      </c>
      <c r="R312">
        <v>1</v>
      </c>
      <c r="S312">
        <v>72</v>
      </c>
      <c r="T312">
        <v>226</v>
      </c>
      <c r="U312">
        <v>30.65</v>
      </c>
      <c r="V312">
        <v>2</v>
      </c>
      <c r="W312">
        <v>3</v>
      </c>
      <c r="X312">
        <v>1</v>
      </c>
      <c r="Y312">
        <v>45</v>
      </c>
      <c r="Z312">
        <v>47</v>
      </c>
      <c r="AA312">
        <v>109</v>
      </c>
      <c r="AB312">
        <v>66</v>
      </c>
      <c r="AC312">
        <v>5.69</v>
      </c>
      <c r="AD312">
        <v>5.2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1</v>
      </c>
      <c r="BL312">
        <v>1</v>
      </c>
      <c r="BM312">
        <v>5</v>
      </c>
      <c r="BN312">
        <v>52</v>
      </c>
      <c r="BO312">
        <v>2</v>
      </c>
      <c r="BP312">
        <v>51</v>
      </c>
      <c r="BQ312">
        <v>0</v>
      </c>
      <c r="BR312">
        <v>50</v>
      </c>
      <c r="BS312">
        <v>2</v>
      </c>
      <c r="BT312">
        <v>52</v>
      </c>
      <c r="BU312">
        <v>4</v>
      </c>
      <c r="BV312">
        <v>52</v>
      </c>
      <c r="BW312">
        <v>4</v>
      </c>
      <c r="BX312">
        <v>52</v>
      </c>
      <c r="BY312">
        <v>1</v>
      </c>
      <c r="BZ312">
        <v>50</v>
      </c>
      <c r="CA312">
        <v>6</v>
      </c>
      <c r="CB312">
        <v>63</v>
      </c>
      <c r="CC312">
        <v>7</v>
      </c>
      <c r="CD312">
        <v>3</v>
      </c>
      <c r="CE312">
        <v>7</v>
      </c>
      <c r="CF312">
        <v>47</v>
      </c>
      <c r="CG312">
        <v>11</v>
      </c>
      <c r="CH312">
        <v>53</v>
      </c>
      <c r="CI312">
        <v>13</v>
      </c>
      <c r="CJ312">
        <v>31</v>
      </c>
      <c r="CK312">
        <v>48</v>
      </c>
      <c r="CL312">
        <v>2</v>
      </c>
      <c r="CM312">
        <v>50</v>
      </c>
      <c r="CN312">
        <v>1</v>
      </c>
      <c r="CO312">
        <v>50</v>
      </c>
      <c r="CP312">
        <v>0</v>
      </c>
      <c r="CQ312">
        <v>50</v>
      </c>
      <c r="CR312">
        <v>2</v>
      </c>
      <c r="CS312">
        <v>51</v>
      </c>
      <c r="CT312">
        <v>6</v>
      </c>
      <c r="CU312">
        <v>55</v>
      </c>
      <c r="CV312">
        <v>2</v>
      </c>
      <c r="CW312">
        <v>4</v>
      </c>
      <c r="CX312">
        <v>2</v>
      </c>
      <c r="CY312">
        <v>50</v>
      </c>
      <c r="CZ312">
        <v>2</v>
      </c>
      <c r="DA312">
        <v>0</v>
      </c>
      <c r="DB312">
        <v>1</v>
      </c>
      <c r="DC312">
        <v>1</v>
      </c>
      <c r="DD312">
        <v>3</v>
      </c>
      <c r="DE312" t="s">
        <v>0</v>
      </c>
      <c r="DF312" t="s">
        <v>0</v>
      </c>
      <c r="DG312">
        <v>20</v>
      </c>
      <c r="DH312">
        <v>16</v>
      </c>
      <c r="DI312">
        <v>0</v>
      </c>
      <c r="DJ312" t="s">
        <v>0</v>
      </c>
      <c r="DK312" t="s">
        <v>0</v>
      </c>
      <c r="DL312" t="s">
        <v>0</v>
      </c>
      <c r="DM312" t="s">
        <v>0</v>
      </c>
      <c r="DN312" t="s">
        <v>0</v>
      </c>
      <c r="DO312" t="s">
        <v>0</v>
      </c>
      <c r="DP312" t="s">
        <v>0</v>
      </c>
      <c r="DQ312" t="s">
        <v>0</v>
      </c>
      <c r="DR312">
        <v>1</v>
      </c>
      <c r="DS312">
        <v>1</v>
      </c>
      <c r="DT312">
        <v>0.2</v>
      </c>
      <c r="DU312">
        <v>0</v>
      </c>
      <c r="DV312">
        <v>1</v>
      </c>
      <c r="DW312">
        <v>0.2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1</v>
      </c>
      <c r="EM312">
        <v>0</v>
      </c>
      <c r="EN312">
        <v>1</v>
      </c>
      <c r="EO312">
        <v>2</v>
      </c>
      <c r="EP312">
        <v>5</v>
      </c>
      <c r="EQ312">
        <v>5</v>
      </c>
      <c r="ER312">
        <v>3</v>
      </c>
      <c r="ES312">
        <v>2</v>
      </c>
      <c r="ET312">
        <v>4</v>
      </c>
      <c r="EU312">
        <v>2</v>
      </c>
      <c r="EV312">
        <v>5</v>
      </c>
      <c r="EW312">
        <v>5</v>
      </c>
      <c r="EX312">
        <v>3</v>
      </c>
      <c r="EY312">
        <v>2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 t="s">
        <v>0</v>
      </c>
      <c r="FX312" t="s">
        <v>0</v>
      </c>
      <c r="FY312" t="s">
        <v>0</v>
      </c>
      <c r="FZ312" t="s">
        <v>0</v>
      </c>
      <c r="GA312" t="s">
        <v>0</v>
      </c>
      <c r="GB312" t="s">
        <v>0</v>
      </c>
      <c r="GC312" t="s">
        <v>0</v>
      </c>
      <c r="GD312" t="s">
        <v>0</v>
      </c>
      <c r="GE312" t="s">
        <v>0</v>
      </c>
      <c r="GF312">
        <v>0</v>
      </c>
      <c r="GG312">
        <v>0</v>
      </c>
      <c r="GH312" t="s">
        <v>0</v>
      </c>
      <c r="GI312" t="s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 t="s">
        <v>0</v>
      </c>
      <c r="GS312">
        <v>0</v>
      </c>
    </row>
    <row r="313" spans="1:201" x14ac:dyDescent="0.2">
      <c r="A313">
        <v>194645</v>
      </c>
      <c r="B313">
        <v>27</v>
      </c>
      <c r="C313" t="s">
        <v>0</v>
      </c>
      <c r="D313" t="s">
        <v>0</v>
      </c>
      <c r="E313" t="s">
        <v>0</v>
      </c>
      <c r="F313" t="s">
        <v>0</v>
      </c>
      <c r="G313">
        <v>52450</v>
      </c>
      <c r="H313">
        <v>82293</v>
      </c>
      <c r="I313" t="s">
        <v>0</v>
      </c>
      <c r="J313" t="s">
        <v>0</v>
      </c>
      <c r="K313" t="s">
        <v>0</v>
      </c>
      <c r="L313">
        <v>85</v>
      </c>
      <c r="M313">
        <v>2</v>
      </c>
      <c r="N313">
        <v>8</v>
      </c>
      <c r="O313">
        <v>17</v>
      </c>
      <c r="P313">
        <v>0</v>
      </c>
      <c r="Q313">
        <v>0</v>
      </c>
      <c r="R313">
        <v>1</v>
      </c>
      <c r="S313">
        <v>71</v>
      </c>
      <c r="T313">
        <v>159</v>
      </c>
      <c r="U313">
        <v>22.17</v>
      </c>
      <c r="V313">
        <v>1</v>
      </c>
      <c r="W313">
        <v>1</v>
      </c>
      <c r="X313">
        <v>2</v>
      </c>
      <c r="Y313">
        <v>44</v>
      </c>
      <c r="Z313">
        <v>44</v>
      </c>
      <c r="AA313">
        <v>124</v>
      </c>
      <c r="AB313">
        <v>74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1</v>
      </c>
      <c r="BL313">
        <v>1</v>
      </c>
      <c r="BM313">
        <v>9</v>
      </c>
      <c r="BN313">
        <v>58</v>
      </c>
      <c r="BO313">
        <v>6</v>
      </c>
      <c r="BP313">
        <v>63</v>
      </c>
      <c r="BQ313">
        <v>3</v>
      </c>
      <c r="BR313">
        <v>55</v>
      </c>
      <c r="BS313">
        <v>6</v>
      </c>
      <c r="BT313">
        <v>65</v>
      </c>
      <c r="BU313">
        <v>4</v>
      </c>
      <c r="BV313">
        <v>52</v>
      </c>
      <c r="BW313">
        <v>8</v>
      </c>
      <c r="BX313">
        <v>59</v>
      </c>
      <c r="BY313">
        <v>1</v>
      </c>
      <c r="BZ313">
        <v>50</v>
      </c>
      <c r="CA313">
        <v>6</v>
      </c>
      <c r="CB313">
        <v>63</v>
      </c>
      <c r="CC313">
        <v>13</v>
      </c>
      <c r="CD313">
        <v>8</v>
      </c>
      <c r="CE313">
        <v>18</v>
      </c>
      <c r="CF313">
        <v>60</v>
      </c>
      <c r="CG313">
        <v>15</v>
      </c>
      <c r="CH313">
        <v>57</v>
      </c>
      <c r="CI313">
        <v>23</v>
      </c>
      <c r="CJ313">
        <v>56</v>
      </c>
      <c r="CK313">
        <v>56</v>
      </c>
      <c r="CL313">
        <v>6</v>
      </c>
      <c r="CM313">
        <v>57</v>
      </c>
      <c r="CN313">
        <v>8</v>
      </c>
      <c r="CO313">
        <v>63</v>
      </c>
      <c r="CP313">
        <v>1</v>
      </c>
      <c r="CQ313">
        <v>52</v>
      </c>
      <c r="CR313">
        <v>3</v>
      </c>
      <c r="CS313">
        <v>54</v>
      </c>
      <c r="CT313">
        <v>5</v>
      </c>
      <c r="CU313">
        <v>53</v>
      </c>
      <c r="CV313">
        <v>2</v>
      </c>
      <c r="CW313">
        <v>3</v>
      </c>
      <c r="CX313">
        <v>5</v>
      </c>
      <c r="CY313">
        <v>54</v>
      </c>
      <c r="CZ313">
        <v>3</v>
      </c>
      <c r="DA313">
        <v>0</v>
      </c>
      <c r="DB313">
        <v>1</v>
      </c>
      <c r="DC313">
        <v>1</v>
      </c>
      <c r="DD313">
        <v>0</v>
      </c>
      <c r="DE313" t="s">
        <v>0</v>
      </c>
      <c r="DF313" t="s">
        <v>0</v>
      </c>
      <c r="DG313">
        <v>20</v>
      </c>
      <c r="DH313">
        <v>12</v>
      </c>
      <c r="DI313">
        <v>0</v>
      </c>
      <c r="DJ313" t="s">
        <v>0</v>
      </c>
      <c r="DK313" t="s">
        <v>0</v>
      </c>
      <c r="DL313" t="s">
        <v>0</v>
      </c>
      <c r="DM313" t="s">
        <v>0</v>
      </c>
      <c r="DN313" t="s">
        <v>0</v>
      </c>
      <c r="DO313" t="s">
        <v>0</v>
      </c>
      <c r="DP313" t="s">
        <v>0</v>
      </c>
      <c r="DQ313" t="s">
        <v>0</v>
      </c>
      <c r="DR313" t="s">
        <v>0</v>
      </c>
      <c r="DS313">
        <v>0</v>
      </c>
      <c r="DT313" t="s">
        <v>0</v>
      </c>
      <c r="DU313" t="s">
        <v>0</v>
      </c>
      <c r="DV313" t="s">
        <v>0</v>
      </c>
      <c r="DW313" t="s">
        <v>0</v>
      </c>
      <c r="DX313" t="s">
        <v>0</v>
      </c>
      <c r="DY313" t="s">
        <v>0</v>
      </c>
      <c r="DZ313" t="s">
        <v>0</v>
      </c>
      <c r="EA313" t="s">
        <v>0</v>
      </c>
      <c r="EB313" t="s">
        <v>0</v>
      </c>
      <c r="EC313" t="s">
        <v>0</v>
      </c>
      <c r="ED313" t="s">
        <v>0</v>
      </c>
      <c r="EE313" t="s">
        <v>0</v>
      </c>
      <c r="EF313" t="s">
        <v>0</v>
      </c>
      <c r="EG313" t="s">
        <v>0</v>
      </c>
      <c r="EH313" t="s">
        <v>0</v>
      </c>
      <c r="EI313" t="s">
        <v>0</v>
      </c>
      <c r="EJ313" t="s">
        <v>0</v>
      </c>
      <c r="EK313">
        <v>1</v>
      </c>
      <c r="EL313">
        <v>1</v>
      </c>
      <c r="EM313">
        <v>0</v>
      </c>
      <c r="EN313">
        <v>1</v>
      </c>
      <c r="EO313">
        <v>1</v>
      </c>
      <c r="EP313">
        <v>6</v>
      </c>
      <c r="EQ313">
        <v>5</v>
      </c>
      <c r="ER313">
        <v>4</v>
      </c>
      <c r="ES313">
        <v>1</v>
      </c>
      <c r="ET313">
        <v>4</v>
      </c>
      <c r="EU313">
        <v>2</v>
      </c>
      <c r="EV313">
        <v>5</v>
      </c>
      <c r="EW313">
        <v>5</v>
      </c>
      <c r="EX313">
        <v>3</v>
      </c>
      <c r="EY313">
        <v>1</v>
      </c>
      <c r="EZ313" t="s">
        <v>0</v>
      </c>
      <c r="FA313" t="s">
        <v>0</v>
      </c>
      <c r="FB313">
        <v>0</v>
      </c>
      <c r="FC313" t="s">
        <v>0</v>
      </c>
      <c r="FD313" t="s">
        <v>0</v>
      </c>
      <c r="FE313" t="s">
        <v>0</v>
      </c>
      <c r="FF313" t="s">
        <v>0</v>
      </c>
      <c r="FG313" t="s">
        <v>0</v>
      </c>
      <c r="FH313" t="s">
        <v>0</v>
      </c>
      <c r="FI313" t="s">
        <v>0</v>
      </c>
      <c r="FJ313" t="s">
        <v>0</v>
      </c>
      <c r="FK313" t="s">
        <v>0</v>
      </c>
      <c r="FL313" t="s">
        <v>0</v>
      </c>
      <c r="FM313" t="s">
        <v>0</v>
      </c>
      <c r="FN313" t="s">
        <v>0</v>
      </c>
      <c r="FO313" t="s">
        <v>0</v>
      </c>
      <c r="FP313" t="s">
        <v>0</v>
      </c>
      <c r="FQ313" t="s">
        <v>0</v>
      </c>
      <c r="FR313" t="s">
        <v>0</v>
      </c>
      <c r="FS313" t="s">
        <v>0</v>
      </c>
      <c r="FT313" t="s">
        <v>0</v>
      </c>
      <c r="FU313" t="s">
        <v>0</v>
      </c>
      <c r="FV313" t="s">
        <v>0</v>
      </c>
      <c r="FW313" t="s">
        <v>0</v>
      </c>
      <c r="FX313" t="s">
        <v>0</v>
      </c>
      <c r="FY313" t="s">
        <v>0</v>
      </c>
      <c r="FZ313" t="s">
        <v>0</v>
      </c>
      <c r="GA313" t="s">
        <v>0</v>
      </c>
      <c r="GB313" t="s">
        <v>0</v>
      </c>
      <c r="GC313" t="s">
        <v>0</v>
      </c>
      <c r="GD313" t="s">
        <v>0</v>
      </c>
      <c r="GE313" t="s">
        <v>0</v>
      </c>
      <c r="GF313">
        <v>0</v>
      </c>
      <c r="GG313">
        <v>0</v>
      </c>
      <c r="GH313" t="s">
        <v>0</v>
      </c>
      <c r="GI313" t="s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 t="s">
        <v>0</v>
      </c>
      <c r="GS313">
        <v>0</v>
      </c>
    </row>
    <row r="314" spans="1:201" x14ac:dyDescent="0.2">
      <c r="A314">
        <v>194847</v>
      </c>
      <c r="B314">
        <v>34</v>
      </c>
      <c r="C314" t="s">
        <v>0</v>
      </c>
      <c r="D314" t="s">
        <v>0</v>
      </c>
      <c r="E314" t="s">
        <v>0</v>
      </c>
      <c r="F314" t="s">
        <v>0</v>
      </c>
      <c r="G314">
        <v>51752</v>
      </c>
      <c r="H314">
        <v>81616</v>
      </c>
      <c r="I314" t="s">
        <v>0</v>
      </c>
      <c r="J314" t="s">
        <v>0</v>
      </c>
      <c r="K314" t="s">
        <v>0</v>
      </c>
      <c r="L314">
        <v>95</v>
      </c>
      <c r="M314">
        <v>2</v>
      </c>
      <c r="N314">
        <v>7</v>
      </c>
      <c r="O314">
        <v>16</v>
      </c>
      <c r="P314">
        <v>0</v>
      </c>
      <c r="Q314">
        <v>1</v>
      </c>
      <c r="R314">
        <v>1</v>
      </c>
      <c r="S314">
        <v>72</v>
      </c>
      <c r="T314">
        <v>137</v>
      </c>
      <c r="U314">
        <v>18.579999999999998</v>
      </c>
      <c r="V314">
        <v>1</v>
      </c>
      <c r="W314">
        <v>1</v>
      </c>
      <c r="X314">
        <v>2</v>
      </c>
      <c r="Y314">
        <v>45</v>
      </c>
      <c r="Z314">
        <v>43</v>
      </c>
      <c r="AA314">
        <v>140</v>
      </c>
      <c r="AB314">
        <v>87</v>
      </c>
      <c r="AC314" t="s">
        <v>0</v>
      </c>
      <c r="AD314" t="s">
        <v>0</v>
      </c>
      <c r="AE314">
        <v>0</v>
      </c>
      <c r="AF314" t="s">
        <v>0</v>
      </c>
      <c r="AG314">
        <v>0</v>
      </c>
      <c r="AH314" t="s">
        <v>0</v>
      </c>
      <c r="AI314">
        <v>0</v>
      </c>
      <c r="AJ314" t="s">
        <v>0</v>
      </c>
      <c r="AK314">
        <v>0</v>
      </c>
      <c r="AL314" t="s">
        <v>0</v>
      </c>
      <c r="AM314">
        <v>14</v>
      </c>
      <c r="AN314">
        <v>2</v>
      </c>
      <c r="AO314">
        <v>24</v>
      </c>
      <c r="AP314">
        <v>27</v>
      </c>
      <c r="AQ314" t="s">
        <v>0</v>
      </c>
      <c r="AR314" t="s">
        <v>0</v>
      </c>
      <c r="AS314">
        <v>0</v>
      </c>
      <c r="AT314" t="s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1</v>
      </c>
      <c r="BM314">
        <v>2</v>
      </c>
      <c r="BN314">
        <v>50</v>
      </c>
      <c r="BO314">
        <v>0</v>
      </c>
      <c r="BP314">
        <v>50</v>
      </c>
      <c r="BQ314">
        <v>1</v>
      </c>
      <c r="BR314">
        <v>50</v>
      </c>
      <c r="BS314">
        <v>1</v>
      </c>
      <c r="BT314">
        <v>50</v>
      </c>
      <c r="BU314">
        <v>3</v>
      </c>
      <c r="BV314">
        <v>50</v>
      </c>
      <c r="BW314">
        <v>2</v>
      </c>
      <c r="BX314">
        <v>50</v>
      </c>
      <c r="BY314">
        <v>2</v>
      </c>
      <c r="BZ314">
        <v>52</v>
      </c>
      <c r="CA314">
        <v>3</v>
      </c>
      <c r="CB314">
        <v>54</v>
      </c>
      <c r="CC314">
        <v>9</v>
      </c>
      <c r="CD314">
        <v>3</v>
      </c>
      <c r="CE314">
        <v>3</v>
      </c>
      <c r="CF314">
        <v>39</v>
      </c>
      <c r="CG314">
        <v>7</v>
      </c>
      <c r="CH314">
        <v>48</v>
      </c>
      <c r="CI314">
        <v>13</v>
      </c>
      <c r="CJ314">
        <v>23</v>
      </c>
      <c r="CK314">
        <v>43</v>
      </c>
      <c r="CL314">
        <v>0</v>
      </c>
      <c r="CM314">
        <v>50</v>
      </c>
      <c r="CN314">
        <v>5</v>
      </c>
      <c r="CO314">
        <v>52</v>
      </c>
      <c r="CP314">
        <v>1</v>
      </c>
      <c r="CQ314">
        <v>51</v>
      </c>
      <c r="CR314">
        <v>0</v>
      </c>
      <c r="CS314">
        <v>50</v>
      </c>
      <c r="CT314">
        <v>3</v>
      </c>
      <c r="CU314">
        <v>50</v>
      </c>
      <c r="CV314">
        <v>1</v>
      </c>
      <c r="CW314">
        <v>2</v>
      </c>
      <c r="CX314">
        <v>4</v>
      </c>
      <c r="CY314">
        <v>54</v>
      </c>
      <c r="CZ314">
        <v>0</v>
      </c>
      <c r="DA314">
        <v>0</v>
      </c>
      <c r="DB314">
        <v>1</v>
      </c>
      <c r="DC314">
        <v>1</v>
      </c>
      <c r="DD314">
        <v>0</v>
      </c>
      <c r="DE314" t="s">
        <v>0</v>
      </c>
      <c r="DF314" t="s">
        <v>0</v>
      </c>
      <c r="DG314">
        <v>20</v>
      </c>
      <c r="DH314">
        <v>12</v>
      </c>
      <c r="DI314">
        <v>0</v>
      </c>
      <c r="DJ314" t="s">
        <v>0</v>
      </c>
      <c r="DK314" t="s">
        <v>0</v>
      </c>
      <c r="DL314" t="s">
        <v>0</v>
      </c>
      <c r="DM314" t="s">
        <v>0</v>
      </c>
      <c r="DN314" t="s">
        <v>0</v>
      </c>
      <c r="DO314" t="s">
        <v>0</v>
      </c>
      <c r="DP314" t="s">
        <v>0</v>
      </c>
      <c r="DQ314" t="s">
        <v>0</v>
      </c>
      <c r="DR314">
        <v>8</v>
      </c>
      <c r="DS314">
        <v>4</v>
      </c>
      <c r="DT314">
        <v>0.6</v>
      </c>
      <c r="DU314">
        <v>2.5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8</v>
      </c>
      <c r="EF314">
        <v>0.6</v>
      </c>
      <c r="EG314">
        <v>2.5</v>
      </c>
      <c r="EH314">
        <v>0</v>
      </c>
      <c r="EI314">
        <v>0</v>
      </c>
      <c r="EJ314">
        <v>0</v>
      </c>
      <c r="EK314">
        <v>0</v>
      </c>
      <c r="EL314">
        <v>1</v>
      </c>
      <c r="EM314">
        <v>0</v>
      </c>
      <c r="EN314">
        <v>1</v>
      </c>
      <c r="EO314">
        <v>1</v>
      </c>
      <c r="EP314">
        <v>4</v>
      </c>
      <c r="EQ314">
        <v>3</v>
      </c>
      <c r="ER314">
        <v>3</v>
      </c>
      <c r="ES314">
        <v>3</v>
      </c>
      <c r="ET314">
        <v>3</v>
      </c>
      <c r="EU314">
        <v>1</v>
      </c>
      <c r="EV314">
        <v>4</v>
      </c>
      <c r="EW314">
        <v>3</v>
      </c>
      <c r="EX314">
        <v>3</v>
      </c>
      <c r="EY314">
        <v>2</v>
      </c>
      <c r="EZ314">
        <v>4</v>
      </c>
      <c r="FA314">
        <v>0</v>
      </c>
      <c r="FB314">
        <v>2</v>
      </c>
      <c r="FC314">
        <v>0</v>
      </c>
      <c r="FD314">
        <v>2</v>
      </c>
      <c r="FE314">
        <v>4</v>
      </c>
      <c r="FF314">
        <v>0</v>
      </c>
      <c r="FG314">
        <v>2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14</v>
      </c>
      <c r="FZ314">
        <v>5</v>
      </c>
      <c r="GA314">
        <v>1</v>
      </c>
      <c r="GB314">
        <v>1</v>
      </c>
      <c r="GC314">
        <v>10</v>
      </c>
      <c r="GD314">
        <v>5</v>
      </c>
      <c r="GE314">
        <v>5</v>
      </c>
      <c r="GF314">
        <v>3</v>
      </c>
      <c r="GG314">
        <v>1</v>
      </c>
      <c r="GH314">
        <v>0</v>
      </c>
      <c r="GI314">
        <v>18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1</v>
      </c>
      <c r="GQ314">
        <v>0</v>
      </c>
      <c r="GR314">
        <v>2</v>
      </c>
      <c r="GS314">
        <v>1</v>
      </c>
    </row>
    <row r="315" spans="1:201" x14ac:dyDescent="0.2">
      <c r="A315">
        <v>195041</v>
      </c>
      <c r="B315">
        <v>31</v>
      </c>
      <c r="C315" t="s">
        <v>0</v>
      </c>
      <c r="D315" t="s">
        <v>0</v>
      </c>
      <c r="E315" t="s">
        <v>0</v>
      </c>
      <c r="F315" t="s">
        <v>0</v>
      </c>
      <c r="G315">
        <v>52164</v>
      </c>
      <c r="H315">
        <v>82027</v>
      </c>
      <c r="I315">
        <v>140</v>
      </c>
      <c r="J315" t="s">
        <v>0</v>
      </c>
      <c r="K315" t="s">
        <v>0</v>
      </c>
      <c r="L315">
        <v>80</v>
      </c>
      <c r="M315">
        <v>2</v>
      </c>
      <c r="N315">
        <v>5</v>
      </c>
      <c r="O315">
        <v>16</v>
      </c>
      <c r="P315">
        <v>1</v>
      </c>
      <c r="Q315">
        <v>0</v>
      </c>
      <c r="R315">
        <v>1</v>
      </c>
      <c r="S315">
        <v>63</v>
      </c>
      <c r="T315">
        <v>131</v>
      </c>
      <c r="U315">
        <v>23.2</v>
      </c>
      <c r="V315">
        <v>1</v>
      </c>
      <c r="W315">
        <v>1</v>
      </c>
      <c r="X315">
        <v>1</v>
      </c>
      <c r="Y315">
        <v>43</v>
      </c>
      <c r="Z315">
        <v>43</v>
      </c>
      <c r="AA315">
        <v>120</v>
      </c>
      <c r="AB315">
        <v>78</v>
      </c>
      <c r="AC315">
        <v>1.47</v>
      </c>
      <c r="AD315">
        <v>5.5</v>
      </c>
      <c r="AE315">
        <v>0</v>
      </c>
      <c r="AF315" t="s">
        <v>0</v>
      </c>
      <c r="AG315">
        <v>0</v>
      </c>
      <c r="AH315" t="s">
        <v>0</v>
      </c>
      <c r="AI315">
        <v>0</v>
      </c>
      <c r="AJ315" t="s">
        <v>0</v>
      </c>
      <c r="AK315">
        <v>1</v>
      </c>
      <c r="AL315" t="s">
        <v>0</v>
      </c>
      <c r="AM315">
        <v>12</v>
      </c>
      <c r="AN315">
        <v>2</v>
      </c>
      <c r="AO315">
        <v>7</v>
      </c>
      <c r="AP315" t="s">
        <v>0</v>
      </c>
      <c r="AQ315" t="s">
        <v>0</v>
      </c>
      <c r="AR315" t="s">
        <v>0</v>
      </c>
      <c r="AS315">
        <v>1</v>
      </c>
      <c r="AT315">
        <v>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1</v>
      </c>
      <c r="BM315">
        <v>0</v>
      </c>
      <c r="BN315">
        <v>50</v>
      </c>
      <c r="BO315">
        <v>2</v>
      </c>
      <c r="BP315">
        <v>51</v>
      </c>
      <c r="BQ315">
        <v>0</v>
      </c>
      <c r="BR315">
        <v>50</v>
      </c>
      <c r="BS315">
        <v>1</v>
      </c>
      <c r="BT315">
        <v>50</v>
      </c>
      <c r="BU315">
        <v>2</v>
      </c>
      <c r="BV315">
        <v>50</v>
      </c>
      <c r="BW315">
        <v>1</v>
      </c>
      <c r="BX315">
        <v>50</v>
      </c>
      <c r="BY315">
        <v>0</v>
      </c>
      <c r="BZ315">
        <v>50</v>
      </c>
      <c r="CA315">
        <v>0</v>
      </c>
      <c r="CB315">
        <v>50</v>
      </c>
      <c r="CC315">
        <v>6</v>
      </c>
      <c r="CD315">
        <v>2</v>
      </c>
      <c r="CE315">
        <v>2</v>
      </c>
      <c r="CF315">
        <v>36</v>
      </c>
      <c r="CG315">
        <v>1</v>
      </c>
      <c r="CH315">
        <v>34</v>
      </c>
      <c r="CI315">
        <v>9</v>
      </c>
      <c r="CJ315">
        <v>12</v>
      </c>
      <c r="CK315">
        <v>35</v>
      </c>
      <c r="CL315">
        <v>0</v>
      </c>
      <c r="CM315">
        <v>50</v>
      </c>
      <c r="CN315">
        <v>2</v>
      </c>
      <c r="CO315">
        <v>50</v>
      </c>
      <c r="CP315">
        <v>0</v>
      </c>
      <c r="CQ315">
        <v>50</v>
      </c>
      <c r="CR315">
        <v>1</v>
      </c>
      <c r="CS315">
        <v>50</v>
      </c>
      <c r="CT315">
        <v>4</v>
      </c>
      <c r="CU315">
        <v>51</v>
      </c>
      <c r="CV315">
        <v>2</v>
      </c>
      <c r="CW315">
        <v>2</v>
      </c>
      <c r="CX315">
        <v>1</v>
      </c>
      <c r="CY315">
        <v>50</v>
      </c>
      <c r="CZ315">
        <v>0</v>
      </c>
      <c r="DA315">
        <v>0</v>
      </c>
      <c r="DB315">
        <v>1</v>
      </c>
      <c r="DC315">
        <v>1</v>
      </c>
      <c r="DD315">
        <v>0</v>
      </c>
      <c r="DE315" t="s">
        <v>0</v>
      </c>
      <c r="DF315" t="s">
        <v>0</v>
      </c>
      <c r="DG315">
        <v>20</v>
      </c>
      <c r="DH315">
        <v>20</v>
      </c>
      <c r="DI315">
        <v>0</v>
      </c>
      <c r="DJ315" t="s">
        <v>0</v>
      </c>
      <c r="DK315" t="s">
        <v>0</v>
      </c>
      <c r="DL315" t="s">
        <v>0</v>
      </c>
      <c r="DM315" t="s">
        <v>0</v>
      </c>
      <c r="DN315" t="s">
        <v>0</v>
      </c>
      <c r="DO315" t="s">
        <v>0</v>
      </c>
      <c r="DP315" t="s">
        <v>0</v>
      </c>
      <c r="DQ315" t="s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1</v>
      </c>
      <c r="EM315">
        <v>0</v>
      </c>
      <c r="EN315">
        <v>1</v>
      </c>
      <c r="EO315">
        <v>0</v>
      </c>
      <c r="EP315">
        <v>6</v>
      </c>
      <c r="EQ315">
        <v>5</v>
      </c>
      <c r="ER315">
        <v>4</v>
      </c>
      <c r="ES315">
        <v>0</v>
      </c>
      <c r="ET315">
        <v>1</v>
      </c>
      <c r="EU315">
        <v>2</v>
      </c>
      <c r="EV315">
        <v>6</v>
      </c>
      <c r="EW315">
        <v>5</v>
      </c>
      <c r="EX315">
        <v>3</v>
      </c>
      <c r="EY315">
        <v>1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 t="s">
        <v>0</v>
      </c>
      <c r="FX315" t="s">
        <v>0</v>
      </c>
      <c r="FY315" t="s">
        <v>0</v>
      </c>
      <c r="FZ315" t="s">
        <v>0</v>
      </c>
      <c r="GA315" t="s">
        <v>0</v>
      </c>
      <c r="GB315" t="s">
        <v>0</v>
      </c>
      <c r="GC315" t="s">
        <v>0</v>
      </c>
      <c r="GD315" t="s">
        <v>0</v>
      </c>
      <c r="GE315" t="s">
        <v>0</v>
      </c>
      <c r="GF315">
        <v>0</v>
      </c>
      <c r="GG315">
        <v>0</v>
      </c>
      <c r="GH315" t="s">
        <v>0</v>
      </c>
      <c r="GI315" t="s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1</v>
      </c>
      <c r="GQ315">
        <v>0</v>
      </c>
      <c r="GR315">
        <v>4</v>
      </c>
      <c r="GS315">
        <v>1</v>
      </c>
    </row>
    <row r="316" spans="1:201" x14ac:dyDescent="0.2">
      <c r="A316">
        <v>195647</v>
      </c>
      <c r="B316">
        <v>35</v>
      </c>
      <c r="C316" t="s">
        <v>0</v>
      </c>
      <c r="D316" t="s">
        <v>0</v>
      </c>
      <c r="E316" t="s">
        <v>0</v>
      </c>
      <c r="F316" t="s">
        <v>0</v>
      </c>
      <c r="G316">
        <v>51377</v>
      </c>
      <c r="H316">
        <v>81242</v>
      </c>
      <c r="I316" t="s">
        <v>0</v>
      </c>
      <c r="J316" t="s">
        <v>0</v>
      </c>
      <c r="K316" t="s">
        <v>0</v>
      </c>
      <c r="L316">
        <v>100</v>
      </c>
      <c r="M316">
        <v>1</v>
      </c>
      <c r="N316">
        <v>4</v>
      </c>
      <c r="O316">
        <v>14</v>
      </c>
      <c r="P316">
        <v>0</v>
      </c>
      <c r="Q316">
        <v>0</v>
      </c>
      <c r="R316">
        <v>1</v>
      </c>
      <c r="S316">
        <v>59</v>
      </c>
      <c r="T316">
        <v>139</v>
      </c>
      <c r="U316">
        <v>28.07</v>
      </c>
      <c r="V316">
        <v>2</v>
      </c>
      <c r="W316">
        <v>2</v>
      </c>
      <c r="X316">
        <v>1</v>
      </c>
      <c r="Y316">
        <v>40</v>
      </c>
      <c r="Z316">
        <v>40</v>
      </c>
      <c r="AA316">
        <v>119</v>
      </c>
      <c r="AB316">
        <v>84</v>
      </c>
      <c r="AC316" t="s">
        <v>0</v>
      </c>
      <c r="AD316" t="s">
        <v>0</v>
      </c>
      <c r="AE316">
        <v>0</v>
      </c>
      <c r="AF316" t="s">
        <v>0</v>
      </c>
      <c r="AG316">
        <v>0</v>
      </c>
      <c r="AH316" t="s">
        <v>0</v>
      </c>
      <c r="AI316">
        <v>0</v>
      </c>
      <c r="AJ316" t="s">
        <v>0</v>
      </c>
      <c r="AK316">
        <v>1</v>
      </c>
      <c r="AL316" t="s">
        <v>0</v>
      </c>
      <c r="AM316">
        <v>10</v>
      </c>
      <c r="AN316">
        <v>1</v>
      </c>
      <c r="AO316">
        <v>6</v>
      </c>
      <c r="AP316" t="s">
        <v>0</v>
      </c>
      <c r="AQ316" t="s">
        <v>0</v>
      </c>
      <c r="AR316" t="s">
        <v>0</v>
      </c>
      <c r="AS316">
        <v>1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1</v>
      </c>
      <c r="BM316">
        <v>13</v>
      </c>
      <c r="BN316">
        <v>62</v>
      </c>
      <c r="BO316">
        <v>3</v>
      </c>
      <c r="BP316">
        <v>55</v>
      </c>
      <c r="BQ316">
        <v>9</v>
      </c>
      <c r="BR316">
        <v>67</v>
      </c>
      <c r="BS316">
        <v>4</v>
      </c>
      <c r="BT316">
        <v>58</v>
      </c>
      <c r="BU316">
        <v>11</v>
      </c>
      <c r="BV316">
        <v>60</v>
      </c>
      <c r="BW316">
        <v>8</v>
      </c>
      <c r="BX316">
        <v>58</v>
      </c>
      <c r="BY316">
        <v>3</v>
      </c>
      <c r="BZ316">
        <v>56</v>
      </c>
      <c r="CA316">
        <v>0</v>
      </c>
      <c r="CB316">
        <v>50</v>
      </c>
      <c r="CC316">
        <v>12</v>
      </c>
      <c r="CD316">
        <v>10</v>
      </c>
      <c r="CE316">
        <v>25</v>
      </c>
      <c r="CF316">
        <v>64</v>
      </c>
      <c r="CG316">
        <v>11</v>
      </c>
      <c r="CH316">
        <v>54</v>
      </c>
      <c r="CI316">
        <v>27</v>
      </c>
      <c r="CJ316">
        <v>63</v>
      </c>
      <c r="CK316">
        <v>58</v>
      </c>
      <c r="CL316">
        <v>9</v>
      </c>
      <c r="CM316">
        <v>62</v>
      </c>
      <c r="CN316">
        <v>8</v>
      </c>
      <c r="CO316">
        <v>62</v>
      </c>
      <c r="CP316">
        <v>5</v>
      </c>
      <c r="CQ316">
        <v>62</v>
      </c>
      <c r="CR316">
        <v>3</v>
      </c>
      <c r="CS316">
        <v>53</v>
      </c>
      <c r="CT316">
        <v>7</v>
      </c>
      <c r="CU316">
        <v>55</v>
      </c>
      <c r="CV316">
        <v>4</v>
      </c>
      <c r="CW316">
        <v>3</v>
      </c>
      <c r="CX316">
        <v>5</v>
      </c>
      <c r="CY316">
        <v>56</v>
      </c>
      <c r="CZ316">
        <v>0</v>
      </c>
      <c r="DA316">
        <v>0</v>
      </c>
      <c r="DB316">
        <v>1</v>
      </c>
      <c r="DC316">
        <v>1</v>
      </c>
      <c r="DD316">
        <v>5</v>
      </c>
      <c r="DE316" t="s">
        <v>0</v>
      </c>
      <c r="DF316" t="s">
        <v>0</v>
      </c>
      <c r="DG316">
        <v>20</v>
      </c>
      <c r="DH316">
        <v>12</v>
      </c>
      <c r="DI316">
        <v>0</v>
      </c>
      <c r="DJ316" t="s">
        <v>0</v>
      </c>
      <c r="DK316" t="s">
        <v>0</v>
      </c>
      <c r="DL316" t="s">
        <v>0</v>
      </c>
      <c r="DM316" t="s">
        <v>0</v>
      </c>
      <c r="DN316" t="s">
        <v>0</v>
      </c>
      <c r="DO316" t="s">
        <v>0</v>
      </c>
      <c r="DP316" t="s">
        <v>0</v>
      </c>
      <c r="DQ316" t="s">
        <v>0</v>
      </c>
      <c r="DR316">
        <v>1</v>
      </c>
      <c r="DS316">
        <v>1</v>
      </c>
      <c r="DT316">
        <v>0.2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1</v>
      </c>
      <c r="EC316">
        <v>0.2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1</v>
      </c>
      <c r="EL316">
        <v>1</v>
      </c>
      <c r="EM316">
        <v>0</v>
      </c>
      <c r="EN316">
        <v>1</v>
      </c>
      <c r="EO316">
        <v>5</v>
      </c>
      <c r="EP316">
        <v>5</v>
      </c>
      <c r="EQ316">
        <v>3</v>
      </c>
      <c r="ER316">
        <v>2</v>
      </c>
      <c r="ES316">
        <v>3</v>
      </c>
      <c r="ET316">
        <v>2</v>
      </c>
      <c r="EU316">
        <v>5</v>
      </c>
      <c r="EV316">
        <v>2</v>
      </c>
      <c r="EW316">
        <v>1</v>
      </c>
      <c r="EX316">
        <v>1</v>
      </c>
      <c r="EY316">
        <v>3</v>
      </c>
      <c r="EZ316">
        <v>35</v>
      </c>
      <c r="FA316">
        <v>2</v>
      </c>
      <c r="FB316">
        <v>7</v>
      </c>
      <c r="FC316">
        <v>5</v>
      </c>
      <c r="FD316">
        <v>5</v>
      </c>
      <c r="FE316">
        <v>35</v>
      </c>
      <c r="FF316">
        <v>5</v>
      </c>
      <c r="FG316">
        <v>5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2</v>
      </c>
      <c r="FX316">
        <v>2</v>
      </c>
      <c r="FY316">
        <v>17</v>
      </c>
      <c r="FZ316">
        <v>5</v>
      </c>
      <c r="GA316">
        <v>1</v>
      </c>
      <c r="GB316">
        <v>1</v>
      </c>
      <c r="GC316">
        <v>15</v>
      </c>
      <c r="GD316">
        <v>15</v>
      </c>
      <c r="GE316">
        <v>10</v>
      </c>
      <c r="GF316">
        <v>3</v>
      </c>
      <c r="GG316">
        <v>1</v>
      </c>
      <c r="GH316">
        <v>0</v>
      </c>
      <c r="GI316">
        <v>18</v>
      </c>
      <c r="GJ316">
        <v>2</v>
      </c>
      <c r="GK316">
        <v>0</v>
      </c>
      <c r="GL316">
        <v>0</v>
      </c>
      <c r="GM316">
        <v>0</v>
      </c>
      <c r="GN316">
        <v>1</v>
      </c>
      <c r="GO316">
        <v>0</v>
      </c>
      <c r="GP316">
        <v>1</v>
      </c>
      <c r="GQ316">
        <v>0</v>
      </c>
      <c r="GR316">
        <v>4</v>
      </c>
      <c r="GS316">
        <v>1</v>
      </c>
    </row>
    <row r="317" spans="1:201" x14ac:dyDescent="0.2">
      <c r="A317">
        <v>195849</v>
      </c>
      <c r="B317">
        <v>25</v>
      </c>
      <c r="C317" t="s">
        <v>0</v>
      </c>
      <c r="D317" t="s">
        <v>0</v>
      </c>
      <c r="E317" t="s">
        <v>0</v>
      </c>
      <c r="F317" t="s">
        <v>0</v>
      </c>
      <c r="G317">
        <v>51593</v>
      </c>
      <c r="H317">
        <v>81457</v>
      </c>
      <c r="I317" t="s">
        <v>0</v>
      </c>
      <c r="J317" t="s">
        <v>0</v>
      </c>
      <c r="K317" t="s">
        <v>0</v>
      </c>
      <c r="L317">
        <v>80</v>
      </c>
      <c r="M317">
        <v>2</v>
      </c>
      <c r="N317">
        <v>5</v>
      </c>
      <c r="O317">
        <v>16</v>
      </c>
      <c r="P317">
        <v>0</v>
      </c>
      <c r="Q317">
        <v>0</v>
      </c>
      <c r="R317">
        <v>1</v>
      </c>
      <c r="S317">
        <v>73</v>
      </c>
      <c r="T317">
        <v>212</v>
      </c>
      <c r="U317">
        <v>27.97</v>
      </c>
      <c r="V317">
        <v>2</v>
      </c>
      <c r="W317">
        <v>3</v>
      </c>
      <c r="X317">
        <v>1</v>
      </c>
      <c r="Y317">
        <v>46</v>
      </c>
      <c r="Z317">
        <v>46</v>
      </c>
      <c r="AA317">
        <v>126</v>
      </c>
      <c r="AB317">
        <v>76</v>
      </c>
      <c r="AC317">
        <v>1.81</v>
      </c>
      <c r="AD317">
        <v>5.0999999999999996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1</v>
      </c>
      <c r="BL317">
        <v>1</v>
      </c>
      <c r="BM317">
        <v>6</v>
      </c>
      <c r="BN317">
        <v>53</v>
      </c>
      <c r="BO317">
        <v>4</v>
      </c>
      <c r="BP317">
        <v>57</v>
      </c>
      <c r="BQ317">
        <v>2</v>
      </c>
      <c r="BR317">
        <v>52</v>
      </c>
      <c r="BS317">
        <v>3</v>
      </c>
      <c r="BT317">
        <v>55</v>
      </c>
      <c r="BU317">
        <v>7</v>
      </c>
      <c r="BV317">
        <v>56</v>
      </c>
      <c r="BW317">
        <v>4</v>
      </c>
      <c r="BX317">
        <v>52</v>
      </c>
      <c r="BY317">
        <v>2</v>
      </c>
      <c r="BZ317">
        <v>51</v>
      </c>
      <c r="CA317">
        <v>1</v>
      </c>
      <c r="CB317">
        <v>50</v>
      </c>
      <c r="CC317">
        <v>7</v>
      </c>
      <c r="CD317">
        <v>4</v>
      </c>
      <c r="CE317">
        <v>12</v>
      </c>
      <c r="CF317">
        <v>54</v>
      </c>
      <c r="CG317">
        <v>7</v>
      </c>
      <c r="CH317">
        <v>48</v>
      </c>
      <c r="CI317">
        <v>17</v>
      </c>
      <c r="CJ317">
        <v>36</v>
      </c>
      <c r="CK317">
        <v>49</v>
      </c>
      <c r="CL317">
        <v>1</v>
      </c>
      <c r="CM317">
        <v>50</v>
      </c>
      <c r="CN317">
        <v>6</v>
      </c>
      <c r="CO317">
        <v>58</v>
      </c>
      <c r="CP317">
        <v>2</v>
      </c>
      <c r="CQ317">
        <v>57</v>
      </c>
      <c r="CR317">
        <v>3</v>
      </c>
      <c r="CS317">
        <v>54</v>
      </c>
      <c r="CT317">
        <v>7</v>
      </c>
      <c r="CU317">
        <v>57</v>
      </c>
      <c r="CV317">
        <v>5</v>
      </c>
      <c r="CW317">
        <v>2</v>
      </c>
      <c r="CX317">
        <v>4</v>
      </c>
      <c r="CY317">
        <v>52</v>
      </c>
      <c r="CZ317">
        <v>0</v>
      </c>
      <c r="DA317">
        <v>0</v>
      </c>
      <c r="DB317">
        <v>1</v>
      </c>
      <c r="DC317">
        <v>1</v>
      </c>
      <c r="DD317">
        <v>0</v>
      </c>
      <c r="DE317" t="s">
        <v>0</v>
      </c>
      <c r="DF317" t="s">
        <v>0</v>
      </c>
      <c r="DG317">
        <v>20</v>
      </c>
      <c r="DH317">
        <v>16</v>
      </c>
      <c r="DI317">
        <v>0</v>
      </c>
      <c r="DJ317" t="s">
        <v>0</v>
      </c>
      <c r="DK317" t="s">
        <v>0</v>
      </c>
      <c r="DL317" t="s">
        <v>0</v>
      </c>
      <c r="DM317" t="s">
        <v>0</v>
      </c>
      <c r="DN317" t="s">
        <v>0</v>
      </c>
      <c r="DO317" t="s">
        <v>0</v>
      </c>
      <c r="DP317" t="s">
        <v>0</v>
      </c>
      <c r="DQ317" t="s">
        <v>0</v>
      </c>
      <c r="DR317">
        <v>13</v>
      </c>
      <c r="DS317">
        <v>3</v>
      </c>
      <c r="DT317">
        <v>1.8</v>
      </c>
      <c r="DU317">
        <v>2</v>
      </c>
      <c r="DV317">
        <v>13</v>
      </c>
      <c r="DW317">
        <v>1.8</v>
      </c>
      <c r="DX317">
        <v>2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5</v>
      </c>
      <c r="EM317">
        <v>1</v>
      </c>
      <c r="EN317">
        <v>1</v>
      </c>
      <c r="EO317">
        <v>4</v>
      </c>
      <c r="EP317">
        <v>2</v>
      </c>
      <c r="EQ317">
        <v>2</v>
      </c>
      <c r="ER317">
        <v>3</v>
      </c>
      <c r="ES317">
        <v>5</v>
      </c>
      <c r="ET317">
        <v>4</v>
      </c>
      <c r="EU317">
        <v>4</v>
      </c>
      <c r="EV317">
        <v>2</v>
      </c>
      <c r="EW317">
        <v>2</v>
      </c>
      <c r="EX317">
        <v>3</v>
      </c>
      <c r="EY317">
        <v>5</v>
      </c>
      <c r="EZ317">
        <v>4</v>
      </c>
      <c r="FA317">
        <v>0</v>
      </c>
      <c r="FB317">
        <v>1</v>
      </c>
      <c r="FC317">
        <v>0.8</v>
      </c>
      <c r="FD317">
        <v>0</v>
      </c>
      <c r="FE317">
        <v>4</v>
      </c>
      <c r="FF317">
        <v>0.8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 t="s">
        <v>0</v>
      </c>
      <c r="FX317" t="s">
        <v>0</v>
      </c>
      <c r="FY317" t="s">
        <v>0</v>
      </c>
      <c r="FZ317" t="s">
        <v>0</v>
      </c>
      <c r="GA317" t="s">
        <v>0</v>
      </c>
      <c r="GB317" t="s">
        <v>0</v>
      </c>
      <c r="GC317" t="s">
        <v>0</v>
      </c>
      <c r="GD317" t="s">
        <v>0</v>
      </c>
      <c r="GE317" t="s">
        <v>0</v>
      </c>
      <c r="GF317">
        <v>2</v>
      </c>
      <c r="GG317">
        <v>0</v>
      </c>
      <c r="GH317" t="s">
        <v>0</v>
      </c>
      <c r="GI317" t="s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 t="s">
        <v>0</v>
      </c>
      <c r="GS317">
        <v>0</v>
      </c>
    </row>
    <row r="318" spans="1:201" x14ac:dyDescent="0.2">
      <c r="A318">
        <v>195950</v>
      </c>
      <c r="B318">
        <v>30</v>
      </c>
      <c r="C318" t="s">
        <v>0</v>
      </c>
      <c r="D318" t="s">
        <v>0</v>
      </c>
      <c r="E318" t="s">
        <v>0</v>
      </c>
      <c r="F318" t="s">
        <v>0</v>
      </c>
      <c r="G318">
        <v>56016</v>
      </c>
      <c r="H318">
        <v>99974</v>
      </c>
      <c r="I318" t="s">
        <v>0</v>
      </c>
      <c r="J318" t="s">
        <v>0</v>
      </c>
      <c r="K318" t="s">
        <v>0</v>
      </c>
      <c r="L318">
        <v>100</v>
      </c>
      <c r="M318">
        <v>1</v>
      </c>
      <c r="N318">
        <v>2</v>
      </c>
      <c r="O318">
        <v>12</v>
      </c>
      <c r="P318">
        <v>0</v>
      </c>
      <c r="Q318">
        <v>0</v>
      </c>
      <c r="R318">
        <v>1</v>
      </c>
      <c r="S318">
        <v>72</v>
      </c>
      <c r="T318">
        <v>175</v>
      </c>
      <c r="U318">
        <v>23.73</v>
      </c>
      <c r="V318">
        <v>1</v>
      </c>
      <c r="W318">
        <v>1</v>
      </c>
      <c r="X318">
        <v>1</v>
      </c>
      <c r="Y318">
        <v>46</v>
      </c>
      <c r="Z318">
        <v>44</v>
      </c>
      <c r="AA318">
        <v>145</v>
      </c>
      <c r="AB318">
        <v>89</v>
      </c>
      <c r="AC318">
        <v>0.67</v>
      </c>
      <c r="AD318">
        <v>5.4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</v>
      </c>
      <c r="BL318">
        <v>0</v>
      </c>
      <c r="BM318">
        <v>1</v>
      </c>
      <c r="BN318">
        <v>50</v>
      </c>
      <c r="BO318">
        <v>1</v>
      </c>
      <c r="BP318">
        <v>50</v>
      </c>
      <c r="BQ318">
        <v>2</v>
      </c>
      <c r="BR318">
        <v>52</v>
      </c>
      <c r="BS318">
        <v>2</v>
      </c>
      <c r="BT318">
        <v>52</v>
      </c>
      <c r="BU318">
        <v>6</v>
      </c>
      <c r="BV318">
        <v>55</v>
      </c>
      <c r="BW318">
        <v>2</v>
      </c>
      <c r="BX318">
        <v>50</v>
      </c>
      <c r="BY318">
        <v>2</v>
      </c>
      <c r="BZ318">
        <v>51</v>
      </c>
      <c r="CA318">
        <v>3</v>
      </c>
      <c r="CB318">
        <v>53</v>
      </c>
      <c r="CC318">
        <v>9</v>
      </c>
      <c r="CD318">
        <v>3</v>
      </c>
      <c r="CE318">
        <v>4</v>
      </c>
      <c r="CF318">
        <v>41</v>
      </c>
      <c r="CG318">
        <v>7</v>
      </c>
      <c r="CH318">
        <v>48</v>
      </c>
      <c r="CI318">
        <v>17</v>
      </c>
      <c r="CJ318">
        <v>28</v>
      </c>
      <c r="CK318">
        <v>46</v>
      </c>
      <c r="CL318">
        <v>1</v>
      </c>
      <c r="CM318">
        <v>50</v>
      </c>
      <c r="CN318">
        <v>4</v>
      </c>
      <c r="CO318">
        <v>52</v>
      </c>
      <c r="CP318">
        <v>2</v>
      </c>
      <c r="CQ318">
        <v>57</v>
      </c>
      <c r="CR318">
        <v>0</v>
      </c>
      <c r="CS318">
        <v>50</v>
      </c>
      <c r="CT318">
        <v>7</v>
      </c>
      <c r="CU318">
        <v>57</v>
      </c>
      <c r="CV318">
        <v>5</v>
      </c>
      <c r="CW318">
        <v>2</v>
      </c>
      <c r="CX318">
        <v>1</v>
      </c>
      <c r="CY318">
        <v>50</v>
      </c>
      <c r="CZ318">
        <v>1</v>
      </c>
      <c r="DA318">
        <v>1</v>
      </c>
      <c r="DB318">
        <v>5</v>
      </c>
      <c r="DC318">
        <v>1</v>
      </c>
      <c r="DD318">
        <v>0</v>
      </c>
      <c r="DE318" t="s">
        <v>0</v>
      </c>
      <c r="DF318" t="s">
        <v>0</v>
      </c>
      <c r="DG318">
        <v>20</v>
      </c>
      <c r="DH318">
        <v>10</v>
      </c>
      <c r="DI318">
        <v>0</v>
      </c>
      <c r="DJ318" t="s">
        <v>0</v>
      </c>
      <c r="DK318" t="s">
        <v>0</v>
      </c>
      <c r="DL318" t="s">
        <v>0</v>
      </c>
      <c r="DM318" t="s">
        <v>0</v>
      </c>
      <c r="DN318" t="s">
        <v>0</v>
      </c>
      <c r="DO318" t="s">
        <v>0</v>
      </c>
      <c r="DP318" t="s">
        <v>0</v>
      </c>
      <c r="DQ318" t="s">
        <v>0</v>
      </c>
      <c r="DR318">
        <v>12</v>
      </c>
      <c r="DS318">
        <v>5</v>
      </c>
      <c r="DT318">
        <v>1.8</v>
      </c>
      <c r="DU318">
        <v>1.5</v>
      </c>
      <c r="DV318">
        <v>8</v>
      </c>
      <c r="DW318">
        <v>1.2</v>
      </c>
      <c r="DX318">
        <v>1</v>
      </c>
      <c r="DY318">
        <v>1</v>
      </c>
      <c r="DZ318">
        <v>0</v>
      </c>
      <c r="EA318">
        <v>0.5</v>
      </c>
      <c r="EB318">
        <v>1</v>
      </c>
      <c r="EC318">
        <v>0.2</v>
      </c>
      <c r="ED318">
        <v>0</v>
      </c>
      <c r="EE318">
        <v>2</v>
      </c>
      <c r="EF318">
        <v>0.4</v>
      </c>
      <c r="EG318">
        <v>0</v>
      </c>
      <c r="EH318">
        <v>0</v>
      </c>
      <c r="EI318">
        <v>0</v>
      </c>
      <c r="EJ318">
        <v>0</v>
      </c>
      <c r="EK318">
        <v>3</v>
      </c>
      <c r="EL318">
        <v>1</v>
      </c>
      <c r="EM318">
        <v>1</v>
      </c>
      <c r="EN318">
        <v>5</v>
      </c>
      <c r="EO318">
        <v>3</v>
      </c>
      <c r="EP318">
        <v>1</v>
      </c>
      <c r="EQ318">
        <v>1</v>
      </c>
      <c r="ER318">
        <v>1</v>
      </c>
      <c r="ES318">
        <v>4</v>
      </c>
      <c r="ET318">
        <v>2</v>
      </c>
      <c r="EU318">
        <v>3</v>
      </c>
      <c r="EV318">
        <v>1</v>
      </c>
      <c r="EW318">
        <v>1</v>
      </c>
      <c r="EX318">
        <v>1</v>
      </c>
      <c r="EY318">
        <v>2</v>
      </c>
      <c r="EZ318">
        <v>67</v>
      </c>
      <c r="FA318">
        <v>6</v>
      </c>
      <c r="FB318">
        <v>7</v>
      </c>
      <c r="FC318">
        <v>9.1999999999999993</v>
      </c>
      <c r="FD318">
        <v>10.5</v>
      </c>
      <c r="FE318">
        <v>65</v>
      </c>
      <c r="FF318">
        <v>8.8000000000000007</v>
      </c>
      <c r="FG318">
        <v>10.5</v>
      </c>
      <c r="FH318">
        <v>2</v>
      </c>
      <c r="FI318">
        <v>0.4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6</v>
      </c>
      <c r="FX318">
        <v>4</v>
      </c>
      <c r="FY318">
        <v>17</v>
      </c>
      <c r="FZ318">
        <v>5</v>
      </c>
      <c r="GA318">
        <v>1</v>
      </c>
      <c r="GB318">
        <v>5</v>
      </c>
      <c r="GC318">
        <v>15</v>
      </c>
      <c r="GD318">
        <v>20</v>
      </c>
      <c r="GE318">
        <v>15</v>
      </c>
      <c r="GF318">
        <v>3</v>
      </c>
      <c r="GG318">
        <v>1</v>
      </c>
      <c r="GH318">
        <v>0</v>
      </c>
      <c r="GI318">
        <v>15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1</v>
      </c>
      <c r="GQ318">
        <v>1</v>
      </c>
      <c r="GR318">
        <v>1</v>
      </c>
      <c r="GS318">
        <v>5</v>
      </c>
    </row>
    <row r="319" spans="1:201" x14ac:dyDescent="0.2">
      <c r="A319">
        <v>196144</v>
      </c>
      <c r="B319">
        <v>31</v>
      </c>
      <c r="C319" t="s">
        <v>0</v>
      </c>
      <c r="D319" t="s">
        <v>0</v>
      </c>
      <c r="E319" t="s">
        <v>0</v>
      </c>
      <c r="F319" t="s">
        <v>0</v>
      </c>
      <c r="G319">
        <v>51377</v>
      </c>
      <c r="H319">
        <v>81242</v>
      </c>
      <c r="I319" t="s">
        <v>0</v>
      </c>
      <c r="J319" t="s">
        <v>0</v>
      </c>
      <c r="K319" t="s">
        <v>0</v>
      </c>
      <c r="L319">
        <v>80</v>
      </c>
      <c r="M319">
        <v>2</v>
      </c>
      <c r="N319">
        <v>7</v>
      </c>
      <c r="O319">
        <v>16</v>
      </c>
      <c r="P319">
        <v>0</v>
      </c>
      <c r="Q319">
        <v>1</v>
      </c>
      <c r="R319">
        <v>1</v>
      </c>
      <c r="S319">
        <v>62</v>
      </c>
      <c r="T319">
        <v>139</v>
      </c>
      <c r="U319">
        <v>25.42</v>
      </c>
      <c r="V319">
        <v>1</v>
      </c>
      <c r="W319">
        <v>2</v>
      </c>
      <c r="X319">
        <v>1</v>
      </c>
      <c r="Y319">
        <v>37</v>
      </c>
      <c r="Z319">
        <v>36</v>
      </c>
      <c r="AA319">
        <v>114</v>
      </c>
      <c r="AB319">
        <v>70</v>
      </c>
      <c r="AC319" t="s">
        <v>0</v>
      </c>
      <c r="AD319" t="s">
        <v>0</v>
      </c>
      <c r="AE319">
        <v>0</v>
      </c>
      <c r="AF319" t="s">
        <v>0</v>
      </c>
      <c r="AG319">
        <v>0</v>
      </c>
      <c r="AH319" t="s">
        <v>0</v>
      </c>
      <c r="AI319">
        <v>0</v>
      </c>
      <c r="AJ319" t="s">
        <v>0</v>
      </c>
      <c r="AK319">
        <v>1</v>
      </c>
      <c r="AL319" t="s">
        <v>0</v>
      </c>
      <c r="AM319">
        <v>12</v>
      </c>
      <c r="AN319">
        <v>2</v>
      </c>
      <c r="AO319">
        <v>18</v>
      </c>
      <c r="AP319" t="s">
        <v>0</v>
      </c>
      <c r="AQ319" t="s">
        <v>0</v>
      </c>
      <c r="AR319" t="s">
        <v>0</v>
      </c>
      <c r="AS319">
        <v>0</v>
      </c>
      <c r="AT319" t="s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</v>
      </c>
      <c r="BL319">
        <v>1</v>
      </c>
      <c r="BM319">
        <v>15</v>
      </c>
      <c r="BN319">
        <v>64</v>
      </c>
      <c r="BO319">
        <v>5</v>
      </c>
      <c r="BP319">
        <v>62</v>
      </c>
      <c r="BQ319">
        <v>1</v>
      </c>
      <c r="BR319">
        <v>50</v>
      </c>
      <c r="BS319">
        <v>0</v>
      </c>
      <c r="BT319">
        <v>50</v>
      </c>
      <c r="BU319">
        <v>6</v>
      </c>
      <c r="BV319">
        <v>53</v>
      </c>
      <c r="BW319">
        <v>6</v>
      </c>
      <c r="BX319">
        <v>54</v>
      </c>
      <c r="BY319">
        <v>1</v>
      </c>
      <c r="BZ319">
        <v>51</v>
      </c>
      <c r="CA319">
        <v>0</v>
      </c>
      <c r="CB319">
        <v>50</v>
      </c>
      <c r="CC319">
        <v>6</v>
      </c>
      <c r="CD319">
        <v>3</v>
      </c>
      <c r="CE319">
        <v>21</v>
      </c>
      <c r="CF319">
        <v>61</v>
      </c>
      <c r="CG319">
        <v>7</v>
      </c>
      <c r="CH319">
        <v>48</v>
      </c>
      <c r="CI319">
        <v>12</v>
      </c>
      <c r="CJ319">
        <v>40</v>
      </c>
      <c r="CK319">
        <v>50</v>
      </c>
      <c r="CL319">
        <v>9</v>
      </c>
      <c r="CM319">
        <v>62</v>
      </c>
      <c r="CN319">
        <v>6</v>
      </c>
      <c r="CO319">
        <v>55</v>
      </c>
      <c r="CP319">
        <v>0</v>
      </c>
      <c r="CQ319">
        <v>50</v>
      </c>
      <c r="CR319">
        <v>4</v>
      </c>
      <c r="CS319">
        <v>57</v>
      </c>
      <c r="CT319">
        <v>3</v>
      </c>
      <c r="CU319">
        <v>50</v>
      </c>
      <c r="CV319">
        <v>2</v>
      </c>
      <c r="CW319">
        <v>1</v>
      </c>
      <c r="CX319">
        <v>3</v>
      </c>
      <c r="CY319">
        <v>52</v>
      </c>
      <c r="CZ319">
        <v>0</v>
      </c>
      <c r="DA319">
        <v>0</v>
      </c>
      <c r="DB319">
        <v>1</v>
      </c>
      <c r="DC319">
        <v>1</v>
      </c>
      <c r="DD319">
        <v>0</v>
      </c>
      <c r="DE319" t="s">
        <v>0</v>
      </c>
      <c r="DF319" t="s">
        <v>0</v>
      </c>
      <c r="DG319">
        <v>20</v>
      </c>
      <c r="DH319">
        <v>20</v>
      </c>
      <c r="DI319">
        <v>0</v>
      </c>
      <c r="DJ319" t="s">
        <v>0</v>
      </c>
      <c r="DK319" t="s">
        <v>0</v>
      </c>
      <c r="DL319" t="s">
        <v>0</v>
      </c>
      <c r="DM319" t="s">
        <v>0</v>
      </c>
      <c r="DN319" t="s">
        <v>0</v>
      </c>
      <c r="DO319" t="s">
        <v>0</v>
      </c>
      <c r="DP319" t="s">
        <v>0</v>
      </c>
      <c r="DQ319" t="s">
        <v>0</v>
      </c>
      <c r="DR319">
        <v>2</v>
      </c>
      <c r="DS319">
        <v>1</v>
      </c>
      <c r="DT319">
        <v>0.4</v>
      </c>
      <c r="DU319">
        <v>0</v>
      </c>
      <c r="DV319">
        <v>1</v>
      </c>
      <c r="DW319">
        <v>0.2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1</v>
      </c>
      <c r="EF319">
        <v>0.2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1</v>
      </c>
      <c r="EM319">
        <v>0</v>
      </c>
      <c r="EN319">
        <v>1</v>
      </c>
      <c r="EO319">
        <v>1</v>
      </c>
      <c r="EP319">
        <v>5</v>
      </c>
      <c r="EQ319">
        <v>4</v>
      </c>
      <c r="ER319">
        <v>3</v>
      </c>
      <c r="ES319">
        <v>2</v>
      </c>
      <c r="ET319">
        <v>3</v>
      </c>
      <c r="EU319">
        <v>4</v>
      </c>
      <c r="EV319">
        <v>4</v>
      </c>
      <c r="EW319">
        <v>3</v>
      </c>
      <c r="EX319">
        <v>2</v>
      </c>
      <c r="EY319">
        <v>3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 t="s">
        <v>0</v>
      </c>
      <c r="FX319" t="s">
        <v>0</v>
      </c>
      <c r="FY319" t="s">
        <v>0</v>
      </c>
      <c r="FZ319" t="s">
        <v>0</v>
      </c>
      <c r="GA319" t="s">
        <v>0</v>
      </c>
      <c r="GB319" t="s">
        <v>0</v>
      </c>
      <c r="GC319" t="s">
        <v>0</v>
      </c>
      <c r="GD319" t="s">
        <v>0</v>
      </c>
      <c r="GE319" t="s">
        <v>0</v>
      </c>
      <c r="GF319">
        <v>0</v>
      </c>
      <c r="GG319">
        <v>0</v>
      </c>
      <c r="GH319" t="s">
        <v>0</v>
      </c>
      <c r="GI319" t="s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 t="s">
        <v>0</v>
      </c>
      <c r="GS319">
        <v>0</v>
      </c>
    </row>
    <row r="320" spans="1:201" x14ac:dyDescent="0.2">
      <c r="A320">
        <v>196750</v>
      </c>
      <c r="B320">
        <v>26</v>
      </c>
      <c r="C320" t="s">
        <v>0</v>
      </c>
      <c r="D320" t="s">
        <v>0</v>
      </c>
      <c r="E320" t="s">
        <v>0</v>
      </c>
      <c r="F320" t="s">
        <v>0</v>
      </c>
      <c r="G320">
        <v>51663</v>
      </c>
      <c r="H320">
        <v>81527</v>
      </c>
      <c r="I320" t="s">
        <v>0</v>
      </c>
      <c r="J320" t="s">
        <v>0</v>
      </c>
      <c r="K320" t="s">
        <v>0</v>
      </c>
      <c r="L320">
        <v>20</v>
      </c>
      <c r="M320">
        <v>2</v>
      </c>
      <c r="N320">
        <v>3</v>
      </c>
      <c r="O320">
        <v>12</v>
      </c>
      <c r="P320">
        <v>0</v>
      </c>
      <c r="Q320">
        <v>0</v>
      </c>
      <c r="R320">
        <v>1</v>
      </c>
      <c r="S320">
        <v>66</v>
      </c>
      <c r="T320">
        <v>206</v>
      </c>
      <c r="U320">
        <v>33.25</v>
      </c>
      <c r="V320">
        <v>3</v>
      </c>
      <c r="W320">
        <v>3</v>
      </c>
      <c r="X320">
        <v>1</v>
      </c>
      <c r="Y320">
        <v>37</v>
      </c>
      <c r="Z320">
        <v>36</v>
      </c>
      <c r="AA320">
        <v>127</v>
      </c>
      <c r="AB320">
        <v>78</v>
      </c>
      <c r="AC320">
        <v>0.84</v>
      </c>
      <c r="AD320">
        <v>5.6</v>
      </c>
      <c r="AE320">
        <v>0</v>
      </c>
      <c r="AF320" t="s">
        <v>0</v>
      </c>
      <c r="AG320">
        <v>0</v>
      </c>
      <c r="AH320" t="s">
        <v>0</v>
      </c>
      <c r="AI320">
        <v>0</v>
      </c>
      <c r="AJ320" t="s">
        <v>0</v>
      </c>
      <c r="AK320">
        <v>1</v>
      </c>
      <c r="AL320" t="s">
        <v>0</v>
      </c>
      <c r="AM320">
        <v>12</v>
      </c>
      <c r="AN320">
        <v>1</v>
      </c>
      <c r="AO320">
        <v>16</v>
      </c>
      <c r="AP320" t="s">
        <v>0</v>
      </c>
      <c r="AQ320" t="s">
        <v>0</v>
      </c>
      <c r="AR320" t="s">
        <v>0</v>
      </c>
      <c r="AS320">
        <v>0</v>
      </c>
      <c r="AT320" t="s">
        <v>0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7</v>
      </c>
      <c r="BN320">
        <v>53</v>
      </c>
      <c r="BO320">
        <v>4</v>
      </c>
      <c r="BP320">
        <v>59</v>
      </c>
      <c r="BQ320">
        <v>4</v>
      </c>
      <c r="BR320">
        <v>56</v>
      </c>
      <c r="BS320">
        <v>3</v>
      </c>
      <c r="BT320">
        <v>55</v>
      </c>
      <c r="BU320">
        <v>4</v>
      </c>
      <c r="BV320">
        <v>50</v>
      </c>
      <c r="BW320">
        <v>1</v>
      </c>
      <c r="BX320">
        <v>50</v>
      </c>
      <c r="BY320">
        <v>5</v>
      </c>
      <c r="BZ320">
        <v>60</v>
      </c>
      <c r="CA320">
        <v>0</v>
      </c>
      <c r="CB320">
        <v>50</v>
      </c>
      <c r="CC320">
        <v>7</v>
      </c>
      <c r="CD320">
        <v>5</v>
      </c>
      <c r="CE320">
        <v>15</v>
      </c>
      <c r="CF320">
        <v>55</v>
      </c>
      <c r="CG320">
        <v>6</v>
      </c>
      <c r="CH320">
        <v>47</v>
      </c>
      <c r="CI320">
        <v>14</v>
      </c>
      <c r="CJ320">
        <v>35</v>
      </c>
      <c r="CK320">
        <v>48</v>
      </c>
      <c r="CL320">
        <v>4</v>
      </c>
      <c r="CM320">
        <v>52</v>
      </c>
      <c r="CN320">
        <v>4</v>
      </c>
      <c r="CO320">
        <v>51</v>
      </c>
      <c r="CP320">
        <v>4</v>
      </c>
      <c r="CQ320">
        <v>60</v>
      </c>
      <c r="CR320">
        <v>5</v>
      </c>
      <c r="CS320">
        <v>61</v>
      </c>
      <c r="CT320">
        <v>2</v>
      </c>
      <c r="CU320">
        <v>50</v>
      </c>
      <c r="CV320">
        <v>1</v>
      </c>
      <c r="CW320">
        <v>1</v>
      </c>
      <c r="CX320">
        <v>4</v>
      </c>
      <c r="CY320">
        <v>54</v>
      </c>
      <c r="CZ320">
        <v>1</v>
      </c>
      <c r="DA320">
        <v>0</v>
      </c>
      <c r="DB320">
        <v>1</v>
      </c>
      <c r="DC320">
        <v>5</v>
      </c>
      <c r="DD320">
        <v>7</v>
      </c>
      <c r="DE320" t="s">
        <v>0</v>
      </c>
      <c r="DF320" t="s">
        <v>0</v>
      </c>
      <c r="DG320">
        <v>20</v>
      </c>
      <c r="DH320">
        <v>16</v>
      </c>
      <c r="DI320">
        <v>0</v>
      </c>
      <c r="DJ320" t="s">
        <v>0</v>
      </c>
      <c r="DK320" t="s">
        <v>0</v>
      </c>
      <c r="DL320" t="s">
        <v>0</v>
      </c>
      <c r="DM320" t="s">
        <v>0</v>
      </c>
      <c r="DN320" t="s">
        <v>0</v>
      </c>
      <c r="DO320" t="s">
        <v>0</v>
      </c>
      <c r="DP320" t="s">
        <v>0</v>
      </c>
      <c r="DQ320" t="s">
        <v>0</v>
      </c>
      <c r="DR320">
        <v>7</v>
      </c>
      <c r="DS320">
        <v>2</v>
      </c>
      <c r="DT320">
        <v>1.4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7</v>
      </c>
      <c r="EF320">
        <v>1.4</v>
      </c>
      <c r="EG320">
        <v>0</v>
      </c>
      <c r="EH320">
        <v>0</v>
      </c>
      <c r="EI320">
        <v>0</v>
      </c>
      <c r="EJ320">
        <v>0</v>
      </c>
      <c r="EK320">
        <v>1</v>
      </c>
      <c r="EL320">
        <v>5</v>
      </c>
      <c r="EM320">
        <v>1</v>
      </c>
      <c r="EN320">
        <v>1</v>
      </c>
      <c r="EO320">
        <v>4</v>
      </c>
      <c r="EP320">
        <v>6</v>
      </c>
      <c r="EQ320">
        <v>4</v>
      </c>
      <c r="ER320">
        <v>3</v>
      </c>
      <c r="ES320">
        <v>3</v>
      </c>
      <c r="ET320">
        <v>3</v>
      </c>
      <c r="EU320">
        <v>5</v>
      </c>
      <c r="EV320">
        <v>1</v>
      </c>
      <c r="EW320">
        <v>1</v>
      </c>
      <c r="EX320">
        <v>1</v>
      </c>
      <c r="EY320">
        <v>3</v>
      </c>
      <c r="EZ320">
        <v>54</v>
      </c>
      <c r="FA320">
        <v>1</v>
      </c>
      <c r="FB320">
        <v>7</v>
      </c>
      <c r="FC320">
        <v>7.8</v>
      </c>
      <c r="FD320">
        <v>7.5</v>
      </c>
      <c r="FE320">
        <v>54</v>
      </c>
      <c r="FF320">
        <v>7.8</v>
      </c>
      <c r="FG320">
        <v>7.5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17</v>
      </c>
      <c r="FZ320">
        <v>5</v>
      </c>
      <c r="GA320">
        <v>1</v>
      </c>
      <c r="GB320">
        <v>5</v>
      </c>
      <c r="GC320">
        <v>10</v>
      </c>
      <c r="GD320">
        <v>20</v>
      </c>
      <c r="GE320">
        <v>5</v>
      </c>
      <c r="GF320">
        <v>3</v>
      </c>
      <c r="GG320">
        <v>1</v>
      </c>
      <c r="GH320">
        <v>0</v>
      </c>
      <c r="GI320">
        <v>10</v>
      </c>
      <c r="GJ320">
        <v>4</v>
      </c>
      <c r="GK320">
        <v>0</v>
      </c>
      <c r="GL320">
        <v>1</v>
      </c>
      <c r="GM320">
        <v>5</v>
      </c>
      <c r="GN320">
        <v>5</v>
      </c>
      <c r="GO320">
        <v>0</v>
      </c>
      <c r="GP320">
        <v>1</v>
      </c>
      <c r="GQ320">
        <v>1</v>
      </c>
      <c r="GR320">
        <v>2</v>
      </c>
      <c r="GS320">
        <v>5</v>
      </c>
    </row>
    <row r="321" spans="1:201" x14ac:dyDescent="0.2">
      <c r="A321">
        <v>197550</v>
      </c>
      <c r="B321">
        <v>28</v>
      </c>
      <c r="C321" t="s">
        <v>0</v>
      </c>
      <c r="D321" t="s">
        <v>0</v>
      </c>
      <c r="E321" t="s">
        <v>0</v>
      </c>
      <c r="F321" t="s">
        <v>0</v>
      </c>
      <c r="G321">
        <v>51387</v>
      </c>
      <c r="H321">
        <v>81252</v>
      </c>
      <c r="I321" t="s">
        <v>0</v>
      </c>
      <c r="J321" t="s">
        <v>0</v>
      </c>
      <c r="K321" t="s">
        <v>0</v>
      </c>
      <c r="L321">
        <v>100</v>
      </c>
      <c r="M321">
        <v>0</v>
      </c>
      <c r="N321">
        <v>1</v>
      </c>
      <c r="O321">
        <v>12</v>
      </c>
      <c r="P321">
        <v>0</v>
      </c>
      <c r="Q321">
        <v>0</v>
      </c>
      <c r="R321">
        <v>0</v>
      </c>
      <c r="S321">
        <v>63</v>
      </c>
      <c r="T321">
        <v>184</v>
      </c>
      <c r="U321">
        <v>32.590000000000003</v>
      </c>
      <c r="V321">
        <v>3</v>
      </c>
      <c r="W321">
        <v>4</v>
      </c>
      <c r="X321">
        <v>1</v>
      </c>
      <c r="Y321">
        <v>44</v>
      </c>
      <c r="Z321">
        <v>43</v>
      </c>
      <c r="AA321">
        <v>146</v>
      </c>
      <c r="AB321">
        <v>96</v>
      </c>
      <c r="AC321" t="s">
        <v>0</v>
      </c>
      <c r="AD321" t="s">
        <v>0</v>
      </c>
      <c r="AE321">
        <v>0</v>
      </c>
      <c r="AF321" t="s">
        <v>0</v>
      </c>
      <c r="AG321">
        <v>0</v>
      </c>
      <c r="AH321" t="s">
        <v>0</v>
      </c>
      <c r="AI321">
        <v>0</v>
      </c>
      <c r="AJ321" t="s">
        <v>0</v>
      </c>
      <c r="AK321">
        <v>1</v>
      </c>
      <c r="AL321" t="s">
        <v>0</v>
      </c>
      <c r="AM321">
        <v>9</v>
      </c>
      <c r="AN321">
        <v>2</v>
      </c>
      <c r="AO321">
        <v>13</v>
      </c>
      <c r="AP321" t="s">
        <v>0</v>
      </c>
      <c r="AQ321" t="s">
        <v>0</v>
      </c>
      <c r="AR321" t="s">
        <v>0</v>
      </c>
      <c r="AS321">
        <v>0</v>
      </c>
      <c r="AT321" t="s">
        <v>0</v>
      </c>
      <c r="AU321">
        <v>0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19</v>
      </c>
      <c r="BN321">
        <v>69</v>
      </c>
      <c r="BO321">
        <v>5</v>
      </c>
      <c r="BP321">
        <v>62</v>
      </c>
      <c r="BQ321">
        <v>4</v>
      </c>
      <c r="BR321">
        <v>56</v>
      </c>
      <c r="BS321">
        <v>3</v>
      </c>
      <c r="BT321">
        <v>55</v>
      </c>
      <c r="BU321">
        <v>5</v>
      </c>
      <c r="BV321">
        <v>51</v>
      </c>
      <c r="BW321">
        <v>7</v>
      </c>
      <c r="BX321">
        <v>55</v>
      </c>
      <c r="BY321">
        <v>0</v>
      </c>
      <c r="BZ321">
        <v>50</v>
      </c>
      <c r="CA321">
        <v>0</v>
      </c>
      <c r="CB321">
        <v>50</v>
      </c>
      <c r="CC321">
        <v>9</v>
      </c>
      <c r="CD321">
        <v>9</v>
      </c>
      <c r="CE321">
        <v>28</v>
      </c>
      <c r="CF321">
        <v>66</v>
      </c>
      <c r="CG321">
        <v>7</v>
      </c>
      <c r="CH321">
        <v>48</v>
      </c>
      <c r="CI321">
        <v>17</v>
      </c>
      <c r="CJ321">
        <v>52</v>
      </c>
      <c r="CK321">
        <v>54</v>
      </c>
      <c r="CL321">
        <v>9</v>
      </c>
      <c r="CM321">
        <v>62</v>
      </c>
      <c r="CN321">
        <v>9</v>
      </c>
      <c r="CO321">
        <v>64</v>
      </c>
      <c r="CP321">
        <v>3</v>
      </c>
      <c r="CQ321">
        <v>58</v>
      </c>
      <c r="CR321">
        <v>7</v>
      </c>
      <c r="CS321">
        <v>67</v>
      </c>
      <c r="CT321">
        <v>0</v>
      </c>
      <c r="CU321">
        <v>50</v>
      </c>
      <c r="CV321">
        <v>0</v>
      </c>
      <c r="CW321">
        <v>0</v>
      </c>
      <c r="CX321">
        <v>0</v>
      </c>
      <c r="CY321">
        <v>50</v>
      </c>
      <c r="CZ321">
        <v>2</v>
      </c>
      <c r="DA321">
        <v>0</v>
      </c>
      <c r="DB321">
        <v>1</v>
      </c>
      <c r="DC321">
        <v>5</v>
      </c>
      <c r="DD321">
        <v>6</v>
      </c>
      <c r="DE321" t="s">
        <v>0</v>
      </c>
      <c r="DF321" t="s">
        <v>0</v>
      </c>
      <c r="DG321">
        <v>20</v>
      </c>
      <c r="DH321">
        <v>16</v>
      </c>
      <c r="DI321">
        <v>0</v>
      </c>
      <c r="DJ321" t="s">
        <v>0</v>
      </c>
      <c r="DK321" t="s">
        <v>0</v>
      </c>
      <c r="DL321" t="s">
        <v>0</v>
      </c>
      <c r="DM321" t="s">
        <v>0</v>
      </c>
      <c r="DN321" t="s">
        <v>0</v>
      </c>
      <c r="DO321" t="s">
        <v>0</v>
      </c>
      <c r="DP321" t="s">
        <v>0</v>
      </c>
      <c r="DQ321" t="s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2</v>
      </c>
      <c r="EL321">
        <v>1</v>
      </c>
      <c r="EM321">
        <v>0</v>
      </c>
      <c r="EN321">
        <v>1</v>
      </c>
      <c r="EO321">
        <v>1</v>
      </c>
      <c r="EP321">
        <v>3</v>
      </c>
      <c r="EQ321">
        <v>2</v>
      </c>
      <c r="ER321">
        <v>4</v>
      </c>
      <c r="ES321">
        <v>3</v>
      </c>
      <c r="ET321">
        <v>5</v>
      </c>
      <c r="EU321">
        <v>1</v>
      </c>
      <c r="EV321">
        <v>3</v>
      </c>
      <c r="EW321">
        <v>2</v>
      </c>
      <c r="EX321">
        <v>4</v>
      </c>
      <c r="EY321">
        <v>3</v>
      </c>
      <c r="EZ321">
        <v>49</v>
      </c>
      <c r="FA321">
        <v>4</v>
      </c>
      <c r="FB321">
        <v>7</v>
      </c>
      <c r="FC321">
        <v>7</v>
      </c>
      <c r="FD321">
        <v>7</v>
      </c>
      <c r="FE321">
        <v>49</v>
      </c>
      <c r="FF321">
        <v>7</v>
      </c>
      <c r="FG321">
        <v>7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6</v>
      </c>
      <c r="FX321">
        <v>4</v>
      </c>
      <c r="FY321">
        <v>17</v>
      </c>
      <c r="FZ321">
        <v>5</v>
      </c>
      <c r="GA321">
        <v>1</v>
      </c>
      <c r="GB321">
        <v>5</v>
      </c>
      <c r="GC321">
        <v>15</v>
      </c>
      <c r="GD321">
        <v>10</v>
      </c>
      <c r="GE321">
        <v>10</v>
      </c>
      <c r="GF321">
        <v>3</v>
      </c>
      <c r="GG321">
        <v>1</v>
      </c>
      <c r="GH321">
        <v>0</v>
      </c>
      <c r="GI321">
        <v>15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 t="s">
        <v>0</v>
      </c>
      <c r="GS321">
        <v>0</v>
      </c>
    </row>
    <row r="322" spans="1:201" x14ac:dyDescent="0.2">
      <c r="A322">
        <v>198451</v>
      </c>
      <c r="B322">
        <v>26</v>
      </c>
      <c r="C322" t="s">
        <v>0</v>
      </c>
      <c r="D322" t="s">
        <v>0</v>
      </c>
      <c r="E322" t="s">
        <v>0</v>
      </c>
      <c r="F322" t="s">
        <v>0</v>
      </c>
      <c r="G322">
        <v>51397</v>
      </c>
      <c r="H322">
        <v>81262</v>
      </c>
      <c r="I322" t="s">
        <v>0</v>
      </c>
      <c r="J322" t="s">
        <v>0</v>
      </c>
      <c r="K322" t="s">
        <v>0</v>
      </c>
      <c r="L322">
        <v>45</v>
      </c>
      <c r="M322">
        <v>0</v>
      </c>
      <c r="N322">
        <v>2</v>
      </c>
      <c r="O322">
        <v>12</v>
      </c>
      <c r="P322">
        <v>0</v>
      </c>
      <c r="Q322">
        <v>0</v>
      </c>
      <c r="R322">
        <v>1</v>
      </c>
      <c r="S322">
        <v>70</v>
      </c>
      <c r="T322">
        <v>165</v>
      </c>
      <c r="U322">
        <v>23.67</v>
      </c>
      <c r="V322">
        <v>1</v>
      </c>
      <c r="W322">
        <v>2</v>
      </c>
      <c r="X322">
        <v>2</v>
      </c>
      <c r="Y322" t="s">
        <v>0</v>
      </c>
      <c r="Z322" t="s">
        <v>0</v>
      </c>
      <c r="AA322">
        <v>140</v>
      </c>
      <c r="AB322">
        <v>86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</v>
      </c>
      <c r="BL322">
        <v>1</v>
      </c>
      <c r="BM322">
        <v>3</v>
      </c>
      <c r="BN322">
        <v>50</v>
      </c>
      <c r="BO322">
        <v>3</v>
      </c>
      <c r="BP322">
        <v>54</v>
      </c>
      <c r="BQ322">
        <v>0</v>
      </c>
      <c r="BR322">
        <v>50</v>
      </c>
      <c r="BS322">
        <v>1</v>
      </c>
      <c r="BT322">
        <v>50</v>
      </c>
      <c r="BU322">
        <v>4</v>
      </c>
      <c r="BV322">
        <v>52</v>
      </c>
      <c r="BW322">
        <v>5</v>
      </c>
      <c r="BX322">
        <v>53</v>
      </c>
      <c r="BY322">
        <v>1</v>
      </c>
      <c r="BZ322">
        <v>50</v>
      </c>
      <c r="CA322">
        <v>1</v>
      </c>
      <c r="CB322">
        <v>50</v>
      </c>
      <c r="CC322">
        <v>7</v>
      </c>
      <c r="CD322">
        <v>2</v>
      </c>
      <c r="CE322">
        <v>6</v>
      </c>
      <c r="CF322">
        <v>45</v>
      </c>
      <c r="CG322">
        <v>7</v>
      </c>
      <c r="CH322">
        <v>48</v>
      </c>
      <c r="CI322">
        <v>12</v>
      </c>
      <c r="CJ322">
        <v>25</v>
      </c>
      <c r="CK322">
        <v>45</v>
      </c>
      <c r="CL322">
        <v>2</v>
      </c>
      <c r="CM322">
        <v>50</v>
      </c>
      <c r="CN322">
        <v>1</v>
      </c>
      <c r="CO322">
        <v>50</v>
      </c>
      <c r="CP322">
        <v>0</v>
      </c>
      <c r="CQ322">
        <v>50</v>
      </c>
      <c r="CR322">
        <v>3</v>
      </c>
      <c r="CS322">
        <v>54</v>
      </c>
      <c r="CT322">
        <v>2</v>
      </c>
      <c r="CU322">
        <v>50</v>
      </c>
      <c r="CV322">
        <v>2</v>
      </c>
      <c r="CW322">
        <v>0</v>
      </c>
      <c r="CX322">
        <v>6</v>
      </c>
      <c r="CY322">
        <v>57</v>
      </c>
      <c r="CZ322">
        <v>0</v>
      </c>
      <c r="DA322">
        <v>0</v>
      </c>
      <c r="DB322">
        <v>1</v>
      </c>
      <c r="DC322">
        <v>1</v>
      </c>
      <c r="DD322">
        <v>0</v>
      </c>
      <c r="DE322" t="s">
        <v>0</v>
      </c>
      <c r="DF322" t="s">
        <v>0</v>
      </c>
      <c r="DG322">
        <v>20</v>
      </c>
      <c r="DH322">
        <v>12</v>
      </c>
      <c r="DI322">
        <v>999</v>
      </c>
      <c r="DJ322" t="s">
        <v>0</v>
      </c>
      <c r="DK322" t="s">
        <v>0</v>
      </c>
      <c r="DL322" t="s">
        <v>0</v>
      </c>
      <c r="DM322" t="s">
        <v>0</v>
      </c>
      <c r="DN322" t="s">
        <v>0</v>
      </c>
      <c r="DO322" t="s">
        <v>0</v>
      </c>
      <c r="DP322" t="s">
        <v>0</v>
      </c>
      <c r="DQ322" t="s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1</v>
      </c>
      <c r="EL322">
        <v>5</v>
      </c>
      <c r="EM322">
        <v>2</v>
      </c>
      <c r="EN322">
        <v>1</v>
      </c>
      <c r="EO322">
        <v>1</v>
      </c>
      <c r="EP322">
        <v>6</v>
      </c>
      <c r="EQ322">
        <v>4</v>
      </c>
      <c r="ER322">
        <v>4</v>
      </c>
      <c r="ES322">
        <v>1</v>
      </c>
      <c r="ET322">
        <v>2</v>
      </c>
      <c r="EU322">
        <v>5</v>
      </c>
      <c r="EV322">
        <v>1</v>
      </c>
      <c r="EW322">
        <v>1</v>
      </c>
      <c r="EX322">
        <v>1</v>
      </c>
      <c r="EY322">
        <v>5</v>
      </c>
      <c r="EZ322">
        <v>30</v>
      </c>
      <c r="FA322">
        <v>0</v>
      </c>
      <c r="FB322">
        <v>7</v>
      </c>
      <c r="FC322">
        <v>4.4000000000000004</v>
      </c>
      <c r="FD322">
        <v>4</v>
      </c>
      <c r="FE322">
        <v>2</v>
      </c>
      <c r="FF322">
        <v>0.4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28</v>
      </c>
      <c r="FO322">
        <v>4</v>
      </c>
      <c r="FP322">
        <v>4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1</v>
      </c>
      <c r="FX322">
        <v>1</v>
      </c>
      <c r="FY322">
        <v>14</v>
      </c>
      <c r="FZ322">
        <v>5</v>
      </c>
      <c r="GA322">
        <v>1</v>
      </c>
      <c r="GB322">
        <v>1</v>
      </c>
      <c r="GC322">
        <v>15</v>
      </c>
      <c r="GD322">
        <v>30</v>
      </c>
      <c r="GE322">
        <v>10</v>
      </c>
      <c r="GF322">
        <v>3</v>
      </c>
      <c r="GG322">
        <v>1</v>
      </c>
      <c r="GH322">
        <v>0</v>
      </c>
      <c r="GI322">
        <v>15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1</v>
      </c>
      <c r="GQ322">
        <v>0</v>
      </c>
      <c r="GR322">
        <v>2</v>
      </c>
      <c r="GS322">
        <v>4</v>
      </c>
    </row>
    <row r="323" spans="1:201" x14ac:dyDescent="0.2">
      <c r="A323">
        <v>198653</v>
      </c>
      <c r="B323">
        <v>23</v>
      </c>
      <c r="C323" t="s">
        <v>0</v>
      </c>
      <c r="D323" t="s">
        <v>0</v>
      </c>
      <c r="E323" t="s">
        <v>0</v>
      </c>
      <c r="F323" t="s">
        <v>0</v>
      </c>
      <c r="G323">
        <v>56037</v>
      </c>
      <c r="H323">
        <v>85858</v>
      </c>
      <c r="I323" t="s">
        <v>0</v>
      </c>
      <c r="J323" t="s">
        <v>0</v>
      </c>
      <c r="K323" t="s">
        <v>0</v>
      </c>
      <c r="L323">
        <v>80</v>
      </c>
      <c r="M323">
        <v>0</v>
      </c>
      <c r="N323">
        <v>7</v>
      </c>
      <c r="O323">
        <v>15</v>
      </c>
      <c r="P323">
        <v>1</v>
      </c>
      <c r="Q323">
        <v>0</v>
      </c>
      <c r="R323">
        <v>0</v>
      </c>
      <c r="S323">
        <v>73</v>
      </c>
      <c r="T323">
        <v>181</v>
      </c>
      <c r="U323">
        <v>23.88</v>
      </c>
      <c r="V323">
        <v>1</v>
      </c>
      <c r="W323">
        <v>1</v>
      </c>
      <c r="X323">
        <v>1</v>
      </c>
      <c r="Y323">
        <v>49</v>
      </c>
      <c r="Z323">
        <v>50</v>
      </c>
      <c r="AA323">
        <v>141</v>
      </c>
      <c r="AB323">
        <v>78</v>
      </c>
      <c r="AC323">
        <v>1.2</v>
      </c>
      <c r="AD323">
        <v>5.2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</v>
      </c>
      <c r="BL323">
        <v>1</v>
      </c>
      <c r="BM323">
        <v>9</v>
      </c>
      <c r="BN323">
        <v>58</v>
      </c>
      <c r="BO323">
        <v>4</v>
      </c>
      <c r="BP323">
        <v>57</v>
      </c>
      <c r="BQ323">
        <v>3</v>
      </c>
      <c r="BR323">
        <v>55</v>
      </c>
      <c r="BS323">
        <v>4</v>
      </c>
      <c r="BT323">
        <v>59</v>
      </c>
      <c r="BU323">
        <v>10</v>
      </c>
      <c r="BV323">
        <v>59</v>
      </c>
      <c r="BW323">
        <v>6</v>
      </c>
      <c r="BX323">
        <v>54</v>
      </c>
      <c r="BY323">
        <v>2</v>
      </c>
      <c r="BZ323">
        <v>51</v>
      </c>
      <c r="CA323">
        <v>1</v>
      </c>
      <c r="CB323">
        <v>50</v>
      </c>
      <c r="CC323">
        <v>12</v>
      </c>
      <c r="CD323">
        <v>5</v>
      </c>
      <c r="CE323">
        <v>16</v>
      </c>
      <c r="CF323">
        <v>59</v>
      </c>
      <c r="CG323">
        <v>9</v>
      </c>
      <c r="CH323">
        <v>50</v>
      </c>
      <c r="CI323">
        <v>26</v>
      </c>
      <c r="CJ323">
        <v>51</v>
      </c>
      <c r="CK323">
        <v>55</v>
      </c>
      <c r="CL323">
        <v>6</v>
      </c>
      <c r="CM323">
        <v>57</v>
      </c>
      <c r="CN323">
        <v>4</v>
      </c>
      <c r="CO323">
        <v>52</v>
      </c>
      <c r="CP323">
        <v>1</v>
      </c>
      <c r="CQ323">
        <v>52</v>
      </c>
      <c r="CR323">
        <v>3</v>
      </c>
      <c r="CS323">
        <v>54</v>
      </c>
      <c r="CT323">
        <v>7</v>
      </c>
      <c r="CU323">
        <v>57</v>
      </c>
      <c r="CV323">
        <v>3</v>
      </c>
      <c r="CW323">
        <v>4</v>
      </c>
      <c r="CX323">
        <v>4</v>
      </c>
      <c r="CY323">
        <v>52</v>
      </c>
      <c r="CZ323">
        <v>0</v>
      </c>
      <c r="DA323">
        <v>0</v>
      </c>
      <c r="DB323">
        <v>1</v>
      </c>
      <c r="DC323">
        <v>1</v>
      </c>
      <c r="DD323">
        <v>0</v>
      </c>
      <c r="DE323" t="s">
        <v>0</v>
      </c>
      <c r="DF323" t="s">
        <v>0</v>
      </c>
      <c r="DG323">
        <v>20</v>
      </c>
      <c r="DH323">
        <v>12</v>
      </c>
      <c r="DI323">
        <v>0</v>
      </c>
      <c r="DJ323" t="s">
        <v>0</v>
      </c>
      <c r="DK323" t="s">
        <v>0</v>
      </c>
      <c r="DL323" t="s">
        <v>0</v>
      </c>
      <c r="DM323" t="s">
        <v>0</v>
      </c>
      <c r="DN323" t="s">
        <v>0</v>
      </c>
      <c r="DO323" t="s">
        <v>0</v>
      </c>
      <c r="DP323" t="s">
        <v>0</v>
      </c>
      <c r="DQ323" t="s">
        <v>0</v>
      </c>
      <c r="DR323">
        <v>9</v>
      </c>
      <c r="DS323">
        <v>3</v>
      </c>
      <c r="DT323">
        <v>1</v>
      </c>
      <c r="DU323">
        <v>2</v>
      </c>
      <c r="DV323">
        <v>9</v>
      </c>
      <c r="DW323">
        <v>1</v>
      </c>
      <c r="DX323">
        <v>2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1</v>
      </c>
      <c r="EL323">
        <v>1</v>
      </c>
      <c r="EM323">
        <v>0</v>
      </c>
      <c r="EN323">
        <v>1</v>
      </c>
      <c r="EO323">
        <v>2</v>
      </c>
      <c r="EP323">
        <v>4</v>
      </c>
      <c r="EQ323">
        <v>4</v>
      </c>
      <c r="ER323">
        <v>3</v>
      </c>
      <c r="ES323">
        <v>4</v>
      </c>
      <c r="ET323">
        <v>4</v>
      </c>
      <c r="EU323">
        <v>6</v>
      </c>
      <c r="EV323">
        <v>3</v>
      </c>
      <c r="EW323">
        <v>2</v>
      </c>
      <c r="EX323">
        <v>1</v>
      </c>
      <c r="EY323">
        <v>3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 t="s">
        <v>0</v>
      </c>
      <c r="FX323" t="s">
        <v>0</v>
      </c>
      <c r="FY323" t="s">
        <v>0</v>
      </c>
      <c r="FZ323" t="s">
        <v>0</v>
      </c>
      <c r="GA323" t="s">
        <v>0</v>
      </c>
      <c r="GB323" t="s">
        <v>0</v>
      </c>
      <c r="GC323" t="s">
        <v>0</v>
      </c>
      <c r="GD323" t="s">
        <v>0</v>
      </c>
      <c r="GE323" t="s">
        <v>0</v>
      </c>
      <c r="GF323">
        <v>0</v>
      </c>
      <c r="GG323">
        <v>0</v>
      </c>
      <c r="GH323" t="s">
        <v>0</v>
      </c>
      <c r="GI323" t="s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 t="s">
        <v>0</v>
      </c>
      <c r="GS323">
        <v>0</v>
      </c>
    </row>
    <row r="324" spans="1:201" x14ac:dyDescent="0.2">
      <c r="A324">
        <v>198855</v>
      </c>
      <c r="B324">
        <v>26</v>
      </c>
      <c r="C324" t="s">
        <v>0</v>
      </c>
      <c r="D324" t="s">
        <v>0</v>
      </c>
      <c r="E324" t="s">
        <v>0</v>
      </c>
      <c r="F324" t="s">
        <v>0</v>
      </c>
      <c r="G324">
        <v>52826</v>
      </c>
      <c r="H324">
        <v>82647</v>
      </c>
      <c r="I324" t="s">
        <v>0</v>
      </c>
      <c r="J324" t="s">
        <v>0</v>
      </c>
      <c r="K324" t="s">
        <v>0</v>
      </c>
      <c r="L324">
        <v>50</v>
      </c>
      <c r="M324">
        <v>1</v>
      </c>
      <c r="N324">
        <v>3</v>
      </c>
      <c r="O324">
        <v>14</v>
      </c>
      <c r="P324">
        <v>0</v>
      </c>
      <c r="Q324">
        <v>0</v>
      </c>
      <c r="R324">
        <v>1</v>
      </c>
      <c r="S324">
        <v>69</v>
      </c>
      <c r="T324">
        <v>154</v>
      </c>
      <c r="U324">
        <v>22.74</v>
      </c>
      <c r="V324">
        <v>1</v>
      </c>
      <c r="W324">
        <v>1</v>
      </c>
      <c r="X324">
        <v>1</v>
      </c>
      <c r="Y324">
        <v>44</v>
      </c>
      <c r="Z324">
        <v>45</v>
      </c>
      <c r="AA324">
        <v>124</v>
      </c>
      <c r="AB324">
        <v>69</v>
      </c>
      <c r="AC324">
        <v>2.87</v>
      </c>
      <c r="AD324">
        <v>5.2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1</v>
      </c>
      <c r="BL324">
        <v>1</v>
      </c>
      <c r="BM324">
        <v>0</v>
      </c>
      <c r="BN324">
        <v>50</v>
      </c>
      <c r="BO324">
        <v>3</v>
      </c>
      <c r="BP324">
        <v>54</v>
      </c>
      <c r="BQ324">
        <v>0</v>
      </c>
      <c r="BR324">
        <v>50</v>
      </c>
      <c r="BS324">
        <v>5</v>
      </c>
      <c r="BT324">
        <v>62</v>
      </c>
      <c r="BU324">
        <v>2</v>
      </c>
      <c r="BV324">
        <v>50</v>
      </c>
      <c r="BW324">
        <v>1</v>
      </c>
      <c r="BX324">
        <v>50</v>
      </c>
      <c r="BY324">
        <v>2</v>
      </c>
      <c r="BZ324">
        <v>51</v>
      </c>
      <c r="CA324">
        <v>0</v>
      </c>
      <c r="CB324">
        <v>50</v>
      </c>
      <c r="CC324">
        <v>5</v>
      </c>
      <c r="CD324">
        <v>5</v>
      </c>
      <c r="CE324">
        <v>3</v>
      </c>
      <c r="CF324">
        <v>38</v>
      </c>
      <c r="CG324">
        <v>3</v>
      </c>
      <c r="CH324">
        <v>41</v>
      </c>
      <c r="CI324">
        <v>12</v>
      </c>
      <c r="CJ324">
        <v>18</v>
      </c>
      <c r="CK324">
        <v>41</v>
      </c>
      <c r="CL324">
        <v>0</v>
      </c>
      <c r="CM324">
        <v>50</v>
      </c>
      <c r="CN324">
        <v>1</v>
      </c>
      <c r="CO324">
        <v>50</v>
      </c>
      <c r="CP324">
        <v>0</v>
      </c>
      <c r="CQ324">
        <v>50</v>
      </c>
      <c r="CR324">
        <v>2</v>
      </c>
      <c r="CS324">
        <v>51</v>
      </c>
      <c r="CT324">
        <v>3</v>
      </c>
      <c r="CU324">
        <v>51</v>
      </c>
      <c r="CV324">
        <v>1</v>
      </c>
      <c r="CW324">
        <v>2</v>
      </c>
      <c r="CX324">
        <v>2</v>
      </c>
      <c r="CY324">
        <v>50</v>
      </c>
      <c r="CZ324">
        <v>2</v>
      </c>
      <c r="DA324">
        <v>0</v>
      </c>
      <c r="DB324">
        <v>1</v>
      </c>
      <c r="DC324">
        <v>5</v>
      </c>
      <c r="DD324">
        <v>7</v>
      </c>
      <c r="DE324" t="s">
        <v>0</v>
      </c>
      <c r="DF324" t="s">
        <v>0</v>
      </c>
      <c r="DG324">
        <v>20</v>
      </c>
      <c r="DH324">
        <v>16</v>
      </c>
      <c r="DI324">
        <v>0</v>
      </c>
      <c r="DJ324" t="s">
        <v>0</v>
      </c>
      <c r="DK324" t="s">
        <v>0</v>
      </c>
      <c r="DL324" t="s">
        <v>0</v>
      </c>
      <c r="DM324" t="s">
        <v>0</v>
      </c>
      <c r="DN324" t="s">
        <v>0</v>
      </c>
      <c r="DO324" t="s">
        <v>0</v>
      </c>
      <c r="DP324" t="s">
        <v>0</v>
      </c>
      <c r="DQ324" t="s">
        <v>0</v>
      </c>
      <c r="DR324">
        <v>9</v>
      </c>
      <c r="DS324">
        <v>6</v>
      </c>
      <c r="DT324">
        <v>1.2</v>
      </c>
      <c r="DU324">
        <v>1.5</v>
      </c>
      <c r="DV324">
        <v>2</v>
      </c>
      <c r="DW324">
        <v>0.2</v>
      </c>
      <c r="DX324">
        <v>0.5</v>
      </c>
      <c r="DY324">
        <v>0</v>
      </c>
      <c r="DZ324">
        <v>0</v>
      </c>
      <c r="EA324">
        <v>0</v>
      </c>
      <c r="EB324">
        <v>6</v>
      </c>
      <c r="EC324">
        <v>1</v>
      </c>
      <c r="ED324">
        <v>0.5</v>
      </c>
      <c r="EE324">
        <v>1</v>
      </c>
      <c r="EF324">
        <v>0</v>
      </c>
      <c r="EG324">
        <v>0.5</v>
      </c>
      <c r="EH324">
        <v>0</v>
      </c>
      <c r="EI324">
        <v>0</v>
      </c>
      <c r="EJ324">
        <v>0</v>
      </c>
      <c r="EK324">
        <v>1</v>
      </c>
      <c r="EL324">
        <v>1</v>
      </c>
      <c r="EM324">
        <v>0</v>
      </c>
      <c r="EN324">
        <v>1</v>
      </c>
      <c r="EO324">
        <v>4</v>
      </c>
      <c r="EP324">
        <v>2</v>
      </c>
      <c r="EQ324">
        <v>1</v>
      </c>
      <c r="ER324">
        <v>4</v>
      </c>
      <c r="ES324">
        <v>1</v>
      </c>
      <c r="ET324">
        <v>2</v>
      </c>
      <c r="EU324">
        <v>4</v>
      </c>
      <c r="EV324">
        <v>2</v>
      </c>
      <c r="EW324">
        <v>1</v>
      </c>
      <c r="EX324">
        <v>4</v>
      </c>
      <c r="EY324">
        <v>1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 t="s">
        <v>0</v>
      </c>
      <c r="FX324" t="s">
        <v>0</v>
      </c>
      <c r="FY324" t="s">
        <v>0</v>
      </c>
      <c r="FZ324" t="s">
        <v>0</v>
      </c>
      <c r="GA324" t="s">
        <v>0</v>
      </c>
      <c r="GB324" t="s">
        <v>0</v>
      </c>
      <c r="GC324" t="s">
        <v>0</v>
      </c>
      <c r="GD324" t="s">
        <v>0</v>
      </c>
      <c r="GE324" t="s">
        <v>0</v>
      </c>
      <c r="GF324">
        <v>2</v>
      </c>
      <c r="GG324">
        <v>0</v>
      </c>
      <c r="GH324" t="s">
        <v>0</v>
      </c>
      <c r="GI324" t="s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 t="s">
        <v>0</v>
      </c>
      <c r="GS324">
        <v>0</v>
      </c>
    </row>
    <row r="325" spans="1:201" x14ac:dyDescent="0.2">
      <c r="A325">
        <v>199352</v>
      </c>
      <c r="B325">
        <v>25</v>
      </c>
      <c r="C325" t="s">
        <v>0</v>
      </c>
      <c r="D325" t="s">
        <v>0</v>
      </c>
      <c r="E325" t="s">
        <v>0</v>
      </c>
      <c r="F325" t="s">
        <v>0</v>
      </c>
      <c r="G325">
        <v>54648</v>
      </c>
      <c r="H325">
        <v>84470</v>
      </c>
      <c r="I325" t="s">
        <v>0</v>
      </c>
      <c r="J325" t="s">
        <v>0</v>
      </c>
      <c r="K325" t="s">
        <v>0</v>
      </c>
      <c r="L325">
        <v>90</v>
      </c>
      <c r="M325">
        <v>2</v>
      </c>
      <c r="N325">
        <v>8</v>
      </c>
      <c r="O325">
        <v>16</v>
      </c>
      <c r="P325">
        <v>0</v>
      </c>
      <c r="Q325">
        <v>0</v>
      </c>
      <c r="R325">
        <v>0</v>
      </c>
      <c r="S325">
        <v>63</v>
      </c>
      <c r="T325">
        <v>125</v>
      </c>
      <c r="U325">
        <v>22.14</v>
      </c>
      <c r="V325">
        <v>1</v>
      </c>
      <c r="W325">
        <v>1</v>
      </c>
      <c r="X325">
        <v>2</v>
      </c>
      <c r="Y325">
        <v>38</v>
      </c>
      <c r="Z325">
        <v>34</v>
      </c>
      <c r="AA325">
        <v>107</v>
      </c>
      <c r="AB325">
        <v>69</v>
      </c>
      <c r="AC325" t="s">
        <v>0</v>
      </c>
      <c r="AD325" t="s">
        <v>0</v>
      </c>
      <c r="AE325">
        <v>0</v>
      </c>
      <c r="AF325" t="s">
        <v>0</v>
      </c>
      <c r="AG325">
        <v>0</v>
      </c>
      <c r="AH325" t="s">
        <v>0</v>
      </c>
      <c r="AI325">
        <v>0</v>
      </c>
      <c r="AJ325" t="s">
        <v>0</v>
      </c>
      <c r="AK325">
        <v>1</v>
      </c>
      <c r="AL325" t="s">
        <v>0</v>
      </c>
      <c r="AM325">
        <v>12</v>
      </c>
      <c r="AN325">
        <v>2</v>
      </c>
      <c r="AO325">
        <v>32</v>
      </c>
      <c r="AP325" t="s">
        <v>0</v>
      </c>
      <c r="AQ325" t="s">
        <v>0</v>
      </c>
      <c r="AR325" t="s">
        <v>0</v>
      </c>
      <c r="AS325">
        <v>1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1</v>
      </c>
      <c r="BM325">
        <v>4</v>
      </c>
      <c r="BN325">
        <v>50</v>
      </c>
      <c r="BO325">
        <v>3</v>
      </c>
      <c r="BP325">
        <v>55</v>
      </c>
      <c r="BQ325">
        <v>0</v>
      </c>
      <c r="BR325">
        <v>50</v>
      </c>
      <c r="BS325">
        <v>3</v>
      </c>
      <c r="BT325">
        <v>55</v>
      </c>
      <c r="BU325">
        <v>5</v>
      </c>
      <c r="BV325">
        <v>51</v>
      </c>
      <c r="BW325">
        <v>12</v>
      </c>
      <c r="BX325">
        <v>63</v>
      </c>
      <c r="BY325">
        <v>5</v>
      </c>
      <c r="BZ325">
        <v>60</v>
      </c>
      <c r="CA325">
        <v>6</v>
      </c>
      <c r="CB325">
        <v>65</v>
      </c>
      <c r="CC325">
        <v>13</v>
      </c>
      <c r="CD325">
        <v>5</v>
      </c>
      <c r="CE325">
        <v>7</v>
      </c>
      <c r="CF325">
        <v>45</v>
      </c>
      <c r="CG325">
        <v>23</v>
      </c>
      <c r="CH325">
        <v>65</v>
      </c>
      <c r="CI325">
        <v>21</v>
      </c>
      <c r="CJ325">
        <v>51</v>
      </c>
      <c r="CK325">
        <v>54</v>
      </c>
      <c r="CL325">
        <v>2</v>
      </c>
      <c r="CM325">
        <v>50</v>
      </c>
      <c r="CN325">
        <v>5</v>
      </c>
      <c r="CO325">
        <v>52</v>
      </c>
      <c r="CP325">
        <v>0</v>
      </c>
      <c r="CQ325">
        <v>50</v>
      </c>
      <c r="CR325">
        <v>4</v>
      </c>
      <c r="CS325">
        <v>57</v>
      </c>
      <c r="CT325">
        <v>9</v>
      </c>
      <c r="CU325">
        <v>59</v>
      </c>
      <c r="CV325">
        <v>3</v>
      </c>
      <c r="CW325">
        <v>6</v>
      </c>
      <c r="CX325">
        <v>8</v>
      </c>
      <c r="CY325">
        <v>62</v>
      </c>
      <c r="CZ325">
        <v>1</v>
      </c>
      <c r="DA325">
        <v>0</v>
      </c>
      <c r="DB325">
        <v>1</v>
      </c>
      <c r="DC325">
        <v>1</v>
      </c>
      <c r="DD325">
        <v>0</v>
      </c>
      <c r="DE325" t="s">
        <v>0</v>
      </c>
      <c r="DF325" t="s">
        <v>0</v>
      </c>
      <c r="DG325">
        <v>20</v>
      </c>
      <c r="DH325">
        <v>16</v>
      </c>
      <c r="DI325">
        <v>0</v>
      </c>
      <c r="DJ325" t="s">
        <v>0</v>
      </c>
      <c r="DK325" t="s">
        <v>0</v>
      </c>
      <c r="DL325" t="s">
        <v>0</v>
      </c>
      <c r="DM325" t="s">
        <v>0</v>
      </c>
      <c r="DN325" t="s">
        <v>0</v>
      </c>
      <c r="DO325" t="s">
        <v>0</v>
      </c>
      <c r="DP325" t="s">
        <v>0</v>
      </c>
      <c r="DQ325" t="s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1</v>
      </c>
      <c r="EL325">
        <v>5</v>
      </c>
      <c r="EM325">
        <v>1</v>
      </c>
      <c r="EN325">
        <v>1</v>
      </c>
      <c r="EO325">
        <v>3</v>
      </c>
      <c r="EP325">
        <v>3</v>
      </c>
      <c r="EQ325">
        <v>2</v>
      </c>
      <c r="ER325">
        <v>2</v>
      </c>
      <c r="ES325">
        <v>5</v>
      </c>
      <c r="ET325">
        <v>3</v>
      </c>
      <c r="EU325">
        <v>2</v>
      </c>
      <c r="EV325">
        <v>1</v>
      </c>
      <c r="EW325">
        <v>1</v>
      </c>
      <c r="EX325">
        <v>1</v>
      </c>
      <c r="EY325">
        <v>6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 t="s">
        <v>0</v>
      </c>
      <c r="FX325" t="s">
        <v>0</v>
      </c>
      <c r="FY325" t="s">
        <v>0</v>
      </c>
      <c r="FZ325" t="s">
        <v>0</v>
      </c>
      <c r="GA325" t="s">
        <v>0</v>
      </c>
      <c r="GB325" t="s">
        <v>0</v>
      </c>
      <c r="GC325" t="s">
        <v>0</v>
      </c>
      <c r="GD325" t="s">
        <v>0</v>
      </c>
      <c r="GE325" t="s">
        <v>0</v>
      </c>
      <c r="GF325">
        <v>1</v>
      </c>
      <c r="GG325">
        <v>0</v>
      </c>
      <c r="GH325" t="s">
        <v>0</v>
      </c>
      <c r="GI325" t="s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1</v>
      </c>
      <c r="GQ325">
        <v>0</v>
      </c>
      <c r="GR325">
        <v>3</v>
      </c>
      <c r="GS325">
        <v>1</v>
      </c>
    </row>
    <row r="326" spans="1:201" x14ac:dyDescent="0.2">
      <c r="A326">
        <v>199453</v>
      </c>
      <c r="B326">
        <v>23</v>
      </c>
      <c r="C326" t="s">
        <v>0</v>
      </c>
      <c r="D326" t="s">
        <v>0</v>
      </c>
      <c r="E326" t="s">
        <v>0</v>
      </c>
      <c r="F326" t="s">
        <v>0</v>
      </c>
      <c r="G326">
        <v>52006</v>
      </c>
      <c r="H326">
        <v>81870</v>
      </c>
      <c r="I326" t="s">
        <v>0</v>
      </c>
      <c r="J326" t="s">
        <v>0</v>
      </c>
      <c r="K326" t="s">
        <v>0</v>
      </c>
      <c r="L326">
        <v>45</v>
      </c>
      <c r="M326">
        <v>1</v>
      </c>
      <c r="N326">
        <v>8</v>
      </c>
      <c r="O326">
        <v>14</v>
      </c>
      <c r="P326">
        <v>1</v>
      </c>
      <c r="Q326">
        <v>0</v>
      </c>
      <c r="R326">
        <v>1</v>
      </c>
      <c r="S326">
        <v>69</v>
      </c>
      <c r="T326">
        <v>149</v>
      </c>
      <c r="U326">
        <v>22</v>
      </c>
      <c r="V326">
        <v>1</v>
      </c>
      <c r="W326">
        <v>1</v>
      </c>
      <c r="X326">
        <v>1</v>
      </c>
      <c r="Y326">
        <v>48</v>
      </c>
      <c r="Z326">
        <v>48</v>
      </c>
      <c r="AA326">
        <v>120</v>
      </c>
      <c r="AB326">
        <v>73</v>
      </c>
      <c r="AC326">
        <v>0.53</v>
      </c>
      <c r="AD326">
        <v>5.0999999999999996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1</v>
      </c>
      <c r="BM326">
        <v>4</v>
      </c>
      <c r="BN326">
        <v>51</v>
      </c>
      <c r="BO326">
        <v>0</v>
      </c>
      <c r="BP326">
        <v>50</v>
      </c>
      <c r="BQ326">
        <v>0</v>
      </c>
      <c r="BR326">
        <v>50</v>
      </c>
      <c r="BS326">
        <v>0</v>
      </c>
      <c r="BT326">
        <v>50</v>
      </c>
      <c r="BU326">
        <v>10</v>
      </c>
      <c r="BV326">
        <v>59</v>
      </c>
      <c r="BW326">
        <v>0</v>
      </c>
      <c r="BX326">
        <v>50</v>
      </c>
      <c r="BY326">
        <v>1</v>
      </c>
      <c r="BZ326">
        <v>50</v>
      </c>
      <c r="CA326">
        <v>0</v>
      </c>
      <c r="CB326">
        <v>50</v>
      </c>
      <c r="CC326">
        <v>7</v>
      </c>
      <c r="CD326">
        <v>0</v>
      </c>
      <c r="CE326">
        <v>4</v>
      </c>
      <c r="CF326">
        <v>41</v>
      </c>
      <c r="CG326">
        <v>1</v>
      </c>
      <c r="CH326">
        <v>34</v>
      </c>
      <c r="CI326">
        <v>17</v>
      </c>
      <c r="CJ326">
        <v>22</v>
      </c>
      <c r="CK326">
        <v>43</v>
      </c>
      <c r="CL326">
        <v>1</v>
      </c>
      <c r="CM326">
        <v>50</v>
      </c>
      <c r="CN326">
        <v>3</v>
      </c>
      <c r="CO326">
        <v>51</v>
      </c>
      <c r="CP326">
        <v>0</v>
      </c>
      <c r="CQ326">
        <v>50</v>
      </c>
      <c r="CR326">
        <v>3</v>
      </c>
      <c r="CS326">
        <v>54</v>
      </c>
      <c r="CT326">
        <v>8</v>
      </c>
      <c r="CU326">
        <v>59</v>
      </c>
      <c r="CV326">
        <v>5</v>
      </c>
      <c r="CW326">
        <v>3</v>
      </c>
      <c r="CX326">
        <v>0</v>
      </c>
      <c r="CY326">
        <v>50</v>
      </c>
      <c r="CZ326">
        <v>0</v>
      </c>
      <c r="DA326">
        <v>0</v>
      </c>
      <c r="DB326">
        <v>1</v>
      </c>
      <c r="DC326">
        <v>1</v>
      </c>
      <c r="DD326">
        <v>0</v>
      </c>
      <c r="DE326" t="s">
        <v>0</v>
      </c>
      <c r="DF326" t="s">
        <v>0</v>
      </c>
      <c r="DG326">
        <v>20</v>
      </c>
      <c r="DH326">
        <v>20</v>
      </c>
      <c r="DI326">
        <v>0</v>
      </c>
      <c r="DJ326" t="s">
        <v>0</v>
      </c>
      <c r="DK326" t="s">
        <v>0</v>
      </c>
      <c r="DL326" t="s">
        <v>0</v>
      </c>
      <c r="DM326" t="s">
        <v>0</v>
      </c>
      <c r="DN326" t="s">
        <v>0</v>
      </c>
      <c r="DO326" t="s">
        <v>0</v>
      </c>
      <c r="DP326" t="s">
        <v>0</v>
      </c>
      <c r="DQ326" t="s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1</v>
      </c>
      <c r="EM326">
        <v>0</v>
      </c>
      <c r="EN326">
        <v>1</v>
      </c>
      <c r="EO326">
        <v>1</v>
      </c>
      <c r="EP326">
        <v>6</v>
      </c>
      <c r="EQ326">
        <v>5</v>
      </c>
      <c r="ER326">
        <v>4</v>
      </c>
      <c r="ES326">
        <v>1</v>
      </c>
      <c r="ET326">
        <v>5</v>
      </c>
      <c r="EU326">
        <v>1</v>
      </c>
      <c r="EV326">
        <v>6</v>
      </c>
      <c r="EW326">
        <v>5</v>
      </c>
      <c r="EX326">
        <v>4</v>
      </c>
      <c r="EY326">
        <v>1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 t="s">
        <v>0</v>
      </c>
      <c r="FX326" t="s">
        <v>0</v>
      </c>
      <c r="FY326" t="s">
        <v>0</v>
      </c>
      <c r="FZ326" t="s">
        <v>0</v>
      </c>
      <c r="GA326" t="s">
        <v>0</v>
      </c>
      <c r="GB326" t="s">
        <v>0</v>
      </c>
      <c r="GC326" t="s">
        <v>0</v>
      </c>
      <c r="GD326" t="s">
        <v>0</v>
      </c>
      <c r="GE326" t="s">
        <v>0</v>
      </c>
      <c r="GF326">
        <v>0</v>
      </c>
      <c r="GG326">
        <v>0</v>
      </c>
      <c r="GH326" t="s">
        <v>0</v>
      </c>
      <c r="GI326" t="s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 t="s">
        <v>0</v>
      </c>
      <c r="GS326">
        <v>0</v>
      </c>
    </row>
    <row r="327" spans="1:201" x14ac:dyDescent="0.2">
      <c r="A327">
        <v>199655</v>
      </c>
      <c r="B327">
        <v>32</v>
      </c>
      <c r="C327" t="s">
        <v>0</v>
      </c>
      <c r="D327" t="s">
        <v>0</v>
      </c>
      <c r="E327" t="s">
        <v>0</v>
      </c>
      <c r="F327" t="s">
        <v>0</v>
      </c>
      <c r="G327">
        <v>51755</v>
      </c>
      <c r="H327">
        <v>81619</v>
      </c>
      <c r="I327" t="s">
        <v>0</v>
      </c>
      <c r="J327" t="s">
        <v>0</v>
      </c>
      <c r="K327" t="s">
        <v>0</v>
      </c>
      <c r="L327">
        <v>70</v>
      </c>
      <c r="M327">
        <v>2</v>
      </c>
      <c r="N327">
        <v>6</v>
      </c>
      <c r="O327">
        <v>12</v>
      </c>
      <c r="P327">
        <v>0</v>
      </c>
      <c r="Q327">
        <v>0</v>
      </c>
      <c r="R327">
        <v>1</v>
      </c>
      <c r="S327">
        <v>69</v>
      </c>
      <c r="T327">
        <v>172</v>
      </c>
      <c r="U327">
        <v>25.4</v>
      </c>
      <c r="V327">
        <v>2</v>
      </c>
      <c r="W327">
        <v>3</v>
      </c>
      <c r="X327">
        <v>1</v>
      </c>
      <c r="Y327">
        <v>49</v>
      </c>
      <c r="Z327">
        <v>48</v>
      </c>
      <c r="AA327">
        <v>122</v>
      </c>
      <c r="AB327">
        <v>72</v>
      </c>
      <c r="AC327">
        <v>2.34</v>
      </c>
      <c r="AD327">
        <v>5.3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</v>
      </c>
      <c r="BL327">
        <v>1</v>
      </c>
      <c r="BM327">
        <v>5</v>
      </c>
      <c r="BN327">
        <v>52</v>
      </c>
      <c r="BO327">
        <v>4</v>
      </c>
      <c r="BP327">
        <v>57</v>
      </c>
      <c r="BQ327">
        <v>3</v>
      </c>
      <c r="BR327">
        <v>55</v>
      </c>
      <c r="BS327">
        <v>0</v>
      </c>
      <c r="BT327">
        <v>50</v>
      </c>
      <c r="BU327">
        <v>13</v>
      </c>
      <c r="BV327">
        <v>63</v>
      </c>
      <c r="BW327">
        <v>5</v>
      </c>
      <c r="BX327">
        <v>53</v>
      </c>
      <c r="BY327">
        <v>3</v>
      </c>
      <c r="BZ327">
        <v>54</v>
      </c>
      <c r="CA327">
        <v>2</v>
      </c>
      <c r="CB327">
        <v>51</v>
      </c>
      <c r="CC327">
        <v>16</v>
      </c>
      <c r="CD327">
        <v>4</v>
      </c>
      <c r="CE327">
        <v>12</v>
      </c>
      <c r="CF327">
        <v>54</v>
      </c>
      <c r="CG327">
        <v>10</v>
      </c>
      <c r="CH327">
        <v>52</v>
      </c>
      <c r="CI327">
        <v>29</v>
      </c>
      <c r="CJ327">
        <v>51</v>
      </c>
      <c r="CK327">
        <v>55</v>
      </c>
      <c r="CL327">
        <v>5</v>
      </c>
      <c r="CM327">
        <v>55</v>
      </c>
      <c r="CN327">
        <v>6</v>
      </c>
      <c r="CO327">
        <v>58</v>
      </c>
      <c r="CP327">
        <v>1</v>
      </c>
      <c r="CQ327">
        <v>52</v>
      </c>
      <c r="CR327">
        <v>5</v>
      </c>
      <c r="CS327">
        <v>60</v>
      </c>
      <c r="CT327">
        <v>12</v>
      </c>
      <c r="CU327">
        <v>64</v>
      </c>
      <c r="CV327">
        <v>7</v>
      </c>
      <c r="CW327">
        <v>5</v>
      </c>
      <c r="CX327">
        <v>6</v>
      </c>
      <c r="CY327">
        <v>57</v>
      </c>
      <c r="CZ327">
        <v>3</v>
      </c>
      <c r="DA327">
        <v>0</v>
      </c>
      <c r="DB327">
        <v>1</v>
      </c>
      <c r="DC327">
        <v>1</v>
      </c>
      <c r="DD327">
        <v>0</v>
      </c>
      <c r="DE327" t="s">
        <v>0</v>
      </c>
      <c r="DF327" t="s">
        <v>0</v>
      </c>
      <c r="DG327">
        <v>20</v>
      </c>
      <c r="DH327">
        <v>16</v>
      </c>
      <c r="DI327">
        <v>0</v>
      </c>
      <c r="DJ327" t="s">
        <v>0</v>
      </c>
      <c r="DK327" t="s">
        <v>0</v>
      </c>
      <c r="DL327" t="s">
        <v>0</v>
      </c>
      <c r="DM327" t="s">
        <v>0</v>
      </c>
      <c r="DN327" t="s">
        <v>0</v>
      </c>
      <c r="DO327" t="s">
        <v>0</v>
      </c>
      <c r="DP327" t="s">
        <v>0</v>
      </c>
      <c r="DQ327" t="s">
        <v>0</v>
      </c>
      <c r="DR327">
        <v>18</v>
      </c>
      <c r="DS327">
        <v>4</v>
      </c>
      <c r="DT327">
        <v>1.4</v>
      </c>
      <c r="DU327">
        <v>5.5</v>
      </c>
      <c r="DV327">
        <v>18</v>
      </c>
      <c r="DW327">
        <v>1.4</v>
      </c>
      <c r="DX327">
        <v>5.5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2</v>
      </c>
      <c r="EL327">
        <v>5</v>
      </c>
      <c r="EM327">
        <v>1</v>
      </c>
      <c r="EN327">
        <v>1</v>
      </c>
      <c r="EO327">
        <v>2</v>
      </c>
      <c r="EP327">
        <v>4</v>
      </c>
      <c r="EQ327">
        <v>2</v>
      </c>
      <c r="ER327">
        <v>3</v>
      </c>
      <c r="ES327">
        <v>4</v>
      </c>
      <c r="ET327">
        <v>2</v>
      </c>
      <c r="EU327">
        <v>6</v>
      </c>
      <c r="EV327">
        <v>2</v>
      </c>
      <c r="EW327">
        <v>1</v>
      </c>
      <c r="EX327">
        <v>2</v>
      </c>
      <c r="EY327">
        <v>4</v>
      </c>
      <c r="EZ327">
        <v>51</v>
      </c>
      <c r="FA327">
        <v>5</v>
      </c>
      <c r="FB327">
        <v>7</v>
      </c>
      <c r="FC327">
        <v>5.8</v>
      </c>
      <c r="FD327">
        <v>11</v>
      </c>
      <c r="FE327">
        <v>34</v>
      </c>
      <c r="FF327">
        <v>3.2</v>
      </c>
      <c r="FG327">
        <v>9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17</v>
      </c>
      <c r="FR327">
        <v>2.6</v>
      </c>
      <c r="FS327">
        <v>2</v>
      </c>
      <c r="FT327">
        <v>0</v>
      </c>
      <c r="FU327">
        <v>0</v>
      </c>
      <c r="FV327">
        <v>0</v>
      </c>
      <c r="FW327">
        <v>4</v>
      </c>
      <c r="FX327">
        <v>4</v>
      </c>
      <c r="FY327">
        <v>17</v>
      </c>
      <c r="FZ327">
        <v>5</v>
      </c>
      <c r="GA327">
        <v>1</v>
      </c>
      <c r="GB327">
        <v>5</v>
      </c>
      <c r="GC327">
        <v>30</v>
      </c>
      <c r="GD327">
        <v>30</v>
      </c>
      <c r="GE327">
        <v>20</v>
      </c>
      <c r="GF327">
        <v>3</v>
      </c>
      <c r="GG327">
        <v>1</v>
      </c>
      <c r="GH327">
        <v>0</v>
      </c>
      <c r="GI327">
        <v>18</v>
      </c>
      <c r="GJ327">
        <v>4</v>
      </c>
      <c r="GK327">
        <v>5</v>
      </c>
      <c r="GL327">
        <v>5</v>
      </c>
      <c r="GM327">
        <v>5</v>
      </c>
      <c r="GN327">
        <v>0</v>
      </c>
      <c r="GO327">
        <v>0</v>
      </c>
      <c r="GP327">
        <v>1</v>
      </c>
      <c r="GQ327">
        <v>1</v>
      </c>
      <c r="GR327">
        <v>2</v>
      </c>
      <c r="GS327">
        <v>5</v>
      </c>
    </row>
    <row r="328" spans="1:201" x14ac:dyDescent="0.2">
      <c r="A328">
        <v>199958</v>
      </c>
      <c r="B328">
        <v>31</v>
      </c>
      <c r="C328" t="s">
        <v>0</v>
      </c>
      <c r="D328" t="s">
        <v>0</v>
      </c>
      <c r="E328" t="s">
        <v>0</v>
      </c>
      <c r="F328" t="s">
        <v>0</v>
      </c>
      <c r="G328">
        <v>52010</v>
      </c>
      <c r="H328">
        <v>81874</v>
      </c>
      <c r="I328" t="s">
        <v>0</v>
      </c>
      <c r="J328" t="s">
        <v>0</v>
      </c>
      <c r="K328" t="s">
        <v>0</v>
      </c>
      <c r="L328">
        <v>70</v>
      </c>
      <c r="M328">
        <v>2</v>
      </c>
      <c r="N328">
        <v>3</v>
      </c>
      <c r="O328">
        <v>14</v>
      </c>
      <c r="P328">
        <v>1</v>
      </c>
      <c r="Q328">
        <v>0</v>
      </c>
      <c r="R328">
        <v>1</v>
      </c>
      <c r="S328">
        <v>65</v>
      </c>
      <c r="T328">
        <v>172</v>
      </c>
      <c r="U328">
        <v>28.62</v>
      </c>
      <c r="V328">
        <v>2</v>
      </c>
      <c r="W328">
        <v>3</v>
      </c>
      <c r="X328">
        <v>1</v>
      </c>
      <c r="Y328">
        <v>46</v>
      </c>
      <c r="Z328">
        <v>46</v>
      </c>
      <c r="AA328">
        <v>117</v>
      </c>
      <c r="AB328">
        <v>70</v>
      </c>
      <c r="AC328">
        <v>1.56</v>
      </c>
      <c r="AD328">
        <v>5.3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1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</v>
      </c>
      <c r="BL328">
        <v>0</v>
      </c>
      <c r="BM328">
        <v>6</v>
      </c>
      <c r="BN328">
        <v>53</v>
      </c>
      <c r="BO328">
        <v>4</v>
      </c>
      <c r="BP328">
        <v>57</v>
      </c>
      <c r="BQ328">
        <v>6</v>
      </c>
      <c r="BR328">
        <v>62</v>
      </c>
      <c r="BS328">
        <v>1</v>
      </c>
      <c r="BT328">
        <v>50</v>
      </c>
      <c r="BU328">
        <v>11</v>
      </c>
      <c r="BV328">
        <v>60</v>
      </c>
      <c r="BW328">
        <v>6</v>
      </c>
      <c r="BX328">
        <v>54</v>
      </c>
      <c r="BY328">
        <v>10</v>
      </c>
      <c r="BZ328">
        <v>67</v>
      </c>
      <c r="CA328">
        <v>3</v>
      </c>
      <c r="CB328">
        <v>53</v>
      </c>
      <c r="CC328">
        <v>15</v>
      </c>
      <c r="CD328">
        <v>6</v>
      </c>
      <c r="CE328">
        <v>16</v>
      </c>
      <c r="CF328">
        <v>59</v>
      </c>
      <c r="CG328">
        <v>19</v>
      </c>
      <c r="CH328">
        <v>60</v>
      </c>
      <c r="CI328">
        <v>27</v>
      </c>
      <c r="CJ328">
        <v>62</v>
      </c>
      <c r="CK328">
        <v>58</v>
      </c>
      <c r="CL328">
        <v>7</v>
      </c>
      <c r="CM328">
        <v>59</v>
      </c>
      <c r="CN328">
        <v>3</v>
      </c>
      <c r="CO328">
        <v>51</v>
      </c>
      <c r="CP328">
        <v>4</v>
      </c>
      <c r="CQ328">
        <v>63</v>
      </c>
      <c r="CR328">
        <v>3</v>
      </c>
      <c r="CS328">
        <v>54</v>
      </c>
      <c r="CT328">
        <v>10</v>
      </c>
      <c r="CU328">
        <v>61</v>
      </c>
      <c r="CV328">
        <v>6</v>
      </c>
      <c r="CW328">
        <v>4</v>
      </c>
      <c r="CX328">
        <v>11</v>
      </c>
      <c r="CY328">
        <v>65</v>
      </c>
      <c r="CZ328">
        <v>2</v>
      </c>
      <c r="DA328">
        <v>0</v>
      </c>
      <c r="DB328">
        <v>1</v>
      </c>
      <c r="DC328">
        <v>1</v>
      </c>
      <c r="DD328">
        <v>7</v>
      </c>
      <c r="DE328" t="s">
        <v>0</v>
      </c>
      <c r="DF328" t="s">
        <v>0</v>
      </c>
      <c r="DG328">
        <v>20</v>
      </c>
      <c r="DH328">
        <v>25</v>
      </c>
      <c r="DI328">
        <v>0</v>
      </c>
      <c r="DJ328" t="s">
        <v>0</v>
      </c>
      <c r="DK328" t="s">
        <v>0</v>
      </c>
      <c r="DL328" t="s">
        <v>0</v>
      </c>
      <c r="DM328" t="s">
        <v>0</v>
      </c>
      <c r="DN328" t="s">
        <v>0</v>
      </c>
      <c r="DO328" t="s">
        <v>0</v>
      </c>
      <c r="DP328" t="s">
        <v>0</v>
      </c>
      <c r="DQ328" t="s">
        <v>0</v>
      </c>
      <c r="DR328">
        <v>3</v>
      </c>
      <c r="DS328">
        <v>2</v>
      </c>
      <c r="DT328">
        <v>0.2</v>
      </c>
      <c r="DU328">
        <v>1</v>
      </c>
      <c r="DV328">
        <v>2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1</v>
      </c>
      <c r="EF328">
        <v>0.2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1</v>
      </c>
      <c r="EM328">
        <v>0</v>
      </c>
      <c r="EN328">
        <v>1</v>
      </c>
      <c r="EO328">
        <v>2</v>
      </c>
      <c r="EP328">
        <v>5</v>
      </c>
      <c r="EQ328">
        <v>4</v>
      </c>
      <c r="ER328">
        <v>3</v>
      </c>
      <c r="ES328">
        <v>3</v>
      </c>
      <c r="ET328">
        <v>3</v>
      </c>
      <c r="EU328">
        <v>2</v>
      </c>
      <c r="EV328">
        <v>5</v>
      </c>
      <c r="EW328">
        <v>4</v>
      </c>
      <c r="EX328">
        <v>3</v>
      </c>
      <c r="EY328">
        <v>3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 t="s">
        <v>0</v>
      </c>
      <c r="FX328" t="s">
        <v>0</v>
      </c>
      <c r="FY328" t="s">
        <v>0</v>
      </c>
      <c r="FZ328" t="s">
        <v>0</v>
      </c>
      <c r="GA328" t="s">
        <v>0</v>
      </c>
      <c r="GB328" t="s">
        <v>0</v>
      </c>
      <c r="GC328" t="s">
        <v>0</v>
      </c>
      <c r="GD328" t="s">
        <v>0</v>
      </c>
      <c r="GE328" t="s">
        <v>0</v>
      </c>
      <c r="GF328">
        <v>2</v>
      </c>
      <c r="GG328">
        <v>0</v>
      </c>
      <c r="GH328" t="s">
        <v>0</v>
      </c>
      <c r="GI328" t="s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1</v>
      </c>
      <c r="GQ328">
        <v>0</v>
      </c>
      <c r="GR328">
        <v>2</v>
      </c>
      <c r="GS328">
        <v>3</v>
      </c>
    </row>
    <row r="329" spans="1:201" x14ac:dyDescent="0.2">
      <c r="A329">
        <v>200008</v>
      </c>
      <c r="B329">
        <v>30</v>
      </c>
      <c r="C329" t="s">
        <v>0</v>
      </c>
      <c r="D329" t="s">
        <v>0</v>
      </c>
      <c r="E329" t="s">
        <v>0</v>
      </c>
      <c r="F329" t="s">
        <v>0</v>
      </c>
      <c r="G329">
        <v>55686</v>
      </c>
      <c r="H329">
        <v>85508</v>
      </c>
      <c r="I329" t="s">
        <v>0</v>
      </c>
      <c r="J329" t="s">
        <v>0</v>
      </c>
      <c r="K329" t="s">
        <v>0</v>
      </c>
      <c r="L329">
        <v>75</v>
      </c>
      <c r="M329">
        <v>1</v>
      </c>
      <c r="N329">
        <v>7</v>
      </c>
      <c r="O329">
        <v>16</v>
      </c>
      <c r="P329">
        <v>1</v>
      </c>
      <c r="Q329">
        <v>1</v>
      </c>
      <c r="R329">
        <v>1</v>
      </c>
      <c r="S329">
        <v>63</v>
      </c>
      <c r="T329">
        <v>150</v>
      </c>
      <c r="U329">
        <v>26.57</v>
      </c>
      <c r="V329">
        <v>1</v>
      </c>
      <c r="W329">
        <v>2</v>
      </c>
      <c r="X329">
        <v>1</v>
      </c>
      <c r="Y329">
        <v>48</v>
      </c>
      <c r="Z329">
        <v>45</v>
      </c>
      <c r="AA329">
        <v>130</v>
      </c>
      <c r="AB329">
        <v>82</v>
      </c>
      <c r="AC329">
        <v>0.71</v>
      </c>
      <c r="AD329">
        <v>5.0999999999999996</v>
      </c>
      <c r="AE329">
        <v>0</v>
      </c>
      <c r="AF329" t="s">
        <v>0</v>
      </c>
      <c r="AG329">
        <v>0</v>
      </c>
      <c r="AH329" t="s">
        <v>0</v>
      </c>
      <c r="AI329">
        <v>0</v>
      </c>
      <c r="AJ329" t="s">
        <v>0</v>
      </c>
      <c r="AK329">
        <v>1</v>
      </c>
      <c r="AL329" t="s">
        <v>0</v>
      </c>
      <c r="AM329">
        <v>13</v>
      </c>
      <c r="AN329">
        <v>2</v>
      </c>
      <c r="AO329">
        <v>27</v>
      </c>
      <c r="AP329" t="s">
        <v>0</v>
      </c>
      <c r="AQ329" t="s">
        <v>0</v>
      </c>
      <c r="AR329" t="s">
        <v>0</v>
      </c>
      <c r="AS329">
        <v>1</v>
      </c>
      <c r="AT329" t="s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1</v>
      </c>
      <c r="BL329">
        <v>1</v>
      </c>
      <c r="BM329">
        <v>7</v>
      </c>
      <c r="BN329">
        <v>53</v>
      </c>
      <c r="BO329">
        <v>1</v>
      </c>
      <c r="BP329">
        <v>50</v>
      </c>
      <c r="BQ329">
        <v>3</v>
      </c>
      <c r="BR329">
        <v>54</v>
      </c>
      <c r="BS329">
        <v>1</v>
      </c>
      <c r="BT329">
        <v>50</v>
      </c>
      <c r="BU329">
        <v>2</v>
      </c>
      <c r="BV329">
        <v>50</v>
      </c>
      <c r="BW329">
        <v>0</v>
      </c>
      <c r="BX329">
        <v>50</v>
      </c>
      <c r="BY329">
        <v>0</v>
      </c>
      <c r="BZ329">
        <v>50</v>
      </c>
      <c r="CA329">
        <v>1</v>
      </c>
      <c r="CB329">
        <v>50</v>
      </c>
      <c r="CC329">
        <v>7</v>
      </c>
      <c r="CD329">
        <v>1</v>
      </c>
      <c r="CE329">
        <v>11</v>
      </c>
      <c r="CF329">
        <v>51</v>
      </c>
      <c r="CG329">
        <v>1</v>
      </c>
      <c r="CH329">
        <v>34</v>
      </c>
      <c r="CI329">
        <v>10</v>
      </c>
      <c r="CJ329">
        <v>22</v>
      </c>
      <c r="CK329">
        <v>42</v>
      </c>
      <c r="CL329">
        <v>7</v>
      </c>
      <c r="CM329">
        <v>58</v>
      </c>
      <c r="CN329">
        <v>4</v>
      </c>
      <c r="CO329">
        <v>51</v>
      </c>
      <c r="CP329">
        <v>1</v>
      </c>
      <c r="CQ329">
        <v>51</v>
      </c>
      <c r="CR329">
        <v>2</v>
      </c>
      <c r="CS329">
        <v>51</v>
      </c>
      <c r="CT329">
        <v>2</v>
      </c>
      <c r="CU329">
        <v>50</v>
      </c>
      <c r="CV329">
        <v>0</v>
      </c>
      <c r="CW329">
        <v>2</v>
      </c>
      <c r="CX329">
        <v>0</v>
      </c>
      <c r="CY329">
        <v>50</v>
      </c>
      <c r="CZ329">
        <v>0</v>
      </c>
      <c r="DA329">
        <v>0</v>
      </c>
      <c r="DB329">
        <v>1</v>
      </c>
      <c r="DC329">
        <v>1</v>
      </c>
      <c r="DD329">
        <v>0</v>
      </c>
      <c r="DE329" t="s">
        <v>0</v>
      </c>
      <c r="DF329" t="s">
        <v>0</v>
      </c>
      <c r="DG329">
        <v>20</v>
      </c>
      <c r="DH329">
        <v>20</v>
      </c>
      <c r="DI329">
        <v>0</v>
      </c>
      <c r="DJ329" t="s">
        <v>0</v>
      </c>
      <c r="DK329" t="s">
        <v>0</v>
      </c>
      <c r="DL329" t="s">
        <v>0</v>
      </c>
      <c r="DM329" t="s">
        <v>0</v>
      </c>
      <c r="DN329" t="s">
        <v>0</v>
      </c>
      <c r="DO329" t="s">
        <v>0</v>
      </c>
      <c r="DP329" t="s">
        <v>0</v>
      </c>
      <c r="DQ329" t="s">
        <v>0</v>
      </c>
      <c r="DR329">
        <v>4</v>
      </c>
      <c r="DS329">
        <v>2</v>
      </c>
      <c r="DT329">
        <v>0.4</v>
      </c>
      <c r="DU329">
        <v>1</v>
      </c>
      <c r="DV329">
        <v>4</v>
      </c>
      <c r="DW329">
        <v>0.4</v>
      </c>
      <c r="DX329">
        <v>1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1</v>
      </c>
      <c r="EM329">
        <v>0</v>
      </c>
      <c r="EN329">
        <v>1</v>
      </c>
      <c r="EO329">
        <v>2</v>
      </c>
      <c r="EP329">
        <v>5</v>
      </c>
      <c r="EQ329">
        <v>4</v>
      </c>
      <c r="ER329">
        <v>4</v>
      </c>
      <c r="ES329">
        <v>3</v>
      </c>
      <c r="ET329">
        <v>2</v>
      </c>
      <c r="EU329">
        <v>3</v>
      </c>
      <c r="EV329">
        <v>3</v>
      </c>
      <c r="EW329">
        <v>2</v>
      </c>
      <c r="EX329">
        <v>3</v>
      </c>
      <c r="EY329">
        <v>2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 t="s">
        <v>0</v>
      </c>
      <c r="FX329" t="s">
        <v>0</v>
      </c>
      <c r="FY329" t="s">
        <v>0</v>
      </c>
      <c r="FZ329" t="s">
        <v>0</v>
      </c>
      <c r="GA329" t="s">
        <v>0</v>
      </c>
      <c r="GB329" t="s">
        <v>0</v>
      </c>
      <c r="GC329" t="s">
        <v>0</v>
      </c>
      <c r="GD329" t="s">
        <v>0</v>
      </c>
      <c r="GE329" t="s">
        <v>0</v>
      </c>
      <c r="GF329">
        <v>2</v>
      </c>
      <c r="GG329">
        <v>0</v>
      </c>
      <c r="GH329" t="s">
        <v>0</v>
      </c>
      <c r="GI329" t="s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 t="s">
        <v>0</v>
      </c>
      <c r="GS329">
        <v>0</v>
      </c>
    </row>
    <row r="330" spans="1:201" x14ac:dyDescent="0.2">
      <c r="A330">
        <v>200109</v>
      </c>
      <c r="B330">
        <v>32</v>
      </c>
      <c r="C330" t="s">
        <v>0</v>
      </c>
      <c r="D330" t="s">
        <v>0</v>
      </c>
      <c r="E330" t="s">
        <v>0</v>
      </c>
      <c r="F330" t="s">
        <v>0</v>
      </c>
      <c r="G330">
        <v>52936</v>
      </c>
      <c r="H330">
        <v>82758</v>
      </c>
      <c r="I330">
        <v>216</v>
      </c>
      <c r="J330" t="s">
        <v>0</v>
      </c>
      <c r="K330" t="s">
        <v>0</v>
      </c>
      <c r="L330">
        <v>90</v>
      </c>
      <c r="M330">
        <v>2</v>
      </c>
      <c r="N330">
        <v>7</v>
      </c>
      <c r="O330">
        <v>17</v>
      </c>
      <c r="P330">
        <v>0</v>
      </c>
      <c r="Q330">
        <v>1</v>
      </c>
      <c r="R330">
        <v>1</v>
      </c>
      <c r="S330">
        <v>66</v>
      </c>
      <c r="T330">
        <v>124</v>
      </c>
      <c r="U330">
        <v>20.010000000000002</v>
      </c>
      <c r="V330">
        <v>1</v>
      </c>
      <c r="W330">
        <v>1</v>
      </c>
      <c r="X330">
        <v>1</v>
      </c>
      <c r="Y330">
        <v>41</v>
      </c>
      <c r="Z330">
        <v>41</v>
      </c>
      <c r="AA330">
        <v>100</v>
      </c>
      <c r="AB330">
        <v>63</v>
      </c>
      <c r="AC330">
        <v>2</v>
      </c>
      <c r="AD330">
        <v>5.7</v>
      </c>
      <c r="AE330">
        <v>0</v>
      </c>
      <c r="AF330" t="s">
        <v>0</v>
      </c>
      <c r="AG330">
        <v>0</v>
      </c>
      <c r="AH330" t="s">
        <v>0</v>
      </c>
      <c r="AI330">
        <v>0</v>
      </c>
      <c r="AJ330" t="s">
        <v>0</v>
      </c>
      <c r="AK330">
        <v>1</v>
      </c>
      <c r="AL330" t="s">
        <v>0</v>
      </c>
      <c r="AM330">
        <v>13</v>
      </c>
      <c r="AN330">
        <v>2</v>
      </c>
      <c r="AO330">
        <v>19</v>
      </c>
      <c r="AP330" t="s">
        <v>0</v>
      </c>
      <c r="AQ330" t="s">
        <v>0</v>
      </c>
      <c r="AR330" t="s">
        <v>0</v>
      </c>
      <c r="AS330">
        <v>0</v>
      </c>
      <c r="AT330" t="s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1</v>
      </c>
      <c r="BL330">
        <v>0</v>
      </c>
      <c r="BM330">
        <v>0</v>
      </c>
      <c r="BN330">
        <v>50</v>
      </c>
      <c r="BO330">
        <v>0</v>
      </c>
      <c r="BP330">
        <v>50</v>
      </c>
      <c r="BQ330">
        <v>1</v>
      </c>
      <c r="BR330">
        <v>50</v>
      </c>
      <c r="BS330">
        <v>0</v>
      </c>
      <c r="BT330">
        <v>50</v>
      </c>
      <c r="BU330">
        <v>4</v>
      </c>
      <c r="BV330">
        <v>50</v>
      </c>
      <c r="BW330">
        <v>1</v>
      </c>
      <c r="BX330">
        <v>50</v>
      </c>
      <c r="BY330">
        <v>1</v>
      </c>
      <c r="BZ330">
        <v>51</v>
      </c>
      <c r="CA330">
        <v>1</v>
      </c>
      <c r="CB330">
        <v>50</v>
      </c>
      <c r="CC330">
        <v>2</v>
      </c>
      <c r="CD330">
        <v>0</v>
      </c>
      <c r="CE330">
        <v>1</v>
      </c>
      <c r="CF330">
        <v>32</v>
      </c>
      <c r="CG330">
        <v>3</v>
      </c>
      <c r="CH330">
        <v>41</v>
      </c>
      <c r="CI330">
        <v>6</v>
      </c>
      <c r="CJ330">
        <v>10</v>
      </c>
      <c r="CK330">
        <v>34</v>
      </c>
      <c r="CL330">
        <v>2</v>
      </c>
      <c r="CM330">
        <v>50</v>
      </c>
      <c r="CN330">
        <v>0</v>
      </c>
      <c r="CO330">
        <v>50</v>
      </c>
      <c r="CP330">
        <v>1</v>
      </c>
      <c r="CQ330">
        <v>51</v>
      </c>
      <c r="CR330">
        <v>0</v>
      </c>
      <c r="CS330">
        <v>50</v>
      </c>
      <c r="CT330">
        <v>2</v>
      </c>
      <c r="CU330">
        <v>50</v>
      </c>
      <c r="CV330">
        <v>2</v>
      </c>
      <c r="CW330">
        <v>0</v>
      </c>
      <c r="CX330">
        <v>0</v>
      </c>
      <c r="CY330">
        <v>50</v>
      </c>
      <c r="CZ330">
        <v>1</v>
      </c>
      <c r="DA330">
        <v>0</v>
      </c>
      <c r="DB330">
        <v>1</v>
      </c>
      <c r="DC330">
        <v>1</v>
      </c>
      <c r="DD330">
        <v>0</v>
      </c>
      <c r="DE330" t="s">
        <v>0</v>
      </c>
      <c r="DF330" t="s">
        <v>0</v>
      </c>
      <c r="DG330">
        <v>20</v>
      </c>
      <c r="DH330">
        <v>16</v>
      </c>
      <c r="DI330">
        <v>0</v>
      </c>
      <c r="DJ330" t="s">
        <v>0</v>
      </c>
      <c r="DK330" t="s">
        <v>0</v>
      </c>
      <c r="DL330" t="s">
        <v>0</v>
      </c>
      <c r="DM330" t="s">
        <v>0</v>
      </c>
      <c r="DN330" t="s">
        <v>0</v>
      </c>
      <c r="DO330" t="s">
        <v>0</v>
      </c>
      <c r="DP330" t="s">
        <v>0</v>
      </c>
      <c r="DQ330" t="s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1</v>
      </c>
      <c r="EM330">
        <v>0</v>
      </c>
      <c r="EN330">
        <v>1</v>
      </c>
      <c r="EO330">
        <v>3</v>
      </c>
      <c r="EP330">
        <v>5</v>
      </c>
      <c r="EQ330">
        <v>3</v>
      </c>
      <c r="ER330">
        <v>3</v>
      </c>
      <c r="ES330">
        <v>3</v>
      </c>
      <c r="ET330">
        <v>2</v>
      </c>
      <c r="EU330">
        <v>3</v>
      </c>
      <c r="EV330">
        <v>5</v>
      </c>
      <c r="EW330">
        <v>3</v>
      </c>
      <c r="EX330">
        <v>3</v>
      </c>
      <c r="EY330">
        <v>3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1</v>
      </c>
      <c r="FX330">
        <v>1</v>
      </c>
      <c r="FY330">
        <v>14</v>
      </c>
      <c r="FZ330">
        <v>5</v>
      </c>
      <c r="GA330">
        <v>1</v>
      </c>
      <c r="GB330">
        <v>1</v>
      </c>
      <c r="GC330">
        <v>10</v>
      </c>
      <c r="GD330">
        <v>20</v>
      </c>
      <c r="GE330">
        <v>10</v>
      </c>
      <c r="GF330">
        <v>3</v>
      </c>
      <c r="GG330">
        <v>0</v>
      </c>
      <c r="GH330">
        <v>2</v>
      </c>
      <c r="GI330">
        <v>18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1</v>
      </c>
      <c r="GQ330">
        <v>0</v>
      </c>
      <c r="GR330">
        <v>2</v>
      </c>
      <c r="GS330">
        <v>1</v>
      </c>
    </row>
    <row r="331" spans="1:201" x14ac:dyDescent="0.2">
      <c r="A331">
        <v>200311</v>
      </c>
      <c r="B331">
        <v>34</v>
      </c>
      <c r="C331" t="s">
        <v>0</v>
      </c>
      <c r="D331" t="s">
        <v>0</v>
      </c>
      <c r="E331" t="s">
        <v>0</v>
      </c>
      <c r="F331" t="s">
        <v>0</v>
      </c>
      <c r="G331">
        <v>51707</v>
      </c>
      <c r="H331">
        <v>81571</v>
      </c>
      <c r="I331" t="s">
        <v>0</v>
      </c>
      <c r="J331" t="s">
        <v>0</v>
      </c>
      <c r="K331" t="s">
        <v>0</v>
      </c>
      <c r="L331">
        <v>95</v>
      </c>
      <c r="M331">
        <v>2</v>
      </c>
      <c r="N331">
        <v>5</v>
      </c>
      <c r="O331">
        <v>15</v>
      </c>
      <c r="P331">
        <v>0</v>
      </c>
      <c r="Q331">
        <v>0</v>
      </c>
      <c r="R331">
        <v>1</v>
      </c>
      <c r="S331">
        <v>71</v>
      </c>
      <c r="T331">
        <v>191</v>
      </c>
      <c r="U331">
        <v>26.64</v>
      </c>
      <c r="V331">
        <v>2</v>
      </c>
      <c r="W331">
        <v>2</v>
      </c>
      <c r="X331">
        <v>1</v>
      </c>
      <c r="Y331">
        <v>40</v>
      </c>
      <c r="Z331">
        <v>41</v>
      </c>
      <c r="AA331">
        <v>145</v>
      </c>
      <c r="AB331">
        <v>106</v>
      </c>
      <c r="AC331">
        <v>1.88</v>
      </c>
      <c r="AD331">
        <v>5.5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1</v>
      </c>
      <c r="BL331">
        <v>1</v>
      </c>
      <c r="BM331">
        <v>1</v>
      </c>
      <c r="BN331">
        <v>50</v>
      </c>
      <c r="BO331">
        <v>1</v>
      </c>
      <c r="BP331">
        <v>50</v>
      </c>
      <c r="BQ331">
        <v>2</v>
      </c>
      <c r="BR331">
        <v>52</v>
      </c>
      <c r="BS331">
        <v>2</v>
      </c>
      <c r="BT331">
        <v>52</v>
      </c>
      <c r="BU331">
        <v>6</v>
      </c>
      <c r="BV331">
        <v>55</v>
      </c>
      <c r="BW331">
        <v>4</v>
      </c>
      <c r="BX331">
        <v>52</v>
      </c>
      <c r="BY331">
        <v>1</v>
      </c>
      <c r="BZ331">
        <v>50</v>
      </c>
      <c r="CA331">
        <v>5</v>
      </c>
      <c r="CB331">
        <v>60</v>
      </c>
      <c r="CC331">
        <v>7</v>
      </c>
      <c r="CD331">
        <v>2</v>
      </c>
      <c r="CE331">
        <v>4</v>
      </c>
      <c r="CF331">
        <v>41</v>
      </c>
      <c r="CG331">
        <v>10</v>
      </c>
      <c r="CH331">
        <v>52</v>
      </c>
      <c r="CI331">
        <v>15</v>
      </c>
      <c r="CJ331">
        <v>29</v>
      </c>
      <c r="CK331">
        <v>47</v>
      </c>
      <c r="CL331">
        <v>3</v>
      </c>
      <c r="CM331">
        <v>51</v>
      </c>
      <c r="CN331">
        <v>0</v>
      </c>
      <c r="CO331">
        <v>50</v>
      </c>
      <c r="CP331">
        <v>1</v>
      </c>
      <c r="CQ331">
        <v>52</v>
      </c>
      <c r="CR331">
        <v>0</v>
      </c>
      <c r="CS331">
        <v>50</v>
      </c>
      <c r="CT331">
        <v>4</v>
      </c>
      <c r="CU331">
        <v>52</v>
      </c>
      <c r="CV331">
        <v>3</v>
      </c>
      <c r="CW331">
        <v>1</v>
      </c>
      <c r="CX331">
        <v>6</v>
      </c>
      <c r="CY331">
        <v>57</v>
      </c>
      <c r="CZ331">
        <v>1</v>
      </c>
      <c r="DA331">
        <v>0</v>
      </c>
      <c r="DB331">
        <v>1</v>
      </c>
      <c r="DC331">
        <v>1</v>
      </c>
      <c r="DD331">
        <v>0</v>
      </c>
      <c r="DE331" t="s">
        <v>0</v>
      </c>
      <c r="DF331" t="s">
        <v>0</v>
      </c>
      <c r="DG331">
        <v>20</v>
      </c>
      <c r="DH331">
        <v>12</v>
      </c>
      <c r="DI331">
        <v>0</v>
      </c>
      <c r="DJ331" t="s">
        <v>0</v>
      </c>
      <c r="DK331" t="s">
        <v>0</v>
      </c>
      <c r="DL331" t="s">
        <v>0</v>
      </c>
      <c r="DM331" t="s">
        <v>0</v>
      </c>
      <c r="DN331" t="s">
        <v>0</v>
      </c>
      <c r="DO331" t="s">
        <v>0</v>
      </c>
      <c r="DP331" t="s">
        <v>0</v>
      </c>
      <c r="DQ331" t="s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1</v>
      </c>
      <c r="EM331">
        <v>0</v>
      </c>
      <c r="EN331">
        <v>1</v>
      </c>
      <c r="EO331">
        <v>1</v>
      </c>
      <c r="EP331">
        <v>5</v>
      </c>
      <c r="EQ331">
        <v>5</v>
      </c>
      <c r="ER331">
        <v>4</v>
      </c>
      <c r="ES331">
        <v>1</v>
      </c>
      <c r="ET331">
        <v>5</v>
      </c>
      <c r="EU331">
        <v>1</v>
      </c>
      <c r="EV331">
        <v>5</v>
      </c>
      <c r="EW331">
        <v>5</v>
      </c>
      <c r="EX331">
        <v>4</v>
      </c>
      <c r="EY331">
        <v>1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 t="s">
        <v>0</v>
      </c>
      <c r="FX331" t="s">
        <v>0</v>
      </c>
      <c r="FY331" t="s">
        <v>0</v>
      </c>
      <c r="FZ331" t="s">
        <v>0</v>
      </c>
      <c r="GA331" t="s">
        <v>0</v>
      </c>
      <c r="GB331" t="s">
        <v>0</v>
      </c>
      <c r="GC331" t="s">
        <v>0</v>
      </c>
      <c r="GD331" t="s">
        <v>0</v>
      </c>
      <c r="GE331" t="s">
        <v>0</v>
      </c>
      <c r="GF331">
        <v>0</v>
      </c>
      <c r="GG331">
        <v>0</v>
      </c>
      <c r="GH331" t="s">
        <v>0</v>
      </c>
      <c r="GI331" t="s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 t="s">
        <v>0</v>
      </c>
      <c r="GS331">
        <v>0</v>
      </c>
    </row>
    <row r="332" spans="1:201" x14ac:dyDescent="0.2">
      <c r="A332">
        <v>200513</v>
      </c>
      <c r="B332">
        <v>25</v>
      </c>
      <c r="C332" t="s">
        <v>0</v>
      </c>
      <c r="D332" t="s">
        <v>0</v>
      </c>
      <c r="E332" t="s">
        <v>0</v>
      </c>
      <c r="F332" t="s">
        <v>0</v>
      </c>
      <c r="G332">
        <v>55989</v>
      </c>
      <c r="H332">
        <v>85810</v>
      </c>
      <c r="I332" t="s">
        <v>0</v>
      </c>
      <c r="J332" t="s">
        <v>0</v>
      </c>
      <c r="K332" t="s">
        <v>0</v>
      </c>
      <c r="L332">
        <v>-50</v>
      </c>
      <c r="M332">
        <v>1</v>
      </c>
      <c r="N332">
        <v>3</v>
      </c>
      <c r="O332">
        <v>16</v>
      </c>
      <c r="P332">
        <v>0</v>
      </c>
      <c r="Q332">
        <v>0</v>
      </c>
      <c r="R332">
        <v>0</v>
      </c>
      <c r="S332">
        <v>67</v>
      </c>
      <c r="T332">
        <v>151</v>
      </c>
      <c r="U332">
        <v>23.65</v>
      </c>
      <c r="V332">
        <v>1</v>
      </c>
      <c r="W332">
        <v>2</v>
      </c>
      <c r="X332">
        <v>1</v>
      </c>
      <c r="Y332">
        <v>47</v>
      </c>
      <c r="Z332">
        <v>47</v>
      </c>
      <c r="AA332">
        <v>108</v>
      </c>
      <c r="AB332">
        <v>56</v>
      </c>
      <c r="AC332">
        <v>1.91</v>
      </c>
      <c r="AD332">
        <v>4.8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14</v>
      </c>
      <c r="BN332">
        <v>64</v>
      </c>
      <c r="BO332">
        <v>7</v>
      </c>
      <c r="BP332">
        <v>66</v>
      </c>
      <c r="BQ332">
        <v>2</v>
      </c>
      <c r="BR332">
        <v>52</v>
      </c>
      <c r="BS332">
        <v>6</v>
      </c>
      <c r="BT332">
        <v>65</v>
      </c>
      <c r="BU332">
        <v>8</v>
      </c>
      <c r="BV332">
        <v>57</v>
      </c>
      <c r="BW332">
        <v>4</v>
      </c>
      <c r="BX332">
        <v>52</v>
      </c>
      <c r="BY332">
        <v>1</v>
      </c>
      <c r="BZ332">
        <v>50</v>
      </c>
      <c r="CA332">
        <v>4</v>
      </c>
      <c r="CB332">
        <v>56</v>
      </c>
      <c r="CC332">
        <v>11</v>
      </c>
      <c r="CD332">
        <v>6</v>
      </c>
      <c r="CE332">
        <v>23</v>
      </c>
      <c r="CF332">
        <v>63</v>
      </c>
      <c r="CG332">
        <v>9</v>
      </c>
      <c r="CH332">
        <v>50</v>
      </c>
      <c r="CI332">
        <v>25</v>
      </c>
      <c r="CJ332">
        <v>57</v>
      </c>
      <c r="CK332">
        <v>56</v>
      </c>
      <c r="CL332">
        <v>9</v>
      </c>
      <c r="CM332">
        <v>63</v>
      </c>
      <c r="CN332">
        <v>6</v>
      </c>
      <c r="CO332">
        <v>58</v>
      </c>
      <c r="CP332">
        <v>1</v>
      </c>
      <c r="CQ332">
        <v>52</v>
      </c>
      <c r="CR332">
        <v>6</v>
      </c>
      <c r="CS332">
        <v>64</v>
      </c>
      <c r="CT332">
        <v>4</v>
      </c>
      <c r="CU332">
        <v>52</v>
      </c>
      <c r="CV332">
        <v>3</v>
      </c>
      <c r="CW332">
        <v>1</v>
      </c>
      <c r="CX332">
        <v>2</v>
      </c>
      <c r="CY332">
        <v>50</v>
      </c>
      <c r="CZ332">
        <v>2</v>
      </c>
      <c r="DA332">
        <v>0</v>
      </c>
      <c r="DB332">
        <v>5</v>
      </c>
      <c r="DC332">
        <v>5</v>
      </c>
      <c r="DD332">
        <v>6</v>
      </c>
      <c r="DE332" t="s">
        <v>0</v>
      </c>
      <c r="DF332" t="s">
        <v>0</v>
      </c>
      <c r="DG332">
        <v>20</v>
      </c>
      <c r="DH332">
        <v>25</v>
      </c>
      <c r="DI332">
        <v>0</v>
      </c>
      <c r="DJ332" t="s">
        <v>0</v>
      </c>
      <c r="DK332" t="s">
        <v>0</v>
      </c>
      <c r="DL332" t="s">
        <v>0</v>
      </c>
      <c r="DM332" t="s">
        <v>0</v>
      </c>
      <c r="DN332" t="s">
        <v>0</v>
      </c>
      <c r="DO332" t="s">
        <v>0</v>
      </c>
      <c r="DP332" t="s">
        <v>0</v>
      </c>
      <c r="DQ332" t="s">
        <v>0</v>
      </c>
      <c r="DR332">
        <v>1</v>
      </c>
      <c r="DS332">
        <v>1</v>
      </c>
      <c r="DT332">
        <v>0</v>
      </c>
      <c r="DU332">
        <v>0.5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1</v>
      </c>
      <c r="EC332">
        <v>0</v>
      </c>
      <c r="ED332">
        <v>0.5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1</v>
      </c>
      <c r="EM332">
        <v>0</v>
      </c>
      <c r="EN332">
        <v>1</v>
      </c>
      <c r="EO332">
        <v>5</v>
      </c>
      <c r="EP332">
        <v>6</v>
      </c>
      <c r="EQ332">
        <v>4</v>
      </c>
      <c r="ER332">
        <v>3</v>
      </c>
      <c r="ES332">
        <v>3</v>
      </c>
      <c r="ET332">
        <v>5</v>
      </c>
      <c r="EU332">
        <v>1</v>
      </c>
      <c r="EV332">
        <v>6</v>
      </c>
      <c r="EW332">
        <v>4</v>
      </c>
      <c r="EX332">
        <v>3</v>
      </c>
      <c r="EY332">
        <v>3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 t="s">
        <v>0</v>
      </c>
      <c r="FX332" t="s">
        <v>0</v>
      </c>
      <c r="FY332" t="s">
        <v>0</v>
      </c>
      <c r="FZ332" t="s">
        <v>0</v>
      </c>
      <c r="GA332" t="s">
        <v>0</v>
      </c>
      <c r="GB332" t="s">
        <v>0</v>
      </c>
      <c r="GC332" t="s">
        <v>0</v>
      </c>
      <c r="GD332" t="s">
        <v>0</v>
      </c>
      <c r="GE332" t="s">
        <v>0</v>
      </c>
      <c r="GF332">
        <v>0</v>
      </c>
      <c r="GG332">
        <v>0</v>
      </c>
      <c r="GH332" t="s">
        <v>0</v>
      </c>
      <c r="GI332" t="s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 t="s">
        <v>0</v>
      </c>
      <c r="GS332">
        <v>0</v>
      </c>
    </row>
    <row r="333" spans="1:201" x14ac:dyDescent="0.2">
      <c r="A333">
        <v>200614</v>
      </c>
      <c r="B333">
        <v>32</v>
      </c>
      <c r="C333" t="s">
        <v>0</v>
      </c>
      <c r="D333" t="s">
        <v>0</v>
      </c>
      <c r="E333" t="s">
        <v>0</v>
      </c>
      <c r="F333" t="s">
        <v>0</v>
      </c>
      <c r="G333">
        <v>51367</v>
      </c>
      <c r="H333">
        <v>81232</v>
      </c>
      <c r="I333">
        <v>119</v>
      </c>
      <c r="J333" t="s">
        <v>0</v>
      </c>
      <c r="K333" t="s">
        <v>0</v>
      </c>
      <c r="L333">
        <v>-70</v>
      </c>
      <c r="M333">
        <v>2</v>
      </c>
      <c r="N333">
        <v>5</v>
      </c>
      <c r="O333">
        <v>16</v>
      </c>
      <c r="P333">
        <v>0</v>
      </c>
      <c r="Q333">
        <v>1</v>
      </c>
      <c r="R333">
        <v>1</v>
      </c>
      <c r="S333">
        <v>61</v>
      </c>
      <c r="T333">
        <v>191</v>
      </c>
      <c r="U333">
        <v>36.090000000000003</v>
      </c>
      <c r="V333">
        <v>3</v>
      </c>
      <c r="W333">
        <v>3</v>
      </c>
      <c r="X333">
        <v>1</v>
      </c>
      <c r="Y333">
        <v>40</v>
      </c>
      <c r="Z333">
        <v>47</v>
      </c>
      <c r="AA333">
        <v>152</v>
      </c>
      <c r="AB333">
        <v>86</v>
      </c>
      <c r="AC333" t="s">
        <v>0</v>
      </c>
      <c r="AD333" t="s">
        <v>0</v>
      </c>
      <c r="AE333">
        <v>0</v>
      </c>
      <c r="AF333" t="s">
        <v>0</v>
      </c>
      <c r="AG333">
        <v>0</v>
      </c>
      <c r="AH333" t="s">
        <v>0</v>
      </c>
      <c r="AI333">
        <v>0</v>
      </c>
      <c r="AJ333" t="s">
        <v>0</v>
      </c>
      <c r="AK333">
        <v>1</v>
      </c>
      <c r="AL333" t="s">
        <v>0</v>
      </c>
      <c r="AM333">
        <v>12</v>
      </c>
      <c r="AN333">
        <v>2</v>
      </c>
      <c r="AO333">
        <v>30</v>
      </c>
      <c r="AP333" t="s">
        <v>0</v>
      </c>
      <c r="AQ333" t="s">
        <v>0</v>
      </c>
      <c r="AR333" t="s">
        <v>0</v>
      </c>
      <c r="AS333">
        <v>1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1</v>
      </c>
      <c r="BM333">
        <v>1</v>
      </c>
      <c r="BN333">
        <v>50</v>
      </c>
      <c r="BO333">
        <v>0</v>
      </c>
      <c r="BP333">
        <v>50</v>
      </c>
      <c r="BQ333">
        <v>0</v>
      </c>
      <c r="BR333">
        <v>50</v>
      </c>
      <c r="BS333">
        <v>0</v>
      </c>
      <c r="BT333">
        <v>50</v>
      </c>
      <c r="BU333">
        <v>1</v>
      </c>
      <c r="BV333">
        <v>50</v>
      </c>
      <c r="BW333">
        <v>1</v>
      </c>
      <c r="BX333">
        <v>50</v>
      </c>
      <c r="BY333">
        <v>0</v>
      </c>
      <c r="BZ333">
        <v>50</v>
      </c>
      <c r="CA333">
        <v>0</v>
      </c>
      <c r="CB333">
        <v>50</v>
      </c>
      <c r="CC333">
        <v>2</v>
      </c>
      <c r="CD333">
        <v>0</v>
      </c>
      <c r="CE333">
        <v>1</v>
      </c>
      <c r="CF333">
        <v>32</v>
      </c>
      <c r="CG333">
        <v>1</v>
      </c>
      <c r="CH333">
        <v>34</v>
      </c>
      <c r="CI333">
        <v>3</v>
      </c>
      <c r="CJ333">
        <v>5</v>
      </c>
      <c r="CK333">
        <v>29</v>
      </c>
      <c r="CL333">
        <v>0</v>
      </c>
      <c r="CM333">
        <v>50</v>
      </c>
      <c r="CN333">
        <v>0</v>
      </c>
      <c r="CO333">
        <v>50</v>
      </c>
      <c r="CP333">
        <v>0</v>
      </c>
      <c r="CQ333">
        <v>50</v>
      </c>
      <c r="CR333">
        <v>2</v>
      </c>
      <c r="CS333">
        <v>51</v>
      </c>
      <c r="CT333">
        <v>2</v>
      </c>
      <c r="CU333">
        <v>50</v>
      </c>
      <c r="CV333">
        <v>1</v>
      </c>
      <c r="CW333">
        <v>1</v>
      </c>
      <c r="CX333">
        <v>0</v>
      </c>
      <c r="CY333">
        <v>50</v>
      </c>
      <c r="CZ333">
        <v>0</v>
      </c>
      <c r="DA333">
        <v>0</v>
      </c>
      <c r="DB333">
        <v>1</v>
      </c>
      <c r="DC333">
        <v>1</v>
      </c>
      <c r="DD333">
        <v>0</v>
      </c>
      <c r="DE333" t="s">
        <v>0</v>
      </c>
      <c r="DF333" t="s">
        <v>0</v>
      </c>
      <c r="DG333">
        <v>20</v>
      </c>
      <c r="DH333">
        <v>16</v>
      </c>
      <c r="DI333">
        <v>0</v>
      </c>
      <c r="DJ333" t="s">
        <v>0</v>
      </c>
      <c r="DK333" t="s">
        <v>0</v>
      </c>
      <c r="DL333" t="s">
        <v>0</v>
      </c>
      <c r="DM333" t="s">
        <v>0</v>
      </c>
      <c r="DN333" t="s">
        <v>0</v>
      </c>
      <c r="DO333" t="s">
        <v>0</v>
      </c>
      <c r="DP333" t="s">
        <v>0</v>
      </c>
      <c r="DQ333" t="s">
        <v>0</v>
      </c>
      <c r="DR333">
        <v>1</v>
      </c>
      <c r="DS333">
        <v>1</v>
      </c>
      <c r="DT333">
        <v>0</v>
      </c>
      <c r="DU333">
        <v>0.5</v>
      </c>
      <c r="DV333">
        <v>1</v>
      </c>
      <c r="DW333">
        <v>0</v>
      </c>
      <c r="DX333">
        <v>0.5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1</v>
      </c>
      <c r="EM333">
        <v>0</v>
      </c>
      <c r="EN333">
        <v>1</v>
      </c>
      <c r="EO333">
        <v>1</v>
      </c>
      <c r="EP333">
        <v>5</v>
      </c>
      <c r="EQ333">
        <v>3</v>
      </c>
      <c r="ER333">
        <v>4</v>
      </c>
      <c r="ES333">
        <v>1</v>
      </c>
      <c r="ET333">
        <v>5</v>
      </c>
      <c r="EU333">
        <v>2</v>
      </c>
      <c r="EV333">
        <v>5</v>
      </c>
      <c r="EW333">
        <v>5</v>
      </c>
      <c r="EX333">
        <v>2</v>
      </c>
      <c r="EY333">
        <v>1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 t="s">
        <v>0</v>
      </c>
      <c r="FX333" t="s">
        <v>0</v>
      </c>
      <c r="FY333" t="s">
        <v>0</v>
      </c>
      <c r="FZ333" t="s">
        <v>0</v>
      </c>
      <c r="GA333" t="s">
        <v>0</v>
      </c>
      <c r="GB333" t="s">
        <v>0</v>
      </c>
      <c r="GC333" t="s">
        <v>0</v>
      </c>
      <c r="GD333" t="s">
        <v>0</v>
      </c>
      <c r="GE333" t="s">
        <v>0</v>
      </c>
      <c r="GF333">
        <v>0</v>
      </c>
      <c r="GG333">
        <v>0</v>
      </c>
      <c r="GH333" t="s">
        <v>0</v>
      </c>
      <c r="GI333" t="s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 t="s">
        <v>0</v>
      </c>
      <c r="GS333">
        <v>0</v>
      </c>
    </row>
    <row r="334" spans="1:201" x14ac:dyDescent="0.2">
      <c r="A334">
        <v>201111</v>
      </c>
      <c r="B334">
        <v>29</v>
      </c>
      <c r="C334" t="s">
        <v>0</v>
      </c>
      <c r="D334" t="s">
        <v>0</v>
      </c>
      <c r="E334" t="s">
        <v>0</v>
      </c>
      <c r="F334" t="s">
        <v>0</v>
      </c>
      <c r="G334">
        <v>51387</v>
      </c>
      <c r="H334">
        <v>81252</v>
      </c>
      <c r="I334" t="s">
        <v>0</v>
      </c>
      <c r="J334" t="s">
        <v>0</v>
      </c>
      <c r="K334" t="s">
        <v>0</v>
      </c>
      <c r="L334">
        <v>60</v>
      </c>
      <c r="M334">
        <v>2</v>
      </c>
      <c r="N334">
        <v>4</v>
      </c>
      <c r="O334">
        <v>11</v>
      </c>
      <c r="P334">
        <v>0</v>
      </c>
      <c r="Q334">
        <v>0</v>
      </c>
      <c r="R334">
        <v>1</v>
      </c>
      <c r="S334">
        <v>72</v>
      </c>
      <c r="T334">
        <v>136</v>
      </c>
      <c r="U334">
        <v>18.440000000000001</v>
      </c>
      <c r="V334">
        <v>1</v>
      </c>
      <c r="W334">
        <v>1</v>
      </c>
      <c r="X334">
        <v>2</v>
      </c>
      <c r="Y334">
        <v>38</v>
      </c>
      <c r="Z334">
        <v>36</v>
      </c>
      <c r="AA334">
        <v>123</v>
      </c>
      <c r="AB334">
        <v>78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</v>
      </c>
      <c r="BL334">
        <v>0</v>
      </c>
      <c r="BM334">
        <v>17</v>
      </c>
      <c r="BN334">
        <v>68</v>
      </c>
      <c r="BO334">
        <v>5</v>
      </c>
      <c r="BP334">
        <v>60</v>
      </c>
      <c r="BQ334">
        <v>6</v>
      </c>
      <c r="BR334">
        <v>62</v>
      </c>
      <c r="BS334">
        <v>7</v>
      </c>
      <c r="BT334">
        <v>68</v>
      </c>
      <c r="BU334">
        <v>11</v>
      </c>
      <c r="BV334">
        <v>60</v>
      </c>
      <c r="BW334">
        <v>9</v>
      </c>
      <c r="BX334">
        <v>60</v>
      </c>
      <c r="BY334">
        <v>5</v>
      </c>
      <c r="BZ334">
        <v>57</v>
      </c>
      <c r="CA334">
        <v>3</v>
      </c>
      <c r="CB334">
        <v>53</v>
      </c>
      <c r="CC334">
        <v>14</v>
      </c>
      <c r="CD334">
        <v>10</v>
      </c>
      <c r="CE334">
        <v>28</v>
      </c>
      <c r="CF334">
        <v>66</v>
      </c>
      <c r="CG334">
        <v>17</v>
      </c>
      <c r="CH334">
        <v>58</v>
      </c>
      <c r="CI334">
        <v>32</v>
      </c>
      <c r="CJ334">
        <v>77</v>
      </c>
      <c r="CK334">
        <v>62</v>
      </c>
      <c r="CL334">
        <v>9</v>
      </c>
      <c r="CM334">
        <v>63</v>
      </c>
      <c r="CN334">
        <v>10</v>
      </c>
      <c r="CO334">
        <v>69</v>
      </c>
      <c r="CP334">
        <v>4</v>
      </c>
      <c r="CQ334">
        <v>63</v>
      </c>
      <c r="CR334">
        <v>6</v>
      </c>
      <c r="CS334">
        <v>64</v>
      </c>
      <c r="CT334">
        <v>12</v>
      </c>
      <c r="CU334">
        <v>64</v>
      </c>
      <c r="CV334">
        <v>6</v>
      </c>
      <c r="CW334">
        <v>6</v>
      </c>
      <c r="CX334">
        <v>6</v>
      </c>
      <c r="CY334">
        <v>57</v>
      </c>
      <c r="CZ334">
        <v>2</v>
      </c>
      <c r="DA334">
        <v>0</v>
      </c>
      <c r="DB334">
        <v>1</v>
      </c>
      <c r="DC334">
        <v>5</v>
      </c>
      <c r="DD334">
        <v>8</v>
      </c>
      <c r="DE334" t="s">
        <v>0</v>
      </c>
      <c r="DF334" t="s">
        <v>0</v>
      </c>
      <c r="DG334">
        <v>20</v>
      </c>
      <c r="DH334">
        <v>20</v>
      </c>
      <c r="DI334">
        <v>0</v>
      </c>
      <c r="DJ334" t="s">
        <v>0</v>
      </c>
      <c r="DK334" t="s">
        <v>0</v>
      </c>
      <c r="DL334" t="s">
        <v>0</v>
      </c>
      <c r="DM334" t="s">
        <v>0</v>
      </c>
      <c r="DN334" t="s">
        <v>0</v>
      </c>
      <c r="DO334" t="s">
        <v>0</v>
      </c>
      <c r="DP334" t="s">
        <v>0</v>
      </c>
      <c r="DQ334" t="s">
        <v>0</v>
      </c>
      <c r="DR334">
        <v>2</v>
      </c>
      <c r="DS334">
        <v>1</v>
      </c>
      <c r="DT334">
        <v>0</v>
      </c>
      <c r="DU334">
        <v>1</v>
      </c>
      <c r="DV334">
        <v>1</v>
      </c>
      <c r="DW334">
        <v>0</v>
      </c>
      <c r="DX334">
        <v>0.5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1</v>
      </c>
      <c r="EF334">
        <v>0</v>
      </c>
      <c r="EG334">
        <v>0.5</v>
      </c>
      <c r="EH334">
        <v>0</v>
      </c>
      <c r="EI334">
        <v>0</v>
      </c>
      <c r="EJ334">
        <v>0</v>
      </c>
      <c r="EK334">
        <v>1</v>
      </c>
      <c r="EL334">
        <v>1</v>
      </c>
      <c r="EM334">
        <v>0</v>
      </c>
      <c r="EN334">
        <v>1</v>
      </c>
      <c r="EO334">
        <v>1</v>
      </c>
      <c r="EP334">
        <v>5</v>
      </c>
      <c r="EQ334">
        <v>4</v>
      </c>
      <c r="ER334">
        <v>3</v>
      </c>
      <c r="ES334">
        <v>3</v>
      </c>
      <c r="ET334">
        <v>2</v>
      </c>
      <c r="EU334">
        <v>4</v>
      </c>
      <c r="EV334">
        <v>4</v>
      </c>
      <c r="EW334">
        <v>4</v>
      </c>
      <c r="EX334">
        <v>1</v>
      </c>
      <c r="EY334">
        <v>2</v>
      </c>
      <c r="EZ334">
        <v>49</v>
      </c>
      <c r="FA334">
        <v>2</v>
      </c>
      <c r="FB334">
        <v>7</v>
      </c>
      <c r="FC334">
        <v>7</v>
      </c>
      <c r="FD334">
        <v>7</v>
      </c>
      <c r="FE334">
        <v>49</v>
      </c>
      <c r="FF334">
        <v>7</v>
      </c>
      <c r="FG334">
        <v>7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3</v>
      </c>
      <c r="FX334">
        <v>2</v>
      </c>
      <c r="FY334">
        <v>14</v>
      </c>
      <c r="FZ334">
        <v>5</v>
      </c>
      <c r="GA334">
        <v>1</v>
      </c>
      <c r="GB334">
        <v>5</v>
      </c>
      <c r="GC334">
        <v>10</v>
      </c>
      <c r="GD334">
        <v>5</v>
      </c>
      <c r="GE334">
        <v>5</v>
      </c>
      <c r="GF334">
        <v>3</v>
      </c>
      <c r="GG334">
        <v>1</v>
      </c>
      <c r="GH334">
        <v>0</v>
      </c>
      <c r="GI334">
        <v>18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1</v>
      </c>
      <c r="GQ334">
        <v>0</v>
      </c>
      <c r="GR334">
        <v>2</v>
      </c>
      <c r="GS334">
        <v>5</v>
      </c>
    </row>
    <row r="335" spans="1:201" x14ac:dyDescent="0.2">
      <c r="A335">
        <v>201818</v>
      </c>
      <c r="B335">
        <v>30</v>
      </c>
      <c r="C335" t="s">
        <v>0</v>
      </c>
      <c r="D335" t="s">
        <v>0</v>
      </c>
      <c r="E335" t="s">
        <v>0</v>
      </c>
      <c r="F335" t="s">
        <v>0</v>
      </c>
      <c r="G335">
        <v>51493</v>
      </c>
      <c r="H335">
        <v>81357</v>
      </c>
      <c r="I335" t="s">
        <v>0</v>
      </c>
      <c r="J335" t="s">
        <v>0</v>
      </c>
      <c r="K335" t="s">
        <v>0</v>
      </c>
      <c r="L335">
        <v>70</v>
      </c>
      <c r="M335">
        <v>2</v>
      </c>
      <c r="N335">
        <v>7</v>
      </c>
      <c r="O335">
        <v>17</v>
      </c>
      <c r="P335">
        <v>1</v>
      </c>
      <c r="Q335">
        <v>1</v>
      </c>
      <c r="R335">
        <v>1</v>
      </c>
      <c r="S335">
        <v>65</v>
      </c>
      <c r="T335">
        <v>142</v>
      </c>
      <c r="U335">
        <v>23.63</v>
      </c>
      <c r="V335">
        <v>1</v>
      </c>
      <c r="W335">
        <v>2</v>
      </c>
      <c r="X335">
        <v>2</v>
      </c>
      <c r="Y335">
        <v>38</v>
      </c>
      <c r="Z335">
        <v>38</v>
      </c>
      <c r="AA335">
        <v>107</v>
      </c>
      <c r="AB335">
        <v>67</v>
      </c>
      <c r="AC335" t="s">
        <v>0</v>
      </c>
      <c r="AD335" t="s">
        <v>0</v>
      </c>
      <c r="AE335">
        <v>0</v>
      </c>
      <c r="AF335" t="s">
        <v>0</v>
      </c>
      <c r="AG335">
        <v>0</v>
      </c>
      <c r="AH335" t="s">
        <v>0</v>
      </c>
      <c r="AI335">
        <v>0</v>
      </c>
      <c r="AJ335" t="s">
        <v>0</v>
      </c>
      <c r="AK335">
        <v>0</v>
      </c>
      <c r="AL335" t="s">
        <v>0</v>
      </c>
      <c r="AM335">
        <v>13</v>
      </c>
      <c r="AN335">
        <v>1</v>
      </c>
      <c r="AO335">
        <v>1</v>
      </c>
      <c r="AP335">
        <v>30</v>
      </c>
      <c r="AQ335" t="s">
        <v>0</v>
      </c>
      <c r="AR335" t="s">
        <v>0</v>
      </c>
      <c r="AS335">
        <v>1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1</v>
      </c>
      <c r="BL335">
        <v>1</v>
      </c>
      <c r="BM335">
        <v>9</v>
      </c>
      <c r="BN335">
        <v>56</v>
      </c>
      <c r="BO335">
        <v>2</v>
      </c>
      <c r="BP335">
        <v>51</v>
      </c>
      <c r="BQ335">
        <v>1</v>
      </c>
      <c r="BR335">
        <v>50</v>
      </c>
      <c r="BS335">
        <v>1</v>
      </c>
      <c r="BT335">
        <v>50</v>
      </c>
      <c r="BU335">
        <v>8</v>
      </c>
      <c r="BV335">
        <v>57</v>
      </c>
      <c r="BW335">
        <v>7</v>
      </c>
      <c r="BX335">
        <v>55</v>
      </c>
      <c r="BY335">
        <v>2</v>
      </c>
      <c r="BZ335">
        <v>52</v>
      </c>
      <c r="CA335">
        <v>0</v>
      </c>
      <c r="CB335">
        <v>50</v>
      </c>
      <c r="CC335">
        <v>14</v>
      </c>
      <c r="CD335">
        <v>4</v>
      </c>
      <c r="CE335">
        <v>12</v>
      </c>
      <c r="CF335">
        <v>52</v>
      </c>
      <c r="CG335">
        <v>9</v>
      </c>
      <c r="CH335">
        <v>52</v>
      </c>
      <c r="CI335">
        <v>23</v>
      </c>
      <c r="CJ335">
        <v>44</v>
      </c>
      <c r="CK335">
        <v>52</v>
      </c>
      <c r="CL335">
        <v>8</v>
      </c>
      <c r="CM335">
        <v>60</v>
      </c>
      <c r="CN335">
        <v>5</v>
      </c>
      <c r="CO335">
        <v>52</v>
      </c>
      <c r="CP335">
        <v>0</v>
      </c>
      <c r="CQ335">
        <v>50</v>
      </c>
      <c r="CR335">
        <v>4</v>
      </c>
      <c r="CS335">
        <v>57</v>
      </c>
      <c r="CT335">
        <v>9</v>
      </c>
      <c r="CU335">
        <v>59</v>
      </c>
      <c r="CV335">
        <v>4</v>
      </c>
      <c r="CW335">
        <v>5</v>
      </c>
      <c r="CX335">
        <v>3</v>
      </c>
      <c r="CY335">
        <v>52</v>
      </c>
      <c r="CZ335">
        <v>0</v>
      </c>
      <c r="DA335">
        <v>0</v>
      </c>
      <c r="DB335">
        <v>1</v>
      </c>
      <c r="DC335">
        <v>1</v>
      </c>
      <c r="DD335">
        <v>0</v>
      </c>
      <c r="DE335" t="s">
        <v>0</v>
      </c>
      <c r="DF335" t="s">
        <v>0</v>
      </c>
      <c r="DG335">
        <v>20</v>
      </c>
      <c r="DH335">
        <v>12</v>
      </c>
      <c r="DI335">
        <v>0</v>
      </c>
      <c r="DJ335" t="s">
        <v>0</v>
      </c>
      <c r="DK335" t="s">
        <v>0</v>
      </c>
      <c r="DL335" t="s">
        <v>0</v>
      </c>
      <c r="DM335" t="s">
        <v>0</v>
      </c>
      <c r="DN335" t="s">
        <v>0</v>
      </c>
      <c r="DO335" t="s">
        <v>0</v>
      </c>
      <c r="DP335" t="s">
        <v>0</v>
      </c>
      <c r="DQ335" t="s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1</v>
      </c>
      <c r="EM335">
        <v>0</v>
      </c>
      <c r="EN335">
        <v>1</v>
      </c>
      <c r="EO335">
        <v>1</v>
      </c>
      <c r="EP335">
        <v>6</v>
      </c>
      <c r="EQ335">
        <v>5</v>
      </c>
      <c r="ER335">
        <v>4</v>
      </c>
      <c r="ES335">
        <v>1</v>
      </c>
      <c r="ET335">
        <v>3</v>
      </c>
      <c r="EU335">
        <v>2</v>
      </c>
      <c r="EV335">
        <v>5</v>
      </c>
      <c r="EW335">
        <v>3</v>
      </c>
      <c r="EX335">
        <v>2</v>
      </c>
      <c r="EY335">
        <v>2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 t="s">
        <v>0</v>
      </c>
      <c r="FX335" t="s">
        <v>0</v>
      </c>
      <c r="FY335" t="s">
        <v>0</v>
      </c>
      <c r="FZ335" t="s">
        <v>0</v>
      </c>
      <c r="GA335" t="s">
        <v>0</v>
      </c>
      <c r="GB335" t="s">
        <v>0</v>
      </c>
      <c r="GC335" t="s">
        <v>0</v>
      </c>
      <c r="GD335" t="s">
        <v>0</v>
      </c>
      <c r="GE335" t="s">
        <v>0</v>
      </c>
      <c r="GF335">
        <v>0</v>
      </c>
      <c r="GG335">
        <v>0</v>
      </c>
      <c r="GH335" t="s">
        <v>0</v>
      </c>
      <c r="GI335" t="s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 t="s">
        <v>0</v>
      </c>
      <c r="GS335">
        <v>0</v>
      </c>
    </row>
    <row r="336" spans="1:201" x14ac:dyDescent="0.2">
      <c r="A336">
        <v>202719</v>
      </c>
      <c r="B336">
        <v>23</v>
      </c>
      <c r="C336" t="s">
        <v>0</v>
      </c>
      <c r="D336" t="s">
        <v>0</v>
      </c>
      <c r="E336" t="s">
        <v>0</v>
      </c>
      <c r="F336" t="s">
        <v>0</v>
      </c>
      <c r="G336">
        <v>56029</v>
      </c>
      <c r="H336">
        <v>85850</v>
      </c>
      <c r="I336" t="s">
        <v>0</v>
      </c>
      <c r="J336" t="s">
        <v>0</v>
      </c>
      <c r="K336" t="s">
        <v>0</v>
      </c>
      <c r="L336">
        <v>100</v>
      </c>
      <c r="M336">
        <v>2</v>
      </c>
      <c r="N336">
        <v>6</v>
      </c>
      <c r="O336">
        <v>14</v>
      </c>
      <c r="P336">
        <v>0</v>
      </c>
      <c r="Q336">
        <v>1</v>
      </c>
      <c r="R336">
        <v>1</v>
      </c>
      <c r="S336">
        <v>67</v>
      </c>
      <c r="T336">
        <v>167</v>
      </c>
      <c r="U336">
        <v>26.15</v>
      </c>
      <c r="V336">
        <v>1</v>
      </c>
      <c r="W336">
        <v>2</v>
      </c>
      <c r="X336">
        <v>2</v>
      </c>
      <c r="Y336" t="s">
        <v>0</v>
      </c>
      <c r="Z336" t="s">
        <v>0</v>
      </c>
      <c r="AA336">
        <v>120</v>
      </c>
      <c r="AB336">
        <v>87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</v>
      </c>
      <c r="BL336">
        <v>1</v>
      </c>
      <c r="BM336">
        <v>1</v>
      </c>
      <c r="BN336">
        <v>50</v>
      </c>
      <c r="BO336">
        <v>3</v>
      </c>
      <c r="BP336">
        <v>54</v>
      </c>
      <c r="BQ336">
        <v>2</v>
      </c>
      <c r="BR336">
        <v>52</v>
      </c>
      <c r="BS336">
        <v>2</v>
      </c>
      <c r="BT336">
        <v>52</v>
      </c>
      <c r="BU336">
        <v>2</v>
      </c>
      <c r="BV336">
        <v>50</v>
      </c>
      <c r="BW336">
        <v>0</v>
      </c>
      <c r="BX336">
        <v>50</v>
      </c>
      <c r="BY336">
        <v>1</v>
      </c>
      <c r="BZ336">
        <v>50</v>
      </c>
      <c r="CA336">
        <v>0</v>
      </c>
      <c r="CB336">
        <v>50</v>
      </c>
      <c r="CC336">
        <v>6</v>
      </c>
      <c r="CD336">
        <v>1</v>
      </c>
      <c r="CE336">
        <v>6</v>
      </c>
      <c r="CF336">
        <v>45</v>
      </c>
      <c r="CG336">
        <v>1</v>
      </c>
      <c r="CH336">
        <v>34</v>
      </c>
      <c r="CI336">
        <v>10</v>
      </c>
      <c r="CJ336">
        <v>17</v>
      </c>
      <c r="CK336">
        <v>40</v>
      </c>
      <c r="CL336">
        <v>3</v>
      </c>
      <c r="CM336">
        <v>51</v>
      </c>
      <c r="CN336">
        <v>2</v>
      </c>
      <c r="CO336">
        <v>50</v>
      </c>
      <c r="CP336">
        <v>1</v>
      </c>
      <c r="CQ336">
        <v>52</v>
      </c>
      <c r="CR336">
        <v>2</v>
      </c>
      <c r="CS336">
        <v>51</v>
      </c>
      <c r="CT336">
        <v>1</v>
      </c>
      <c r="CU336">
        <v>50</v>
      </c>
      <c r="CV336">
        <v>0</v>
      </c>
      <c r="CW336">
        <v>1</v>
      </c>
      <c r="CX336">
        <v>1</v>
      </c>
      <c r="CY336">
        <v>50</v>
      </c>
      <c r="CZ336">
        <v>0</v>
      </c>
      <c r="DA336">
        <v>0</v>
      </c>
      <c r="DB336">
        <v>1</v>
      </c>
      <c r="DC336">
        <v>1</v>
      </c>
      <c r="DD336">
        <v>0</v>
      </c>
      <c r="DE336" t="s">
        <v>0</v>
      </c>
      <c r="DF336" t="s">
        <v>0</v>
      </c>
      <c r="DG336">
        <v>20</v>
      </c>
      <c r="DH336">
        <v>160</v>
      </c>
      <c r="DI336">
        <v>0</v>
      </c>
      <c r="DJ336" t="s">
        <v>0</v>
      </c>
      <c r="DK336" t="s">
        <v>0</v>
      </c>
      <c r="DL336" t="s">
        <v>0</v>
      </c>
      <c r="DM336" t="s">
        <v>0</v>
      </c>
      <c r="DN336" t="s">
        <v>0</v>
      </c>
      <c r="DO336" t="s">
        <v>0</v>
      </c>
      <c r="DP336" t="s">
        <v>0</v>
      </c>
      <c r="DQ336" t="s">
        <v>0</v>
      </c>
      <c r="DR336" t="s">
        <v>0</v>
      </c>
      <c r="DS336">
        <v>0</v>
      </c>
      <c r="DT336" t="s">
        <v>0</v>
      </c>
      <c r="DU336" t="s">
        <v>0</v>
      </c>
      <c r="DV336" t="s">
        <v>0</v>
      </c>
      <c r="DW336" t="s">
        <v>0</v>
      </c>
      <c r="DX336" t="s">
        <v>0</v>
      </c>
      <c r="DY336" t="s">
        <v>0</v>
      </c>
      <c r="DZ336" t="s">
        <v>0</v>
      </c>
      <c r="EA336" t="s">
        <v>0</v>
      </c>
      <c r="EB336" t="s">
        <v>0</v>
      </c>
      <c r="EC336" t="s">
        <v>0</v>
      </c>
      <c r="ED336" t="s">
        <v>0</v>
      </c>
      <c r="EE336" t="s">
        <v>0</v>
      </c>
      <c r="EF336" t="s">
        <v>0</v>
      </c>
      <c r="EG336" t="s">
        <v>0</v>
      </c>
      <c r="EH336" t="s">
        <v>0</v>
      </c>
      <c r="EI336" t="s">
        <v>0</v>
      </c>
      <c r="EJ336" t="s">
        <v>0</v>
      </c>
      <c r="EK336">
        <v>0</v>
      </c>
      <c r="EL336">
        <v>1</v>
      </c>
      <c r="EM336">
        <v>0</v>
      </c>
      <c r="EN336">
        <v>1</v>
      </c>
      <c r="EO336">
        <v>1</v>
      </c>
      <c r="EP336">
        <v>5</v>
      </c>
      <c r="EQ336">
        <v>3</v>
      </c>
      <c r="ER336">
        <v>4</v>
      </c>
      <c r="ES336">
        <v>3</v>
      </c>
      <c r="ET336">
        <v>5</v>
      </c>
      <c r="EU336">
        <v>2</v>
      </c>
      <c r="EV336">
        <v>3</v>
      </c>
      <c r="EW336">
        <v>2</v>
      </c>
      <c r="EX336">
        <v>4</v>
      </c>
      <c r="EY336">
        <v>2</v>
      </c>
      <c r="EZ336" t="s">
        <v>0</v>
      </c>
      <c r="FA336" t="s">
        <v>0</v>
      </c>
      <c r="FB336">
        <v>0</v>
      </c>
      <c r="FC336" t="s">
        <v>0</v>
      </c>
      <c r="FD336" t="s">
        <v>0</v>
      </c>
      <c r="FE336" t="s">
        <v>0</v>
      </c>
      <c r="FF336" t="s">
        <v>0</v>
      </c>
      <c r="FG336" t="s">
        <v>0</v>
      </c>
      <c r="FH336" t="s">
        <v>0</v>
      </c>
      <c r="FI336" t="s">
        <v>0</v>
      </c>
      <c r="FJ336" t="s">
        <v>0</v>
      </c>
      <c r="FK336" t="s">
        <v>0</v>
      </c>
      <c r="FL336" t="s">
        <v>0</v>
      </c>
      <c r="FM336" t="s">
        <v>0</v>
      </c>
      <c r="FN336" t="s">
        <v>0</v>
      </c>
      <c r="FO336" t="s">
        <v>0</v>
      </c>
      <c r="FP336" t="s">
        <v>0</v>
      </c>
      <c r="FQ336" t="s">
        <v>0</v>
      </c>
      <c r="FR336" t="s">
        <v>0</v>
      </c>
      <c r="FS336" t="s">
        <v>0</v>
      </c>
      <c r="FT336" t="s">
        <v>0</v>
      </c>
      <c r="FU336" t="s">
        <v>0</v>
      </c>
      <c r="FV336" t="s">
        <v>0</v>
      </c>
      <c r="FW336" t="s">
        <v>0</v>
      </c>
      <c r="FX336" t="s">
        <v>0</v>
      </c>
      <c r="FY336" t="s">
        <v>0</v>
      </c>
      <c r="FZ336" t="s">
        <v>0</v>
      </c>
      <c r="GA336" t="s">
        <v>0</v>
      </c>
      <c r="GB336" t="s">
        <v>0</v>
      </c>
      <c r="GC336" t="s">
        <v>0</v>
      </c>
      <c r="GD336" t="s">
        <v>0</v>
      </c>
      <c r="GE336" t="s">
        <v>0</v>
      </c>
      <c r="GF336">
        <v>1</v>
      </c>
      <c r="GG336">
        <v>0</v>
      </c>
      <c r="GH336" t="s">
        <v>0</v>
      </c>
      <c r="GI336" t="s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 t="s">
        <v>0</v>
      </c>
      <c r="GS336">
        <v>0</v>
      </c>
    </row>
    <row r="337" spans="1:201" x14ac:dyDescent="0.2">
      <c r="A337">
        <v>203418</v>
      </c>
      <c r="B337">
        <v>29</v>
      </c>
      <c r="C337" t="s">
        <v>0</v>
      </c>
      <c r="D337" t="s">
        <v>0</v>
      </c>
      <c r="E337" t="s">
        <v>0</v>
      </c>
      <c r="F337" t="s">
        <v>0</v>
      </c>
      <c r="G337">
        <v>52242</v>
      </c>
      <c r="H337">
        <v>82105</v>
      </c>
      <c r="I337" t="s">
        <v>0</v>
      </c>
      <c r="J337" t="s">
        <v>0</v>
      </c>
      <c r="K337" t="s">
        <v>0</v>
      </c>
      <c r="L337">
        <v>50</v>
      </c>
      <c r="M337">
        <v>2</v>
      </c>
      <c r="N337">
        <v>4</v>
      </c>
      <c r="O337">
        <v>16</v>
      </c>
      <c r="P337">
        <v>1</v>
      </c>
      <c r="Q337">
        <v>0</v>
      </c>
      <c r="R337">
        <v>1</v>
      </c>
      <c r="S337">
        <v>66</v>
      </c>
      <c r="T337">
        <v>138</v>
      </c>
      <c r="U337">
        <v>22.27</v>
      </c>
      <c r="V337">
        <v>1</v>
      </c>
      <c r="W337">
        <v>1</v>
      </c>
      <c r="X337">
        <v>1</v>
      </c>
      <c r="Y337">
        <v>50</v>
      </c>
      <c r="Z337">
        <v>50</v>
      </c>
      <c r="AA337">
        <v>129</v>
      </c>
      <c r="AB337">
        <v>78</v>
      </c>
      <c r="AC337">
        <v>2.2400000000000002</v>
      </c>
      <c r="AD337">
        <v>5.4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</v>
      </c>
      <c r="BL337">
        <v>0</v>
      </c>
      <c r="BM337">
        <v>7</v>
      </c>
      <c r="BN337">
        <v>54</v>
      </c>
      <c r="BO337">
        <v>0</v>
      </c>
      <c r="BP337">
        <v>50</v>
      </c>
      <c r="BQ337">
        <v>0</v>
      </c>
      <c r="BR337">
        <v>50</v>
      </c>
      <c r="BS337">
        <v>0</v>
      </c>
      <c r="BT337">
        <v>50</v>
      </c>
      <c r="BU337">
        <v>2</v>
      </c>
      <c r="BV337">
        <v>50</v>
      </c>
      <c r="BW337">
        <v>0</v>
      </c>
      <c r="BX337">
        <v>50</v>
      </c>
      <c r="BY337">
        <v>0</v>
      </c>
      <c r="BZ337">
        <v>50</v>
      </c>
      <c r="CA337">
        <v>0</v>
      </c>
      <c r="CB337">
        <v>50</v>
      </c>
      <c r="CC337">
        <v>3</v>
      </c>
      <c r="CD337">
        <v>1</v>
      </c>
      <c r="CE337">
        <v>7</v>
      </c>
      <c r="CF337">
        <v>47</v>
      </c>
      <c r="CG337">
        <v>0</v>
      </c>
      <c r="CH337">
        <v>30</v>
      </c>
      <c r="CI337">
        <v>5</v>
      </c>
      <c r="CJ337">
        <v>12</v>
      </c>
      <c r="CK337">
        <v>37</v>
      </c>
      <c r="CL337">
        <v>2</v>
      </c>
      <c r="CM337">
        <v>50</v>
      </c>
      <c r="CN337">
        <v>3</v>
      </c>
      <c r="CO337">
        <v>51</v>
      </c>
      <c r="CP337">
        <v>0</v>
      </c>
      <c r="CQ337">
        <v>50</v>
      </c>
      <c r="CR337">
        <v>2</v>
      </c>
      <c r="CS337">
        <v>51</v>
      </c>
      <c r="CT337">
        <v>2</v>
      </c>
      <c r="CU337">
        <v>50</v>
      </c>
      <c r="CV337">
        <v>1</v>
      </c>
      <c r="CW337">
        <v>1</v>
      </c>
      <c r="CX337">
        <v>0</v>
      </c>
      <c r="CY337">
        <v>50</v>
      </c>
      <c r="CZ337">
        <v>0</v>
      </c>
      <c r="DA337">
        <v>0</v>
      </c>
      <c r="DB337">
        <v>1</v>
      </c>
      <c r="DC337">
        <v>1</v>
      </c>
      <c r="DD337">
        <v>0</v>
      </c>
      <c r="DE337" t="s">
        <v>0</v>
      </c>
      <c r="DF337" t="s">
        <v>0</v>
      </c>
      <c r="DG337">
        <v>20</v>
      </c>
      <c r="DH337">
        <v>16</v>
      </c>
      <c r="DI337">
        <v>0</v>
      </c>
      <c r="DJ337" t="s">
        <v>0</v>
      </c>
      <c r="DK337" t="s">
        <v>0</v>
      </c>
      <c r="DL337" t="s">
        <v>0</v>
      </c>
      <c r="DM337" t="s">
        <v>0</v>
      </c>
      <c r="DN337" t="s">
        <v>0</v>
      </c>
      <c r="DO337" t="s">
        <v>0</v>
      </c>
      <c r="DP337" t="s">
        <v>0</v>
      </c>
      <c r="DQ337" t="s">
        <v>0</v>
      </c>
      <c r="DR337">
        <v>2</v>
      </c>
      <c r="DS337">
        <v>2</v>
      </c>
      <c r="DT337">
        <v>0.2</v>
      </c>
      <c r="DU337">
        <v>0.5</v>
      </c>
      <c r="DV337">
        <v>2</v>
      </c>
      <c r="DW337">
        <v>0.2</v>
      </c>
      <c r="DX337">
        <v>0.5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0</v>
      </c>
      <c r="EN337">
        <v>1</v>
      </c>
      <c r="EO337">
        <v>1</v>
      </c>
      <c r="EP337">
        <v>3</v>
      </c>
      <c r="EQ337">
        <v>5</v>
      </c>
      <c r="ER337">
        <v>4</v>
      </c>
      <c r="ES337">
        <v>2</v>
      </c>
      <c r="ET337">
        <v>5</v>
      </c>
      <c r="EU337">
        <v>1</v>
      </c>
      <c r="EV337">
        <v>3</v>
      </c>
      <c r="EW337">
        <v>5</v>
      </c>
      <c r="EX337">
        <v>4</v>
      </c>
      <c r="EY337">
        <v>2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 t="s">
        <v>0</v>
      </c>
      <c r="FX337" t="s">
        <v>0</v>
      </c>
      <c r="FY337" t="s">
        <v>0</v>
      </c>
      <c r="FZ337" t="s">
        <v>0</v>
      </c>
      <c r="GA337" t="s">
        <v>0</v>
      </c>
      <c r="GB337" t="s">
        <v>0</v>
      </c>
      <c r="GC337" t="s">
        <v>0</v>
      </c>
      <c r="GD337" t="s">
        <v>0</v>
      </c>
      <c r="GE337" t="s">
        <v>0</v>
      </c>
      <c r="GF337">
        <v>0</v>
      </c>
      <c r="GG337">
        <v>0</v>
      </c>
      <c r="GH337" t="s">
        <v>0</v>
      </c>
      <c r="GI337" t="s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 t="s">
        <v>0</v>
      </c>
      <c r="GS337">
        <v>0</v>
      </c>
    </row>
    <row r="338" spans="1:201" x14ac:dyDescent="0.2">
      <c r="A338">
        <v>203923</v>
      </c>
      <c r="B338">
        <v>29</v>
      </c>
      <c r="C338" t="s">
        <v>0</v>
      </c>
      <c r="D338" t="s">
        <v>0</v>
      </c>
      <c r="E338" t="s">
        <v>0</v>
      </c>
      <c r="F338" t="s">
        <v>0</v>
      </c>
      <c r="G338">
        <v>55703</v>
      </c>
      <c r="H338">
        <v>85525</v>
      </c>
      <c r="I338" t="s">
        <v>0</v>
      </c>
      <c r="J338" t="s">
        <v>0</v>
      </c>
      <c r="K338" t="s">
        <v>0</v>
      </c>
      <c r="L338">
        <v>70</v>
      </c>
      <c r="M338">
        <v>2</v>
      </c>
      <c r="N338">
        <v>8</v>
      </c>
      <c r="O338">
        <v>16</v>
      </c>
      <c r="P338">
        <v>0</v>
      </c>
      <c r="Q338">
        <v>0</v>
      </c>
      <c r="R338">
        <v>1</v>
      </c>
      <c r="S338" t="s">
        <v>0</v>
      </c>
      <c r="T338" t="s">
        <v>0</v>
      </c>
      <c r="U338" t="s">
        <v>0</v>
      </c>
      <c r="V338">
        <v>2</v>
      </c>
      <c r="W338">
        <v>3</v>
      </c>
      <c r="X338">
        <v>2</v>
      </c>
      <c r="Y338" t="s">
        <v>0</v>
      </c>
      <c r="Z338" t="s">
        <v>0</v>
      </c>
      <c r="AA338">
        <v>127</v>
      </c>
      <c r="AB338">
        <v>77</v>
      </c>
      <c r="AC338" t="s">
        <v>0</v>
      </c>
      <c r="AD338" t="s">
        <v>0</v>
      </c>
      <c r="AE338">
        <v>0</v>
      </c>
      <c r="AF338" t="s">
        <v>0</v>
      </c>
      <c r="AG338">
        <v>0</v>
      </c>
      <c r="AH338" t="s">
        <v>0</v>
      </c>
      <c r="AI338">
        <v>0</v>
      </c>
      <c r="AJ338" t="s">
        <v>0</v>
      </c>
      <c r="AK338">
        <v>1</v>
      </c>
      <c r="AL338" t="s">
        <v>0</v>
      </c>
      <c r="AM338">
        <v>11</v>
      </c>
      <c r="AN338">
        <v>1</v>
      </c>
      <c r="AO338">
        <v>0</v>
      </c>
      <c r="AP338" t="s">
        <v>0</v>
      </c>
      <c r="AQ338" t="s">
        <v>0</v>
      </c>
      <c r="AR338" t="s">
        <v>0</v>
      </c>
      <c r="AS338" t="s">
        <v>0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</v>
      </c>
      <c r="BC338">
        <v>0</v>
      </c>
      <c r="BD338">
        <v>1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1</v>
      </c>
      <c r="BN338">
        <v>50</v>
      </c>
      <c r="BO338">
        <v>1</v>
      </c>
      <c r="BP338">
        <v>50</v>
      </c>
      <c r="BQ338">
        <v>0</v>
      </c>
      <c r="BR338">
        <v>50</v>
      </c>
      <c r="BS338">
        <v>1</v>
      </c>
      <c r="BT338">
        <v>50</v>
      </c>
      <c r="BU338">
        <v>1</v>
      </c>
      <c r="BV338">
        <v>50</v>
      </c>
      <c r="BW338">
        <v>1</v>
      </c>
      <c r="BX338">
        <v>50</v>
      </c>
      <c r="BY338">
        <v>2</v>
      </c>
      <c r="BZ338">
        <v>52</v>
      </c>
      <c r="CA338">
        <v>1</v>
      </c>
      <c r="CB338">
        <v>50</v>
      </c>
      <c r="CC338">
        <v>5</v>
      </c>
      <c r="CD338">
        <v>5</v>
      </c>
      <c r="CE338">
        <v>2</v>
      </c>
      <c r="CF338">
        <v>36</v>
      </c>
      <c r="CG338">
        <v>4</v>
      </c>
      <c r="CH338">
        <v>43</v>
      </c>
      <c r="CI338">
        <v>7</v>
      </c>
      <c r="CJ338">
        <v>13</v>
      </c>
      <c r="CK338">
        <v>36</v>
      </c>
      <c r="CL338">
        <v>1</v>
      </c>
      <c r="CM338">
        <v>50</v>
      </c>
      <c r="CN338">
        <v>1</v>
      </c>
      <c r="CO338">
        <v>50</v>
      </c>
      <c r="CP338">
        <v>0</v>
      </c>
      <c r="CQ338">
        <v>50</v>
      </c>
      <c r="CR338">
        <v>0</v>
      </c>
      <c r="CS338">
        <v>50</v>
      </c>
      <c r="CT338">
        <v>3</v>
      </c>
      <c r="CU338">
        <v>50</v>
      </c>
      <c r="CV338">
        <v>1</v>
      </c>
      <c r="CW338">
        <v>2</v>
      </c>
      <c r="CX338">
        <v>1</v>
      </c>
      <c r="CY338">
        <v>50</v>
      </c>
      <c r="CZ338">
        <v>0</v>
      </c>
      <c r="DA338">
        <v>0</v>
      </c>
      <c r="DB338">
        <v>1</v>
      </c>
      <c r="DC338">
        <v>1</v>
      </c>
      <c r="DD338">
        <v>8</v>
      </c>
      <c r="DE338" t="s">
        <v>0</v>
      </c>
      <c r="DF338" t="s">
        <v>0</v>
      </c>
      <c r="DG338">
        <v>20</v>
      </c>
      <c r="DH338">
        <v>12</v>
      </c>
      <c r="DI338">
        <v>0</v>
      </c>
      <c r="DJ338" t="s">
        <v>0</v>
      </c>
      <c r="DK338" t="s">
        <v>0</v>
      </c>
      <c r="DL338" t="s">
        <v>0</v>
      </c>
      <c r="DM338" t="s">
        <v>0</v>
      </c>
      <c r="DN338" t="s">
        <v>0</v>
      </c>
      <c r="DO338" t="s">
        <v>0</v>
      </c>
      <c r="DP338" t="s">
        <v>0</v>
      </c>
      <c r="DQ338" t="s">
        <v>0</v>
      </c>
      <c r="DR338">
        <v>4</v>
      </c>
      <c r="DS338">
        <v>2</v>
      </c>
      <c r="DT338">
        <v>0.4</v>
      </c>
      <c r="DU338">
        <v>1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4</v>
      </c>
      <c r="EC338">
        <v>0.4</v>
      </c>
      <c r="ED338">
        <v>1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1</v>
      </c>
      <c r="EL338">
        <v>5</v>
      </c>
      <c r="EM338">
        <v>1</v>
      </c>
      <c r="EN338">
        <v>1</v>
      </c>
      <c r="EO338">
        <v>5</v>
      </c>
      <c r="EP338">
        <v>3</v>
      </c>
      <c r="EQ338">
        <v>2</v>
      </c>
      <c r="ER338">
        <v>2</v>
      </c>
      <c r="ES338">
        <v>5</v>
      </c>
      <c r="ET338">
        <v>2</v>
      </c>
      <c r="EU338">
        <v>5</v>
      </c>
      <c r="EV338">
        <v>1</v>
      </c>
      <c r="EW338">
        <v>1</v>
      </c>
      <c r="EX338">
        <v>1</v>
      </c>
      <c r="EY338">
        <v>6</v>
      </c>
      <c r="EZ338">
        <v>15</v>
      </c>
      <c r="FA338">
        <v>0</v>
      </c>
      <c r="FB338">
        <v>3</v>
      </c>
      <c r="FC338">
        <v>2</v>
      </c>
      <c r="FD338">
        <v>2.5</v>
      </c>
      <c r="FE338">
        <v>15</v>
      </c>
      <c r="FF338">
        <v>2</v>
      </c>
      <c r="FG338">
        <v>2.5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1</v>
      </c>
      <c r="FX338">
        <v>1</v>
      </c>
      <c r="FY338">
        <v>17</v>
      </c>
      <c r="FZ338">
        <v>5</v>
      </c>
      <c r="GA338">
        <v>1</v>
      </c>
      <c r="GB338">
        <v>1</v>
      </c>
      <c r="GC338">
        <v>5</v>
      </c>
      <c r="GD338">
        <v>10</v>
      </c>
      <c r="GE338">
        <v>5</v>
      </c>
      <c r="GF338">
        <v>3</v>
      </c>
      <c r="GG338">
        <v>1</v>
      </c>
      <c r="GH338">
        <v>0</v>
      </c>
      <c r="GI338">
        <v>15</v>
      </c>
      <c r="GJ338">
        <v>2</v>
      </c>
      <c r="GK338">
        <v>1</v>
      </c>
      <c r="GL338">
        <v>0</v>
      </c>
      <c r="GM338">
        <v>0</v>
      </c>
      <c r="GN338">
        <v>0</v>
      </c>
      <c r="GO338">
        <v>1</v>
      </c>
      <c r="GP338">
        <v>1</v>
      </c>
      <c r="GQ338">
        <v>0</v>
      </c>
      <c r="GR338">
        <v>3</v>
      </c>
      <c r="GS338">
        <v>2</v>
      </c>
    </row>
    <row r="339" spans="1:201" x14ac:dyDescent="0.2">
      <c r="A339">
        <v>204016</v>
      </c>
      <c r="B339">
        <v>25</v>
      </c>
      <c r="C339" t="s">
        <v>0</v>
      </c>
      <c r="D339" t="s">
        <v>0</v>
      </c>
      <c r="E339" t="s">
        <v>0</v>
      </c>
      <c r="F339" t="s">
        <v>0</v>
      </c>
      <c r="G339">
        <v>52715</v>
      </c>
      <c r="H339">
        <v>99977</v>
      </c>
      <c r="I339" t="s">
        <v>0</v>
      </c>
      <c r="J339" t="s">
        <v>0</v>
      </c>
      <c r="K339" t="s">
        <v>0</v>
      </c>
      <c r="L339">
        <v>100</v>
      </c>
      <c r="M339">
        <v>1</v>
      </c>
      <c r="N339">
        <v>6</v>
      </c>
      <c r="O339">
        <v>16</v>
      </c>
      <c r="P339">
        <v>0</v>
      </c>
      <c r="Q339">
        <v>1</v>
      </c>
      <c r="R339">
        <v>1</v>
      </c>
      <c r="S339">
        <v>69</v>
      </c>
      <c r="T339">
        <v>178</v>
      </c>
      <c r="U339">
        <v>26.28</v>
      </c>
      <c r="V339">
        <v>2</v>
      </c>
      <c r="W339">
        <v>2</v>
      </c>
      <c r="X339">
        <v>1</v>
      </c>
      <c r="Y339">
        <v>41</v>
      </c>
      <c r="Z339">
        <v>42</v>
      </c>
      <c r="AA339">
        <v>123</v>
      </c>
      <c r="AB339">
        <v>89</v>
      </c>
      <c r="AC339">
        <v>1.31</v>
      </c>
      <c r="AD339" t="s">
        <v>0</v>
      </c>
      <c r="AE339">
        <v>0</v>
      </c>
      <c r="AF339" t="s">
        <v>0</v>
      </c>
      <c r="AG339">
        <v>0</v>
      </c>
      <c r="AH339" t="s">
        <v>0</v>
      </c>
      <c r="AI339">
        <v>0</v>
      </c>
      <c r="AJ339" t="s">
        <v>0</v>
      </c>
      <c r="AK339">
        <v>1</v>
      </c>
      <c r="AL339" t="s">
        <v>0</v>
      </c>
      <c r="AM339">
        <v>13</v>
      </c>
      <c r="AN339">
        <v>2</v>
      </c>
      <c r="AO339">
        <v>21</v>
      </c>
      <c r="AP339" t="s">
        <v>0</v>
      </c>
      <c r="AQ339" t="s">
        <v>0</v>
      </c>
      <c r="AR339" t="s">
        <v>0</v>
      </c>
      <c r="AS339">
        <v>0</v>
      </c>
      <c r="AT339" t="s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1</v>
      </c>
      <c r="BL339">
        <v>1</v>
      </c>
      <c r="BM339">
        <v>10</v>
      </c>
      <c r="BN339">
        <v>58</v>
      </c>
      <c r="BO339">
        <v>4</v>
      </c>
      <c r="BP339">
        <v>59</v>
      </c>
      <c r="BQ339">
        <v>3</v>
      </c>
      <c r="BR339">
        <v>54</v>
      </c>
      <c r="BS339">
        <v>3</v>
      </c>
      <c r="BT339">
        <v>55</v>
      </c>
      <c r="BU339">
        <v>9</v>
      </c>
      <c r="BV339">
        <v>58</v>
      </c>
      <c r="BW339">
        <v>2</v>
      </c>
      <c r="BX339">
        <v>50</v>
      </c>
      <c r="BY339">
        <v>3</v>
      </c>
      <c r="BZ339">
        <v>56</v>
      </c>
      <c r="CA339">
        <v>1</v>
      </c>
      <c r="CB339">
        <v>50</v>
      </c>
      <c r="CC339">
        <v>13</v>
      </c>
      <c r="CD339">
        <v>3</v>
      </c>
      <c r="CE339">
        <v>17</v>
      </c>
      <c r="CF339">
        <v>57</v>
      </c>
      <c r="CG339">
        <v>6</v>
      </c>
      <c r="CH339">
        <v>47</v>
      </c>
      <c r="CI339">
        <v>25</v>
      </c>
      <c r="CJ339">
        <v>48</v>
      </c>
      <c r="CK339">
        <v>53</v>
      </c>
      <c r="CL339">
        <v>6</v>
      </c>
      <c r="CM339">
        <v>56</v>
      </c>
      <c r="CN339">
        <v>6</v>
      </c>
      <c r="CO339">
        <v>55</v>
      </c>
      <c r="CP339">
        <v>0</v>
      </c>
      <c r="CQ339">
        <v>50</v>
      </c>
      <c r="CR339">
        <v>6</v>
      </c>
      <c r="CS339">
        <v>63</v>
      </c>
      <c r="CT339">
        <v>9</v>
      </c>
      <c r="CU339">
        <v>59</v>
      </c>
      <c r="CV339">
        <v>4</v>
      </c>
      <c r="CW339">
        <v>5</v>
      </c>
      <c r="CX339">
        <v>2</v>
      </c>
      <c r="CY339">
        <v>51</v>
      </c>
      <c r="CZ339">
        <v>0</v>
      </c>
      <c r="DA339">
        <v>0</v>
      </c>
      <c r="DB339">
        <v>1</v>
      </c>
      <c r="DC339">
        <v>5</v>
      </c>
      <c r="DD339">
        <v>5</v>
      </c>
      <c r="DE339" t="s">
        <v>0</v>
      </c>
      <c r="DF339" t="s">
        <v>0</v>
      </c>
      <c r="DG339">
        <v>20</v>
      </c>
      <c r="DH339">
        <v>20</v>
      </c>
      <c r="DI339">
        <v>-2.5</v>
      </c>
      <c r="DJ339" t="s">
        <v>0</v>
      </c>
      <c r="DK339" t="s">
        <v>0</v>
      </c>
      <c r="DL339" t="s">
        <v>0</v>
      </c>
      <c r="DM339" t="s">
        <v>0</v>
      </c>
      <c r="DN339" t="s">
        <v>0</v>
      </c>
      <c r="DO339" t="s">
        <v>0</v>
      </c>
      <c r="DP339" t="s">
        <v>0</v>
      </c>
      <c r="DQ339" t="s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1</v>
      </c>
      <c r="EM339">
        <v>0</v>
      </c>
      <c r="EN339">
        <v>1</v>
      </c>
      <c r="EO339">
        <v>1</v>
      </c>
      <c r="EP339">
        <v>5</v>
      </c>
      <c r="EQ339">
        <v>4</v>
      </c>
      <c r="ER339">
        <v>3</v>
      </c>
      <c r="ES339">
        <v>3</v>
      </c>
      <c r="ET339">
        <v>2</v>
      </c>
      <c r="EU339">
        <v>1</v>
      </c>
      <c r="EV339">
        <v>5</v>
      </c>
      <c r="EW339">
        <v>4</v>
      </c>
      <c r="EX339">
        <v>3</v>
      </c>
      <c r="EY339">
        <v>2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 t="s">
        <v>0</v>
      </c>
      <c r="FX339" t="s">
        <v>0</v>
      </c>
      <c r="FY339" t="s">
        <v>0</v>
      </c>
      <c r="FZ339" t="s">
        <v>0</v>
      </c>
      <c r="GA339" t="s">
        <v>0</v>
      </c>
      <c r="GB339" t="s">
        <v>0</v>
      </c>
      <c r="GC339" t="s">
        <v>0</v>
      </c>
      <c r="GD339" t="s">
        <v>0</v>
      </c>
      <c r="GE339" t="s">
        <v>0</v>
      </c>
      <c r="GF339">
        <v>0</v>
      </c>
      <c r="GG339">
        <v>0</v>
      </c>
      <c r="GH339" t="s">
        <v>0</v>
      </c>
      <c r="GI339" t="s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 t="s">
        <v>0</v>
      </c>
      <c r="GS339">
        <v>0</v>
      </c>
    </row>
    <row r="340" spans="1:201" x14ac:dyDescent="0.2">
      <c r="A340">
        <v>204218</v>
      </c>
      <c r="B340">
        <v>29</v>
      </c>
      <c r="C340" t="s">
        <v>0</v>
      </c>
      <c r="D340" t="s">
        <v>0</v>
      </c>
      <c r="E340" t="s">
        <v>0</v>
      </c>
      <c r="F340" t="s">
        <v>0</v>
      </c>
      <c r="G340">
        <v>51888</v>
      </c>
      <c r="H340">
        <v>81752</v>
      </c>
      <c r="I340" t="s">
        <v>0</v>
      </c>
      <c r="J340" t="s">
        <v>0</v>
      </c>
      <c r="K340" t="s">
        <v>0</v>
      </c>
      <c r="L340">
        <v>70</v>
      </c>
      <c r="M340">
        <v>2</v>
      </c>
      <c r="N340">
        <v>6</v>
      </c>
      <c r="O340">
        <v>16</v>
      </c>
      <c r="P340">
        <v>1</v>
      </c>
      <c r="Q340">
        <v>0</v>
      </c>
      <c r="R340">
        <v>1</v>
      </c>
      <c r="S340">
        <v>74</v>
      </c>
      <c r="T340">
        <v>200</v>
      </c>
      <c r="U340">
        <v>25.68</v>
      </c>
      <c r="V340">
        <v>1</v>
      </c>
      <c r="W340">
        <v>1</v>
      </c>
      <c r="X340">
        <v>1</v>
      </c>
      <c r="Y340">
        <v>41</v>
      </c>
      <c r="Z340">
        <v>42</v>
      </c>
      <c r="AA340">
        <v>115</v>
      </c>
      <c r="AB340">
        <v>71</v>
      </c>
      <c r="AC340">
        <v>1.78</v>
      </c>
      <c r="AD340">
        <v>5.2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1</v>
      </c>
      <c r="BL340">
        <v>1</v>
      </c>
      <c r="BM340">
        <v>0</v>
      </c>
      <c r="BN340">
        <v>50</v>
      </c>
      <c r="BO340">
        <v>0</v>
      </c>
      <c r="BP340">
        <v>50</v>
      </c>
      <c r="BQ340">
        <v>0</v>
      </c>
      <c r="BR340">
        <v>50</v>
      </c>
      <c r="BS340">
        <v>2</v>
      </c>
      <c r="BT340">
        <v>52</v>
      </c>
      <c r="BU340">
        <v>4</v>
      </c>
      <c r="BV340">
        <v>52</v>
      </c>
      <c r="BW340">
        <v>0</v>
      </c>
      <c r="BX340">
        <v>50</v>
      </c>
      <c r="BY340">
        <v>0</v>
      </c>
      <c r="BZ340">
        <v>50</v>
      </c>
      <c r="CA340">
        <v>2</v>
      </c>
      <c r="CB340">
        <v>51</v>
      </c>
      <c r="CC340">
        <v>6</v>
      </c>
      <c r="CD340">
        <v>1</v>
      </c>
      <c r="CE340">
        <v>0</v>
      </c>
      <c r="CF340">
        <v>30</v>
      </c>
      <c r="CG340">
        <v>2</v>
      </c>
      <c r="CH340">
        <v>38</v>
      </c>
      <c r="CI340">
        <v>12</v>
      </c>
      <c r="CJ340">
        <v>14</v>
      </c>
      <c r="CK340">
        <v>38</v>
      </c>
      <c r="CL340">
        <v>2</v>
      </c>
      <c r="CM340">
        <v>50</v>
      </c>
      <c r="CN340">
        <v>1</v>
      </c>
      <c r="CO340">
        <v>50</v>
      </c>
      <c r="CP340">
        <v>0</v>
      </c>
      <c r="CQ340">
        <v>50</v>
      </c>
      <c r="CR340">
        <v>0</v>
      </c>
      <c r="CS340">
        <v>50</v>
      </c>
      <c r="CT340">
        <v>6</v>
      </c>
      <c r="CU340">
        <v>55</v>
      </c>
      <c r="CV340">
        <v>3</v>
      </c>
      <c r="CW340">
        <v>3</v>
      </c>
      <c r="CX340">
        <v>0</v>
      </c>
      <c r="CY340">
        <v>50</v>
      </c>
      <c r="CZ340">
        <v>1</v>
      </c>
      <c r="DA340">
        <v>0</v>
      </c>
      <c r="DB340">
        <v>1</v>
      </c>
      <c r="DC340">
        <v>1</v>
      </c>
      <c r="DD340">
        <v>0</v>
      </c>
      <c r="DE340" t="s">
        <v>0</v>
      </c>
      <c r="DF340" t="s">
        <v>0</v>
      </c>
      <c r="DG340">
        <v>20</v>
      </c>
      <c r="DH340">
        <v>10</v>
      </c>
      <c r="DI340">
        <v>0</v>
      </c>
      <c r="DJ340" t="s">
        <v>0</v>
      </c>
      <c r="DK340" t="s">
        <v>0</v>
      </c>
      <c r="DL340" t="s">
        <v>0</v>
      </c>
      <c r="DM340" t="s">
        <v>0</v>
      </c>
      <c r="DN340" t="s">
        <v>0</v>
      </c>
      <c r="DO340" t="s">
        <v>0</v>
      </c>
      <c r="DP340" t="s">
        <v>0</v>
      </c>
      <c r="DQ340" t="s">
        <v>0</v>
      </c>
      <c r="DR340">
        <v>4</v>
      </c>
      <c r="DS340">
        <v>1</v>
      </c>
      <c r="DT340">
        <v>0.8</v>
      </c>
      <c r="DU340">
        <v>0</v>
      </c>
      <c r="DV340">
        <v>4</v>
      </c>
      <c r="DW340">
        <v>0.8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5</v>
      </c>
      <c r="EM340">
        <v>1</v>
      </c>
      <c r="EN340">
        <v>1</v>
      </c>
      <c r="EO340">
        <v>5</v>
      </c>
      <c r="EP340">
        <v>5</v>
      </c>
      <c r="EQ340">
        <v>3</v>
      </c>
      <c r="ER340">
        <v>3</v>
      </c>
      <c r="ES340">
        <v>4</v>
      </c>
      <c r="ET340">
        <v>3</v>
      </c>
      <c r="EU340">
        <v>6</v>
      </c>
      <c r="EV340">
        <v>2</v>
      </c>
      <c r="EW340">
        <v>1</v>
      </c>
      <c r="EX340">
        <v>2</v>
      </c>
      <c r="EY340">
        <v>4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 t="s">
        <v>0</v>
      </c>
      <c r="FX340" t="s">
        <v>0</v>
      </c>
      <c r="FY340" t="s">
        <v>0</v>
      </c>
      <c r="FZ340" t="s">
        <v>0</v>
      </c>
      <c r="GA340" t="s">
        <v>0</v>
      </c>
      <c r="GB340" t="s">
        <v>0</v>
      </c>
      <c r="GC340" t="s">
        <v>0</v>
      </c>
      <c r="GD340" t="s">
        <v>0</v>
      </c>
      <c r="GE340" t="s">
        <v>0</v>
      </c>
      <c r="GF340">
        <v>2</v>
      </c>
      <c r="GG340">
        <v>0</v>
      </c>
      <c r="GH340" t="s">
        <v>0</v>
      </c>
      <c r="GI340" t="s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1</v>
      </c>
      <c r="GQ340">
        <v>0</v>
      </c>
      <c r="GR340">
        <v>2</v>
      </c>
      <c r="GS340">
        <v>3</v>
      </c>
    </row>
    <row r="341" spans="1:201" x14ac:dyDescent="0.2">
      <c r="A341">
        <v>204319</v>
      </c>
      <c r="B341">
        <v>27</v>
      </c>
      <c r="C341" t="s">
        <v>0</v>
      </c>
      <c r="D341" t="s">
        <v>0</v>
      </c>
      <c r="E341" t="s">
        <v>0</v>
      </c>
      <c r="F341" t="s">
        <v>0</v>
      </c>
      <c r="G341">
        <v>53230</v>
      </c>
      <c r="H341">
        <v>83052</v>
      </c>
      <c r="I341" t="s">
        <v>0</v>
      </c>
      <c r="J341" t="s">
        <v>0</v>
      </c>
      <c r="K341" t="s">
        <v>0</v>
      </c>
      <c r="L341">
        <v>75</v>
      </c>
      <c r="M341">
        <v>2</v>
      </c>
      <c r="N341">
        <v>7</v>
      </c>
      <c r="O341">
        <v>16</v>
      </c>
      <c r="P341">
        <v>0</v>
      </c>
      <c r="Q341">
        <v>1</v>
      </c>
      <c r="R341">
        <v>1</v>
      </c>
      <c r="S341">
        <v>66</v>
      </c>
      <c r="T341">
        <v>151</v>
      </c>
      <c r="U341">
        <v>24.37</v>
      </c>
      <c r="V341">
        <v>2</v>
      </c>
      <c r="W341">
        <v>2</v>
      </c>
      <c r="X341">
        <v>1</v>
      </c>
      <c r="Y341">
        <v>40</v>
      </c>
      <c r="Z341">
        <v>38</v>
      </c>
      <c r="AA341">
        <v>105</v>
      </c>
      <c r="AB341">
        <v>66</v>
      </c>
      <c r="AC341">
        <v>1.26</v>
      </c>
      <c r="AD341" t="s">
        <v>0</v>
      </c>
      <c r="AE341">
        <v>0</v>
      </c>
      <c r="AF341" t="s">
        <v>0</v>
      </c>
      <c r="AG341">
        <v>0</v>
      </c>
      <c r="AH341" t="s">
        <v>0</v>
      </c>
      <c r="AI341">
        <v>0</v>
      </c>
      <c r="AJ341" t="s">
        <v>0</v>
      </c>
      <c r="AK341">
        <v>1</v>
      </c>
      <c r="AL341" t="s">
        <v>0</v>
      </c>
      <c r="AM341">
        <v>15</v>
      </c>
      <c r="AN341">
        <v>2</v>
      </c>
      <c r="AO341">
        <v>14</v>
      </c>
      <c r="AP341" t="s">
        <v>0</v>
      </c>
      <c r="AQ341" t="s">
        <v>0</v>
      </c>
      <c r="AR341" t="s">
        <v>0</v>
      </c>
      <c r="AS341">
        <v>1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1</v>
      </c>
      <c r="BL341">
        <v>1</v>
      </c>
      <c r="BM341">
        <v>6</v>
      </c>
      <c r="BN341">
        <v>52</v>
      </c>
      <c r="BO341">
        <v>2</v>
      </c>
      <c r="BP341">
        <v>51</v>
      </c>
      <c r="BQ341">
        <v>3</v>
      </c>
      <c r="BR341">
        <v>54</v>
      </c>
      <c r="BS341">
        <v>2</v>
      </c>
      <c r="BT341">
        <v>51</v>
      </c>
      <c r="BU341">
        <v>10</v>
      </c>
      <c r="BV341">
        <v>59</v>
      </c>
      <c r="BW341">
        <v>12</v>
      </c>
      <c r="BX341">
        <v>63</v>
      </c>
      <c r="BY341">
        <v>5</v>
      </c>
      <c r="BZ341">
        <v>60</v>
      </c>
      <c r="CA341">
        <v>3</v>
      </c>
      <c r="CB341">
        <v>54</v>
      </c>
      <c r="CC341">
        <v>16</v>
      </c>
      <c r="CD341">
        <v>6</v>
      </c>
      <c r="CE341">
        <v>11</v>
      </c>
      <c r="CF341">
        <v>51</v>
      </c>
      <c r="CG341">
        <v>20</v>
      </c>
      <c r="CH341">
        <v>63</v>
      </c>
      <c r="CI341">
        <v>28</v>
      </c>
      <c r="CJ341">
        <v>59</v>
      </c>
      <c r="CK341">
        <v>57</v>
      </c>
      <c r="CL341">
        <v>7</v>
      </c>
      <c r="CM341">
        <v>58</v>
      </c>
      <c r="CN341">
        <v>5</v>
      </c>
      <c r="CO341">
        <v>52</v>
      </c>
      <c r="CP341">
        <v>1</v>
      </c>
      <c r="CQ341">
        <v>51</v>
      </c>
      <c r="CR341">
        <v>4</v>
      </c>
      <c r="CS341">
        <v>57</v>
      </c>
      <c r="CT341">
        <v>10</v>
      </c>
      <c r="CU341">
        <v>61</v>
      </c>
      <c r="CV341">
        <v>4</v>
      </c>
      <c r="CW341">
        <v>6</v>
      </c>
      <c r="CX341">
        <v>8</v>
      </c>
      <c r="CY341">
        <v>62</v>
      </c>
      <c r="CZ341">
        <v>2</v>
      </c>
      <c r="DA341">
        <v>0</v>
      </c>
      <c r="DB341">
        <v>1</v>
      </c>
      <c r="DC341">
        <v>1</v>
      </c>
      <c r="DD341">
        <v>6</v>
      </c>
      <c r="DE341" t="s">
        <v>0</v>
      </c>
      <c r="DF341" t="s">
        <v>0</v>
      </c>
      <c r="DG341">
        <v>20</v>
      </c>
      <c r="DH341">
        <v>10</v>
      </c>
      <c r="DI341">
        <v>0</v>
      </c>
      <c r="DJ341" t="s">
        <v>0</v>
      </c>
      <c r="DK341" t="s">
        <v>0</v>
      </c>
      <c r="DL341" t="s">
        <v>0</v>
      </c>
      <c r="DM341" t="s">
        <v>0</v>
      </c>
      <c r="DN341" t="s">
        <v>0</v>
      </c>
      <c r="DO341" t="s">
        <v>0</v>
      </c>
      <c r="DP341" t="s">
        <v>0</v>
      </c>
      <c r="DQ341" t="s">
        <v>0</v>
      </c>
      <c r="DR341">
        <v>20</v>
      </c>
      <c r="DS341">
        <v>4</v>
      </c>
      <c r="DT341">
        <v>2</v>
      </c>
      <c r="DU341">
        <v>5</v>
      </c>
      <c r="DV341">
        <v>7</v>
      </c>
      <c r="DW341">
        <v>0.4</v>
      </c>
      <c r="DX341">
        <v>2.5</v>
      </c>
      <c r="DY341">
        <v>0</v>
      </c>
      <c r="DZ341">
        <v>0</v>
      </c>
      <c r="EA341">
        <v>0</v>
      </c>
      <c r="EB341">
        <v>3</v>
      </c>
      <c r="EC341">
        <v>0.6</v>
      </c>
      <c r="ED341">
        <v>0</v>
      </c>
      <c r="EE341">
        <v>10</v>
      </c>
      <c r="EF341">
        <v>1</v>
      </c>
      <c r="EG341">
        <v>2.5</v>
      </c>
      <c r="EH341">
        <v>0</v>
      </c>
      <c r="EI341">
        <v>0</v>
      </c>
      <c r="EJ341">
        <v>0</v>
      </c>
      <c r="EK341">
        <v>2</v>
      </c>
      <c r="EL341">
        <v>1</v>
      </c>
      <c r="EM341">
        <v>2</v>
      </c>
      <c r="EN341">
        <v>5</v>
      </c>
      <c r="EO341">
        <v>3</v>
      </c>
      <c r="EP341">
        <v>2</v>
      </c>
      <c r="EQ341">
        <v>2</v>
      </c>
      <c r="ER341">
        <v>2</v>
      </c>
      <c r="ES341">
        <v>5</v>
      </c>
      <c r="ET341">
        <v>2</v>
      </c>
      <c r="EU341">
        <v>4</v>
      </c>
      <c r="EV341">
        <v>1</v>
      </c>
      <c r="EW341">
        <v>1</v>
      </c>
      <c r="EX341">
        <v>1</v>
      </c>
      <c r="EY341">
        <v>6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 t="s">
        <v>0</v>
      </c>
      <c r="FX341" t="s">
        <v>0</v>
      </c>
      <c r="FY341" t="s">
        <v>0</v>
      </c>
      <c r="FZ341" t="s">
        <v>0</v>
      </c>
      <c r="GA341" t="s">
        <v>0</v>
      </c>
      <c r="GB341" t="s">
        <v>0</v>
      </c>
      <c r="GC341" t="s">
        <v>0</v>
      </c>
      <c r="GD341" t="s">
        <v>0</v>
      </c>
      <c r="GE341" t="s">
        <v>0</v>
      </c>
      <c r="GF341">
        <v>1</v>
      </c>
      <c r="GG341">
        <v>0</v>
      </c>
      <c r="GH341" t="s">
        <v>0</v>
      </c>
      <c r="GI341" t="s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1</v>
      </c>
      <c r="GQ341">
        <v>0</v>
      </c>
      <c r="GR341">
        <v>4</v>
      </c>
      <c r="GS341">
        <v>1</v>
      </c>
    </row>
    <row r="342" spans="1:201" x14ac:dyDescent="0.2">
      <c r="A342">
        <v>204420</v>
      </c>
      <c r="B342">
        <v>28</v>
      </c>
      <c r="C342" t="s">
        <v>0</v>
      </c>
      <c r="D342" t="s">
        <v>0</v>
      </c>
      <c r="E342" t="s">
        <v>0</v>
      </c>
      <c r="F342" t="s">
        <v>0</v>
      </c>
      <c r="G342">
        <v>55787</v>
      </c>
      <c r="H342">
        <v>85608</v>
      </c>
      <c r="I342" t="s">
        <v>0</v>
      </c>
      <c r="J342" t="s">
        <v>0</v>
      </c>
      <c r="K342" t="s">
        <v>0</v>
      </c>
      <c r="L342">
        <v>100</v>
      </c>
      <c r="M342">
        <v>1</v>
      </c>
      <c r="N342">
        <v>7</v>
      </c>
      <c r="O342">
        <v>17</v>
      </c>
      <c r="P342">
        <v>0</v>
      </c>
      <c r="Q342">
        <v>0</v>
      </c>
      <c r="R342">
        <v>1</v>
      </c>
      <c r="S342">
        <v>64</v>
      </c>
      <c r="T342">
        <v>134</v>
      </c>
      <c r="U342">
        <v>23</v>
      </c>
      <c r="V342">
        <v>1</v>
      </c>
      <c r="W342">
        <v>2</v>
      </c>
      <c r="X342">
        <v>2</v>
      </c>
      <c r="Y342" t="s">
        <v>0</v>
      </c>
      <c r="Z342" t="s">
        <v>0</v>
      </c>
      <c r="AA342">
        <v>93</v>
      </c>
      <c r="AB342">
        <v>68</v>
      </c>
      <c r="AC342" t="s">
        <v>0</v>
      </c>
      <c r="AD342" t="s">
        <v>0</v>
      </c>
      <c r="AE342">
        <v>0</v>
      </c>
      <c r="AF342" t="s">
        <v>0</v>
      </c>
      <c r="AG342">
        <v>0</v>
      </c>
      <c r="AH342" t="s">
        <v>0</v>
      </c>
      <c r="AI342">
        <v>0</v>
      </c>
      <c r="AJ342" t="s">
        <v>0</v>
      </c>
      <c r="AK342">
        <v>1</v>
      </c>
      <c r="AL342" t="s">
        <v>0</v>
      </c>
      <c r="AM342">
        <v>10</v>
      </c>
      <c r="AN342">
        <v>2</v>
      </c>
      <c r="AO342">
        <v>21</v>
      </c>
      <c r="AP342" t="s">
        <v>0</v>
      </c>
      <c r="AQ342" t="s">
        <v>0</v>
      </c>
      <c r="AR342" t="s">
        <v>0</v>
      </c>
      <c r="AS342">
        <v>0</v>
      </c>
      <c r="AT342" t="s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1</v>
      </c>
      <c r="BL342">
        <v>1</v>
      </c>
      <c r="BM342">
        <v>8</v>
      </c>
      <c r="BN342">
        <v>54</v>
      </c>
      <c r="BO342">
        <v>1</v>
      </c>
      <c r="BP342">
        <v>50</v>
      </c>
      <c r="BQ342">
        <v>0</v>
      </c>
      <c r="BR342">
        <v>50</v>
      </c>
      <c r="BS342">
        <v>2</v>
      </c>
      <c r="BT342">
        <v>51</v>
      </c>
      <c r="BU342">
        <v>10</v>
      </c>
      <c r="BV342">
        <v>59</v>
      </c>
      <c r="BW342">
        <v>1</v>
      </c>
      <c r="BX342">
        <v>50</v>
      </c>
      <c r="BY342">
        <v>1</v>
      </c>
      <c r="BZ342">
        <v>51</v>
      </c>
      <c r="CA342">
        <v>2</v>
      </c>
      <c r="CB342">
        <v>51</v>
      </c>
      <c r="CC342">
        <v>10</v>
      </c>
      <c r="CD342">
        <v>4</v>
      </c>
      <c r="CE342">
        <v>9</v>
      </c>
      <c r="CF342">
        <v>48</v>
      </c>
      <c r="CG342">
        <v>4</v>
      </c>
      <c r="CH342">
        <v>43</v>
      </c>
      <c r="CI342">
        <v>22</v>
      </c>
      <c r="CJ342">
        <v>35</v>
      </c>
      <c r="CK342">
        <v>48</v>
      </c>
      <c r="CL342">
        <v>1</v>
      </c>
      <c r="CM342">
        <v>50</v>
      </c>
      <c r="CN342">
        <v>5</v>
      </c>
      <c r="CO342">
        <v>52</v>
      </c>
      <c r="CP342">
        <v>0</v>
      </c>
      <c r="CQ342">
        <v>50</v>
      </c>
      <c r="CR342">
        <v>5</v>
      </c>
      <c r="CS342">
        <v>61</v>
      </c>
      <c r="CT342">
        <v>7</v>
      </c>
      <c r="CU342">
        <v>55</v>
      </c>
      <c r="CV342">
        <v>6</v>
      </c>
      <c r="CW342">
        <v>1</v>
      </c>
      <c r="CX342">
        <v>0</v>
      </c>
      <c r="CY342">
        <v>50</v>
      </c>
      <c r="CZ342">
        <v>0</v>
      </c>
      <c r="DA342">
        <v>0</v>
      </c>
      <c r="DB342">
        <v>1</v>
      </c>
      <c r="DC342">
        <v>1</v>
      </c>
      <c r="DD342">
        <v>0</v>
      </c>
      <c r="DE342" t="s">
        <v>0</v>
      </c>
      <c r="DF342" t="s">
        <v>0</v>
      </c>
      <c r="DG342">
        <v>20</v>
      </c>
      <c r="DH342">
        <v>16</v>
      </c>
      <c r="DI342">
        <v>0</v>
      </c>
      <c r="DJ342" t="s">
        <v>0</v>
      </c>
      <c r="DK342" t="s">
        <v>0</v>
      </c>
      <c r="DL342" t="s">
        <v>0</v>
      </c>
      <c r="DM342" t="s">
        <v>0</v>
      </c>
      <c r="DN342" t="s">
        <v>0</v>
      </c>
      <c r="DO342" t="s">
        <v>0</v>
      </c>
      <c r="DP342" t="s">
        <v>0</v>
      </c>
      <c r="DQ342" t="s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5</v>
      </c>
      <c r="EM342">
        <v>1</v>
      </c>
      <c r="EN342">
        <v>1</v>
      </c>
      <c r="EO342">
        <v>1</v>
      </c>
      <c r="EP342">
        <v>4</v>
      </c>
      <c r="EQ342">
        <v>5</v>
      </c>
      <c r="ER342">
        <v>2</v>
      </c>
      <c r="ES342">
        <v>3</v>
      </c>
      <c r="ET342">
        <v>5</v>
      </c>
      <c r="EU342">
        <v>1</v>
      </c>
      <c r="EV342">
        <v>4</v>
      </c>
      <c r="EW342">
        <v>5</v>
      </c>
      <c r="EX342">
        <v>2</v>
      </c>
      <c r="EY342">
        <v>2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 t="s">
        <v>0</v>
      </c>
      <c r="FX342" t="s">
        <v>0</v>
      </c>
      <c r="FY342" t="s">
        <v>0</v>
      </c>
      <c r="FZ342" t="s">
        <v>0</v>
      </c>
      <c r="GA342" t="s">
        <v>0</v>
      </c>
      <c r="GB342" t="s">
        <v>0</v>
      </c>
      <c r="GC342" t="s">
        <v>0</v>
      </c>
      <c r="GD342" t="s">
        <v>0</v>
      </c>
      <c r="GE342" t="s">
        <v>0</v>
      </c>
      <c r="GF342">
        <v>0</v>
      </c>
      <c r="GG342">
        <v>0</v>
      </c>
      <c r="GH342" t="s">
        <v>0</v>
      </c>
      <c r="GI342" t="s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1</v>
      </c>
      <c r="GQ342">
        <v>0</v>
      </c>
      <c r="GR342">
        <v>4</v>
      </c>
      <c r="GS342">
        <v>1</v>
      </c>
    </row>
    <row r="343" spans="1:201" x14ac:dyDescent="0.2">
      <c r="A343">
        <v>204521</v>
      </c>
      <c r="B343">
        <v>31</v>
      </c>
      <c r="C343" t="s">
        <v>0</v>
      </c>
      <c r="D343" t="s">
        <v>0</v>
      </c>
      <c r="E343" t="s">
        <v>0</v>
      </c>
      <c r="F343" t="s">
        <v>0</v>
      </c>
      <c r="G343">
        <v>52164</v>
      </c>
      <c r="H343">
        <v>82027</v>
      </c>
      <c r="I343">
        <v>140</v>
      </c>
      <c r="J343" t="s">
        <v>0</v>
      </c>
      <c r="K343" t="s">
        <v>0</v>
      </c>
      <c r="L343">
        <v>30</v>
      </c>
      <c r="M343">
        <v>2</v>
      </c>
      <c r="N343">
        <v>4</v>
      </c>
      <c r="O343">
        <v>16</v>
      </c>
      <c r="P343">
        <v>0</v>
      </c>
      <c r="Q343">
        <v>1</v>
      </c>
      <c r="R343">
        <v>1</v>
      </c>
      <c r="S343">
        <v>64</v>
      </c>
      <c r="T343">
        <v>151</v>
      </c>
      <c r="U343">
        <v>25.92</v>
      </c>
      <c r="V343">
        <v>2</v>
      </c>
      <c r="W343">
        <v>2</v>
      </c>
      <c r="X343">
        <v>1</v>
      </c>
      <c r="Y343">
        <v>45</v>
      </c>
      <c r="Z343">
        <v>46</v>
      </c>
      <c r="AA343">
        <v>122</v>
      </c>
      <c r="AB343">
        <v>81</v>
      </c>
      <c r="AC343">
        <v>2.3199999999999998</v>
      </c>
      <c r="AD343">
        <v>5.6</v>
      </c>
      <c r="AE343">
        <v>0</v>
      </c>
      <c r="AF343" t="s">
        <v>0</v>
      </c>
      <c r="AG343">
        <v>0</v>
      </c>
      <c r="AH343" t="s">
        <v>0</v>
      </c>
      <c r="AI343">
        <v>0</v>
      </c>
      <c r="AJ343" t="s">
        <v>0</v>
      </c>
      <c r="AK343">
        <v>1</v>
      </c>
      <c r="AL343" t="s">
        <v>0</v>
      </c>
      <c r="AM343">
        <v>12</v>
      </c>
      <c r="AN343">
        <v>2</v>
      </c>
      <c r="AO343">
        <v>21</v>
      </c>
      <c r="AP343" t="s">
        <v>0</v>
      </c>
      <c r="AQ343" t="s">
        <v>0</v>
      </c>
      <c r="AR343" t="s">
        <v>0</v>
      </c>
      <c r="AS343">
        <v>0</v>
      </c>
      <c r="AT343" t="s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1</v>
      </c>
      <c r="BM343">
        <v>2</v>
      </c>
      <c r="BN343">
        <v>50</v>
      </c>
      <c r="BO343">
        <v>0</v>
      </c>
      <c r="BP343">
        <v>50</v>
      </c>
      <c r="BQ343">
        <v>1</v>
      </c>
      <c r="BR343">
        <v>50</v>
      </c>
      <c r="BS343">
        <v>1</v>
      </c>
      <c r="BT343">
        <v>50</v>
      </c>
      <c r="BU343">
        <v>5</v>
      </c>
      <c r="BV343">
        <v>51</v>
      </c>
      <c r="BW343">
        <v>5</v>
      </c>
      <c r="BX343">
        <v>53</v>
      </c>
      <c r="BY343">
        <v>0</v>
      </c>
      <c r="BZ343">
        <v>50</v>
      </c>
      <c r="CA343">
        <v>0</v>
      </c>
      <c r="CB343">
        <v>50</v>
      </c>
      <c r="CC343">
        <v>8</v>
      </c>
      <c r="CD343">
        <v>2</v>
      </c>
      <c r="CE343">
        <v>3</v>
      </c>
      <c r="CF343">
        <v>39</v>
      </c>
      <c r="CG343">
        <v>5</v>
      </c>
      <c r="CH343">
        <v>46</v>
      </c>
      <c r="CI343">
        <v>14</v>
      </c>
      <c r="CJ343">
        <v>22</v>
      </c>
      <c r="CK343">
        <v>42</v>
      </c>
      <c r="CL343">
        <v>0</v>
      </c>
      <c r="CM343">
        <v>50</v>
      </c>
      <c r="CN343">
        <v>5</v>
      </c>
      <c r="CO343">
        <v>52</v>
      </c>
      <c r="CP343">
        <v>1</v>
      </c>
      <c r="CQ343">
        <v>51</v>
      </c>
      <c r="CR343">
        <v>0</v>
      </c>
      <c r="CS343">
        <v>50</v>
      </c>
      <c r="CT343">
        <v>5</v>
      </c>
      <c r="CU343">
        <v>52</v>
      </c>
      <c r="CV343">
        <v>3</v>
      </c>
      <c r="CW343">
        <v>2</v>
      </c>
      <c r="CX343">
        <v>3</v>
      </c>
      <c r="CY343">
        <v>52</v>
      </c>
      <c r="CZ343">
        <v>0</v>
      </c>
      <c r="DA343">
        <v>0</v>
      </c>
      <c r="DB343">
        <v>1</v>
      </c>
      <c r="DC343">
        <v>1</v>
      </c>
      <c r="DD343">
        <v>0</v>
      </c>
      <c r="DE343" t="s">
        <v>0</v>
      </c>
      <c r="DF343" t="s">
        <v>0</v>
      </c>
      <c r="DG343">
        <v>20</v>
      </c>
      <c r="DH343">
        <v>12</v>
      </c>
      <c r="DI343">
        <v>0</v>
      </c>
      <c r="DJ343" t="s">
        <v>0</v>
      </c>
      <c r="DK343" t="s">
        <v>0</v>
      </c>
      <c r="DL343" t="s">
        <v>0</v>
      </c>
      <c r="DM343" t="s">
        <v>0</v>
      </c>
      <c r="DN343" t="s">
        <v>0</v>
      </c>
      <c r="DO343" t="s">
        <v>0</v>
      </c>
      <c r="DP343" t="s">
        <v>0</v>
      </c>
      <c r="DQ343" t="s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2</v>
      </c>
      <c r="EL343">
        <v>1</v>
      </c>
      <c r="EM343">
        <v>0</v>
      </c>
      <c r="EN343">
        <v>5</v>
      </c>
      <c r="EO343">
        <v>1</v>
      </c>
      <c r="EP343">
        <v>6</v>
      </c>
      <c r="EQ343">
        <v>5</v>
      </c>
      <c r="ER343">
        <v>4</v>
      </c>
      <c r="ES343">
        <v>1</v>
      </c>
      <c r="ET343">
        <v>1</v>
      </c>
      <c r="EU343">
        <v>4</v>
      </c>
      <c r="EV343">
        <v>2</v>
      </c>
      <c r="EW343">
        <v>1</v>
      </c>
      <c r="EX343">
        <v>1</v>
      </c>
      <c r="EY343">
        <v>2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 t="s">
        <v>0</v>
      </c>
      <c r="FX343" t="s">
        <v>0</v>
      </c>
      <c r="FY343" t="s">
        <v>0</v>
      </c>
      <c r="FZ343" t="s">
        <v>0</v>
      </c>
      <c r="GA343" t="s">
        <v>0</v>
      </c>
      <c r="GB343" t="s">
        <v>0</v>
      </c>
      <c r="GC343" t="s">
        <v>0</v>
      </c>
      <c r="GD343" t="s">
        <v>0</v>
      </c>
      <c r="GE343" t="s">
        <v>0</v>
      </c>
      <c r="GF343">
        <v>0</v>
      </c>
      <c r="GG343">
        <v>0</v>
      </c>
      <c r="GH343" t="s">
        <v>0</v>
      </c>
      <c r="GI343" t="s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1</v>
      </c>
      <c r="GQ343">
        <v>0</v>
      </c>
      <c r="GR343">
        <v>3</v>
      </c>
      <c r="GS343">
        <v>1</v>
      </c>
    </row>
    <row r="344" spans="1:201" x14ac:dyDescent="0.2">
      <c r="A344">
        <v>204622</v>
      </c>
      <c r="B344">
        <v>30</v>
      </c>
      <c r="C344" t="s">
        <v>0</v>
      </c>
      <c r="D344" t="s">
        <v>0</v>
      </c>
      <c r="E344" t="s">
        <v>0</v>
      </c>
      <c r="F344" t="s">
        <v>0</v>
      </c>
      <c r="G344">
        <v>51106</v>
      </c>
      <c r="H344">
        <v>80975</v>
      </c>
      <c r="I344" t="s">
        <v>0</v>
      </c>
      <c r="J344" t="s">
        <v>0</v>
      </c>
      <c r="K344" t="s">
        <v>0</v>
      </c>
      <c r="L344">
        <v>-10</v>
      </c>
      <c r="M344">
        <v>2</v>
      </c>
      <c r="N344">
        <v>5</v>
      </c>
      <c r="O344">
        <v>17</v>
      </c>
      <c r="P344">
        <v>0</v>
      </c>
      <c r="Q344">
        <v>0</v>
      </c>
      <c r="R344">
        <v>1</v>
      </c>
      <c r="S344">
        <v>65</v>
      </c>
      <c r="T344">
        <v>178</v>
      </c>
      <c r="U344">
        <v>29.62</v>
      </c>
      <c r="V344">
        <v>2</v>
      </c>
      <c r="W344">
        <v>2</v>
      </c>
      <c r="X344">
        <v>1</v>
      </c>
      <c r="Y344">
        <v>45</v>
      </c>
      <c r="Z344">
        <v>46</v>
      </c>
      <c r="AA344">
        <v>115</v>
      </c>
      <c r="AB344">
        <v>67</v>
      </c>
      <c r="AC344">
        <v>3.4</v>
      </c>
      <c r="AD344">
        <v>5</v>
      </c>
      <c r="AE344">
        <v>0</v>
      </c>
      <c r="AF344" t="s">
        <v>0</v>
      </c>
      <c r="AG344">
        <v>0</v>
      </c>
      <c r="AH344" t="s">
        <v>0</v>
      </c>
      <c r="AI344">
        <v>0</v>
      </c>
      <c r="AJ344" t="s">
        <v>0</v>
      </c>
      <c r="AK344">
        <v>1</v>
      </c>
      <c r="AL344" t="s">
        <v>0</v>
      </c>
      <c r="AM344">
        <v>13</v>
      </c>
      <c r="AN344">
        <v>2</v>
      </c>
      <c r="AO344">
        <v>0</v>
      </c>
      <c r="AP344" t="s">
        <v>0</v>
      </c>
      <c r="AQ344" t="s">
        <v>0</v>
      </c>
      <c r="AR344" t="s">
        <v>0</v>
      </c>
      <c r="AS344">
        <v>1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</v>
      </c>
      <c r="BL344">
        <v>1</v>
      </c>
      <c r="BM344">
        <v>3</v>
      </c>
      <c r="BN344">
        <v>50</v>
      </c>
      <c r="BO344">
        <v>0</v>
      </c>
      <c r="BP344">
        <v>50</v>
      </c>
      <c r="BQ344">
        <v>1</v>
      </c>
      <c r="BR344">
        <v>50</v>
      </c>
      <c r="BS344">
        <v>4</v>
      </c>
      <c r="BT344">
        <v>58</v>
      </c>
      <c r="BU344">
        <v>2</v>
      </c>
      <c r="BV344">
        <v>50</v>
      </c>
      <c r="BW344">
        <v>1</v>
      </c>
      <c r="BX344">
        <v>50</v>
      </c>
      <c r="BY344">
        <v>0</v>
      </c>
      <c r="BZ344">
        <v>50</v>
      </c>
      <c r="CA344">
        <v>1</v>
      </c>
      <c r="CB344">
        <v>50</v>
      </c>
      <c r="CC344">
        <v>6</v>
      </c>
      <c r="CD344">
        <v>4</v>
      </c>
      <c r="CE344">
        <v>4</v>
      </c>
      <c r="CF344">
        <v>40</v>
      </c>
      <c r="CG344">
        <v>2</v>
      </c>
      <c r="CH344">
        <v>38</v>
      </c>
      <c r="CI344">
        <v>12</v>
      </c>
      <c r="CJ344">
        <v>18</v>
      </c>
      <c r="CK344">
        <v>40</v>
      </c>
      <c r="CL344">
        <v>3</v>
      </c>
      <c r="CM344">
        <v>51</v>
      </c>
      <c r="CN344">
        <v>2</v>
      </c>
      <c r="CO344">
        <v>50</v>
      </c>
      <c r="CP344">
        <v>1</v>
      </c>
      <c r="CQ344">
        <v>51</v>
      </c>
      <c r="CR344">
        <v>2</v>
      </c>
      <c r="CS344">
        <v>51</v>
      </c>
      <c r="CT344">
        <v>1</v>
      </c>
      <c r="CU344">
        <v>50</v>
      </c>
      <c r="CV344">
        <v>1</v>
      </c>
      <c r="CW344">
        <v>0</v>
      </c>
      <c r="CX344">
        <v>2</v>
      </c>
      <c r="CY344">
        <v>51</v>
      </c>
      <c r="CZ344">
        <v>1</v>
      </c>
      <c r="DA344">
        <v>0</v>
      </c>
      <c r="DB344">
        <v>1</v>
      </c>
      <c r="DC344">
        <v>1</v>
      </c>
      <c r="DD344">
        <v>0</v>
      </c>
      <c r="DE344" t="s">
        <v>0</v>
      </c>
      <c r="DF344" t="s">
        <v>0</v>
      </c>
      <c r="DG344">
        <v>20</v>
      </c>
      <c r="DH344">
        <v>12</v>
      </c>
      <c r="DI344">
        <v>0</v>
      </c>
      <c r="DJ344" t="s">
        <v>0</v>
      </c>
      <c r="DK344" t="s">
        <v>0</v>
      </c>
      <c r="DL344" t="s">
        <v>0</v>
      </c>
      <c r="DM344" t="s">
        <v>0</v>
      </c>
      <c r="DN344" t="s">
        <v>0</v>
      </c>
      <c r="DO344" t="s">
        <v>0</v>
      </c>
      <c r="DP344" t="s">
        <v>0</v>
      </c>
      <c r="DQ344" t="s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1</v>
      </c>
      <c r="EM344">
        <v>0</v>
      </c>
      <c r="EN344">
        <v>1</v>
      </c>
      <c r="EO344">
        <v>1</v>
      </c>
      <c r="EP344">
        <v>6</v>
      </c>
      <c r="EQ344">
        <v>5</v>
      </c>
      <c r="ER344">
        <v>4</v>
      </c>
      <c r="ES344">
        <v>1</v>
      </c>
      <c r="ET344">
        <v>5</v>
      </c>
      <c r="EU344">
        <v>1</v>
      </c>
      <c r="EV344">
        <v>6</v>
      </c>
      <c r="EW344">
        <v>5</v>
      </c>
      <c r="EX344">
        <v>4</v>
      </c>
      <c r="EY344">
        <v>1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 t="s">
        <v>0</v>
      </c>
      <c r="FX344" t="s">
        <v>0</v>
      </c>
      <c r="FY344" t="s">
        <v>0</v>
      </c>
      <c r="FZ344" t="s">
        <v>0</v>
      </c>
      <c r="GA344" t="s">
        <v>0</v>
      </c>
      <c r="GB344" t="s">
        <v>0</v>
      </c>
      <c r="GC344" t="s">
        <v>0</v>
      </c>
      <c r="GD344" t="s">
        <v>0</v>
      </c>
      <c r="GE344" t="s">
        <v>0</v>
      </c>
      <c r="GF344">
        <v>0</v>
      </c>
      <c r="GG344">
        <v>0</v>
      </c>
      <c r="GH344" t="s">
        <v>0</v>
      </c>
      <c r="GI344" t="s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 t="s">
        <v>0</v>
      </c>
      <c r="GS344">
        <v>0</v>
      </c>
    </row>
    <row r="345" spans="1:201" x14ac:dyDescent="0.2">
      <c r="A345">
        <v>205119</v>
      </c>
      <c r="B345">
        <v>31</v>
      </c>
      <c r="C345" t="s">
        <v>0</v>
      </c>
      <c r="D345" t="s">
        <v>0</v>
      </c>
      <c r="E345" t="s">
        <v>0</v>
      </c>
      <c r="F345" t="s">
        <v>0</v>
      </c>
      <c r="G345">
        <v>51806</v>
      </c>
      <c r="H345">
        <v>81670</v>
      </c>
      <c r="I345" t="s">
        <v>0</v>
      </c>
      <c r="J345" t="s">
        <v>0</v>
      </c>
      <c r="K345" t="s">
        <v>0</v>
      </c>
      <c r="L345">
        <v>-35</v>
      </c>
      <c r="M345">
        <v>2</v>
      </c>
      <c r="N345">
        <v>6</v>
      </c>
      <c r="O345">
        <v>16</v>
      </c>
      <c r="P345">
        <v>0</v>
      </c>
      <c r="Q345">
        <v>1</v>
      </c>
      <c r="R345">
        <v>1</v>
      </c>
      <c r="S345">
        <v>72</v>
      </c>
      <c r="T345">
        <v>250</v>
      </c>
      <c r="U345">
        <v>33.9</v>
      </c>
      <c r="V345">
        <v>3</v>
      </c>
      <c r="W345">
        <v>3</v>
      </c>
      <c r="X345">
        <v>2</v>
      </c>
      <c r="Y345">
        <v>43</v>
      </c>
      <c r="Z345">
        <v>43</v>
      </c>
      <c r="AA345">
        <v>128</v>
      </c>
      <c r="AB345">
        <v>81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1</v>
      </c>
      <c r="BL345">
        <v>1</v>
      </c>
      <c r="BM345">
        <v>4</v>
      </c>
      <c r="BN345">
        <v>51</v>
      </c>
      <c r="BO345">
        <v>1</v>
      </c>
      <c r="BP345">
        <v>50</v>
      </c>
      <c r="BQ345">
        <v>3</v>
      </c>
      <c r="BR345">
        <v>55</v>
      </c>
      <c r="BS345">
        <v>2</v>
      </c>
      <c r="BT345">
        <v>52</v>
      </c>
      <c r="BU345">
        <v>6</v>
      </c>
      <c r="BV345">
        <v>55</v>
      </c>
      <c r="BW345">
        <v>1</v>
      </c>
      <c r="BX345">
        <v>50</v>
      </c>
      <c r="BY345">
        <v>2</v>
      </c>
      <c r="BZ345">
        <v>51</v>
      </c>
      <c r="CA345">
        <v>2</v>
      </c>
      <c r="CB345">
        <v>51</v>
      </c>
      <c r="CC345">
        <v>10</v>
      </c>
      <c r="CD345">
        <v>3</v>
      </c>
      <c r="CE345">
        <v>8</v>
      </c>
      <c r="CF345">
        <v>48</v>
      </c>
      <c r="CG345">
        <v>5</v>
      </c>
      <c r="CH345">
        <v>46</v>
      </c>
      <c r="CI345">
        <v>18</v>
      </c>
      <c r="CJ345">
        <v>31</v>
      </c>
      <c r="CK345">
        <v>48</v>
      </c>
      <c r="CL345">
        <v>4</v>
      </c>
      <c r="CM345">
        <v>52</v>
      </c>
      <c r="CN345">
        <v>5</v>
      </c>
      <c r="CO345">
        <v>54</v>
      </c>
      <c r="CP345">
        <v>2</v>
      </c>
      <c r="CQ345">
        <v>57</v>
      </c>
      <c r="CR345">
        <v>0</v>
      </c>
      <c r="CS345">
        <v>50</v>
      </c>
      <c r="CT345">
        <v>7</v>
      </c>
      <c r="CU345">
        <v>57</v>
      </c>
      <c r="CV345">
        <v>4</v>
      </c>
      <c r="CW345">
        <v>3</v>
      </c>
      <c r="CX345">
        <v>2</v>
      </c>
      <c r="CY345">
        <v>50</v>
      </c>
      <c r="CZ345">
        <v>0</v>
      </c>
      <c r="DA345">
        <v>0</v>
      </c>
      <c r="DB345">
        <v>1</v>
      </c>
      <c r="DC345">
        <v>1</v>
      </c>
      <c r="DD345">
        <v>0</v>
      </c>
      <c r="DE345" t="s">
        <v>0</v>
      </c>
      <c r="DF345" t="s">
        <v>0</v>
      </c>
      <c r="DG345">
        <v>20</v>
      </c>
      <c r="DH345">
        <v>12</v>
      </c>
      <c r="DI345">
        <v>0</v>
      </c>
      <c r="DJ345" t="s">
        <v>0</v>
      </c>
      <c r="DK345" t="s">
        <v>0</v>
      </c>
      <c r="DL345" t="s">
        <v>0</v>
      </c>
      <c r="DM345" t="s">
        <v>0</v>
      </c>
      <c r="DN345" t="s">
        <v>0</v>
      </c>
      <c r="DO345" t="s">
        <v>0</v>
      </c>
      <c r="DP345" t="s">
        <v>0</v>
      </c>
      <c r="DQ345" t="s">
        <v>0</v>
      </c>
      <c r="DR345">
        <v>5</v>
      </c>
      <c r="DS345">
        <v>1</v>
      </c>
      <c r="DT345">
        <v>0</v>
      </c>
      <c r="DU345">
        <v>2.5</v>
      </c>
      <c r="DV345">
        <v>5</v>
      </c>
      <c r="DW345">
        <v>0</v>
      </c>
      <c r="DX345">
        <v>2.5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1</v>
      </c>
      <c r="EM345">
        <v>0</v>
      </c>
      <c r="EN345">
        <v>1</v>
      </c>
      <c r="EO345">
        <v>5</v>
      </c>
      <c r="EP345">
        <v>5</v>
      </c>
      <c r="EQ345">
        <v>3</v>
      </c>
      <c r="ER345">
        <v>3</v>
      </c>
      <c r="ES345">
        <v>4</v>
      </c>
      <c r="ET345">
        <v>2</v>
      </c>
      <c r="EU345">
        <v>6</v>
      </c>
      <c r="EV345">
        <v>2</v>
      </c>
      <c r="EW345">
        <v>1</v>
      </c>
      <c r="EX345">
        <v>1</v>
      </c>
      <c r="EY345">
        <v>6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 t="s">
        <v>0</v>
      </c>
      <c r="FX345" t="s">
        <v>0</v>
      </c>
      <c r="FY345" t="s">
        <v>0</v>
      </c>
      <c r="FZ345" t="s">
        <v>0</v>
      </c>
      <c r="GA345" t="s">
        <v>0</v>
      </c>
      <c r="GB345" t="s">
        <v>0</v>
      </c>
      <c r="GC345" t="s">
        <v>0</v>
      </c>
      <c r="GD345" t="s">
        <v>0</v>
      </c>
      <c r="GE345" t="s">
        <v>0</v>
      </c>
      <c r="GF345">
        <v>0</v>
      </c>
      <c r="GG345">
        <v>0</v>
      </c>
      <c r="GH345" t="s">
        <v>0</v>
      </c>
      <c r="GI345" t="s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 t="s">
        <v>0</v>
      </c>
      <c r="GS345">
        <v>0</v>
      </c>
    </row>
    <row r="346" spans="1:201" x14ac:dyDescent="0.2">
      <c r="A346">
        <v>205725</v>
      </c>
      <c r="B346">
        <v>23</v>
      </c>
      <c r="C346" t="s">
        <v>0</v>
      </c>
      <c r="D346" t="s">
        <v>0</v>
      </c>
      <c r="E346" t="s">
        <v>0</v>
      </c>
      <c r="F346" t="s">
        <v>0</v>
      </c>
      <c r="G346">
        <v>51289</v>
      </c>
      <c r="H346">
        <v>81155</v>
      </c>
      <c r="I346" t="s">
        <v>0</v>
      </c>
      <c r="J346" t="s">
        <v>0</v>
      </c>
      <c r="K346" t="s">
        <v>0</v>
      </c>
      <c r="L346">
        <v>80</v>
      </c>
      <c r="M346">
        <v>1</v>
      </c>
      <c r="N346">
        <v>2</v>
      </c>
      <c r="O346">
        <v>16</v>
      </c>
      <c r="P346">
        <v>0</v>
      </c>
      <c r="Q346">
        <v>0</v>
      </c>
      <c r="R346">
        <v>0</v>
      </c>
      <c r="S346">
        <v>67</v>
      </c>
      <c r="T346">
        <v>182</v>
      </c>
      <c r="U346">
        <v>28.5</v>
      </c>
      <c r="V346">
        <v>2</v>
      </c>
      <c r="W346">
        <v>2</v>
      </c>
      <c r="X346">
        <v>2</v>
      </c>
      <c r="Y346">
        <v>38</v>
      </c>
      <c r="Z346" t="s">
        <v>0</v>
      </c>
      <c r="AA346">
        <v>121</v>
      </c>
      <c r="AB346">
        <v>69</v>
      </c>
      <c r="AC346" t="s">
        <v>0</v>
      </c>
      <c r="AD346" t="s">
        <v>0</v>
      </c>
      <c r="AE346">
        <v>0</v>
      </c>
      <c r="AF346" t="s">
        <v>0</v>
      </c>
      <c r="AG346">
        <v>0</v>
      </c>
      <c r="AH346" t="s">
        <v>0</v>
      </c>
      <c r="AI346">
        <v>0</v>
      </c>
      <c r="AJ346" t="s">
        <v>0</v>
      </c>
      <c r="AK346">
        <v>1</v>
      </c>
      <c r="AL346" t="s">
        <v>0</v>
      </c>
      <c r="AM346">
        <v>11</v>
      </c>
      <c r="AN346">
        <v>2</v>
      </c>
      <c r="AO346">
        <v>6</v>
      </c>
      <c r="AP346" t="s">
        <v>0</v>
      </c>
      <c r="AQ346" t="s">
        <v>0</v>
      </c>
      <c r="AR346" t="s">
        <v>0</v>
      </c>
      <c r="AS346">
        <v>0</v>
      </c>
      <c r="AT346" t="s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</v>
      </c>
      <c r="BL346">
        <v>1</v>
      </c>
      <c r="BM346">
        <v>5</v>
      </c>
      <c r="BN346">
        <v>51</v>
      </c>
      <c r="BO346">
        <v>6</v>
      </c>
      <c r="BP346">
        <v>65</v>
      </c>
      <c r="BQ346">
        <v>1</v>
      </c>
      <c r="BR346">
        <v>50</v>
      </c>
      <c r="BS346">
        <v>2</v>
      </c>
      <c r="BT346">
        <v>51</v>
      </c>
      <c r="BU346">
        <v>3</v>
      </c>
      <c r="BV346">
        <v>50</v>
      </c>
      <c r="BW346">
        <v>5</v>
      </c>
      <c r="BX346">
        <v>53</v>
      </c>
      <c r="BY346">
        <v>1</v>
      </c>
      <c r="BZ346">
        <v>51</v>
      </c>
      <c r="CA346">
        <v>2</v>
      </c>
      <c r="CB346">
        <v>51</v>
      </c>
      <c r="CC346">
        <v>9</v>
      </c>
      <c r="CD346">
        <v>5</v>
      </c>
      <c r="CE346">
        <v>12</v>
      </c>
      <c r="CF346">
        <v>52</v>
      </c>
      <c r="CG346">
        <v>8</v>
      </c>
      <c r="CH346">
        <v>50</v>
      </c>
      <c r="CI346">
        <v>14</v>
      </c>
      <c r="CJ346">
        <v>34</v>
      </c>
      <c r="CK346">
        <v>48</v>
      </c>
      <c r="CL346">
        <v>6</v>
      </c>
      <c r="CM346">
        <v>56</v>
      </c>
      <c r="CN346">
        <v>1</v>
      </c>
      <c r="CO346">
        <v>50</v>
      </c>
      <c r="CP346">
        <v>0</v>
      </c>
      <c r="CQ346">
        <v>50</v>
      </c>
      <c r="CR346">
        <v>6</v>
      </c>
      <c r="CS346">
        <v>63</v>
      </c>
      <c r="CT346">
        <v>4</v>
      </c>
      <c r="CU346">
        <v>51</v>
      </c>
      <c r="CV346">
        <v>1</v>
      </c>
      <c r="CW346">
        <v>3</v>
      </c>
      <c r="CX346">
        <v>0</v>
      </c>
      <c r="CY346">
        <v>50</v>
      </c>
      <c r="CZ346">
        <v>2</v>
      </c>
      <c r="DA346">
        <v>0</v>
      </c>
      <c r="DB346" t="s">
        <v>0</v>
      </c>
      <c r="DC346" t="s">
        <v>0</v>
      </c>
      <c r="DD346" t="s">
        <v>0</v>
      </c>
      <c r="DE346" t="s">
        <v>0</v>
      </c>
      <c r="DF346" t="s">
        <v>0</v>
      </c>
      <c r="DG346">
        <v>20</v>
      </c>
      <c r="DH346">
        <v>14</v>
      </c>
      <c r="DI346">
        <v>0</v>
      </c>
      <c r="DJ346" t="s">
        <v>0</v>
      </c>
      <c r="DK346" t="s">
        <v>0</v>
      </c>
      <c r="DL346" t="s">
        <v>0</v>
      </c>
      <c r="DM346" t="s">
        <v>0</v>
      </c>
      <c r="DN346" t="s">
        <v>0</v>
      </c>
      <c r="DO346" t="s">
        <v>0</v>
      </c>
      <c r="DP346" t="s">
        <v>0</v>
      </c>
      <c r="DQ346" t="s">
        <v>0</v>
      </c>
      <c r="DR346">
        <v>7</v>
      </c>
      <c r="DS346">
        <v>3</v>
      </c>
      <c r="DT346">
        <v>0.6</v>
      </c>
      <c r="DU346">
        <v>2</v>
      </c>
      <c r="DV346">
        <v>5</v>
      </c>
      <c r="DW346">
        <v>0.2</v>
      </c>
      <c r="DX346">
        <v>2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2</v>
      </c>
      <c r="EF346">
        <v>0.4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1</v>
      </c>
      <c r="EM346">
        <v>0</v>
      </c>
      <c r="EN346">
        <v>1</v>
      </c>
      <c r="EO346">
        <v>3</v>
      </c>
      <c r="EP346">
        <v>4</v>
      </c>
      <c r="EQ346">
        <v>4</v>
      </c>
      <c r="ER346">
        <v>2</v>
      </c>
      <c r="ES346">
        <v>5</v>
      </c>
      <c r="ET346">
        <v>3</v>
      </c>
      <c r="EU346">
        <v>3</v>
      </c>
      <c r="EV346">
        <v>4</v>
      </c>
      <c r="EW346">
        <v>4</v>
      </c>
      <c r="EX346">
        <v>2</v>
      </c>
      <c r="EY346">
        <v>3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 t="s">
        <v>0</v>
      </c>
      <c r="FX346" t="s">
        <v>0</v>
      </c>
      <c r="FY346" t="s">
        <v>0</v>
      </c>
      <c r="FZ346" t="s">
        <v>0</v>
      </c>
      <c r="GA346" t="s">
        <v>0</v>
      </c>
      <c r="GB346" t="s">
        <v>0</v>
      </c>
      <c r="GC346" t="s">
        <v>0</v>
      </c>
      <c r="GD346" t="s">
        <v>0</v>
      </c>
      <c r="GE346" t="s">
        <v>0</v>
      </c>
      <c r="GF346">
        <v>0</v>
      </c>
      <c r="GG346">
        <v>0</v>
      </c>
      <c r="GH346" t="s">
        <v>0</v>
      </c>
      <c r="GI346" t="s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1</v>
      </c>
      <c r="GQ346">
        <v>0</v>
      </c>
      <c r="GR346">
        <v>4</v>
      </c>
      <c r="GS346">
        <v>1</v>
      </c>
    </row>
    <row r="347" spans="1:201" x14ac:dyDescent="0.2">
      <c r="A347">
        <v>206222</v>
      </c>
      <c r="B347">
        <v>30</v>
      </c>
      <c r="C347" t="s">
        <v>0</v>
      </c>
      <c r="D347" t="s">
        <v>0</v>
      </c>
      <c r="E347" t="s">
        <v>0</v>
      </c>
      <c r="F347" t="s">
        <v>0</v>
      </c>
      <c r="G347">
        <v>55740</v>
      </c>
      <c r="H347">
        <v>85561</v>
      </c>
      <c r="I347" t="s">
        <v>0</v>
      </c>
      <c r="J347" t="s">
        <v>0</v>
      </c>
      <c r="K347" t="s">
        <v>0</v>
      </c>
      <c r="L347">
        <v>35</v>
      </c>
      <c r="M347">
        <v>1</v>
      </c>
      <c r="N347">
        <v>2</v>
      </c>
      <c r="O347">
        <v>16</v>
      </c>
      <c r="P347">
        <v>0</v>
      </c>
      <c r="Q347">
        <v>0</v>
      </c>
      <c r="R347">
        <v>1</v>
      </c>
      <c r="S347">
        <v>73</v>
      </c>
      <c r="T347">
        <v>156</v>
      </c>
      <c r="U347">
        <v>20.58</v>
      </c>
      <c r="V347">
        <v>1</v>
      </c>
      <c r="W347">
        <v>1</v>
      </c>
      <c r="X347">
        <v>1</v>
      </c>
      <c r="Y347">
        <v>45</v>
      </c>
      <c r="Z347">
        <v>45</v>
      </c>
      <c r="AA347">
        <v>120</v>
      </c>
      <c r="AB347">
        <v>70</v>
      </c>
      <c r="AC347">
        <v>0.91</v>
      </c>
      <c r="AD347">
        <v>4.8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1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1</v>
      </c>
      <c r="BL347">
        <v>0</v>
      </c>
      <c r="BM347">
        <v>12</v>
      </c>
      <c r="BN347">
        <v>62</v>
      </c>
      <c r="BO347">
        <v>6</v>
      </c>
      <c r="BP347">
        <v>63</v>
      </c>
      <c r="BQ347">
        <v>3</v>
      </c>
      <c r="BR347">
        <v>55</v>
      </c>
      <c r="BS347">
        <v>4</v>
      </c>
      <c r="BT347">
        <v>59</v>
      </c>
      <c r="BU347">
        <v>11</v>
      </c>
      <c r="BV347">
        <v>60</v>
      </c>
      <c r="BW347">
        <v>13</v>
      </c>
      <c r="BX347">
        <v>64</v>
      </c>
      <c r="BY347">
        <v>8</v>
      </c>
      <c r="BZ347">
        <v>64</v>
      </c>
      <c r="CA347">
        <v>7</v>
      </c>
      <c r="CB347">
        <v>67</v>
      </c>
      <c r="CC347">
        <v>19</v>
      </c>
      <c r="CD347">
        <v>12</v>
      </c>
      <c r="CE347">
        <v>21</v>
      </c>
      <c r="CF347">
        <v>62</v>
      </c>
      <c r="CG347">
        <v>28</v>
      </c>
      <c r="CH347">
        <v>67</v>
      </c>
      <c r="CI347">
        <v>34</v>
      </c>
      <c r="CJ347">
        <v>83</v>
      </c>
      <c r="CK347">
        <v>63</v>
      </c>
      <c r="CL347">
        <v>9</v>
      </c>
      <c r="CM347">
        <v>63</v>
      </c>
      <c r="CN347">
        <v>2</v>
      </c>
      <c r="CO347">
        <v>50</v>
      </c>
      <c r="CP347">
        <v>1</v>
      </c>
      <c r="CQ347">
        <v>52</v>
      </c>
      <c r="CR347">
        <v>7</v>
      </c>
      <c r="CS347">
        <v>67</v>
      </c>
      <c r="CT347">
        <v>13</v>
      </c>
      <c r="CU347">
        <v>65</v>
      </c>
      <c r="CV347">
        <v>6</v>
      </c>
      <c r="CW347">
        <v>7</v>
      </c>
      <c r="CX347">
        <v>10</v>
      </c>
      <c r="CY347">
        <v>64</v>
      </c>
      <c r="CZ347">
        <v>1</v>
      </c>
      <c r="DA347">
        <v>0</v>
      </c>
      <c r="DB347">
        <v>1</v>
      </c>
      <c r="DC347">
        <v>5</v>
      </c>
      <c r="DD347">
        <v>8</v>
      </c>
      <c r="DE347" t="s">
        <v>0</v>
      </c>
      <c r="DF347" t="s">
        <v>0</v>
      </c>
      <c r="DG347">
        <v>20</v>
      </c>
      <c r="DH347">
        <v>16</v>
      </c>
      <c r="DI347">
        <v>0</v>
      </c>
      <c r="DJ347" t="s">
        <v>0</v>
      </c>
      <c r="DK347" t="s">
        <v>0</v>
      </c>
      <c r="DL347" t="s">
        <v>0</v>
      </c>
      <c r="DM347" t="s">
        <v>0</v>
      </c>
      <c r="DN347" t="s">
        <v>0</v>
      </c>
      <c r="DO347" t="s">
        <v>0</v>
      </c>
      <c r="DP347" t="s">
        <v>0</v>
      </c>
      <c r="DQ347" t="s">
        <v>0</v>
      </c>
      <c r="DR347">
        <v>6</v>
      </c>
      <c r="DS347">
        <v>2</v>
      </c>
      <c r="DT347">
        <v>1</v>
      </c>
      <c r="DU347">
        <v>0.5</v>
      </c>
      <c r="DV347">
        <v>5</v>
      </c>
      <c r="DW347">
        <v>0.8</v>
      </c>
      <c r="DX347">
        <v>0.5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1</v>
      </c>
      <c r="EF347">
        <v>0.2</v>
      </c>
      <c r="EG347">
        <v>0</v>
      </c>
      <c r="EH347">
        <v>0</v>
      </c>
      <c r="EI347">
        <v>0</v>
      </c>
      <c r="EJ347">
        <v>0</v>
      </c>
      <c r="EK347">
        <v>2</v>
      </c>
      <c r="EL347">
        <v>5</v>
      </c>
      <c r="EM347">
        <v>2</v>
      </c>
      <c r="EN347">
        <v>1</v>
      </c>
      <c r="EO347">
        <v>3</v>
      </c>
      <c r="EP347">
        <v>4</v>
      </c>
      <c r="EQ347">
        <v>3</v>
      </c>
      <c r="ER347">
        <v>2</v>
      </c>
      <c r="ES347">
        <v>5</v>
      </c>
      <c r="ET347">
        <v>2</v>
      </c>
      <c r="EU347">
        <v>6</v>
      </c>
      <c r="EV347">
        <v>2</v>
      </c>
      <c r="EW347">
        <v>1</v>
      </c>
      <c r="EX347">
        <v>1</v>
      </c>
      <c r="EY347">
        <v>6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 t="s">
        <v>0</v>
      </c>
      <c r="FX347" t="s">
        <v>0</v>
      </c>
      <c r="FY347" t="s">
        <v>0</v>
      </c>
      <c r="FZ347" t="s">
        <v>0</v>
      </c>
      <c r="GA347" t="s">
        <v>0</v>
      </c>
      <c r="GB347" t="s">
        <v>0</v>
      </c>
      <c r="GC347" t="s">
        <v>0</v>
      </c>
      <c r="GD347" t="s">
        <v>0</v>
      </c>
      <c r="GE347" t="s">
        <v>0</v>
      </c>
      <c r="GF347">
        <v>2</v>
      </c>
      <c r="GG347">
        <v>0</v>
      </c>
      <c r="GH347" t="s">
        <v>0</v>
      </c>
      <c r="GI347" t="s">
        <v>0</v>
      </c>
      <c r="GJ347">
        <v>5</v>
      </c>
      <c r="GK347">
        <v>5</v>
      </c>
      <c r="GL347">
        <v>5</v>
      </c>
      <c r="GM347">
        <v>1</v>
      </c>
      <c r="GN347">
        <v>0</v>
      </c>
      <c r="GO347">
        <v>1</v>
      </c>
      <c r="GP347">
        <v>1</v>
      </c>
      <c r="GQ347">
        <v>1</v>
      </c>
      <c r="GR347">
        <v>2</v>
      </c>
      <c r="GS347">
        <v>5</v>
      </c>
    </row>
    <row r="348" spans="1:201" x14ac:dyDescent="0.2">
      <c r="A348">
        <v>206323</v>
      </c>
      <c r="B348">
        <v>33</v>
      </c>
      <c r="C348" t="s">
        <v>0</v>
      </c>
      <c r="D348" t="s">
        <v>0</v>
      </c>
      <c r="E348" t="s">
        <v>0</v>
      </c>
      <c r="F348" t="s">
        <v>0</v>
      </c>
      <c r="G348">
        <v>55718</v>
      </c>
      <c r="H348">
        <v>85539</v>
      </c>
      <c r="I348" t="s">
        <v>0</v>
      </c>
      <c r="J348" t="s">
        <v>0</v>
      </c>
      <c r="K348" t="s">
        <v>0</v>
      </c>
      <c r="L348">
        <v>85</v>
      </c>
      <c r="M348">
        <v>0</v>
      </c>
      <c r="N348">
        <v>5</v>
      </c>
      <c r="O348">
        <v>13</v>
      </c>
      <c r="P348">
        <v>0</v>
      </c>
      <c r="Q348">
        <v>1</v>
      </c>
      <c r="R348">
        <v>1</v>
      </c>
      <c r="S348">
        <v>65</v>
      </c>
      <c r="T348">
        <v>177</v>
      </c>
      <c r="U348">
        <v>29.45</v>
      </c>
      <c r="V348">
        <v>3</v>
      </c>
      <c r="W348">
        <v>3</v>
      </c>
      <c r="X348">
        <v>2</v>
      </c>
      <c r="Y348">
        <v>38</v>
      </c>
      <c r="Z348">
        <v>41</v>
      </c>
      <c r="AA348">
        <v>128</v>
      </c>
      <c r="AB348">
        <v>69</v>
      </c>
      <c r="AC348" t="s">
        <v>0</v>
      </c>
      <c r="AD348" t="s">
        <v>0</v>
      </c>
      <c r="AE348">
        <v>0</v>
      </c>
      <c r="AF348" t="s">
        <v>0</v>
      </c>
      <c r="AG348">
        <v>0</v>
      </c>
      <c r="AH348" t="s">
        <v>0</v>
      </c>
      <c r="AI348">
        <v>0</v>
      </c>
      <c r="AJ348" t="s">
        <v>0</v>
      </c>
      <c r="AK348">
        <v>1</v>
      </c>
      <c r="AL348" t="s">
        <v>0</v>
      </c>
      <c r="AM348">
        <v>13</v>
      </c>
      <c r="AN348">
        <v>1</v>
      </c>
      <c r="AO348">
        <v>7</v>
      </c>
      <c r="AP348" t="s">
        <v>0</v>
      </c>
      <c r="AQ348" t="s">
        <v>0</v>
      </c>
      <c r="AR348" t="s">
        <v>0</v>
      </c>
      <c r="AS348">
        <v>0</v>
      </c>
      <c r="AT348" t="s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1</v>
      </c>
      <c r="BL348">
        <v>1</v>
      </c>
      <c r="BM348">
        <v>1</v>
      </c>
      <c r="BN348">
        <v>50</v>
      </c>
      <c r="BO348">
        <v>0</v>
      </c>
      <c r="BP348">
        <v>50</v>
      </c>
      <c r="BQ348">
        <v>6</v>
      </c>
      <c r="BR348">
        <v>60</v>
      </c>
      <c r="BS348">
        <v>0</v>
      </c>
      <c r="BT348">
        <v>50</v>
      </c>
      <c r="BU348">
        <v>6</v>
      </c>
      <c r="BV348">
        <v>53</v>
      </c>
      <c r="BW348">
        <v>4</v>
      </c>
      <c r="BX348">
        <v>52</v>
      </c>
      <c r="BY348">
        <v>2</v>
      </c>
      <c r="BZ348">
        <v>52</v>
      </c>
      <c r="CA348">
        <v>4</v>
      </c>
      <c r="CB348">
        <v>57</v>
      </c>
      <c r="CC348">
        <v>10</v>
      </c>
      <c r="CD348">
        <v>2</v>
      </c>
      <c r="CE348">
        <v>7</v>
      </c>
      <c r="CF348">
        <v>45</v>
      </c>
      <c r="CG348">
        <v>10</v>
      </c>
      <c r="CH348">
        <v>53</v>
      </c>
      <c r="CI348">
        <v>16</v>
      </c>
      <c r="CJ348">
        <v>33</v>
      </c>
      <c r="CK348">
        <v>48</v>
      </c>
      <c r="CL348">
        <v>5</v>
      </c>
      <c r="CM348">
        <v>53</v>
      </c>
      <c r="CN348">
        <v>4</v>
      </c>
      <c r="CO348">
        <v>51</v>
      </c>
      <c r="CP348">
        <v>3</v>
      </c>
      <c r="CQ348">
        <v>58</v>
      </c>
      <c r="CR348">
        <v>0</v>
      </c>
      <c r="CS348">
        <v>50</v>
      </c>
      <c r="CT348">
        <v>9</v>
      </c>
      <c r="CU348">
        <v>59</v>
      </c>
      <c r="CV348">
        <v>4</v>
      </c>
      <c r="CW348">
        <v>5</v>
      </c>
      <c r="CX348">
        <v>3</v>
      </c>
      <c r="CY348">
        <v>52</v>
      </c>
      <c r="CZ348">
        <v>0</v>
      </c>
      <c r="DA348">
        <v>0</v>
      </c>
      <c r="DB348">
        <v>1</v>
      </c>
      <c r="DC348">
        <v>1</v>
      </c>
      <c r="DD348">
        <v>0</v>
      </c>
      <c r="DE348" t="s">
        <v>0</v>
      </c>
      <c r="DF348" t="s">
        <v>0</v>
      </c>
      <c r="DG348">
        <v>20</v>
      </c>
      <c r="DH348">
        <v>16</v>
      </c>
      <c r="DI348">
        <v>0</v>
      </c>
      <c r="DJ348" t="s">
        <v>0</v>
      </c>
      <c r="DK348" t="s">
        <v>0</v>
      </c>
      <c r="DL348" t="s">
        <v>0</v>
      </c>
      <c r="DM348" t="s">
        <v>0</v>
      </c>
      <c r="DN348" t="s">
        <v>0</v>
      </c>
      <c r="DO348" t="s">
        <v>0</v>
      </c>
      <c r="DP348" t="s">
        <v>0</v>
      </c>
      <c r="DQ348" t="s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1</v>
      </c>
      <c r="EM348">
        <v>0</v>
      </c>
      <c r="EN348">
        <v>1</v>
      </c>
      <c r="EO348">
        <v>2</v>
      </c>
      <c r="EP348">
        <v>5</v>
      </c>
      <c r="EQ348">
        <v>5</v>
      </c>
      <c r="ER348">
        <v>4</v>
      </c>
      <c r="ES348">
        <v>2</v>
      </c>
      <c r="ET348">
        <v>3</v>
      </c>
      <c r="EU348">
        <v>2</v>
      </c>
      <c r="EV348">
        <v>5</v>
      </c>
      <c r="EW348">
        <v>5</v>
      </c>
      <c r="EX348">
        <v>4</v>
      </c>
      <c r="EY348">
        <v>3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 t="s">
        <v>0</v>
      </c>
      <c r="FX348" t="s">
        <v>0</v>
      </c>
      <c r="FY348" t="s">
        <v>0</v>
      </c>
      <c r="FZ348" t="s">
        <v>0</v>
      </c>
      <c r="GA348" t="s">
        <v>0</v>
      </c>
      <c r="GB348" t="s">
        <v>0</v>
      </c>
      <c r="GC348" t="s">
        <v>0</v>
      </c>
      <c r="GD348" t="s">
        <v>0</v>
      </c>
      <c r="GE348" t="s">
        <v>0</v>
      </c>
      <c r="GF348">
        <v>0</v>
      </c>
      <c r="GG348">
        <v>0</v>
      </c>
      <c r="GH348" t="s">
        <v>0</v>
      </c>
      <c r="GI348" t="s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 t="s">
        <v>0</v>
      </c>
      <c r="GS348">
        <v>0</v>
      </c>
    </row>
    <row r="349" spans="1:201" x14ac:dyDescent="0.2">
      <c r="A349">
        <v>206727</v>
      </c>
      <c r="B349">
        <v>25</v>
      </c>
      <c r="C349" t="s">
        <v>0</v>
      </c>
      <c r="D349" t="s">
        <v>0</v>
      </c>
      <c r="E349" t="s">
        <v>0</v>
      </c>
      <c r="F349" t="s">
        <v>0</v>
      </c>
      <c r="G349">
        <v>55997</v>
      </c>
      <c r="H349">
        <v>85818</v>
      </c>
      <c r="I349" t="s">
        <v>0</v>
      </c>
      <c r="J349" t="s">
        <v>0</v>
      </c>
      <c r="K349" t="s">
        <v>0</v>
      </c>
      <c r="L349">
        <v>75</v>
      </c>
      <c r="M349">
        <v>2</v>
      </c>
      <c r="N349">
        <v>4</v>
      </c>
      <c r="O349">
        <v>13</v>
      </c>
      <c r="P349">
        <v>0</v>
      </c>
      <c r="Q349">
        <v>0</v>
      </c>
      <c r="R349">
        <v>1</v>
      </c>
      <c r="S349">
        <v>75</v>
      </c>
      <c r="T349">
        <v>271</v>
      </c>
      <c r="U349">
        <v>33.869999999999997</v>
      </c>
      <c r="V349">
        <v>3</v>
      </c>
      <c r="W349">
        <v>3</v>
      </c>
      <c r="X349">
        <v>1</v>
      </c>
      <c r="Y349">
        <v>50</v>
      </c>
      <c r="Z349">
        <v>50</v>
      </c>
      <c r="AA349">
        <v>115</v>
      </c>
      <c r="AB349">
        <v>73</v>
      </c>
      <c r="AC349">
        <v>1.68</v>
      </c>
      <c r="AD349">
        <v>5.7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1</v>
      </c>
      <c r="BL349">
        <v>1</v>
      </c>
      <c r="BM349">
        <v>18</v>
      </c>
      <c r="BN349">
        <v>69</v>
      </c>
      <c r="BO349">
        <v>7</v>
      </c>
      <c r="BP349">
        <v>66</v>
      </c>
      <c r="BQ349">
        <v>10</v>
      </c>
      <c r="BR349">
        <v>70</v>
      </c>
      <c r="BS349">
        <v>2</v>
      </c>
      <c r="BT349">
        <v>52</v>
      </c>
      <c r="BU349">
        <v>14</v>
      </c>
      <c r="BV349">
        <v>64</v>
      </c>
      <c r="BW349">
        <v>13</v>
      </c>
      <c r="BX349">
        <v>64</v>
      </c>
      <c r="BY349">
        <v>8</v>
      </c>
      <c r="BZ349">
        <v>64</v>
      </c>
      <c r="CA349">
        <v>6</v>
      </c>
      <c r="CB349">
        <v>63</v>
      </c>
      <c r="CC349">
        <v>19</v>
      </c>
      <c r="CD349">
        <v>9</v>
      </c>
      <c r="CE349">
        <v>35</v>
      </c>
      <c r="CF349">
        <v>71</v>
      </c>
      <c r="CG349">
        <v>27</v>
      </c>
      <c r="CH349">
        <v>67</v>
      </c>
      <c r="CI349">
        <v>35</v>
      </c>
      <c r="CJ349">
        <v>97</v>
      </c>
      <c r="CK349">
        <v>67</v>
      </c>
      <c r="CL349">
        <v>11</v>
      </c>
      <c r="CM349">
        <v>67</v>
      </c>
      <c r="CN349">
        <v>9</v>
      </c>
      <c r="CO349">
        <v>66</v>
      </c>
      <c r="CP349">
        <v>6</v>
      </c>
      <c r="CQ349">
        <v>68</v>
      </c>
      <c r="CR349">
        <v>8</v>
      </c>
      <c r="CS349">
        <v>70</v>
      </c>
      <c r="CT349">
        <v>15</v>
      </c>
      <c r="CU349">
        <v>68</v>
      </c>
      <c r="CV349">
        <v>7</v>
      </c>
      <c r="CW349">
        <v>8</v>
      </c>
      <c r="CX349">
        <v>12</v>
      </c>
      <c r="CY349">
        <v>68</v>
      </c>
      <c r="CZ349">
        <v>1</v>
      </c>
      <c r="DA349">
        <v>0</v>
      </c>
      <c r="DB349">
        <v>1</v>
      </c>
      <c r="DC349">
        <v>1</v>
      </c>
      <c r="DD349">
        <v>0</v>
      </c>
      <c r="DE349" t="s">
        <v>0</v>
      </c>
      <c r="DF349" t="s">
        <v>0</v>
      </c>
      <c r="DG349">
        <v>20</v>
      </c>
      <c r="DH349">
        <v>20</v>
      </c>
      <c r="DI349">
        <v>0</v>
      </c>
      <c r="DJ349" t="s">
        <v>0</v>
      </c>
      <c r="DK349" t="s">
        <v>0</v>
      </c>
      <c r="DL349" t="s">
        <v>0</v>
      </c>
      <c r="DM349" t="s">
        <v>0</v>
      </c>
      <c r="DN349" t="s">
        <v>0</v>
      </c>
      <c r="DO349" t="s">
        <v>0</v>
      </c>
      <c r="DP349" t="s">
        <v>0</v>
      </c>
      <c r="DQ349" t="s">
        <v>0</v>
      </c>
      <c r="DR349">
        <v>8</v>
      </c>
      <c r="DS349">
        <v>1</v>
      </c>
      <c r="DT349">
        <v>1.6</v>
      </c>
      <c r="DU349">
        <v>0</v>
      </c>
      <c r="DV349">
        <v>6</v>
      </c>
      <c r="DW349">
        <v>1.2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2</v>
      </c>
      <c r="EF349">
        <v>0.4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1</v>
      </c>
      <c r="EM349">
        <v>0</v>
      </c>
      <c r="EN349">
        <v>1</v>
      </c>
      <c r="EO349">
        <v>3</v>
      </c>
      <c r="EP349">
        <v>4</v>
      </c>
      <c r="EQ349">
        <v>2</v>
      </c>
      <c r="ER349">
        <v>2</v>
      </c>
      <c r="ES349">
        <v>4</v>
      </c>
      <c r="ET349">
        <v>2</v>
      </c>
      <c r="EU349">
        <v>6</v>
      </c>
      <c r="EV349">
        <v>1</v>
      </c>
      <c r="EW349">
        <v>1</v>
      </c>
      <c r="EX349">
        <v>1</v>
      </c>
      <c r="EY349">
        <v>6</v>
      </c>
      <c r="EZ349">
        <v>2</v>
      </c>
      <c r="FA349">
        <v>0</v>
      </c>
      <c r="FB349">
        <v>1</v>
      </c>
      <c r="FC349">
        <v>0.4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2</v>
      </c>
      <c r="FO349">
        <v>0.4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6</v>
      </c>
      <c r="FX349">
        <v>3</v>
      </c>
      <c r="FY349">
        <v>17</v>
      </c>
      <c r="FZ349">
        <v>5</v>
      </c>
      <c r="GA349">
        <v>1</v>
      </c>
      <c r="GB349">
        <v>5</v>
      </c>
      <c r="GC349">
        <v>15</v>
      </c>
      <c r="GD349">
        <v>20</v>
      </c>
      <c r="GE349">
        <v>15</v>
      </c>
      <c r="GF349">
        <v>3</v>
      </c>
      <c r="GG349">
        <v>0</v>
      </c>
      <c r="GH349">
        <v>1</v>
      </c>
      <c r="GI349">
        <v>10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1</v>
      </c>
      <c r="GQ349">
        <v>0</v>
      </c>
      <c r="GR349">
        <v>2</v>
      </c>
      <c r="GS349">
        <v>2</v>
      </c>
    </row>
    <row r="350" spans="1:201" x14ac:dyDescent="0.2">
      <c r="A350">
        <v>206828</v>
      </c>
      <c r="B350">
        <v>22</v>
      </c>
      <c r="C350" t="s">
        <v>0</v>
      </c>
      <c r="D350" t="s">
        <v>0</v>
      </c>
      <c r="E350" t="s">
        <v>0</v>
      </c>
      <c r="F350" t="s">
        <v>0</v>
      </c>
      <c r="G350">
        <v>55972</v>
      </c>
      <c r="H350">
        <v>85793</v>
      </c>
      <c r="I350" t="s">
        <v>0</v>
      </c>
      <c r="J350" t="s">
        <v>0</v>
      </c>
      <c r="K350" t="s">
        <v>0</v>
      </c>
      <c r="L350">
        <v>80</v>
      </c>
      <c r="M350">
        <v>2</v>
      </c>
      <c r="N350">
        <v>4</v>
      </c>
      <c r="O350">
        <v>16</v>
      </c>
      <c r="P350">
        <v>1</v>
      </c>
      <c r="Q350">
        <v>0</v>
      </c>
      <c r="R350">
        <v>1</v>
      </c>
      <c r="S350">
        <v>71</v>
      </c>
      <c r="T350">
        <v>283</v>
      </c>
      <c r="U350">
        <v>39.47</v>
      </c>
      <c r="V350">
        <v>3</v>
      </c>
      <c r="W350">
        <v>4</v>
      </c>
      <c r="X350">
        <v>1</v>
      </c>
      <c r="Y350">
        <v>46</v>
      </c>
      <c r="Z350">
        <v>46</v>
      </c>
      <c r="AA350">
        <v>124</v>
      </c>
      <c r="AB350">
        <v>78</v>
      </c>
      <c r="AC350">
        <v>2.96</v>
      </c>
      <c r="AD350">
        <v>5.2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1</v>
      </c>
      <c r="BL350">
        <v>0</v>
      </c>
      <c r="BM350">
        <v>2</v>
      </c>
      <c r="BN350">
        <v>50</v>
      </c>
      <c r="BO350">
        <v>0</v>
      </c>
      <c r="BP350">
        <v>50</v>
      </c>
      <c r="BQ350">
        <v>1</v>
      </c>
      <c r="BR350">
        <v>51</v>
      </c>
      <c r="BS350">
        <v>0</v>
      </c>
      <c r="BT350">
        <v>50</v>
      </c>
      <c r="BU350">
        <v>0</v>
      </c>
      <c r="BV350">
        <v>50</v>
      </c>
      <c r="BW350">
        <v>2</v>
      </c>
      <c r="BX350">
        <v>50</v>
      </c>
      <c r="BY350">
        <v>0</v>
      </c>
      <c r="BZ350">
        <v>50</v>
      </c>
      <c r="CA350">
        <v>0</v>
      </c>
      <c r="CB350">
        <v>50</v>
      </c>
      <c r="CC350">
        <v>8</v>
      </c>
      <c r="CD350">
        <v>0</v>
      </c>
      <c r="CE350">
        <v>3</v>
      </c>
      <c r="CF350">
        <v>38</v>
      </c>
      <c r="CG350">
        <v>2</v>
      </c>
      <c r="CH350">
        <v>38</v>
      </c>
      <c r="CI350">
        <v>8</v>
      </c>
      <c r="CJ350">
        <v>13</v>
      </c>
      <c r="CK350">
        <v>37</v>
      </c>
      <c r="CL350">
        <v>2</v>
      </c>
      <c r="CM350">
        <v>50</v>
      </c>
      <c r="CN350">
        <v>1</v>
      </c>
      <c r="CO350">
        <v>50</v>
      </c>
      <c r="CP350">
        <v>1</v>
      </c>
      <c r="CQ350">
        <v>52</v>
      </c>
      <c r="CR350">
        <v>2</v>
      </c>
      <c r="CS350">
        <v>51</v>
      </c>
      <c r="CT350">
        <v>0</v>
      </c>
      <c r="CU350">
        <v>50</v>
      </c>
      <c r="CV350">
        <v>0</v>
      </c>
      <c r="CW350">
        <v>0</v>
      </c>
      <c r="CX350">
        <v>2</v>
      </c>
      <c r="CY350">
        <v>50</v>
      </c>
      <c r="CZ350">
        <v>0</v>
      </c>
      <c r="DA350">
        <v>0</v>
      </c>
      <c r="DB350">
        <v>1</v>
      </c>
      <c r="DC350">
        <v>1</v>
      </c>
      <c r="DD350">
        <v>0</v>
      </c>
      <c r="DE350" t="s">
        <v>0</v>
      </c>
      <c r="DF350" t="s">
        <v>0</v>
      </c>
      <c r="DG350">
        <v>20</v>
      </c>
      <c r="DH350">
        <v>20</v>
      </c>
      <c r="DI350">
        <v>0</v>
      </c>
      <c r="DJ350" t="s">
        <v>0</v>
      </c>
      <c r="DK350" t="s">
        <v>0</v>
      </c>
      <c r="DL350" t="s">
        <v>0</v>
      </c>
      <c r="DM350" t="s">
        <v>0</v>
      </c>
      <c r="DN350" t="s">
        <v>0</v>
      </c>
      <c r="DO350" t="s">
        <v>0</v>
      </c>
      <c r="DP350" t="s">
        <v>0</v>
      </c>
      <c r="DQ350" t="s">
        <v>0</v>
      </c>
      <c r="DR350">
        <v>2</v>
      </c>
      <c r="DS350">
        <v>1</v>
      </c>
      <c r="DT350">
        <v>0</v>
      </c>
      <c r="DU350">
        <v>1</v>
      </c>
      <c r="DV350">
        <v>2</v>
      </c>
      <c r="DW350">
        <v>0</v>
      </c>
      <c r="DX350">
        <v>1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1</v>
      </c>
      <c r="EM350">
        <v>0</v>
      </c>
      <c r="EN350">
        <v>1</v>
      </c>
      <c r="EO350">
        <v>3</v>
      </c>
      <c r="EP350">
        <v>6</v>
      </c>
      <c r="EQ350">
        <v>4</v>
      </c>
      <c r="ER350">
        <v>3</v>
      </c>
      <c r="ES350">
        <v>4</v>
      </c>
      <c r="ET350">
        <v>5</v>
      </c>
      <c r="EU350">
        <v>3</v>
      </c>
      <c r="EV350">
        <v>6</v>
      </c>
      <c r="EW350">
        <v>4</v>
      </c>
      <c r="EX350">
        <v>3</v>
      </c>
      <c r="EY350">
        <v>3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 t="s">
        <v>0</v>
      </c>
      <c r="FX350" t="s">
        <v>0</v>
      </c>
      <c r="FY350" t="s">
        <v>0</v>
      </c>
      <c r="FZ350" t="s">
        <v>0</v>
      </c>
      <c r="GA350" t="s">
        <v>0</v>
      </c>
      <c r="GB350" t="s">
        <v>0</v>
      </c>
      <c r="GC350" t="s">
        <v>0</v>
      </c>
      <c r="GD350" t="s">
        <v>0</v>
      </c>
      <c r="GE350" t="s">
        <v>0</v>
      </c>
      <c r="GF350">
        <v>0</v>
      </c>
      <c r="GG350">
        <v>0</v>
      </c>
      <c r="GH350" t="s">
        <v>0</v>
      </c>
      <c r="GI350" t="s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 t="s">
        <v>0</v>
      </c>
      <c r="GS350">
        <v>0</v>
      </c>
    </row>
    <row r="351" spans="1:201" x14ac:dyDescent="0.2">
      <c r="A351">
        <v>207426</v>
      </c>
      <c r="B351">
        <v>27</v>
      </c>
      <c r="C351" t="s">
        <v>0</v>
      </c>
      <c r="D351" t="s">
        <v>0</v>
      </c>
      <c r="E351" t="s">
        <v>0</v>
      </c>
      <c r="F351" t="s">
        <v>0</v>
      </c>
      <c r="G351">
        <v>55769</v>
      </c>
      <c r="H351">
        <v>85590</v>
      </c>
      <c r="I351" t="s">
        <v>0</v>
      </c>
      <c r="J351" t="s">
        <v>0</v>
      </c>
      <c r="K351" t="s">
        <v>0</v>
      </c>
      <c r="L351">
        <v>35</v>
      </c>
      <c r="M351">
        <v>2</v>
      </c>
      <c r="N351">
        <v>4</v>
      </c>
      <c r="O351">
        <v>12</v>
      </c>
      <c r="P351">
        <v>0</v>
      </c>
      <c r="Q351">
        <v>1</v>
      </c>
      <c r="R351">
        <v>1</v>
      </c>
      <c r="S351">
        <v>72</v>
      </c>
      <c r="T351">
        <v>216</v>
      </c>
      <c r="U351">
        <v>29.29</v>
      </c>
      <c r="V351">
        <v>2</v>
      </c>
      <c r="W351">
        <v>2</v>
      </c>
      <c r="X351">
        <v>1</v>
      </c>
      <c r="Y351">
        <v>49</v>
      </c>
      <c r="Z351">
        <v>50</v>
      </c>
      <c r="AA351">
        <v>155</v>
      </c>
      <c r="AB351">
        <v>85</v>
      </c>
      <c r="AC351">
        <v>1.75</v>
      </c>
      <c r="AD351">
        <v>5.7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1</v>
      </c>
      <c r="BL351">
        <v>1</v>
      </c>
      <c r="BM351">
        <v>1</v>
      </c>
      <c r="BN351">
        <v>50</v>
      </c>
      <c r="BO351">
        <v>1</v>
      </c>
      <c r="BP351">
        <v>50</v>
      </c>
      <c r="BQ351">
        <v>0</v>
      </c>
      <c r="BR351">
        <v>50</v>
      </c>
      <c r="BS351">
        <v>2</v>
      </c>
      <c r="BT351">
        <v>52</v>
      </c>
      <c r="BU351">
        <v>3</v>
      </c>
      <c r="BV351">
        <v>51</v>
      </c>
      <c r="BW351">
        <v>1</v>
      </c>
      <c r="BX351">
        <v>50</v>
      </c>
      <c r="BY351">
        <v>1</v>
      </c>
      <c r="BZ351">
        <v>50</v>
      </c>
      <c r="CA351">
        <v>4</v>
      </c>
      <c r="CB351">
        <v>56</v>
      </c>
      <c r="CC351">
        <v>5</v>
      </c>
      <c r="CD351">
        <v>2</v>
      </c>
      <c r="CE351">
        <v>2</v>
      </c>
      <c r="CF351">
        <v>35</v>
      </c>
      <c r="CG351">
        <v>6</v>
      </c>
      <c r="CH351">
        <v>47</v>
      </c>
      <c r="CI351">
        <v>10</v>
      </c>
      <c r="CJ351">
        <v>18</v>
      </c>
      <c r="CK351">
        <v>41</v>
      </c>
      <c r="CL351">
        <v>1</v>
      </c>
      <c r="CM351">
        <v>50</v>
      </c>
      <c r="CN351">
        <v>2</v>
      </c>
      <c r="CO351">
        <v>50</v>
      </c>
      <c r="CP351">
        <v>0</v>
      </c>
      <c r="CQ351">
        <v>50</v>
      </c>
      <c r="CR351">
        <v>1</v>
      </c>
      <c r="CS351">
        <v>50</v>
      </c>
      <c r="CT351">
        <v>2</v>
      </c>
      <c r="CU351">
        <v>50</v>
      </c>
      <c r="CV351">
        <v>2</v>
      </c>
      <c r="CW351">
        <v>0</v>
      </c>
      <c r="CX351">
        <v>2</v>
      </c>
      <c r="CY351">
        <v>50</v>
      </c>
      <c r="CZ351">
        <v>0</v>
      </c>
      <c r="DA351">
        <v>0</v>
      </c>
      <c r="DB351">
        <v>1</v>
      </c>
      <c r="DC351">
        <v>1</v>
      </c>
      <c r="DD351">
        <v>0</v>
      </c>
      <c r="DE351" t="s">
        <v>0</v>
      </c>
      <c r="DF351" t="s">
        <v>0</v>
      </c>
      <c r="DG351">
        <v>20</v>
      </c>
      <c r="DH351">
        <v>16</v>
      </c>
      <c r="DI351">
        <v>0</v>
      </c>
      <c r="DJ351" t="s">
        <v>0</v>
      </c>
      <c r="DK351" t="s">
        <v>0</v>
      </c>
      <c r="DL351" t="s">
        <v>0</v>
      </c>
      <c r="DM351" t="s">
        <v>0</v>
      </c>
      <c r="DN351" t="s">
        <v>0</v>
      </c>
      <c r="DO351" t="s">
        <v>0</v>
      </c>
      <c r="DP351" t="s">
        <v>0</v>
      </c>
      <c r="DQ351" t="s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1</v>
      </c>
      <c r="EM351">
        <v>0</v>
      </c>
      <c r="EN351">
        <v>1</v>
      </c>
      <c r="EO351">
        <v>5</v>
      </c>
      <c r="EP351">
        <v>3</v>
      </c>
      <c r="EQ351">
        <v>2</v>
      </c>
      <c r="ER351">
        <v>1</v>
      </c>
      <c r="ES351">
        <v>4</v>
      </c>
      <c r="ET351">
        <v>4</v>
      </c>
      <c r="EU351">
        <v>6</v>
      </c>
      <c r="EV351">
        <v>1</v>
      </c>
      <c r="EW351">
        <v>1</v>
      </c>
      <c r="EX351">
        <v>1</v>
      </c>
      <c r="EY351">
        <v>7</v>
      </c>
      <c r="EZ351">
        <v>105</v>
      </c>
      <c r="FA351">
        <v>0</v>
      </c>
      <c r="FB351">
        <v>7</v>
      </c>
      <c r="FC351">
        <v>15</v>
      </c>
      <c r="FD351">
        <v>15</v>
      </c>
      <c r="FE351">
        <v>105</v>
      </c>
      <c r="FF351">
        <v>15</v>
      </c>
      <c r="FG351">
        <v>15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1</v>
      </c>
      <c r="FX351">
        <v>1</v>
      </c>
      <c r="FY351">
        <v>20</v>
      </c>
      <c r="FZ351">
        <v>5</v>
      </c>
      <c r="GA351">
        <v>1</v>
      </c>
      <c r="GB351">
        <v>1</v>
      </c>
      <c r="GC351">
        <v>10</v>
      </c>
      <c r="GD351">
        <v>10</v>
      </c>
      <c r="GE351">
        <v>10</v>
      </c>
      <c r="GF351">
        <v>3</v>
      </c>
      <c r="GG351">
        <v>1</v>
      </c>
      <c r="GH351">
        <v>0</v>
      </c>
      <c r="GI351">
        <v>10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1</v>
      </c>
      <c r="GQ351">
        <v>0</v>
      </c>
      <c r="GR351">
        <v>3</v>
      </c>
      <c r="GS351">
        <v>4</v>
      </c>
    </row>
    <row r="352" spans="1:201" x14ac:dyDescent="0.2">
      <c r="A352">
        <v>208024</v>
      </c>
      <c r="B352">
        <v>34</v>
      </c>
      <c r="C352" t="s">
        <v>0</v>
      </c>
      <c r="D352" t="s">
        <v>0</v>
      </c>
      <c r="E352" t="s">
        <v>0</v>
      </c>
      <c r="F352" t="s">
        <v>0</v>
      </c>
      <c r="G352">
        <v>52338</v>
      </c>
      <c r="H352">
        <v>82201</v>
      </c>
      <c r="I352" t="s">
        <v>0</v>
      </c>
      <c r="J352" t="s">
        <v>0</v>
      </c>
      <c r="K352" t="s">
        <v>0</v>
      </c>
      <c r="L352">
        <v>100</v>
      </c>
      <c r="M352">
        <v>1</v>
      </c>
      <c r="N352">
        <v>6</v>
      </c>
      <c r="O352">
        <v>16</v>
      </c>
      <c r="P352">
        <v>0</v>
      </c>
      <c r="Q352">
        <v>1</v>
      </c>
      <c r="R352">
        <v>1</v>
      </c>
      <c r="S352">
        <v>60</v>
      </c>
      <c r="T352">
        <v>187</v>
      </c>
      <c r="U352">
        <v>36.520000000000003</v>
      </c>
      <c r="V352">
        <v>4</v>
      </c>
      <c r="W352">
        <v>4</v>
      </c>
      <c r="X352">
        <v>2</v>
      </c>
      <c r="Y352">
        <v>38</v>
      </c>
      <c r="Z352">
        <v>42</v>
      </c>
      <c r="AA352">
        <v>117</v>
      </c>
      <c r="AB352">
        <v>80</v>
      </c>
      <c r="AC352" t="s">
        <v>0</v>
      </c>
      <c r="AD352" t="s">
        <v>0</v>
      </c>
      <c r="AE352">
        <v>0</v>
      </c>
      <c r="AF352" t="s">
        <v>0</v>
      </c>
      <c r="AG352">
        <v>0</v>
      </c>
      <c r="AH352" t="s">
        <v>0</v>
      </c>
      <c r="AI352">
        <v>0</v>
      </c>
      <c r="AJ352" t="s">
        <v>0</v>
      </c>
      <c r="AK352">
        <v>1</v>
      </c>
      <c r="AL352" t="s">
        <v>0</v>
      </c>
      <c r="AM352">
        <v>14</v>
      </c>
      <c r="AN352">
        <v>1</v>
      </c>
      <c r="AO352">
        <v>11</v>
      </c>
      <c r="AP352" t="s">
        <v>0</v>
      </c>
      <c r="AQ352" t="s">
        <v>0</v>
      </c>
      <c r="AR352" t="s">
        <v>0</v>
      </c>
      <c r="AS352">
        <v>0</v>
      </c>
      <c r="AT352" t="s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1</v>
      </c>
      <c r="BL352">
        <v>1</v>
      </c>
      <c r="BM352">
        <v>4</v>
      </c>
      <c r="BN352">
        <v>50</v>
      </c>
      <c r="BO352">
        <v>0</v>
      </c>
      <c r="BP352">
        <v>50</v>
      </c>
      <c r="BQ352">
        <v>6</v>
      </c>
      <c r="BR352">
        <v>60</v>
      </c>
      <c r="BS352">
        <v>1</v>
      </c>
      <c r="BT352">
        <v>50</v>
      </c>
      <c r="BU352">
        <v>6</v>
      </c>
      <c r="BV352">
        <v>53</v>
      </c>
      <c r="BW352">
        <v>2</v>
      </c>
      <c r="BX352">
        <v>50</v>
      </c>
      <c r="BY352">
        <v>0</v>
      </c>
      <c r="BZ352">
        <v>50</v>
      </c>
      <c r="CA352">
        <v>3</v>
      </c>
      <c r="CB352">
        <v>54</v>
      </c>
      <c r="CC352">
        <v>5</v>
      </c>
      <c r="CD352">
        <v>3</v>
      </c>
      <c r="CE352">
        <v>10</v>
      </c>
      <c r="CF352">
        <v>49</v>
      </c>
      <c r="CG352">
        <v>5</v>
      </c>
      <c r="CH352">
        <v>46</v>
      </c>
      <c r="CI352">
        <v>12</v>
      </c>
      <c r="CJ352">
        <v>27</v>
      </c>
      <c r="CK352">
        <v>45</v>
      </c>
      <c r="CL352">
        <v>1</v>
      </c>
      <c r="CM352">
        <v>50</v>
      </c>
      <c r="CN352">
        <v>3</v>
      </c>
      <c r="CO352">
        <v>50</v>
      </c>
      <c r="CP352">
        <v>5</v>
      </c>
      <c r="CQ352">
        <v>62</v>
      </c>
      <c r="CR352">
        <v>2</v>
      </c>
      <c r="CS352">
        <v>51</v>
      </c>
      <c r="CT352">
        <v>6</v>
      </c>
      <c r="CU352">
        <v>53</v>
      </c>
      <c r="CV352">
        <v>5</v>
      </c>
      <c r="CW352">
        <v>1</v>
      </c>
      <c r="CX352">
        <v>0</v>
      </c>
      <c r="CY352">
        <v>50</v>
      </c>
      <c r="CZ352">
        <v>0</v>
      </c>
      <c r="DA352">
        <v>0</v>
      </c>
      <c r="DB352">
        <v>1</v>
      </c>
      <c r="DC352">
        <v>1</v>
      </c>
      <c r="DD352">
        <v>0</v>
      </c>
      <c r="DE352" t="s">
        <v>0</v>
      </c>
      <c r="DF352" t="s">
        <v>0</v>
      </c>
      <c r="DG352">
        <v>20</v>
      </c>
      <c r="DH352">
        <v>16</v>
      </c>
      <c r="DI352">
        <v>0</v>
      </c>
      <c r="DJ352" t="s">
        <v>0</v>
      </c>
      <c r="DK352" t="s">
        <v>0</v>
      </c>
      <c r="DL352" t="s">
        <v>0</v>
      </c>
      <c r="DM352" t="s">
        <v>0</v>
      </c>
      <c r="DN352" t="s">
        <v>0</v>
      </c>
      <c r="DO352" t="s">
        <v>0</v>
      </c>
      <c r="DP352" t="s">
        <v>0</v>
      </c>
      <c r="DQ352" t="s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5</v>
      </c>
      <c r="EM352">
        <v>1</v>
      </c>
      <c r="EN352">
        <v>1</v>
      </c>
      <c r="EO352">
        <v>1</v>
      </c>
      <c r="EP352">
        <v>6</v>
      </c>
      <c r="EQ352">
        <v>4</v>
      </c>
      <c r="ER352">
        <v>4</v>
      </c>
      <c r="ES352">
        <v>1</v>
      </c>
      <c r="ET352">
        <v>2</v>
      </c>
      <c r="EU352">
        <v>3</v>
      </c>
      <c r="EV352">
        <v>3</v>
      </c>
      <c r="EW352">
        <v>5</v>
      </c>
      <c r="EX352">
        <v>1</v>
      </c>
      <c r="EY352">
        <v>2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 t="s">
        <v>0</v>
      </c>
      <c r="FX352" t="s">
        <v>0</v>
      </c>
      <c r="FY352" t="s">
        <v>0</v>
      </c>
      <c r="FZ352" t="s">
        <v>0</v>
      </c>
      <c r="GA352" t="s">
        <v>0</v>
      </c>
      <c r="GB352" t="s">
        <v>0</v>
      </c>
      <c r="GC352" t="s">
        <v>0</v>
      </c>
      <c r="GD352" t="s">
        <v>0</v>
      </c>
      <c r="GE352" t="s">
        <v>0</v>
      </c>
      <c r="GF352">
        <v>2</v>
      </c>
      <c r="GG352">
        <v>0</v>
      </c>
      <c r="GH352" t="s">
        <v>0</v>
      </c>
      <c r="GI352" t="s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 t="s">
        <v>0</v>
      </c>
      <c r="GS352">
        <v>0</v>
      </c>
    </row>
    <row r="353" spans="1:201" x14ac:dyDescent="0.2">
      <c r="A353">
        <v>208125</v>
      </c>
      <c r="B353">
        <v>26</v>
      </c>
      <c r="C353" t="s">
        <v>0</v>
      </c>
      <c r="D353" t="s">
        <v>0</v>
      </c>
      <c r="E353" t="s">
        <v>0</v>
      </c>
      <c r="F353" t="s">
        <v>0</v>
      </c>
      <c r="G353">
        <v>54624</v>
      </c>
      <c r="H353">
        <v>84446</v>
      </c>
      <c r="I353" t="s">
        <v>0</v>
      </c>
      <c r="J353" t="s">
        <v>0</v>
      </c>
      <c r="K353" t="s">
        <v>0</v>
      </c>
      <c r="L353">
        <v>90</v>
      </c>
      <c r="M353">
        <v>2</v>
      </c>
      <c r="N353">
        <v>5</v>
      </c>
      <c r="O353">
        <v>16</v>
      </c>
      <c r="P353">
        <v>0</v>
      </c>
      <c r="Q353">
        <v>0</v>
      </c>
      <c r="R353">
        <v>1</v>
      </c>
      <c r="S353">
        <v>61</v>
      </c>
      <c r="T353">
        <v>102</v>
      </c>
      <c r="U353">
        <v>19.27</v>
      </c>
      <c r="V353">
        <v>1</v>
      </c>
      <c r="W353">
        <v>1</v>
      </c>
      <c r="X353">
        <v>1</v>
      </c>
      <c r="Y353">
        <v>43</v>
      </c>
      <c r="Z353">
        <v>43</v>
      </c>
      <c r="AA353">
        <v>98</v>
      </c>
      <c r="AB353">
        <v>58</v>
      </c>
      <c r="AC353">
        <v>1.25</v>
      </c>
      <c r="AD353">
        <v>4.7</v>
      </c>
      <c r="AE353">
        <v>0</v>
      </c>
      <c r="AF353" t="s">
        <v>0</v>
      </c>
      <c r="AG353">
        <v>0</v>
      </c>
      <c r="AH353" t="s">
        <v>0</v>
      </c>
      <c r="AI353">
        <v>0</v>
      </c>
      <c r="AJ353" t="s">
        <v>0</v>
      </c>
      <c r="AK353">
        <v>1</v>
      </c>
      <c r="AL353" t="s">
        <v>0</v>
      </c>
      <c r="AM353">
        <v>13</v>
      </c>
      <c r="AN353">
        <v>2</v>
      </c>
      <c r="AO353">
        <v>19</v>
      </c>
      <c r="AP353" t="s">
        <v>0</v>
      </c>
      <c r="AQ353" t="s">
        <v>0</v>
      </c>
      <c r="AR353" t="s">
        <v>0</v>
      </c>
      <c r="AS353">
        <v>1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</v>
      </c>
      <c r="BL353">
        <v>1</v>
      </c>
      <c r="BM353">
        <v>8</v>
      </c>
      <c r="BN353">
        <v>54</v>
      </c>
      <c r="BO353">
        <v>2</v>
      </c>
      <c r="BP353">
        <v>51</v>
      </c>
      <c r="BQ353">
        <v>6</v>
      </c>
      <c r="BR353">
        <v>60</v>
      </c>
      <c r="BS353">
        <v>1</v>
      </c>
      <c r="BT353">
        <v>50</v>
      </c>
      <c r="BU353">
        <v>7</v>
      </c>
      <c r="BV353">
        <v>56</v>
      </c>
      <c r="BW353">
        <v>4</v>
      </c>
      <c r="BX353">
        <v>52</v>
      </c>
      <c r="BY353">
        <v>3</v>
      </c>
      <c r="BZ353">
        <v>56</v>
      </c>
      <c r="CA353">
        <v>1</v>
      </c>
      <c r="CB353">
        <v>50</v>
      </c>
      <c r="CC353">
        <v>8</v>
      </c>
      <c r="CD353">
        <v>1</v>
      </c>
      <c r="CE353">
        <v>16</v>
      </c>
      <c r="CF353">
        <v>56</v>
      </c>
      <c r="CG353">
        <v>8</v>
      </c>
      <c r="CH353">
        <v>50</v>
      </c>
      <c r="CI353">
        <v>16</v>
      </c>
      <c r="CJ353">
        <v>40</v>
      </c>
      <c r="CK353">
        <v>50</v>
      </c>
      <c r="CL353">
        <v>7</v>
      </c>
      <c r="CM353">
        <v>58</v>
      </c>
      <c r="CN353">
        <v>3</v>
      </c>
      <c r="CO353">
        <v>50</v>
      </c>
      <c r="CP353">
        <v>3</v>
      </c>
      <c r="CQ353">
        <v>58</v>
      </c>
      <c r="CR353">
        <v>5</v>
      </c>
      <c r="CS353">
        <v>61</v>
      </c>
      <c r="CT353">
        <v>6</v>
      </c>
      <c r="CU353">
        <v>53</v>
      </c>
      <c r="CV353">
        <v>3</v>
      </c>
      <c r="CW353">
        <v>3</v>
      </c>
      <c r="CX353">
        <v>2</v>
      </c>
      <c r="CY353">
        <v>51</v>
      </c>
      <c r="CZ353">
        <v>0</v>
      </c>
      <c r="DA353">
        <v>0</v>
      </c>
      <c r="DB353">
        <v>1</v>
      </c>
      <c r="DC353">
        <v>1</v>
      </c>
      <c r="DD353">
        <v>4</v>
      </c>
      <c r="DE353" t="s">
        <v>0</v>
      </c>
      <c r="DF353" t="s">
        <v>0</v>
      </c>
      <c r="DG353">
        <v>20</v>
      </c>
      <c r="DH353">
        <v>20</v>
      </c>
      <c r="DI353">
        <v>0</v>
      </c>
      <c r="DJ353" t="s">
        <v>0</v>
      </c>
      <c r="DK353" t="s">
        <v>0</v>
      </c>
      <c r="DL353" t="s">
        <v>0</v>
      </c>
      <c r="DM353" t="s">
        <v>0</v>
      </c>
      <c r="DN353" t="s">
        <v>0</v>
      </c>
      <c r="DO353" t="s">
        <v>0</v>
      </c>
      <c r="DP353" t="s">
        <v>0</v>
      </c>
      <c r="DQ353" t="s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2</v>
      </c>
      <c r="EL353">
        <v>1</v>
      </c>
      <c r="EM353">
        <v>0</v>
      </c>
      <c r="EN353">
        <v>1</v>
      </c>
      <c r="EO353">
        <v>1</v>
      </c>
      <c r="EP353">
        <v>4</v>
      </c>
      <c r="EQ353">
        <v>5</v>
      </c>
      <c r="ER353">
        <v>3</v>
      </c>
      <c r="ES353">
        <v>1</v>
      </c>
      <c r="ET353">
        <v>2</v>
      </c>
      <c r="EU353">
        <v>5</v>
      </c>
      <c r="EV353">
        <v>2</v>
      </c>
      <c r="EW353">
        <v>2</v>
      </c>
      <c r="EX353">
        <v>1</v>
      </c>
      <c r="EY353">
        <v>3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 t="s">
        <v>0</v>
      </c>
      <c r="FX353" t="s">
        <v>0</v>
      </c>
      <c r="FY353" t="s">
        <v>0</v>
      </c>
      <c r="FZ353" t="s">
        <v>0</v>
      </c>
      <c r="GA353" t="s">
        <v>0</v>
      </c>
      <c r="GB353" t="s">
        <v>0</v>
      </c>
      <c r="GC353" t="s">
        <v>0</v>
      </c>
      <c r="GD353" t="s">
        <v>0</v>
      </c>
      <c r="GE353" t="s">
        <v>0</v>
      </c>
      <c r="GF353">
        <v>0</v>
      </c>
      <c r="GG353">
        <v>0</v>
      </c>
      <c r="GH353" t="s">
        <v>0</v>
      </c>
      <c r="GI353" t="s">
        <v>0</v>
      </c>
      <c r="GJ353">
        <v>3</v>
      </c>
      <c r="GK353">
        <v>0</v>
      </c>
      <c r="GL353">
        <v>0</v>
      </c>
      <c r="GM353">
        <v>5</v>
      </c>
      <c r="GN353">
        <v>1</v>
      </c>
      <c r="GO353">
        <v>1</v>
      </c>
      <c r="GP353">
        <v>1</v>
      </c>
      <c r="GQ353">
        <v>0</v>
      </c>
      <c r="GR353">
        <v>3</v>
      </c>
      <c r="GS353">
        <v>3</v>
      </c>
    </row>
    <row r="354" spans="1:201" x14ac:dyDescent="0.2">
      <c r="A354">
        <v>208226</v>
      </c>
      <c r="B354">
        <v>24</v>
      </c>
      <c r="C354" t="s">
        <v>0</v>
      </c>
      <c r="D354" t="s">
        <v>0</v>
      </c>
      <c r="E354" t="s">
        <v>0</v>
      </c>
      <c r="F354" t="s">
        <v>0</v>
      </c>
      <c r="G354">
        <v>51290</v>
      </c>
      <c r="H354">
        <v>81156</v>
      </c>
      <c r="I354" t="s">
        <v>0</v>
      </c>
      <c r="J354" t="s">
        <v>0</v>
      </c>
      <c r="K354" t="s">
        <v>0</v>
      </c>
      <c r="L354">
        <v>50</v>
      </c>
      <c r="M354">
        <v>2</v>
      </c>
      <c r="N354">
        <v>5</v>
      </c>
      <c r="O354">
        <v>16</v>
      </c>
      <c r="P354">
        <v>0</v>
      </c>
      <c r="Q354">
        <v>0</v>
      </c>
      <c r="R354">
        <v>0</v>
      </c>
      <c r="S354">
        <v>66</v>
      </c>
      <c r="T354">
        <v>130</v>
      </c>
      <c r="U354">
        <v>20.98</v>
      </c>
      <c r="V354">
        <v>1</v>
      </c>
      <c r="W354">
        <v>1</v>
      </c>
      <c r="X354">
        <v>1</v>
      </c>
      <c r="Y354">
        <v>42</v>
      </c>
      <c r="Z354">
        <v>44</v>
      </c>
      <c r="AA354">
        <v>119</v>
      </c>
      <c r="AB354">
        <v>75</v>
      </c>
      <c r="AC354">
        <v>2.44</v>
      </c>
      <c r="AD354">
        <v>5.4</v>
      </c>
      <c r="AE354">
        <v>0</v>
      </c>
      <c r="AF354" t="s">
        <v>0</v>
      </c>
      <c r="AG354">
        <v>0</v>
      </c>
      <c r="AH354" t="s">
        <v>0</v>
      </c>
      <c r="AI354">
        <v>0</v>
      </c>
      <c r="AJ354" t="s">
        <v>0</v>
      </c>
      <c r="AK354">
        <v>1</v>
      </c>
      <c r="AL354" t="s">
        <v>0</v>
      </c>
      <c r="AM354">
        <v>13</v>
      </c>
      <c r="AN354">
        <v>2</v>
      </c>
      <c r="AO354">
        <v>18</v>
      </c>
      <c r="AP354" t="s">
        <v>0</v>
      </c>
      <c r="AQ354" t="s">
        <v>0</v>
      </c>
      <c r="AR354" t="s">
        <v>0</v>
      </c>
      <c r="AS354">
        <v>0</v>
      </c>
      <c r="AT354" t="s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1</v>
      </c>
      <c r="BM354">
        <v>4</v>
      </c>
      <c r="BN354">
        <v>50</v>
      </c>
      <c r="BO354">
        <v>0</v>
      </c>
      <c r="BP354">
        <v>50</v>
      </c>
      <c r="BQ354">
        <v>0</v>
      </c>
      <c r="BR354">
        <v>50</v>
      </c>
      <c r="BS354">
        <v>0</v>
      </c>
      <c r="BT354">
        <v>50</v>
      </c>
      <c r="BU354">
        <v>0</v>
      </c>
      <c r="BV354">
        <v>50</v>
      </c>
      <c r="BW354">
        <v>2</v>
      </c>
      <c r="BX354">
        <v>50</v>
      </c>
      <c r="BY354">
        <v>2</v>
      </c>
      <c r="BZ354">
        <v>52</v>
      </c>
      <c r="CA354">
        <v>5</v>
      </c>
      <c r="CB354">
        <v>61</v>
      </c>
      <c r="CC354">
        <v>5</v>
      </c>
      <c r="CD354">
        <v>2</v>
      </c>
      <c r="CE354">
        <v>4</v>
      </c>
      <c r="CF354">
        <v>40</v>
      </c>
      <c r="CG354">
        <v>9</v>
      </c>
      <c r="CH354">
        <v>52</v>
      </c>
      <c r="CI354">
        <v>5</v>
      </c>
      <c r="CJ354">
        <v>18</v>
      </c>
      <c r="CK354">
        <v>40</v>
      </c>
      <c r="CL354">
        <v>1</v>
      </c>
      <c r="CM354">
        <v>50</v>
      </c>
      <c r="CN354">
        <v>3</v>
      </c>
      <c r="CO354">
        <v>50</v>
      </c>
      <c r="CP354">
        <v>0</v>
      </c>
      <c r="CQ354">
        <v>50</v>
      </c>
      <c r="CR354">
        <v>0</v>
      </c>
      <c r="CS354">
        <v>50</v>
      </c>
      <c r="CT354">
        <v>3</v>
      </c>
      <c r="CU354">
        <v>50</v>
      </c>
      <c r="CV354">
        <v>0</v>
      </c>
      <c r="CW354">
        <v>3</v>
      </c>
      <c r="CX354">
        <v>1</v>
      </c>
      <c r="CY354">
        <v>50</v>
      </c>
      <c r="CZ354">
        <v>0</v>
      </c>
      <c r="DA354">
        <v>0</v>
      </c>
      <c r="DB354">
        <v>1</v>
      </c>
      <c r="DC354">
        <v>1</v>
      </c>
      <c r="DD354">
        <v>0</v>
      </c>
      <c r="DE354" t="s">
        <v>0</v>
      </c>
      <c r="DF354" t="s">
        <v>0</v>
      </c>
      <c r="DG354">
        <v>20</v>
      </c>
      <c r="DH354">
        <v>20</v>
      </c>
      <c r="DI354">
        <v>0</v>
      </c>
      <c r="DJ354" t="s">
        <v>0</v>
      </c>
      <c r="DK354" t="s">
        <v>0</v>
      </c>
      <c r="DL354" t="s">
        <v>0</v>
      </c>
      <c r="DM354" t="s">
        <v>0</v>
      </c>
      <c r="DN354" t="s">
        <v>0</v>
      </c>
      <c r="DO354" t="s">
        <v>0</v>
      </c>
      <c r="DP354" t="s">
        <v>0</v>
      </c>
      <c r="DQ354" t="s">
        <v>0</v>
      </c>
      <c r="DR354">
        <v>11</v>
      </c>
      <c r="DS354">
        <v>5</v>
      </c>
      <c r="DT354">
        <v>0.8</v>
      </c>
      <c r="DU354">
        <v>3.5</v>
      </c>
      <c r="DV354">
        <v>3</v>
      </c>
      <c r="DW354">
        <v>0.6</v>
      </c>
      <c r="DX354">
        <v>0</v>
      </c>
      <c r="DY354">
        <v>0</v>
      </c>
      <c r="DZ354">
        <v>0</v>
      </c>
      <c r="EA354">
        <v>0</v>
      </c>
      <c r="EB354">
        <v>2</v>
      </c>
      <c r="EC354">
        <v>0.2</v>
      </c>
      <c r="ED354">
        <v>0.5</v>
      </c>
      <c r="EE354">
        <v>6</v>
      </c>
      <c r="EF354">
        <v>0</v>
      </c>
      <c r="EG354">
        <v>3</v>
      </c>
      <c r="EH354">
        <v>0</v>
      </c>
      <c r="EI354">
        <v>0</v>
      </c>
      <c r="EJ354">
        <v>0</v>
      </c>
      <c r="EK354">
        <v>0</v>
      </c>
      <c r="EL354">
        <v>1</v>
      </c>
      <c r="EM354">
        <v>0</v>
      </c>
      <c r="EN354">
        <v>1</v>
      </c>
      <c r="EO354">
        <v>2</v>
      </c>
      <c r="EP354">
        <v>4</v>
      </c>
      <c r="EQ354">
        <v>4</v>
      </c>
      <c r="ER354">
        <v>3</v>
      </c>
      <c r="ES354">
        <v>3</v>
      </c>
      <c r="ET354">
        <v>2</v>
      </c>
      <c r="EU354">
        <v>5</v>
      </c>
      <c r="EV354">
        <v>2</v>
      </c>
      <c r="EW354">
        <v>1</v>
      </c>
      <c r="EX354">
        <v>1</v>
      </c>
      <c r="EY354">
        <v>4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 t="s">
        <v>0</v>
      </c>
      <c r="FX354" t="s">
        <v>0</v>
      </c>
      <c r="FY354" t="s">
        <v>0</v>
      </c>
      <c r="FZ354" t="s">
        <v>0</v>
      </c>
      <c r="GA354" t="s">
        <v>0</v>
      </c>
      <c r="GB354" t="s">
        <v>0</v>
      </c>
      <c r="GC354" t="s">
        <v>0</v>
      </c>
      <c r="GD354" t="s">
        <v>0</v>
      </c>
      <c r="GE354" t="s">
        <v>0</v>
      </c>
      <c r="GF354">
        <v>2</v>
      </c>
      <c r="GG354">
        <v>0</v>
      </c>
      <c r="GH354" t="s">
        <v>0</v>
      </c>
      <c r="GI354" t="s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1</v>
      </c>
      <c r="GQ354">
        <v>0</v>
      </c>
      <c r="GR354">
        <v>2</v>
      </c>
      <c r="GS354">
        <v>3</v>
      </c>
    </row>
    <row r="355" spans="1:201" x14ac:dyDescent="0.2">
      <c r="A355">
        <v>208327</v>
      </c>
      <c r="B355">
        <v>30</v>
      </c>
      <c r="C355" t="s">
        <v>0</v>
      </c>
      <c r="D355" t="s">
        <v>0</v>
      </c>
      <c r="E355" t="s">
        <v>0</v>
      </c>
      <c r="F355" t="s">
        <v>0</v>
      </c>
      <c r="G355">
        <v>52875</v>
      </c>
      <c r="H355">
        <v>82697</v>
      </c>
      <c r="I355" t="s">
        <v>0</v>
      </c>
      <c r="J355" t="s">
        <v>0</v>
      </c>
      <c r="K355" t="s">
        <v>0</v>
      </c>
      <c r="L355">
        <v>15</v>
      </c>
      <c r="M355">
        <v>2</v>
      </c>
      <c r="N355">
        <v>8</v>
      </c>
      <c r="O355">
        <v>16</v>
      </c>
      <c r="P355">
        <v>0</v>
      </c>
      <c r="Q355">
        <v>1</v>
      </c>
      <c r="R355">
        <v>1</v>
      </c>
      <c r="S355">
        <v>70</v>
      </c>
      <c r="T355">
        <v>182</v>
      </c>
      <c r="U355">
        <v>26.11</v>
      </c>
      <c r="V355">
        <v>1</v>
      </c>
      <c r="W355">
        <v>2</v>
      </c>
      <c r="X355">
        <v>1</v>
      </c>
      <c r="Y355">
        <v>48</v>
      </c>
      <c r="Z355">
        <v>51</v>
      </c>
      <c r="AA355">
        <v>112</v>
      </c>
      <c r="AB355">
        <v>72</v>
      </c>
      <c r="AC355">
        <v>1.61</v>
      </c>
      <c r="AD355">
        <v>5.0999999999999996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</v>
      </c>
      <c r="BL355">
        <v>1</v>
      </c>
      <c r="BM355">
        <v>2</v>
      </c>
      <c r="BN355">
        <v>50</v>
      </c>
      <c r="BO355">
        <v>3</v>
      </c>
      <c r="BP355">
        <v>54</v>
      </c>
      <c r="BQ355">
        <v>0</v>
      </c>
      <c r="BR355">
        <v>50</v>
      </c>
      <c r="BS355">
        <v>1</v>
      </c>
      <c r="BT355">
        <v>50</v>
      </c>
      <c r="BU355">
        <v>0</v>
      </c>
      <c r="BV355">
        <v>50</v>
      </c>
      <c r="BW355">
        <v>1</v>
      </c>
      <c r="BX355">
        <v>50</v>
      </c>
      <c r="BY355">
        <v>1</v>
      </c>
      <c r="BZ355">
        <v>50</v>
      </c>
      <c r="CA355">
        <v>0</v>
      </c>
      <c r="CB355">
        <v>50</v>
      </c>
      <c r="CC355">
        <v>3</v>
      </c>
      <c r="CD355">
        <v>2</v>
      </c>
      <c r="CE355">
        <v>5</v>
      </c>
      <c r="CF355">
        <v>43</v>
      </c>
      <c r="CG355">
        <v>2</v>
      </c>
      <c r="CH355">
        <v>38</v>
      </c>
      <c r="CI355">
        <v>4</v>
      </c>
      <c r="CJ355">
        <v>11</v>
      </c>
      <c r="CK355">
        <v>36</v>
      </c>
      <c r="CL355">
        <v>0</v>
      </c>
      <c r="CM355">
        <v>50</v>
      </c>
      <c r="CN355">
        <v>0</v>
      </c>
      <c r="CO355">
        <v>50</v>
      </c>
      <c r="CP355">
        <v>0</v>
      </c>
      <c r="CQ355">
        <v>50</v>
      </c>
      <c r="CR355">
        <v>4</v>
      </c>
      <c r="CS355">
        <v>57</v>
      </c>
      <c r="CT355">
        <v>0</v>
      </c>
      <c r="CU355">
        <v>50</v>
      </c>
      <c r="CV355">
        <v>0</v>
      </c>
      <c r="CW355">
        <v>0</v>
      </c>
      <c r="CX355">
        <v>0</v>
      </c>
      <c r="CY355">
        <v>50</v>
      </c>
      <c r="CZ355">
        <v>0</v>
      </c>
      <c r="DA355">
        <v>0</v>
      </c>
      <c r="DB355">
        <v>1</v>
      </c>
      <c r="DC355">
        <v>1</v>
      </c>
      <c r="DD355">
        <v>0</v>
      </c>
      <c r="DE355" t="s">
        <v>0</v>
      </c>
      <c r="DF355" t="s">
        <v>0</v>
      </c>
      <c r="DG355">
        <v>20</v>
      </c>
      <c r="DH355">
        <v>12</v>
      </c>
      <c r="DI355">
        <v>0</v>
      </c>
      <c r="DJ355" t="s">
        <v>0</v>
      </c>
      <c r="DK355" t="s">
        <v>0</v>
      </c>
      <c r="DL355" t="s">
        <v>0</v>
      </c>
      <c r="DM355" t="s">
        <v>0</v>
      </c>
      <c r="DN355" t="s">
        <v>0</v>
      </c>
      <c r="DO355" t="s">
        <v>0</v>
      </c>
      <c r="DP355" t="s">
        <v>0</v>
      </c>
      <c r="DQ355" t="s">
        <v>0</v>
      </c>
      <c r="DR355" t="s">
        <v>0</v>
      </c>
      <c r="DS355">
        <v>0</v>
      </c>
      <c r="DT355" t="s">
        <v>0</v>
      </c>
      <c r="DU355" t="s">
        <v>0</v>
      </c>
      <c r="DV355" t="s">
        <v>0</v>
      </c>
      <c r="DW355" t="s">
        <v>0</v>
      </c>
      <c r="DX355" t="s">
        <v>0</v>
      </c>
      <c r="DY355" t="s">
        <v>0</v>
      </c>
      <c r="DZ355" t="s">
        <v>0</v>
      </c>
      <c r="EA355" t="s">
        <v>0</v>
      </c>
      <c r="EB355" t="s">
        <v>0</v>
      </c>
      <c r="EC355" t="s">
        <v>0</v>
      </c>
      <c r="ED355" t="s">
        <v>0</v>
      </c>
      <c r="EE355" t="s">
        <v>0</v>
      </c>
      <c r="EF355" t="s">
        <v>0</v>
      </c>
      <c r="EG355" t="s">
        <v>0</v>
      </c>
      <c r="EH355" t="s">
        <v>0</v>
      </c>
      <c r="EI355" t="s">
        <v>0</v>
      </c>
      <c r="EJ355" t="s">
        <v>0</v>
      </c>
      <c r="EK355">
        <v>0</v>
      </c>
      <c r="EL355">
        <v>1</v>
      </c>
      <c r="EM355">
        <v>0</v>
      </c>
      <c r="EN355">
        <v>1</v>
      </c>
      <c r="EO355">
        <v>3</v>
      </c>
      <c r="EP355">
        <v>3</v>
      </c>
      <c r="EQ355">
        <v>3</v>
      </c>
      <c r="ER355">
        <v>3</v>
      </c>
      <c r="ES355">
        <v>3</v>
      </c>
      <c r="ET355">
        <v>2</v>
      </c>
      <c r="EU355">
        <v>3</v>
      </c>
      <c r="EV355">
        <v>3</v>
      </c>
      <c r="EW355">
        <v>3</v>
      </c>
      <c r="EX355">
        <v>3</v>
      </c>
      <c r="EY355">
        <v>5</v>
      </c>
      <c r="EZ355" t="s">
        <v>0</v>
      </c>
      <c r="FA355" t="s">
        <v>0</v>
      </c>
      <c r="FB355">
        <v>0</v>
      </c>
      <c r="FC355" t="s">
        <v>0</v>
      </c>
      <c r="FD355" t="s">
        <v>0</v>
      </c>
      <c r="FE355" t="s">
        <v>0</v>
      </c>
      <c r="FF355" t="s">
        <v>0</v>
      </c>
      <c r="FG355" t="s">
        <v>0</v>
      </c>
      <c r="FH355" t="s">
        <v>0</v>
      </c>
      <c r="FI355" t="s">
        <v>0</v>
      </c>
      <c r="FJ355" t="s">
        <v>0</v>
      </c>
      <c r="FK355" t="s">
        <v>0</v>
      </c>
      <c r="FL355" t="s">
        <v>0</v>
      </c>
      <c r="FM355" t="s">
        <v>0</v>
      </c>
      <c r="FN355" t="s">
        <v>0</v>
      </c>
      <c r="FO355" t="s">
        <v>0</v>
      </c>
      <c r="FP355" t="s">
        <v>0</v>
      </c>
      <c r="FQ355" t="s">
        <v>0</v>
      </c>
      <c r="FR355" t="s">
        <v>0</v>
      </c>
      <c r="FS355" t="s">
        <v>0</v>
      </c>
      <c r="FT355" t="s">
        <v>0</v>
      </c>
      <c r="FU355" t="s">
        <v>0</v>
      </c>
      <c r="FV355" t="s">
        <v>0</v>
      </c>
      <c r="FW355" t="s">
        <v>0</v>
      </c>
      <c r="FX355" t="s">
        <v>0</v>
      </c>
      <c r="FY355" t="s">
        <v>0</v>
      </c>
      <c r="FZ355" t="s">
        <v>0</v>
      </c>
      <c r="GA355" t="s">
        <v>0</v>
      </c>
      <c r="GB355" t="s">
        <v>0</v>
      </c>
      <c r="GC355" t="s">
        <v>0</v>
      </c>
      <c r="GD355" t="s">
        <v>0</v>
      </c>
      <c r="GE355" t="s">
        <v>0</v>
      </c>
      <c r="GF355">
        <v>1</v>
      </c>
      <c r="GG355">
        <v>0</v>
      </c>
      <c r="GH355" t="s">
        <v>0</v>
      </c>
      <c r="GI355" t="s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 t="s">
        <v>0</v>
      </c>
      <c r="GS355">
        <v>0</v>
      </c>
    </row>
    <row r="356" spans="1:201" x14ac:dyDescent="0.2">
      <c r="A356">
        <v>209127</v>
      </c>
      <c r="B356">
        <v>32</v>
      </c>
      <c r="C356" t="s">
        <v>0</v>
      </c>
      <c r="D356" t="s">
        <v>0</v>
      </c>
      <c r="E356" t="s">
        <v>0</v>
      </c>
      <c r="F356" t="s">
        <v>0</v>
      </c>
      <c r="G356">
        <v>52269</v>
      </c>
      <c r="H356">
        <v>82132</v>
      </c>
      <c r="I356" t="s">
        <v>0</v>
      </c>
      <c r="J356" t="s">
        <v>0</v>
      </c>
      <c r="K356" t="s">
        <v>0</v>
      </c>
      <c r="L356">
        <v>80</v>
      </c>
      <c r="M356">
        <v>0</v>
      </c>
      <c r="N356">
        <v>4</v>
      </c>
      <c r="O356">
        <v>12</v>
      </c>
      <c r="P356">
        <v>1</v>
      </c>
      <c r="Q356">
        <v>1</v>
      </c>
      <c r="R356">
        <v>1</v>
      </c>
      <c r="S356">
        <v>61</v>
      </c>
      <c r="T356">
        <v>170</v>
      </c>
      <c r="U356">
        <v>32.119999999999997</v>
      </c>
      <c r="V356">
        <v>3</v>
      </c>
      <c r="W356">
        <v>3</v>
      </c>
      <c r="X356">
        <v>1</v>
      </c>
      <c r="Y356">
        <v>43</v>
      </c>
      <c r="Z356">
        <v>43</v>
      </c>
      <c r="AA356">
        <v>112</v>
      </c>
      <c r="AB356">
        <v>75</v>
      </c>
      <c r="AC356">
        <v>1.35</v>
      </c>
      <c r="AD356">
        <v>5.3</v>
      </c>
      <c r="AE356">
        <v>0</v>
      </c>
      <c r="AF356" t="s">
        <v>0</v>
      </c>
      <c r="AG356">
        <v>0</v>
      </c>
      <c r="AH356" t="s">
        <v>0</v>
      </c>
      <c r="AI356">
        <v>0</v>
      </c>
      <c r="AJ356" t="s">
        <v>0</v>
      </c>
      <c r="AK356">
        <v>1</v>
      </c>
      <c r="AL356" t="s">
        <v>0</v>
      </c>
      <c r="AM356">
        <v>12</v>
      </c>
      <c r="AN356">
        <v>1</v>
      </c>
      <c r="AO356">
        <v>14</v>
      </c>
      <c r="AP356" t="s">
        <v>0</v>
      </c>
      <c r="AQ356" t="s">
        <v>0</v>
      </c>
      <c r="AR356" t="s">
        <v>0</v>
      </c>
      <c r="AS356">
        <v>0</v>
      </c>
      <c r="AT356" t="s">
        <v>0</v>
      </c>
      <c r="AU356">
        <v>0</v>
      </c>
      <c r="AV356">
        <v>0</v>
      </c>
      <c r="AW356">
        <v>1</v>
      </c>
      <c r="AX356">
        <v>0</v>
      </c>
      <c r="AY356">
        <v>0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</v>
      </c>
      <c r="BM356">
        <v>7</v>
      </c>
      <c r="BN356">
        <v>53</v>
      </c>
      <c r="BO356">
        <v>0</v>
      </c>
      <c r="BP356">
        <v>50</v>
      </c>
      <c r="BQ356">
        <v>8</v>
      </c>
      <c r="BR356">
        <v>65</v>
      </c>
      <c r="BS356">
        <v>3</v>
      </c>
      <c r="BT356">
        <v>55</v>
      </c>
      <c r="BU356">
        <v>3</v>
      </c>
      <c r="BV356">
        <v>50</v>
      </c>
      <c r="BW356">
        <v>3</v>
      </c>
      <c r="BX356">
        <v>51</v>
      </c>
      <c r="BY356">
        <v>0</v>
      </c>
      <c r="BZ356">
        <v>50</v>
      </c>
      <c r="CA356">
        <v>1</v>
      </c>
      <c r="CB356">
        <v>50</v>
      </c>
      <c r="CC356">
        <v>3</v>
      </c>
      <c r="CD356">
        <v>3</v>
      </c>
      <c r="CE356">
        <v>15</v>
      </c>
      <c r="CF356">
        <v>55</v>
      </c>
      <c r="CG356">
        <v>4</v>
      </c>
      <c r="CH356">
        <v>43</v>
      </c>
      <c r="CI356">
        <v>9</v>
      </c>
      <c r="CJ356">
        <v>28</v>
      </c>
      <c r="CK356">
        <v>45</v>
      </c>
      <c r="CL356">
        <v>4</v>
      </c>
      <c r="CM356">
        <v>52</v>
      </c>
      <c r="CN356">
        <v>2</v>
      </c>
      <c r="CO356">
        <v>50</v>
      </c>
      <c r="CP356">
        <v>6</v>
      </c>
      <c r="CQ356">
        <v>65</v>
      </c>
      <c r="CR356">
        <v>1</v>
      </c>
      <c r="CS356">
        <v>50</v>
      </c>
      <c r="CT356">
        <v>2</v>
      </c>
      <c r="CU356">
        <v>50</v>
      </c>
      <c r="CV356">
        <v>1</v>
      </c>
      <c r="CW356">
        <v>1</v>
      </c>
      <c r="CX356">
        <v>1</v>
      </c>
      <c r="CY356">
        <v>50</v>
      </c>
      <c r="CZ356">
        <v>2</v>
      </c>
      <c r="DA356">
        <v>0</v>
      </c>
      <c r="DB356">
        <v>1</v>
      </c>
      <c r="DC356">
        <v>1</v>
      </c>
      <c r="DD356">
        <v>6</v>
      </c>
      <c r="DE356" t="s">
        <v>0</v>
      </c>
      <c r="DF356" t="s">
        <v>0</v>
      </c>
      <c r="DG356">
        <v>20</v>
      </c>
      <c r="DH356">
        <v>16</v>
      </c>
      <c r="DI356">
        <v>6</v>
      </c>
      <c r="DJ356" t="s">
        <v>0</v>
      </c>
      <c r="DK356" t="s">
        <v>0</v>
      </c>
      <c r="DL356" t="s">
        <v>0</v>
      </c>
      <c r="DM356" t="s">
        <v>0</v>
      </c>
      <c r="DN356" t="s">
        <v>0</v>
      </c>
      <c r="DO356" t="s">
        <v>0</v>
      </c>
      <c r="DP356" t="s">
        <v>0</v>
      </c>
      <c r="DQ356" t="s">
        <v>0</v>
      </c>
      <c r="DR356">
        <v>1</v>
      </c>
      <c r="DS356">
        <v>1</v>
      </c>
      <c r="DT356">
        <v>0.2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1</v>
      </c>
      <c r="EC356">
        <v>0.2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5</v>
      </c>
      <c r="EM356">
        <v>2</v>
      </c>
      <c r="EN356">
        <v>1</v>
      </c>
      <c r="EO356">
        <v>5</v>
      </c>
      <c r="EP356">
        <v>5</v>
      </c>
      <c r="EQ356">
        <v>3</v>
      </c>
      <c r="ER356">
        <v>3</v>
      </c>
      <c r="ES356">
        <v>3</v>
      </c>
      <c r="ET356">
        <v>2</v>
      </c>
      <c r="EU356">
        <v>6</v>
      </c>
      <c r="EV356">
        <v>2</v>
      </c>
      <c r="EW356">
        <v>1</v>
      </c>
      <c r="EX356">
        <v>1</v>
      </c>
      <c r="EY356">
        <v>6</v>
      </c>
      <c r="EZ356">
        <v>57</v>
      </c>
      <c r="FA356">
        <v>0</v>
      </c>
      <c r="FB356">
        <v>7</v>
      </c>
      <c r="FC356">
        <v>7.4</v>
      </c>
      <c r="FD356">
        <v>10</v>
      </c>
      <c r="FE356">
        <v>57</v>
      </c>
      <c r="FF356">
        <v>7.4</v>
      </c>
      <c r="FG356">
        <v>10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4</v>
      </c>
      <c r="FX356">
        <v>3</v>
      </c>
      <c r="FY356">
        <v>17</v>
      </c>
      <c r="FZ356">
        <v>5</v>
      </c>
      <c r="GA356">
        <v>1</v>
      </c>
      <c r="GB356">
        <v>5</v>
      </c>
      <c r="GC356">
        <v>20</v>
      </c>
      <c r="GD356">
        <v>20</v>
      </c>
      <c r="GE356">
        <v>10</v>
      </c>
      <c r="GF356">
        <v>3</v>
      </c>
      <c r="GG356">
        <v>1</v>
      </c>
      <c r="GH356">
        <v>0</v>
      </c>
      <c r="GI356">
        <v>18</v>
      </c>
      <c r="GJ356">
        <v>3</v>
      </c>
      <c r="GK356">
        <v>5</v>
      </c>
      <c r="GL356">
        <v>0</v>
      </c>
      <c r="GM356">
        <v>1</v>
      </c>
      <c r="GN356">
        <v>5</v>
      </c>
      <c r="GO356">
        <v>0</v>
      </c>
      <c r="GP356">
        <v>1</v>
      </c>
      <c r="GQ356">
        <v>1</v>
      </c>
      <c r="GR356">
        <v>1</v>
      </c>
      <c r="GS356">
        <v>4</v>
      </c>
    </row>
    <row r="357" spans="1:201" x14ac:dyDescent="0.2">
      <c r="A357">
        <v>209228</v>
      </c>
      <c r="B357">
        <v>29</v>
      </c>
      <c r="C357" t="s">
        <v>0</v>
      </c>
      <c r="D357" t="s">
        <v>0</v>
      </c>
      <c r="E357" t="s">
        <v>0</v>
      </c>
      <c r="F357" t="s">
        <v>0</v>
      </c>
      <c r="G357">
        <v>55706</v>
      </c>
      <c r="H357">
        <v>85528</v>
      </c>
      <c r="I357" t="s">
        <v>0</v>
      </c>
      <c r="J357" t="s">
        <v>0</v>
      </c>
      <c r="K357" t="s">
        <v>0</v>
      </c>
      <c r="L357">
        <v>80</v>
      </c>
      <c r="M357">
        <v>2</v>
      </c>
      <c r="N357">
        <v>6</v>
      </c>
      <c r="O357">
        <v>16</v>
      </c>
      <c r="P357">
        <v>0</v>
      </c>
      <c r="Q357">
        <v>1</v>
      </c>
      <c r="R357">
        <v>1</v>
      </c>
      <c r="S357">
        <v>65</v>
      </c>
      <c r="T357">
        <v>152</v>
      </c>
      <c r="U357">
        <v>25.29</v>
      </c>
      <c r="V357">
        <v>1</v>
      </c>
      <c r="W357">
        <v>2</v>
      </c>
      <c r="X357">
        <v>1</v>
      </c>
      <c r="Y357">
        <v>43</v>
      </c>
      <c r="Z357">
        <v>46</v>
      </c>
      <c r="AA357">
        <v>101</v>
      </c>
      <c r="AB357">
        <v>54</v>
      </c>
      <c r="AC357">
        <v>0.68</v>
      </c>
      <c r="AD357">
        <v>5.3</v>
      </c>
      <c r="AE357">
        <v>0</v>
      </c>
      <c r="AF357" t="s">
        <v>0</v>
      </c>
      <c r="AG357">
        <v>1</v>
      </c>
      <c r="AH357">
        <v>21</v>
      </c>
      <c r="AI357">
        <v>0</v>
      </c>
      <c r="AJ357" t="s">
        <v>0</v>
      </c>
      <c r="AK357">
        <v>1</v>
      </c>
      <c r="AL357" t="s">
        <v>0</v>
      </c>
      <c r="AM357">
        <v>10</v>
      </c>
      <c r="AN357">
        <v>2</v>
      </c>
      <c r="AO357">
        <v>14</v>
      </c>
      <c r="AP357" t="s">
        <v>0</v>
      </c>
      <c r="AQ357" t="s">
        <v>0</v>
      </c>
      <c r="AR357" t="s">
        <v>0</v>
      </c>
      <c r="AS357">
        <v>0</v>
      </c>
      <c r="AT357" t="s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0</v>
      </c>
      <c r="BM357">
        <v>7</v>
      </c>
      <c r="BN357">
        <v>53</v>
      </c>
      <c r="BO357">
        <v>3</v>
      </c>
      <c r="BP357">
        <v>55</v>
      </c>
      <c r="BQ357">
        <v>3</v>
      </c>
      <c r="BR357">
        <v>54</v>
      </c>
      <c r="BS357">
        <v>3</v>
      </c>
      <c r="BT357">
        <v>55</v>
      </c>
      <c r="BU357">
        <v>12</v>
      </c>
      <c r="BV357">
        <v>61</v>
      </c>
      <c r="BW357">
        <v>4</v>
      </c>
      <c r="BX357">
        <v>52</v>
      </c>
      <c r="BY357">
        <v>4</v>
      </c>
      <c r="BZ357">
        <v>58</v>
      </c>
      <c r="CA357">
        <v>3</v>
      </c>
      <c r="CB357">
        <v>54</v>
      </c>
      <c r="CC357">
        <v>11</v>
      </c>
      <c r="CD357">
        <v>5</v>
      </c>
      <c r="CE357">
        <v>13</v>
      </c>
      <c r="CF357">
        <v>53</v>
      </c>
      <c r="CG357">
        <v>11</v>
      </c>
      <c r="CH357">
        <v>54</v>
      </c>
      <c r="CI357">
        <v>26</v>
      </c>
      <c r="CJ357">
        <v>50</v>
      </c>
      <c r="CK357">
        <v>54</v>
      </c>
      <c r="CL357">
        <v>6</v>
      </c>
      <c r="CM357">
        <v>56</v>
      </c>
      <c r="CN357">
        <v>5</v>
      </c>
      <c r="CO357">
        <v>52</v>
      </c>
      <c r="CP357">
        <v>1</v>
      </c>
      <c r="CQ357">
        <v>51</v>
      </c>
      <c r="CR357">
        <v>2</v>
      </c>
      <c r="CS357">
        <v>51</v>
      </c>
      <c r="CT357">
        <v>10</v>
      </c>
      <c r="CU357">
        <v>61</v>
      </c>
      <c r="CV357">
        <v>5</v>
      </c>
      <c r="CW357">
        <v>5</v>
      </c>
      <c r="CX357">
        <v>4</v>
      </c>
      <c r="CY357">
        <v>54</v>
      </c>
      <c r="CZ357">
        <v>0</v>
      </c>
      <c r="DA357">
        <v>0</v>
      </c>
      <c r="DB357">
        <v>1</v>
      </c>
      <c r="DC357">
        <v>1</v>
      </c>
      <c r="DD357">
        <v>3</v>
      </c>
      <c r="DE357" t="s">
        <v>0</v>
      </c>
      <c r="DF357" t="s">
        <v>0</v>
      </c>
      <c r="DG357">
        <v>20</v>
      </c>
      <c r="DH357">
        <v>16</v>
      </c>
      <c r="DI357">
        <v>0</v>
      </c>
      <c r="DJ357" t="s">
        <v>0</v>
      </c>
      <c r="DK357" t="s">
        <v>0</v>
      </c>
      <c r="DL357" t="s">
        <v>0</v>
      </c>
      <c r="DM357" t="s">
        <v>0</v>
      </c>
      <c r="DN357" t="s">
        <v>0</v>
      </c>
      <c r="DO357" t="s">
        <v>0</v>
      </c>
      <c r="DP357" t="s">
        <v>0</v>
      </c>
      <c r="DQ357" t="s">
        <v>0</v>
      </c>
      <c r="DR357">
        <v>10</v>
      </c>
      <c r="DS357">
        <v>3</v>
      </c>
      <c r="DT357">
        <v>0.6</v>
      </c>
      <c r="DU357">
        <v>3.5</v>
      </c>
      <c r="DV357">
        <v>9</v>
      </c>
      <c r="DW357">
        <v>0.6</v>
      </c>
      <c r="DX357">
        <v>3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1</v>
      </c>
      <c r="EF357">
        <v>0</v>
      </c>
      <c r="EG357">
        <v>0.5</v>
      </c>
      <c r="EH357">
        <v>0</v>
      </c>
      <c r="EI357">
        <v>0</v>
      </c>
      <c r="EJ357">
        <v>0</v>
      </c>
      <c r="EK357">
        <v>1</v>
      </c>
      <c r="EL357">
        <v>5</v>
      </c>
      <c r="EM357">
        <v>1</v>
      </c>
      <c r="EN357">
        <v>1</v>
      </c>
      <c r="EO357">
        <v>2</v>
      </c>
      <c r="EP357">
        <v>3</v>
      </c>
      <c r="EQ357">
        <v>3</v>
      </c>
      <c r="ER357">
        <v>3</v>
      </c>
      <c r="ES357">
        <v>4</v>
      </c>
      <c r="ET357">
        <v>1</v>
      </c>
      <c r="EU357">
        <v>4</v>
      </c>
      <c r="EV357">
        <v>2</v>
      </c>
      <c r="EW357">
        <v>2</v>
      </c>
      <c r="EX357">
        <v>1</v>
      </c>
      <c r="EY357">
        <v>6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2</v>
      </c>
      <c r="FX357">
        <v>2</v>
      </c>
      <c r="FY357">
        <v>14</v>
      </c>
      <c r="FZ357">
        <v>5</v>
      </c>
      <c r="GA357">
        <v>1</v>
      </c>
      <c r="GB357">
        <v>1</v>
      </c>
      <c r="GC357">
        <v>15</v>
      </c>
      <c r="GD357">
        <v>20</v>
      </c>
      <c r="GE357">
        <v>10</v>
      </c>
      <c r="GF357">
        <v>3</v>
      </c>
      <c r="GG357">
        <v>0</v>
      </c>
      <c r="GH357">
        <v>2</v>
      </c>
      <c r="GI357">
        <v>15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 t="s">
        <v>0</v>
      </c>
      <c r="GS357">
        <v>0</v>
      </c>
    </row>
    <row r="358" spans="1:201" x14ac:dyDescent="0.2">
      <c r="A358">
        <v>209329</v>
      </c>
      <c r="B358">
        <v>32</v>
      </c>
      <c r="C358" t="s">
        <v>0</v>
      </c>
      <c r="D358" t="s">
        <v>0</v>
      </c>
      <c r="E358" t="s">
        <v>0</v>
      </c>
      <c r="F358" t="s">
        <v>0</v>
      </c>
      <c r="G358">
        <v>56102</v>
      </c>
      <c r="H358">
        <v>85922</v>
      </c>
      <c r="I358" t="s">
        <v>0</v>
      </c>
      <c r="J358" t="s">
        <v>0</v>
      </c>
      <c r="K358" t="s">
        <v>0</v>
      </c>
      <c r="L358">
        <v>75</v>
      </c>
      <c r="M358">
        <v>2</v>
      </c>
      <c r="N358">
        <v>6</v>
      </c>
      <c r="O358">
        <v>16</v>
      </c>
      <c r="P358">
        <v>0</v>
      </c>
      <c r="Q358">
        <v>0</v>
      </c>
      <c r="R358">
        <v>1</v>
      </c>
      <c r="S358">
        <v>64</v>
      </c>
      <c r="T358">
        <v>121</v>
      </c>
      <c r="U358">
        <v>20.77</v>
      </c>
      <c r="V358">
        <v>1</v>
      </c>
      <c r="W358">
        <v>1</v>
      </c>
      <c r="X358">
        <v>1</v>
      </c>
      <c r="Y358">
        <v>43</v>
      </c>
      <c r="Z358">
        <v>44</v>
      </c>
      <c r="AA358">
        <v>116</v>
      </c>
      <c r="AB358">
        <v>76</v>
      </c>
      <c r="AC358">
        <v>1.27</v>
      </c>
      <c r="AD358">
        <v>5.5</v>
      </c>
      <c r="AE358">
        <v>0</v>
      </c>
      <c r="AF358" t="s">
        <v>0</v>
      </c>
      <c r="AG358">
        <v>0</v>
      </c>
      <c r="AH358" t="s">
        <v>0</v>
      </c>
      <c r="AI358">
        <v>0</v>
      </c>
      <c r="AJ358" t="s">
        <v>0</v>
      </c>
      <c r="AK358">
        <v>1</v>
      </c>
      <c r="AL358" t="s">
        <v>0</v>
      </c>
      <c r="AM358">
        <v>14</v>
      </c>
      <c r="AN358">
        <v>2</v>
      </c>
      <c r="AO358">
        <v>11</v>
      </c>
      <c r="AP358" t="s">
        <v>0</v>
      </c>
      <c r="AQ358" t="s">
        <v>0</v>
      </c>
      <c r="AR358" t="s">
        <v>0</v>
      </c>
      <c r="AS358">
        <v>1</v>
      </c>
      <c r="AT358">
        <v>1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</v>
      </c>
      <c r="BM358">
        <v>2</v>
      </c>
      <c r="BN358">
        <v>50</v>
      </c>
      <c r="BO358">
        <v>2</v>
      </c>
      <c r="BP358">
        <v>51</v>
      </c>
      <c r="BQ358">
        <v>0</v>
      </c>
      <c r="BR358">
        <v>50</v>
      </c>
      <c r="BS358">
        <v>0</v>
      </c>
      <c r="BT358">
        <v>50</v>
      </c>
      <c r="BU358">
        <v>3</v>
      </c>
      <c r="BV358">
        <v>50</v>
      </c>
      <c r="BW358">
        <v>1</v>
      </c>
      <c r="BX358">
        <v>50</v>
      </c>
      <c r="BY358">
        <v>2</v>
      </c>
      <c r="BZ358">
        <v>52</v>
      </c>
      <c r="CA358">
        <v>1</v>
      </c>
      <c r="CB358">
        <v>50</v>
      </c>
      <c r="CC358">
        <v>6</v>
      </c>
      <c r="CD358">
        <v>1</v>
      </c>
      <c r="CE358">
        <v>4</v>
      </c>
      <c r="CF358">
        <v>40</v>
      </c>
      <c r="CG358">
        <v>4</v>
      </c>
      <c r="CH358">
        <v>43</v>
      </c>
      <c r="CI358">
        <v>9</v>
      </c>
      <c r="CJ358">
        <v>17</v>
      </c>
      <c r="CK358">
        <v>39</v>
      </c>
      <c r="CL358">
        <v>2</v>
      </c>
      <c r="CM358">
        <v>50</v>
      </c>
      <c r="CN358">
        <v>2</v>
      </c>
      <c r="CO358">
        <v>50</v>
      </c>
      <c r="CP358">
        <v>0</v>
      </c>
      <c r="CQ358">
        <v>50</v>
      </c>
      <c r="CR358">
        <v>2</v>
      </c>
      <c r="CS358">
        <v>51</v>
      </c>
      <c r="CT358">
        <v>2</v>
      </c>
      <c r="CU358">
        <v>50</v>
      </c>
      <c r="CV358">
        <v>2</v>
      </c>
      <c r="CW358">
        <v>0</v>
      </c>
      <c r="CX358">
        <v>1</v>
      </c>
      <c r="CY358">
        <v>50</v>
      </c>
      <c r="CZ358">
        <v>0</v>
      </c>
      <c r="DA358">
        <v>0</v>
      </c>
      <c r="DB358">
        <v>1</v>
      </c>
      <c r="DC358">
        <v>1</v>
      </c>
      <c r="DD358">
        <v>5</v>
      </c>
      <c r="DE358" t="s">
        <v>0</v>
      </c>
      <c r="DF358" t="s">
        <v>0</v>
      </c>
      <c r="DG358">
        <v>20</v>
      </c>
      <c r="DH358">
        <v>12</v>
      </c>
      <c r="DI358">
        <v>0</v>
      </c>
      <c r="DJ358" t="s">
        <v>0</v>
      </c>
      <c r="DK358" t="s">
        <v>0</v>
      </c>
      <c r="DL358" t="s">
        <v>0</v>
      </c>
      <c r="DM358" t="s">
        <v>0</v>
      </c>
      <c r="DN358" t="s">
        <v>0</v>
      </c>
      <c r="DO358" t="s">
        <v>0</v>
      </c>
      <c r="DP358" t="s">
        <v>0</v>
      </c>
      <c r="DQ358" t="s">
        <v>0</v>
      </c>
      <c r="DR358">
        <v>19</v>
      </c>
      <c r="DS358">
        <v>7</v>
      </c>
      <c r="DT358">
        <v>2.2000000000000002</v>
      </c>
      <c r="DU358">
        <v>4</v>
      </c>
      <c r="DV358">
        <v>3</v>
      </c>
      <c r="DW358">
        <v>0.4</v>
      </c>
      <c r="DX358">
        <v>0.5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16</v>
      </c>
      <c r="EF358">
        <v>1.8</v>
      </c>
      <c r="EG358">
        <v>3.5</v>
      </c>
      <c r="EH358">
        <v>0</v>
      </c>
      <c r="EI358">
        <v>0</v>
      </c>
      <c r="EJ358">
        <v>0</v>
      </c>
      <c r="EK358">
        <v>0</v>
      </c>
      <c r="EL358">
        <v>1</v>
      </c>
      <c r="EM358">
        <v>0</v>
      </c>
      <c r="EN358">
        <v>1</v>
      </c>
      <c r="EO358">
        <v>3</v>
      </c>
      <c r="EP358">
        <v>2</v>
      </c>
      <c r="EQ358">
        <v>4</v>
      </c>
      <c r="ER358">
        <v>3</v>
      </c>
      <c r="ES358">
        <v>3</v>
      </c>
      <c r="ET358">
        <v>2</v>
      </c>
      <c r="EU358">
        <v>4</v>
      </c>
      <c r="EV358">
        <v>1</v>
      </c>
      <c r="EW358">
        <v>3</v>
      </c>
      <c r="EX358">
        <v>2</v>
      </c>
      <c r="EY358">
        <v>3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 t="s">
        <v>0</v>
      </c>
      <c r="FX358" t="s">
        <v>0</v>
      </c>
      <c r="FY358" t="s">
        <v>0</v>
      </c>
      <c r="FZ358" t="s">
        <v>0</v>
      </c>
      <c r="GA358" t="s">
        <v>0</v>
      </c>
      <c r="GB358" t="s">
        <v>0</v>
      </c>
      <c r="GC358" t="s">
        <v>0</v>
      </c>
      <c r="GD358" t="s">
        <v>0</v>
      </c>
      <c r="GE358" t="s">
        <v>0</v>
      </c>
      <c r="GF358">
        <v>1</v>
      </c>
      <c r="GG358">
        <v>0</v>
      </c>
      <c r="GH358" t="s">
        <v>0</v>
      </c>
      <c r="GI358" t="s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1</v>
      </c>
      <c r="GQ358">
        <v>0</v>
      </c>
      <c r="GR358">
        <v>2</v>
      </c>
      <c r="GS358">
        <v>1</v>
      </c>
    </row>
    <row r="359" spans="1:201" x14ac:dyDescent="0.2">
      <c r="A359">
        <v>209834</v>
      </c>
      <c r="B359">
        <v>28</v>
      </c>
      <c r="C359" t="s">
        <v>0</v>
      </c>
      <c r="D359" t="s">
        <v>0</v>
      </c>
      <c r="E359" t="s">
        <v>0</v>
      </c>
      <c r="F359" t="s">
        <v>0</v>
      </c>
      <c r="G359">
        <v>52587</v>
      </c>
      <c r="H359">
        <v>99978</v>
      </c>
      <c r="I359" t="s">
        <v>0</v>
      </c>
      <c r="J359" t="s">
        <v>0</v>
      </c>
      <c r="K359" t="s">
        <v>0</v>
      </c>
      <c r="L359">
        <v>75</v>
      </c>
      <c r="M359">
        <v>2</v>
      </c>
      <c r="N359">
        <v>4</v>
      </c>
      <c r="O359">
        <v>12</v>
      </c>
      <c r="P359">
        <v>1</v>
      </c>
      <c r="Q359">
        <v>0</v>
      </c>
      <c r="R359">
        <v>1</v>
      </c>
      <c r="S359">
        <v>63</v>
      </c>
      <c r="T359">
        <v>255</v>
      </c>
      <c r="U359">
        <v>45.17</v>
      </c>
      <c r="V359">
        <v>4</v>
      </c>
      <c r="W359">
        <v>4</v>
      </c>
      <c r="X359">
        <v>2</v>
      </c>
      <c r="Y359">
        <v>41</v>
      </c>
      <c r="Z359" t="s">
        <v>0</v>
      </c>
      <c r="AA359">
        <v>130</v>
      </c>
      <c r="AB359">
        <v>81</v>
      </c>
      <c r="AC359" t="s">
        <v>0</v>
      </c>
      <c r="AD359" t="s">
        <v>0</v>
      </c>
      <c r="AE359">
        <v>0</v>
      </c>
      <c r="AF359" t="s">
        <v>0</v>
      </c>
      <c r="AG359">
        <v>1</v>
      </c>
      <c r="AH359">
        <v>27</v>
      </c>
      <c r="AI359">
        <v>0</v>
      </c>
      <c r="AJ359" t="s">
        <v>0</v>
      </c>
      <c r="AK359">
        <v>1</v>
      </c>
      <c r="AL359" t="s">
        <v>0</v>
      </c>
      <c r="AM359">
        <v>14</v>
      </c>
      <c r="AN359">
        <v>2</v>
      </c>
      <c r="AO359">
        <v>5</v>
      </c>
      <c r="AP359" t="s">
        <v>0</v>
      </c>
      <c r="AQ359" t="s">
        <v>0</v>
      </c>
      <c r="AR359" t="s">
        <v>0</v>
      </c>
      <c r="AS359">
        <v>0</v>
      </c>
      <c r="AT359" t="s">
        <v>0</v>
      </c>
      <c r="AU359">
        <v>1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</v>
      </c>
      <c r="BM359">
        <v>8</v>
      </c>
      <c r="BN359">
        <v>54</v>
      </c>
      <c r="BO359">
        <v>0</v>
      </c>
      <c r="BP359">
        <v>50</v>
      </c>
      <c r="BQ359">
        <v>3</v>
      </c>
      <c r="BR359">
        <v>54</v>
      </c>
      <c r="BS359">
        <v>6</v>
      </c>
      <c r="BT359">
        <v>65</v>
      </c>
      <c r="BU359">
        <v>8</v>
      </c>
      <c r="BV359">
        <v>57</v>
      </c>
      <c r="BW359">
        <v>6</v>
      </c>
      <c r="BX359">
        <v>54</v>
      </c>
      <c r="BY359">
        <v>5</v>
      </c>
      <c r="BZ359">
        <v>60</v>
      </c>
      <c r="CA359">
        <v>5</v>
      </c>
      <c r="CB359">
        <v>61</v>
      </c>
      <c r="CC359">
        <v>11</v>
      </c>
      <c r="CD359">
        <v>5</v>
      </c>
      <c r="CE359">
        <v>11</v>
      </c>
      <c r="CF359">
        <v>51</v>
      </c>
      <c r="CG359">
        <v>16</v>
      </c>
      <c r="CH359">
        <v>59</v>
      </c>
      <c r="CI359">
        <v>25</v>
      </c>
      <c r="CJ359">
        <v>52</v>
      </c>
      <c r="CK359">
        <v>54</v>
      </c>
      <c r="CL359">
        <v>3</v>
      </c>
      <c r="CM359">
        <v>51</v>
      </c>
      <c r="CN359">
        <v>5</v>
      </c>
      <c r="CO359">
        <v>52</v>
      </c>
      <c r="CP359">
        <v>3</v>
      </c>
      <c r="CQ359">
        <v>58</v>
      </c>
      <c r="CR359">
        <v>0</v>
      </c>
      <c r="CS359">
        <v>50</v>
      </c>
      <c r="CT359">
        <v>5</v>
      </c>
      <c r="CU359">
        <v>52</v>
      </c>
      <c r="CV359">
        <v>4</v>
      </c>
      <c r="CW359">
        <v>1</v>
      </c>
      <c r="CX359">
        <v>7</v>
      </c>
      <c r="CY359">
        <v>61</v>
      </c>
      <c r="CZ359">
        <v>1</v>
      </c>
      <c r="DA359">
        <v>0</v>
      </c>
      <c r="DB359">
        <v>1</v>
      </c>
      <c r="DC359">
        <v>1</v>
      </c>
      <c r="DD359">
        <v>5</v>
      </c>
      <c r="DE359" t="s">
        <v>0</v>
      </c>
      <c r="DF359" t="s">
        <v>0</v>
      </c>
      <c r="DG359">
        <v>20</v>
      </c>
      <c r="DH359">
        <v>16</v>
      </c>
      <c r="DI359">
        <v>0</v>
      </c>
      <c r="DJ359" t="s">
        <v>0</v>
      </c>
      <c r="DK359" t="s">
        <v>0</v>
      </c>
      <c r="DL359" t="s">
        <v>0</v>
      </c>
      <c r="DM359" t="s">
        <v>0</v>
      </c>
      <c r="DN359" t="s">
        <v>0</v>
      </c>
      <c r="DO359" t="s">
        <v>0</v>
      </c>
      <c r="DP359" t="s">
        <v>0</v>
      </c>
      <c r="DQ359" t="s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1</v>
      </c>
      <c r="EM359">
        <v>0</v>
      </c>
      <c r="EN359">
        <v>1</v>
      </c>
      <c r="EO359">
        <v>1</v>
      </c>
      <c r="EP359">
        <v>5</v>
      </c>
      <c r="EQ359">
        <v>5</v>
      </c>
      <c r="ER359">
        <v>3</v>
      </c>
      <c r="ES359">
        <v>1</v>
      </c>
      <c r="ET359">
        <v>3</v>
      </c>
      <c r="EU359">
        <v>4</v>
      </c>
      <c r="EV359">
        <v>2</v>
      </c>
      <c r="EW359">
        <v>1</v>
      </c>
      <c r="EX359">
        <v>1</v>
      </c>
      <c r="EY359">
        <v>1</v>
      </c>
      <c r="EZ359">
        <v>52</v>
      </c>
      <c r="FA359">
        <v>5</v>
      </c>
      <c r="FB359">
        <v>7</v>
      </c>
      <c r="FC359">
        <v>7.6</v>
      </c>
      <c r="FD359">
        <v>7</v>
      </c>
      <c r="FE359">
        <v>52</v>
      </c>
      <c r="FF359">
        <v>7.6</v>
      </c>
      <c r="FG359">
        <v>7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3</v>
      </c>
      <c r="FX359">
        <v>2</v>
      </c>
      <c r="FY359">
        <v>21</v>
      </c>
      <c r="FZ359">
        <v>5</v>
      </c>
      <c r="GA359">
        <v>1</v>
      </c>
      <c r="GB359">
        <v>5</v>
      </c>
      <c r="GC359">
        <v>10</v>
      </c>
      <c r="GD359">
        <v>20</v>
      </c>
      <c r="GE359">
        <v>10</v>
      </c>
      <c r="GF359">
        <v>3</v>
      </c>
      <c r="GG359">
        <v>1</v>
      </c>
      <c r="GH359">
        <v>0</v>
      </c>
      <c r="GI359">
        <v>10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1</v>
      </c>
      <c r="GQ359">
        <v>0</v>
      </c>
      <c r="GR359">
        <v>4</v>
      </c>
      <c r="GS359">
        <v>4</v>
      </c>
    </row>
    <row r="360" spans="1:201" x14ac:dyDescent="0.2">
      <c r="A360">
        <v>209935</v>
      </c>
      <c r="B360">
        <v>24</v>
      </c>
      <c r="C360" t="s">
        <v>0</v>
      </c>
      <c r="D360" t="s">
        <v>0</v>
      </c>
      <c r="E360" t="s">
        <v>0</v>
      </c>
      <c r="F360" t="s">
        <v>0</v>
      </c>
      <c r="G360">
        <v>52496</v>
      </c>
      <c r="H360">
        <v>82331</v>
      </c>
      <c r="I360" t="s">
        <v>0</v>
      </c>
      <c r="J360" t="s">
        <v>0</v>
      </c>
      <c r="K360" t="s">
        <v>0</v>
      </c>
      <c r="L360">
        <v>-65</v>
      </c>
      <c r="M360">
        <v>2</v>
      </c>
      <c r="N360">
        <v>2</v>
      </c>
      <c r="O360">
        <v>14</v>
      </c>
      <c r="P360">
        <v>0</v>
      </c>
      <c r="Q360">
        <v>0</v>
      </c>
      <c r="R360">
        <v>1</v>
      </c>
      <c r="S360">
        <v>68</v>
      </c>
      <c r="T360">
        <v>134</v>
      </c>
      <c r="U360">
        <v>20.37</v>
      </c>
      <c r="V360">
        <v>1</v>
      </c>
      <c r="W360">
        <v>1</v>
      </c>
      <c r="X360">
        <v>1</v>
      </c>
      <c r="Y360">
        <v>51</v>
      </c>
      <c r="Z360">
        <v>52</v>
      </c>
      <c r="AA360">
        <v>121</v>
      </c>
      <c r="AB360">
        <v>70</v>
      </c>
      <c r="AC360">
        <v>1.3</v>
      </c>
      <c r="AD360">
        <v>5.0999999999999996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1</v>
      </c>
      <c r="BL360">
        <v>1</v>
      </c>
      <c r="BM360">
        <v>17</v>
      </c>
      <c r="BN360">
        <v>68</v>
      </c>
      <c r="BO360">
        <v>11</v>
      </c>
      <c r="BP360">
        <v>77</v>
      </c>
      <c r="BQ360">
        <v>6</v>
      </c>
      <c r="BR360">
        <v>62</v>
      </c>
      <c r="BS360">
        <v>8</v>
      </c>
      <c r="BT360">
        <v>70</v>
      </c>
      <c r="BU360">
        <v>17</v>
      </c>
      <c r="BV360">
        <v>68</v>
      </c>
      <c r="BW360">
        <v>5</v>
      </c>
      <c r="BX360">
        <v>53</v>
      </c>
      <c r="BY360">
        <v>4</v>
      </c>
      <c r="BZ360">
        <v>56</v>
      </c>
      <c r="CA360">
        <v>0</v>
      </c>
      <c r="CB360">
        <v>50</v>
      </c>
      <c r="CC360">
        <v>17</v>
      </c>
      <c r="CD360">
        <v>11</v>
      </c>
      <c r="CE360">
        <v>34</v>
      </c>
      <c r="CF360">
        <v>70</v>
      </c>
      <c r="CG360">
        <v>9</v>
      </c>
      <c r="CH360">
        <v>50</v>
      </c>
      <c r="CI360">
        <v>42</v>
      </c>
      <c r="CJ360">
        <v>85</v>
      </c>
      <c r="CK360">
        <v>63</v>
      </c>
      <c r="CL360">
        <v>18</v>
      </c>
      <c r="CM360">
        <v>80</v>
      </c>
      <c r="CN360">
        <v>6</v>
      </c>
      <c r="CO360">
        <v>58</v>
      </c>
      <c r="CP360">
        <v>2</v>
      </c>
      <c r="CQ360">
        <v>57</v>
      </c>
      <c r="CR360">
        <v>9</v>
      </c>
      <c r="CS360">
        <v>73</v>
      </c>
      <c r="CT360">
        <v>11</v>
      </c>
      <c r="CU360">
        <v>63</v>
      </c>
      <c r="CV360">
        <v>9</v>
      </c>
      <c r="CW360">
        <v>2</v>
      </c>
      <c r="CX360">
        <v>3</v>
      </c>
      <c r="CY360">
        <v>51</v>
      </c>
      <c r="CZ360">
        <v>1</v>
      </c>
      <c r="DA360">
        <v>0</v>
      </c>
      <c r="DB360">
        <v>1</v>
      </c>
      <c r="DC360">
        <v>1</v>
      </c>
      <c r="DD360">
        <v>0</v>
      </c>
      <c r="DE360" t="s">
        <v>0</v>
      </c>
      <c r="DF360" t="s">
        <v>0</v>
      </c>
      <c r="DG360">
        <v>20</v>
      </c>
      <c r="DH360">
        <v>20</v>
      </c>
      <c r="DI360">
        <v>-2.5</v>
      </c>
      <c r="DJ360" t="s">
        <v>0</v>
      </c>
      <c r="DK360" t="s">
        <v>0</v>
      </c>
      <c r="DL360" t="s">
        <v>0</v>
      </c>
      <c r="DM360" t="s">
        <v>0</v>
      </c>
      <c r="DN360" t="s">
        <v>0</v>
      </c>
      <c r="DO360" t="s">
        <v>0</v>
      </c>
      <c r="DP360" t="s">
        <v>0</v>
      </c>
      <c r="DQ360" t="s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1</v>
      </c>
      <c r="EM360">
        <v>0</v>
      </c>
      <c r="EN360">
        <v>1</v>
      </c>
      <c r="EO360" t="s">
        <v>0</v>
      </c>
      <c r="EP360" t="s">
        <v>0</v>
      </c>
      <c r="EQ360" t="s">
        <v>0</v>
      </c>
      <c r="ER360" t="s">
        <v>0</v>
      </c>
      <c r="ES360" t="s">
        <v>0</v>
      </c>
      <c r="ET360" t="s">
        <v>0</v>
      </c>
      <c r="EU360" t="s">
        <v>0</v>
      </c>
      <c r="EV360" t="s">
        <v>0</v>
      </c>
      <c r="EW360" t="s">
        <v>0</v>
      </c>
      <c r="EX360" t="s">
        <v>0</v>
      </c>
      <c r="EY360" t="s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 t="s">
        <v>0</v>
      </c>
      <c r="FX360" t="s">
        <v>0</v>
      </c>
      <c r="FY360" t="s">
        <v>0</v>
      </c>
      <c r="FZ360" t="s">
        <v>0</v>
      </c>
      <c r="GA360" t="s">
        <v>0</v>
      </c>
      <c r="GB360" t="s">
        <v>0</v>
      </c>
      <c r="GC360" t="s">
        <v>0</v>
      </c>
      <c r="GD360" t="s">
        <v>0</v>
      </c>
      <c r="GE360" t="s">
        <v>0</v>
      </c>
      <c r="GF360">
        <v>0</v>
      </c>
      <c r="GG360">
        <v>0</v>
      </c>
      <c r="GH360" t="s">
        <v>0</v>
      </c>
      <c r="GI360" t="s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 t="s">
        <v>0</v>
      </c>
      <c r="GS360">
        <v>0</v>
      </c>
    </row>
    <row r="361" spans="1:201" x14ac:dyDescent="0.2">
      <c r="A361">
        <v>210011</v>
      </c>
      <c r="B361">
        <v>24</v>
      </c>
      <c r="C361" t="s">
        <v>0</v>
      </c>
      <c r="D361" t="s">
        <v>0</v>
      </c>
      <c r="E361" t="s">
        <v>0</v>
      </c>
      <c r="F361" t="s">
        <v>0</v>
      </c>
      <c r="G361">
        <v>52291</v>
      </c>
      <c r="H361">
        <v>82154</v>
      </c>
      <c r="I361" t="s">
        <v>0</v>
      </c>
      <c r="J361" t="s">
        <v>0</v>
      </c>
      <c r="K361" t="s">
        <v>0</v>
      </c>
      <c r="L361">
        <v>90</v>
      </c>
      <c r="M361">
        <v>2</v>
      </c>
      <c r="N361">
        <v>5</v>
      </c>
      <c r="O361">
        <v>16</v>
      </c>
      <c r="P361">
        <v>0</v>
      </c>
      <c r="Q361">
        <v>0</v>
      </c>
      <c r="R361">
        <v>1</v>
      </c>
      <c r="S361">
        <v>68</v>
      </c>
      <c r="T361">
        <v>143</v>
      </c>
      <c r="U361">
        <v>21.74</v>
      </c>
      <c r="V361">
        <v>1</v>
      </c>
      <c r="W361">
        <v>2</v>
      </c>
      <c r="X361">
        <v>1</v>
      </c>
      <c r="Y361">
        <v>45</v>
      </c>
      <c r="Z361">
        <v>45</v>
      </c>
      <c r="AA361">
        <v>146</v>
      </c>
      <c r="AB361">
        <v>82</v>
      </c>
      <c r="AC361">
        <v>1.42</v>
      </c>
      <c r="AD361">
        <v>5.2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1</v>
      </c>
      <c r="BL361">
        <v>1</v>
      </c>
      <c r="BM361">
        <v>1</v>
      </c>
      <c r="BN361">
        <v>50</v>
      </c>
      <c r="BO361">
        <v>2</v>
      </c>
      <c r="BP361">
        <v>51</v>
      </c>
      <c r="BQ361">
        <v>2</v>
      </c>
      <c r="BR361">
        <v>52</v>
      </c>
      <c r="BS361">
        <v>1</v>
      </c>
      <c r="BT361">
        <v>50</v>
      </c>
      <c r="BU361">
        <v>2</v>
      </c>
      <c r="BV361">
        <v>50</v>
      </c>
      <c r="BW361">
        <v>1</v>
      </c>
      <c r="BX361">
        <v>50</v>
      </c>
      <c r="BY361">
        <v>2</v>
      </c>
      <c r="BZ361">
        <v>51</v>
      </c>
      <c r="CA361">
        <v>2</v>
      </c>
      <c r="CB361">
        <v>51</v>
      </c>
      <c r="CC361">
        <v>6</v>
      </c>
      <c r="CD361">
        <v>2</v>
      </c>
      <c r="CE361">
        <v>5</v>
      </c>
      <c r="CF361">
        <v>43</v>
      </c>
      <c r="CG361">
        <v>5</v>
      </c>
      <c r="CH361">
        <v>46</v>
      </c>
      <c r="CI361">
        <v>9</v>
      </c>
      <c r="CJ361">
        <v>19</v>
      </c>
      <c r="CK361">
        <v>41</v>
      </c>
      <c r="CL361">
        <v>0</v>
      </c>
      <c r="CM361">
        <v>50</v>
      </c>
      <c r="CN361">
        <v>2</v>
      </c>
      <c r="CO361">
        <v>50</v>
      </c>
      <c r="CP361">
        <v>2</v>
      </c>
      <c r="CQ361">
        <v>57</v>
      </c>
      <c r="CR361">
        <v>1</v>
      </c>
      <c r="CS361">
        <v>50</v>
      </c>
      <c r="CT361">
        <v>4</v>
      </c>
      <c r="CU361">
        <v>52</v>
      </c>
      <c r="CV361">
        <v>1</v>
      </c>
      <c r="CW361">
        <v>3</v>
      </c>
      <c r="CX361">
        <v>2</v>
      </c>
      <c r="CY361">
        <v>50</v>
      </c>
      <c r="CZ361">
        <v>1</v>
      </c>
      <c r="DA361">
        <v>0</v>
      </c>
      <c r="DB361">
        <v>1</v>
      </c>
      <c r="DC361">
        <v>1</v>
      </c>
      <c r="DD361">
        <v>0</v>
      </c>
      <c r="DE361" t="s">
        <v>0</v>
      </c>
      <c r="DF361" t="s">
        <v>0</v>
      </c>
      <c r="DG361">
        <v>20</v>
      </c>
      <c r="DH361">
        <v>12</v>
      </c>
      <c r="DI361">
        <v>0</v>
      </c>
      <c r="DJ361" t="s">
        <v>0</v>
      </c>
      <c r="DK361" t="s">
        <v>0</v>
      </c>
      <c r="DL361" t="s">
        <v>0</v>
      </c>
      <c r="DM361" t="s">
        <v>0</v>
      </c>
      <c r="DN361" t="s">
        <v>0</v>
      </c>
      <c r="DO361" t="s">
        <v>0</v>
      </c>
      <c r="DP361" t="s">
        <v>0</v>
      </c>
      <c r="DQ361" t="s">
        <v>0</v>
      </c>
      <c r="DR361">
        <v>6</v>
      </c>
      <c r="DS361">
        <v>1</v>
      </c>
      <c r="DT361">
        <v>1.2</v>
      </c>
      <c r="DU361">
        <v>0</v>
      </c>
      <c r="DV361">
        <v>6</v>
      </c>
      <c r="DW361">
        <v>1.2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2</v>
      </c>
      <c r="EL361">
        <v>5</v>
      </c>
      <c r="EM361">
        <v>1</v>
      </c>
      <c r="EN361">
        <v>1</v>
      </c>
      <c r="EO361">
        <v>5</v>
      </c>
      <c r="EP361">
        <v>2</v>
      </c>
      <c r="EQ361">
        <v>2</v>
      </c>
      <c r="ER361">
        <v>1</v>
      </c>
      <c r="ES361">
        <v>5</v>
      </c>
      <c r="ET361">
        <v>2</v>
      </c>
      <c r="EU361">
        <v>6</v>
      </c>
      <c r="EV361">
        <v>1</v>
      </c>
      <c r="EW361">
        <v>1</v>
      </c>
      <c r="EX361">
        <v>1</v>
      </c>
      <c r="EY361">
        <v>5</v>
      </c>
      <c r="EZ361">
        <v>15</v>
      </c>
      <c r="FA361">
        <v>1</v>
      </c>
      <c r="FB361">
        <v>3</v>
      </c>
      <c r="FC361">
        <v>1</v>
      </c>
      <c r="FD361">
        <v>5</v>
      </c>
      <c r="FE361">
        <v>15</v>
      </c>
      <c r="FF361">
        <v>1</v>
      </c>
      <c r="FG361">
        <v>5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1</v>
      </c>
      <c r="FX361">
        <v>1</v>
      </c>
      <c r="FY361">
        <v>14</v>
      </c>
      <c r="FZ361">
        <v>5</v>
      </c>
      <c r="GA361">
        <v>1</v>
      </c>
      <c r="GB361">
        <v>5</v>
      </c>
      <c r="GC361">
        <v>10</v>
      </c>
      <c r="GD361">
        <v>20</v>
      </c>
      <c r="GE361">
        <v>10</v>
      </c>
      <c r="GF361">
        <v>3</v>
      </c>
      <c r="GG361">
        <v>1</v>
      </c>
      <c r="GH361">
        <v>0</v>
      </c>
      <c r="GI361">
        <v>10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1</v>
      </c>
      <c r="GQ361">
        <v>1</v>
      </c>
      <c r="GR361">
        <v>2</v>
      </c>
      <c r="GS361">
        <v>3</v>
      </c>
    </row>
    <row r="362" spans="1:201" x14ac:dyDescent="0.2">
      <c r="A362">
        <v>210112</v>
      </c>
      <c r="B362">
        <v>25</v>
      </c>
      <c r="C362" t="s">
        <v>0</v>
      </c>
      <c r="D362" t="s">
        <v>0</v>
      </c>
      <c r="E362" t="s">
        <v>0</v>
      </c>
      <c r="F362" t="s">
        <v>0</v>
      </c>
      <c r="G362">
        <v>55926</v>
      </c>
      <c r="H362">
        <v>85746</v>
      </c>
      <c r="I362" t="s">
        <v>0</v>
      </c>
      <c r="J362" t="s">
        <v>0</v>
      </c>
      <c r="K362" t="s">
        <v>0</v>
      </c>
      <c r="L362">
        <v>5</v>
      </c>
      <c r="M362">
        <v>2</v>
      </c>
      <c r="N362">
        <v>3</v>
      </c>
      <c r="O362">
        <v>16</v>
      </c>
      <c r="P362">
        <v>0</v>
      </c>
      <c r="Q362">
        <v>0</v>
      </c>
      <c r="R362">
        <v>1</v>
      </c>
      <c r="S362">
        <v>68</v>
      </c>
      <c r="T362">
        <v>155</v>
      </c>
      <c r="U362">
        <v>23.57</v>
      </c>
      <c r="V362">
        <v>1</v>
      </c>
      <c r="W362">
        <v>1</v>
      </c>
      <c r="X362" t="s">
        <v>0</v>
      </c>
      <c r="Y362" t="s">
        <v>0</v>
      </c>
      <c r="Z362" t="s">
        <v>0</v>
      </c>
      <c r="AA362">
        <v>112</v>
      </c>
      <c r="AB362">
        <v>84</v>
      </c>
      <c r="AC362">
        <v>1.72</v>
      </c>
      <c r="AD362">
        <v>5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1</v>
      </c>
      <c r="BL362">
        <v>1</v>
      </c>
      <c r="BM362">
        <v>3</v>
      </c>
      <c r="BN362">
        <v>50</v>
      </c>
      <c r="BO362">
        <v>7</v>
      </c>
      <c r="BP362">
        <v>66</v>
      </c>
      <c r="BQ362">
        <v>9</v>
      </c>
      <c r="BR362">
        <v>69</v>
      </c>
      <c r="BS362">
        <v>4</v>
      </c>
      <c r="BT362">
        <v>59</v>
      </c>
      <c r="BU362">
        <v>17</v>
      </c>
      <c r="BV362">
        <v>68</v>
      </c>
      <c r="BW362">
        <v>4</v>
      </c>
      <c r="BX362">
        <v>52</v>
      </c>
      <c r="BY362">
        <v>7</v>
      </c>
      <c r="BZ362">
        <v>61</v>
      </c>
      <c r="CA362">
        <v>5</v>
      </c>
      <c r="CB362">
        <v>60</v>
      </c>
      <c r="CC362">
        <v>15</v>
      </c>
      <c r="CD362">
        <v>7</v>
      </c>
      <c r="CE362">
        <v>19</v>
      </c>
      <c r="CF362">
        <v>61</v>
      </c>
      <c r="CG362">
        <v>16</v>
      </c>
      <c r="CH362">
        <v>58</v>
      </c>
      <c r="CI362">
        <v>36</v>
      </c>
      <c r="CJ362">
        <v>71</v>
      </c>
      <c r="CK362">
        <v>60</v>
      </c>
      <c r="CL362">
        <v>9</v>
      </c>
      <c r="CM362">
        <v>63</v>
      </c>
      <c r="CN362">
        <v>3</v>
      </c>
      <c r="CO362">
        <v>51</v>
      </c>
      <c r="CP362">
        <v>5</v>
      </c>
      <c r="CQ362">
        <v>66</v>
      </c>
      <c r="CR362">
        <v>4</v>
      </c>
      <c r="CS362">
        <v>57</v>
      </c>
      <c r="CT362">
        <v>13</v>
      </c>
      <c r="CU362">
        <v>65</v>
      </c>
      <c r="CV362">
        <v>9</v>
      </c>
      <c r="CW362">
        <v>4</v>
      </c>
      <c r="CX362">
        <v>6</v>
      </c>
      <c r="CY362">
        <v>57</v>
      </c>
      <c r="CZ362">
        <v>1</v>
      </c>
      <c r="DA362">
        <v>0</v>
      </c>
      <c r="DB362">
        <v>1</v>
      </c>
      <c r="DC362">
        <v>1</v>
      </c>
      <c r="DD362">
        <v>7</v>
      </c>
      <c r="DE362" t="s">
        <v>0</v>
      </c>
      <c r="DF362" t="s">
        <v>0</v>
      </c>
      <c r="DG362">
        <v>20</v>
      </c>
      <c r="DH362">
        <v>20</v>
      </c>
      <c r="DI362">
        <v>999</v>
      </c>
      <c r="DJ362" t="s">
        <v>0</v>
      </c>
      <c r="DK362" t="s">
        <v>0</v>
      </c>
      <c r="DL362" t="s">
        <v>0</v>
      </c>
      <c r="DM362" t="s">
        <v>0</v>
      </c>
      <c r="DN362" t="s">
        <v>0</v>
      </c>
      <c r="DO362" t="s">
        <v>0</v>
      </c>
      <c r="DP362" t="s">
        <v>0</v>
      </c>
      <c r="DQ362" t="s">
        <v>0</v>
      </c>
      <c r="DR362">
        <v>11</v>
      </c>
      <c r="DS362">
        <v>3</v>
      </c>
      <c r="DT362">
        <v>0.6</v>
      </c>
      <c r="DU362">
        <v>4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11</v>
      </c>
      <c r="EF362">
        <v>0.6</v>
      </c>
      <c r="EG362">
        <v>4</v>
      </c>
      <c r="EH362">
        <v>0</v>
      </c>
      <c r="EI362">
        <v>0</v>
      </c>
      <c r="EJ362">
        <v>0</v>
      </c>
      <c r="EK362">
        <v>3</v>
      </c>
      <c r="EL362">
        <v>1</v>
      </c>
      <c r="EM362">
        <v>2</v>
      </c>
      <c r="EN362">
        <v>5</v>
      </c>
      <c r="EO362">
        <v>3</v>
      </c>
      <c r="EP362">
        <v>4</v>
      </c>
      <c r="EQ362">
        <v>3</v>
      </c>
      <c r="ER362">
        <v>2</v>
      </c>
      <c r="ES362">
        <v>3</v>
      </c>
      <c r="ET362">
        <v>2</v>
      </c>
      <c r="EU362">
        <v>4</v>
      </c>
      <c r="EV362">
        <v>1</v>
      </c>
      <c r="EW362">
        <v>1</v>
      </c>
      <c r="EX362">
        <v>1</v>
      </c>
      <c r="EY362">
        <v>7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20</v>
      </c>
      <c r="FZ362">
        <v>5</v>
      </c>
      <c r="GA362">
        <v>1</v>
      </c>
      <c r="GB362">
        <v>1</v>
      </c>
      <c r="GC362">
        <v>5</v>
      </c>
      <c r="GD362">
        <v>5</v>
      </c>
      <c r="GE362">
        <v>5</v>
      </c>
      <c r="GF362">
        <v>3</v>
      </c>
      <c r="GG362">
        <v>0</v>
      </c>
      <c r="GH362">
        <v>2</v>
      </c>
      <c r="GI362">
        <v>5</v>
      </c>
      <c r="GJ362">
        <v>2</v>
      </c>
      <c r="GK362">
        <v>1</v>
      </c>
      <c r="GL362">
        <v>0</v>
      </c>
      <c r="GM362">
        <v>0</v>
      </c>
      <c r="GN362">
        <v>0</v>
      </c>
      <c r="GO362">
        <v>1</v>
      </c>
      <c r="GP362">
        <v>1</v>
      </c>
      <c r="GQ362">
        <v>0</v>
      </c>
      <c r="GR362">
        <v>3</v>
      </c>
      <c r="GS362">
        <v>1</v>
      </c>
    </row>
    <row r="363" spans="1:201" x14ac:dyDescent="0.2">
      <c r="A363">
        <v>210415</v>
      </c>
      <c r="B363">
        <v>26</v>
      </c>
      <c r="C363" t="s">
        <v>0</v>
      </c>
      <c r="D363" t="s">
        <v>0</v>
      </c>
      <c r="E363" t="s">
        <v>0</v>
      </c>
      <c r="F363" t="s">
        <v>0</v>
      </c>
      <c r="G363">
        <v>51755</v>
      </c>
      <c r="H363">
        <v>81619</v>
      </c>
      <c r="I363" t="s">
        <v>0</v>
      </c>
      <c r="J363" t="s">
        <v>0</v>
      </c>
      <c r="K363" t="s">
        <v>0</v>
      </c>
      <c r="L363">
        <v>55</v>
      </c>
      <c r="M363">
        <v>2</v>
      </c>
      <c r="N363">
        <v>5</v>
      </c>
      <c r="O363">
        <v>16</v>
      </c>
      <c r="P363">
        <v>0</v>
      </c>
      <c r="Q363">
        <v>0</v>
      </c>
      <c r="R363">
        <v>1</v>
      </c>
      <c r="S363">
        <v>61</v>
      </c>
      <c r="T363">
        <v>167</v>
      </c>
      <c r="U363">
        <v>31.55</v>
      </c>
      <c r="V363">
        <v>3</v>
      </c>
      <c r="W363">
        <v>3</v>
      </c>
      <c r="X363">
        <v>1</v>
      </c>
      <c r="Y363">
        <v>43</v>
      </c>
      <c r="Z363">
        <v>42</v>
      </c>
      <c r="AA363">
        <v>122</v>
      </c>
      <c r="AB363">
        <v>73</v>
      </c>
      <c r="AC363">
        <v>0.96</v>
      </c>
      <c r="AD363">
        <v>4.8</v>
      </c>
      <c r="AE363">
        <v>0</v>
      </c>
      <c r="AF363" t="s">
        <v>0</v>
      </c>
      <c r="AG363">
        <v>0</v>
      </c>
      <c r="AH363" t="s">
        <v>0</v>
      </c>
      <c r="AI363">
        <v>0</v>
      </c>
      <c r="AJ363" t="s">
        <v>0</v>
      </c>
      <c r="AK363">
        <v>1</v>
      </c>
      <c r="AL363" t="s">
        <v>0</v>
      </c>
      <c r="AM363">
        <v>12</v>
      </c>
      <c r="AN363">
        <v>2</v>
      </c>
      <c r="AO363">
        <v>10</v>
      </c>
      <c r="AP363" t="s">
        <v>0</v>
      </c>
      <c r="AQ363" t="s">
        <v>0</v>
      </c>
      <c r="AR363" t="s">
        <v>0</v>
      </c>
      <c r="AS363">
        <v>0</v>
      </c>
      <c r="AT363" t="s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8</v>
      </c>
      <c r="BN363">
        <v>54</v>
      </c>
      <c r="BO363">
        <v>0</v>
      </c>
      <c r="BP363">
        <v>50</v>
      </c>
      <c r="BQ363">
        <v>6</v>
      </c>
      <c r="BR363">
        <v>60</v>
      </c>
      <c r="BS363">
        <v>4</v>
      </c>
      <c r="BT363">
        <v>58</v>
      </c>
      <c r="BU363">
        <v>8</v>
      </c>
      <c r="BV363">
        <v>57</v>
      </c>
      <c r="BW363">
        <v>1</v>
      </c>
      <c r="BX363">
        <v>50</v>
      </c>
      <c r="BY363">
        <v>3</v>
      </c>
      <c r="BZ363">
        <v>56</v>
      </c>
      <c r="CA363">
        <v>3</v>
      </c>
      <c r="CB363">
        <v>54</v>
      </c>
      <c r="CC363">
        <v>11</v>
      </c>
      <c r="CD363">
        <v>4</v>
      </c>
      <c r="CE363">
        <v>14</v>
      </c>
      <c r="CF363">
        <v>54</v>
      </c>
      <c r="CG363">
        <v>7</v>
      </c>
      <c r="CH363">
        <v>48</v>
      </c>
      <c r="CI363">
        <v>23</v>
      </c>
      <c r="CJ363">
        <v>44</v>
      </c>
      <c r="CK363">
        <v>52</v>
      </c>
      <c r="CL363">
        <v>6</v>
      </c>
      <c r="CM363">
        <v>56</v>
      </c>
      <c r="CN363">
        <v>5</v>
      </c>
      <c r="CO363">
        <v>52</v>
      </c>
      <c r="CP363">
        <v>4</v>
      </c>
      <c r="CQ363">
        <v>60</v>
      </c>
      <c r="CR363">
        <v>2</v>
      </c>
      <c r="CS363">
        <v>51</v>
      </c>
      <c r="CT363">
        <v>8</v>
      </c>
      <c r="CU363">
        <v>57</v>
      </c>
      <c r="CV363">
        <v>5</v>
      </c>
      <c r="CW363">
        <v>3</v>
      </c>
      <c r="CX363">
        <v>2</v>
      </c>
      <c r="CY363">
        <v>51</v>
      </c>
      <c r="CZ363">
        <v>0</v>
      </c>
      <c r="DA363">
        <v>0</v>
      </c>
      <c r="DB363">
        <v>1</v>
      </c>
      <c r="DC363">
        <v>1</v>
      </c>
      <c r="DD363">
        <v>6</v>
      </c>
      <c r="DE363" t="s">
        <v>0</v>
      </c>
      <c r="DF363" t="s">
        <v>0</v>
      </c>
      <c r="DG363">
        <v>20</v>
      </c>
      <c r="DH363">
        <v>16</v>
      </c>
      <c r="DI363">
        <v>0</v>
      </c>
      <c r="DJ363" t="s">
        <v>0</v>
      </c>
      <c r="DK363" t="s">
        <v>0</v>
      </c>
      <c r="DL363" t="s">
        <v>0</v>
      </c>
      <c r="DM363" t="s">
        <v>0</v>
      </c>
      <c r="DN363" t="s">
        <v>0</v>
      </c>
      <c r="DO363" t="s">
        <v>0</v>
      </c>
      <c r="DP363" t="s">
        <v>0</v>
      </c>
      <c r="DQ363" t="s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1</v>
      </c>
      <c r="EM363">
        <v>0</v>
      </c>
      <c r="EN363">
        <v>1</v>
      </c>
      <c r="EO363">
        <v>1</v>
      </c>
      <c r="EP363">
        <v>6</v>
      </c>
      <c r="EQ363">
        <v>5</v>
      </c>
      <c r="ER363">
        <v>4</v>
      </c>
      <c r="ES363">
        <v>1</v>
      </c>
      <c r="ET363">
        <v>2</v>
      </c>
      <c r="EU363">
        <v>3</v>
      </c>
      <c r="EV363">
        <v>5</v>
      </c>
      <c r="EW363">
        <v>4</v>
      </c>
      <c r="EX363">
        <v>3</v>
      </c>
      <c r="EY363">
        <v>4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 t="s">
        <v>0</v>
      </c>
      <c r="FX363" t="s">
        <v>0</v>
      </c>
      <c r="FY363" t="s">
        <v>0</v>
      </c>
      <c r="FZ363" t="s">
        <v>0</v>
      </c>
      <c r="GA363" t="s">
        <v>0</v>
      </c>
      <c r="GB363" t="s">
        <v>0</v>
      </c>
      <c r="GC363" t="s">
        <v>0</v>
      </c>
      <c r="GD363" t="s">
        <v>0</v>
      </c>
      <c r="GE363" t="s">
        <v>0</v>
      </c>
      <c r="GF363">
        <v>0</v>
      </c>
      <c r="GG363">
        <v>0</v>
      </c>
      <c r="GH363" t="s">
        <v>0</v>
      </c>
      <c r="GI363" t="s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 t="s">
        <v>0</v>
      </c>
      <c r="GS363">
        <v>0</v>
      </c>
    </row>
    <row r="364" spans="1:201" x14ac:dyDescent="0.2">
      <c r="A364">
        <v>210617</v>
      </c>
      <c r="B364">
        <v>32</v>
      </c>
      <c r="C364" t="s">
        <v>0</v>
      </c>
      <c r="D364" t="s">
        <v>0</v>
      </c>
      <c r="E364" t="s">
        <v>0</v>
      </c>
      <c r="F364" t="s">
        <v>0</v>
      </c>
      <c r="G364">
        <v>51347</v>
      </c>
      <c r="H364">
        <v>81212</v>
      </c>
      <c r="I364" t="s">
        <v>0</v>
      </c>
      <c r="J364" t="s">
        <v>0</v>
      </c>
      <c r="K364" t="s">
        <v>0</v>
      </c>
      <c r="L364">
        <v>100</v>
      </c>
      <c r="M364">
        <v>2</v>
      </c>
      <c r="N364">
        <v>8</v>
      </c>
      <c r="O364">
        <v>13</v>
      </c>
      <c r="P364">
        <v>0</v>
      </c>
      <c r="Q364">
        <v>1</v>
      </c>
      <c r="R364">
        <v>1</v>
      </c>
      <c r="S364">
        <v>65</v>
      </c>
      <c r="T364">
        <v>129</v>
      </c>
      <c r="U364">
        <v>21.46</v>
      </c>
      <c r="V364">
        <v>1</v>
      </c>
      <c r="W364">
        <v>1</v>
      </c>
      <c r="X364">
        <v>1</v>
      </c>
      <c r="Y364">
        <v>38</v>
      </c>
      <c r="Z364">
        <v>37</v>
      </c>
      <c r="AA364">
        <v>111</v>
      </c>
      <c r="AB364">
        <v>70</v>
      </c>
      <c r="AC364" t="s">
        <v>0</v>
      </c>
      <c r="AD364" t="s">
        <v>0</v>
      </c>
      <c r="AE364">
        <v>0</v>
      </c>
      <c r="AF364" t="s">
        <v>0</v>
      </c>
      <c r="AG364">
        <v>0</v>
      </c>
      <c r="AH364" t="s">
        <v>0</v>
      </c>
      <c r="AI364">
        <v>0</v>
      </c>
      <c r="AJ364" t="s">
        <v>0</v>
      </c>
      <c r="AK364">
        <v>1</v>
      </c>
      <c r="AL364" t="s">
        <v>0</v>
      </c>
      <c r="AM364">
        <v>12</v>
      </c>
      <c r="AN364">
        <v>2</v>
      </c>
      <c r="AO364">
        <v>25</v>
      </c>
      <c r="AP364" t="s">
        <v>0</v>
      </c>
      <c r="AQ364" t="s">
        <v>0</v>
      </c>
      <c r="AR364" t="s">
        <v>0</v>
      </c>
      <c r="AS364">
        <v>1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1</v>
      </c>
      <c r="BL364">
        <v>1</v>
      </c>
      <c r="BM364">
        <v>3</v>
      </c>
      <c r="BN364">
        <v>50</v>
      </c>
      <c r="BO364">
        <v>0</v>
      </c>
      <c r="BP364">
        <v>50</v>
      </c>
      <c r="BQ364">
        <v>2</v>
      </c>
      <c r="BR364">
        <v>51</v>
      </c>
      <c r="BS364">
        <v>1</v>
      </c>
      <c r="BT364">
        <v>50</v>
      </c>
      <c r="BU364">
        <v>0</v>
      </c>
      <c r="BV364">
        <v>50</v>
      </c>
      <c r="BW364">
        <v>0</v>
      </c>
      <c r="BX364">
        <v>50</v>
      </c>
      <c r="BY364">
        <v>1</v>
      </c>
      <c r="BZ364">
        <v>51</v>
      </c>
      <c r="CA364">
        <v>4</v>
      </c>
      <c r="CB364">
        <v>57</v>
      </c>
      <c r="CC364">
        <v>9</v>
      </c>
      <c r="CD364">
        <v>2</v>
      </c>
      <c r="CE364">
        <v>5</v>
      </c>
      <c r="CF364">
        <v>42</v>
      </c>
      <c r="CG364">
        <v>5</v>
      </c>
      <c r="CH364">
        <v>46</v>
      </c>
      <c r="CI364">
        <v>10</v>
      </c>
      <c r="CJ364">
        <v>20</v>
      </c>
      <c r="CK364">
        <v>41</v>
      </c>
      <c r="CL364">
        <v>2</v>
      </c>
      <c r="CM364">
        <v>50</v>
      </c>
      <c r="CN364">
        <v>4</v>
      </c>
      <c r="CO364">
        <v>51</v>
      </c>
      <c r="CP364">
        <v>1</v>
      </c>
      <c r="CQ364">
        <v>51</v>
      </c>
      <c r="CR364">
        <v>1</v>
      </c>
      <c r="CS364">
        <v>50</v>
      </c>
      <c r="CT364">
        <v>1</v>
      </c>
      <c r="CU364">
        <v>50</v>
      </c>
      <c r="CV364">
        <v>0</v>
      </c>
      <c r="CW364">
        <v>1</v>
      </c>
      <c r="CX364">
        <v>1</v>
      </c>
      <c r="CY364">
        <v>50</v>
      </c>
      <c r="CZ364">
        <v>0</v>
      </c>
      <c r="DA364">
        <v>0</v>
      </c>
      <c r="DB364">
        <v>1</v>
      </c>
      <c r="DC364">
        <v>1</v>
      </c>
      <c r="DD364">
        <v>0</v>
      </c>
      <c r="DE364" t="s">
        <v>0</v>
      </c>
      <c r="DF364" t="s">
        <v>0</v>
      </c>
      <c r="DG364">
        <v>20</v>
      </c>
      <c r="DH364">
        <v>16</v>
      </c>
      <c r="DI364">
        <v>0</v>
      </c>
      <c r="DJ364" t="s">
        <v>0</v>
      </c>
      <c r="DK364" t="s">
        <v>0</v>
      </c>
      <c r="DL364" t="s">
        <v>0</v>
      </c>
      <c r="DM364" t="s">
        <v>0</v>
      </c>
      <c r="DN364" t="s">
        <v>0</v>
      </c>
      <c r="DO364" t="s">
        <v>0</v>
      </c>
      <c r="DP364" t="s">
        <v>0</v>
      </c>
      <c r="DQ364" t="s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1</v>
      </c>
      <c r="EM364">
        <v>0</v>
      </c>
      <c r="EN364">
        <v>1</v>
      </c>
      <c r="EO364">
        <v>1</v>
      </c>
      <c r="EP364">
        <v>6</v>
      </c>
      <c r="EQ364">
        <v>5</v>
      </c>
      <c r="ER364">
        <v>4</v>
      </c>
      <c r="ES364">
        <v>1</v>
      </c>
      <c r="ET364">
        <v>2</v>
      </c>
      <c r="EU364">
        <v>1</v>
      </c>
      <c r="EV364">
        <v>6</v>
      </c>
      <c r="EW364">
        <v>5</v>
      </c>
      <c r="EX364">
        <v>4</v>
      </c>
      <c r="EY364">
        <v>3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14</v>
      </c>
      <c r="FZ364">
        <v>5</v>
      </c>
      <c r="GA364">
        <v>1</v>
      </c>
      <c r="GB364">
        <v>1</v>
      </c>
      <c r="GC364">
        <v>10</v>
      </c>
      <c r="GD364">
        <v>10</v>
      </c>
      <c r="GE364">
        <v>5</v>
      </c>
      <c r="GF364">
        <v>3</v>
      </c>
      <c r="GG364">
        <v>0</v>
      </c>
      <c r="GH364">
        <v>2</v>
      </c>
      <c r="GI364">
        <v>5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1</v>
      </c>
      <c r="GQ364">
        <v>0</v>
      </c>
      <c r="GR364">
        <v>2</v>
      </c>
      <c r="GS364">
        <v>3</v>
      </c>
    </row>
    <row r="365" spans="1:201" x14ac:dyDescent="0.2">
      <c r="A365">
        <v>211114</v>
      </c>
      <c r="B365">
        <v>30</v>
      </c>
      <c r="C365" t="s">
        <v>0</v>
      </c>
      <c r="D365" t="s">
        <v>0</v>
      </c>
      <c r="E365" t="s">
        <v>0</v>
      </c>
      <c r="F365" t="s">
        <v>0</v>
      </c>
      <c r="G365">
        <v>52535</v>
      </c>
      <c r="H365">
        <v>82366</v>
      </c>
      <c r="I365" t="s">
        <v>0</v>
      </c>
      <c r="J365" t="s">
        <v>0</v>
      </c>
      <c r="K365" t="s">
        <v>0</v>
      </c>
      <c r="L365">
        <v>70</v>
      </c>
      <c r="M365">
        <v>2</v>
      </c>
      <c r="N365">
        <v>4</v>
      </c>
      <c r="O365">
        <v>13</v>
      </c>
      <c r="P365">
        <v>0</v>
      </c>
      <c r="Q365">
        <v>0</v>
      </c>
      <c r="R365">
        <v>1</v>
      </c>
      <c r="S365">
        <v>64</v>
      </c>
      <c r="T365">
        <v>176</v>
      </c>
      <c r="U365">
        <v>30.21</v>
      </c>
      <c r="V365">
        <v>1</v>
      </c>
      <c r="W365">
        <v>2</v>
      </c>
      <c r="X365">
        <v>1</v>
      </c>
      <c r="Y365">
        <v>38</v>
      </c>
      <c r="Z365">
        <v>38</v>
      </c>
      <c r="AA365">
        <v>121</v>
      </c>
      <c r="AB365">
        <v>78</v>
      </c>
      <c r="AC365">
        <v>0.93</v>
      </c>
      <c r="AD365">
        <v>5.6</v>
      </c>
      <c r="AE365">
        <v>0</v>
      </c>
      <c r="AF365" t="s">
        <v>0</v>
      </c>
      <c r="AG365">
        <v>0</v>
      </c>
      <c r="AH365" t="s">
        <v>0</v>
      </c>
      <c r="AI365">
        <v>0</v>
      </c>
      <c r="AJ365" t="s">
        <v>0</v>
      </c>
      <c r="AK365">
        <v>1</v>
      </c>
      <c r="AL365" t="s">
        <v>0</v>
      </c>
      <c r="AM365">
        <v>13</v>
      </c>
      <c r="AN365">
        <v>1</v>
      </c>
      <c r="AO365">
        <v>26</v>
      </c>
      <c r="AP365" t="s">
        <v>0</v>
      </c>
      <c r="AQ365" t="s">
        <v>0</v>
      </c>
      <c r="AR365" t="s">
        <v>0</v>
      </c>
      <c r="AS365">
        <v>0</v>
      </c>
      <c r="AT365" t="s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1</v>
      </c>
      <c r="BL365">
        <v>1</v>
      </c>
      <c r="BM365">
        <v>2</v>
      </c>
      <c r="BN365">
        <v>50</v>
      </c>
      <c r="BO365">
        <v>0</v>
      </c>
      <c r="BP365">
        <v>50</v>
      </c>
      <c r="BQ365">
        <v>0</v>
      </c>
      <c r="BR365">
        <v>50</v>
      </c>
      <c r="BS365">
        <v>0</v>
      </c>
      <c r="BT365">
        <v>50</v>
      </c>
      <c r="BU365">
        <v>3</v>
      </c>
      <c r="BV365">
        <v>50</v>
      </c>
      <c r="BW365">
        <v>1</v>
      </c>
      <c r="BX365">
        <v>50</v>
      </c>
      <c r="BY365">
        <v>0</v>
      </c>
      <c r="BZ365">
        <v>50</v>
      </c>
      <c r="CA365">
        <v>0</v>
      </c>
      <c r="CB365">
        <v>50</v>
      </c>
      <c r="CC365">
        <v>4</v>
      </c>
      <c r="CD365">
        <v>0</v>
      </c>
      <c r="CE365">
        <v>2</v>
      </c>
      <c r="CF365">
        <v>36</v>
      </c>
      <c r="CG365">
        <v>1</v>
      </c>
      <c r="CH365">
        <v>34</v>
      </c>
      <c r="CI365">
        <v>7</v>
      </c>
      <c r="CJ365">
        <v>10</v>
      </c>
      <c r="CK365">
        <v>34</v>
      </c>
      <c r="CL365">
        <v>3</v>
      </c>
      <c r="CM365">
        <v>51</v>
      </c>
      <c r="CN365">
        <v>0</v>
      </c>
      <c r="CO365">
        <v>50</v>
      </c>
      <c r="CP365">
        <v>0</v>
      </c>
      <c r="CQ365">
        <v>50</v>
      </c>
      <c r="CR365">
        <v>0</v>
      </c>
      <c r="CS365">
        <v>50</v>
      </c>
      <c r="CT365">
        <v>3</v>
      </c>
      <c r="CU365">
        <v>50</v>
      </c>
      <c r="CV365">
        <v>3</v>
      </c>
      <c r="CW365">
        <v>0</v>
      </c>
      <c r="CX365">
        <v>2</v>
      </c>
      <c r="CY365">
        <v>51</v>
      </c>
      <c r="CZ365">
        <v>0</v>
      </c>
      <c r="DA365">
        <v>0</v>
      </c>
      <c r="DB365">
        <v>1</v>
      </c>
      <c r="DC365">
        <v>1</v>
      </c>
      <c r="DD365">
        <v>0</v>
      </c>
      <c r="DE365" t="s">
        <v>0</v>
      </c>
      <c r="DF365" t="s">
        <v>0</v>
      </c>
      <c r="DG365">
        <v>20</v>
      </c>
      <c r="DH365">
        <v>20</v>
      </c>
      <c r="DI365">
        <v>0</v>
      </c>
      <c r="DJ365" t="s">
        <v>0</v>
      </c>
      <c r="DK365" t="s">
        <v>0</v>
      </c>
      <c r="DL365" t="s">
        <v>0</v>
      </c>
      <c r="DM365" t="s">
        <v>0</v>
      </c>
      <c r="DN365" t="s">
        <v>0</v>
      </c>
      <c r="DO365" t="s">
        <v>0</v>
      </c>
      <c r="DP365" t="s">
        <v>0</v>
      </c>
      <c r="DQ365" t="s">
        <v>0</v>
      </c>
      <c r="DR365">
        <v>1</v>
      </c>
      <c r="DS365">
        <v>1</v>
      </c>
      <c r="DT365">
        <v>0</v>
      </c>
      <c r="DU365">
        <v>0.5</v>
      </c>
      <c r="DV365">
        <v>1</v>
      </c>
      <c r="DW365">
        <v>0</v>
      </c>
      <c r="DX365">
        <v>0.5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1</v>
      </c>
      <c r="EM365">
        <v>0</v>
      </c>
      <c r="EN365">
        <v>1</v>
      </c>
      <c r="EO365">
        <v>1</v>
      </c>
      <c r="EP365">
        <v>6</v>
      </c>
      <c r="EQ365">
        <v>5</v>
      </c>
      <c r="ER365">
        <v>4</v>
      </c>
      <c r="ES365">
        <v>2</v>
      </c>
      <c r="ET365">
        <v>5</v>
      </c>
      <c r="EU365">
        <v>1</v>
      </c>
      <c r="EV365">
        <v>6</v>
      </c>
      <c r="EW365">
        <v>5</v>
      </c>
      <c r="EX365">
        <v>4</v>
      </c>
      <c r="EY365">
        <v>1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 t="s">
        <v>0</v>
      </c>
      <c r="FX365" t="s">
        <v>0</v>
      </c>
      <c r="FY365" t="s">
        <v>0</v>
      </c>
      <c r="FZ365" t="s">
        <v>0</v>
      </c>
      <c r="GA365" t="s">
        <v>0</v>
      </c>
      <c r="GB365" t="s">
        <v>0</v>
      </c>
      <c r="GC365" t="s">
        <v>0</v>
      </c>
      <c r="GD365" t="s">
        <v>0</v>
      </c>
      <c r="GE365" t="s">
        <v>0</v>
      </c>
      <c r="GF365">
        <v>0</v>
      </c>
      <c r="GG365">
        <v>0</v>
      </c>
      <c r="GH365" t="s">
        <v>0</v>
      </c>
      <c r="GI365" t="s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 t="s">
        <v>0</v>
      </c>
      <c r="GS365">
        <v>0</v>
      </c>
    </row>
    <row r="366" spans="1:201" x14ac:dyDescent="0.2">
      <c r="A366">
        <v>211215</v>
      </c>
      <c r="B366">
        <v>29</v>
      </c>
      <c r="C366" t="s">
        <v>0</v>
      </c>
      <c r="D366" t="s">
        <v>0</v>
      </c>
      <c r="E366" t="s">
        <v>0</v>
      </c>
      <c r="F366" t="s">
        <v>0</v>
      </c>
      <c r="G366">
        <v>51890</v>
      </c>
      <c r="H366">
        <v>81754</v>
      </c>
      <c r="I366" t="s">
        <v>0</v>
      </c>
      <c r="J366" t="s">
        <v>0</v>
      </c>
      <c r="K366" t="s">
        <v>0</v>
      </c>
      <c r="L366">
        <v>75</v>
      </c>
      <c r="M366">
        <v>2</v>
      </c>
      <c r="N366">
        <v>6</v>
      </c>
      <c r="O366">
        <v>17</v>
      </c>
      <c r="P366">
        <v>0</v>
      </c>
      <c r="Q366">
        <v>0</v>
      </c>
      <c r="R366">
        <v>1</v>
      </c>
      <c r="S366">
        <v>74</v>
      </c>
      <c r="T366">
        <v>215</v>
      </c>
      <c r="U366">
        <v>27.6</v>
      </c>
      <c r="V366">
        <v>2</v>
      </c>
      <c r="W366">
        <v>2</v>
      </c>
      <c r="X366">
        <v>1</v>
      </c>
      <c r="Y366">
        <v>41</v>
      </c>
      <c r="Z366">
        <v>42</v>
      </c>
      <c r="AA366">
        <v>143</v>
      </c>
      <c r="AB366">
        <v>84</v>
      </c>
      <c r="AC366">
        <v>1.1200000000000001</v>
      </c>
      <c r="AD366">
        <v>5.3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1</v>
      </c>
      <c r="BL366">
        <v>1</v>
      </c>
      <c r="BM366">
        <v>3</v>
      </c>
      <c r="BN366">
        <v>50</v>
      </c>
      <c r="BO366">
        <v>1</v>
      </c>
      <c r="BP366">
        <v>50</v>
      </c>
      <c r="BQ366">
        <v>0</v>
      </c>
      <c r="BR366">
        <v>50</v>
      </c>
      <c r="BS366">
        <v>0</v>
      </c>
      <c r="BT366">
        <v>50</v>
      </c>
      <c r="BU366">
        <v>2</v>
      </c>
      <c r="BV366">
        <v>50</v>
      </c>
      <c r="BW366">
        <v>3</v>
      </c>
      <c r="BX366">
        <v>51</v>
      </c>
      <c r="BY366">
        <v>2</v>
      </c>
      <c r="BZ366">
        <v>51</v>
      </c>
      <c r="CA366">
        <v>4</v>
      </c>
      <c r="CB366">
        <v>56</v>
      </c>
      <c r="CC366">
        <v>3</v>
      </c>
      <c r="CD366">
        <v>4</v>
      </c>
      <c r="CE366">
        <v>4</v>
      </c>
      <c r="CF366">
        <v>41</v>
      </c>
      <c r="CG366">
        <v>9</v>
      </c>
      <c r="CH366">
        <v>50</v>
      </c>
      <c r="CI366">
        <v>5</v>
      </c>
      <c r="CJ366">
        <v>18</v>
      </c>
      <c r="CK366">
        <v>41</v>
      </c>
      <c r="CL366">
        <v>1</v>
      </c>
      <c r="CM366">
        <v>50</v>
      </c>
      <c r="CN366">
        <v>1</v>
      </c>
      <c r="CO366">
        <v>50</v>
      </c>
      <c r="CP366">
        <v>0</v>
      </c>
      <c r="CQ366">
        <v>50</v>
      </c>
      <c r="CR366">
        <v>1</v>
      </c>
      <c r="CS366">
        <v>50</v>
      </c>
      <c r="CT366">
        <v>1</v>
      </c>
      <c r="CU366">
        <v>50</v>
      </c>
      <c r="CV366">
        <v>1</v>
      </c>
      <c r="CW366">
        <v>0</v>
      </c>
      <c r="CX366">
        <v>3</v>
      </c>
      <c r="CY366">
        <v>51</v>
      </c>
      <c r="CZ366">
        <v>1</v>
      </c>
      <c r="DA366">
        <v>1</v>
      </c>
      <c r="DB366">
        <v>1</v>
      </c>
      <c r="DC366">
        <v>1</v>
      </c>
      <c r="DD366">
        <v>0</v>
      </c>
      <c r="DE366" t="s">
        <v>0</v>
      </c>
      <c r="DF366" t="s">
        <v>0</v>
      </c>
      <c r="DG366">
        <v>20</v>
      </c>
      <c r="DH366">
        <v>10</v>
      </c>
      <c r="DI366">
        <v>0</v>
      </c>
      <c r="DJ366" t="s">
        <v>0</v>
      </c>
      <c r="DK366" t="s">
        <v>0</v>
      </c>
      <c r="DL366" t="s">
        <v>0</v>
      </c>
      <c r="DM366" t="s">
        <v>0</v>
      </c>
      <c r="DN366" t="s">
        <v>0</v>
      </c>
      <c r="DO366" t="s">
        <v>0</v>
      </c>
      <c r="DP366" t="s">
        <v>0</v>
      </c>
      <c r="DQ366" t="s">
        <v>0</v>
      </c>
      <c r="DR366">
        <v>9</v>
      </c>
      <c r="DS366">
        <v>4</v>
      </c>
      <c r="DT366">
        <v>0.4</v>
      </c>
      <c r="DU366">
        <v>3.5</v>
      </c>
      <c r="DV366">
        <v>5</v>
      </c>
      <c r="DW366">
        <v>0.2</v>
      </c>
      <c r="DX366">
        <v>2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4</v>
      </c>
      <c r="EF366">
        <v>0.2</v>
      </c>
      <c r="EG366">
        <v>1.5</v>
      </c>
      <c r="EH366">
        <v>0</v>
      </c>
      <c r="EI366">
        <v>0</v>
      </c>
      <c r="EJ366">
        <v>0</v>
      </c>
      <c r="EK366">
        <v>0</v>
      </c>
      <c r="EL366">
        <v>1</v>
      </c>
      <c r="EM366">
        <v>0</v>
      </c>
      <c r="EN366">
        <v>1</v>
      </c>
      <c r="EO366">
        <v>2</v>
      </c>
      <c r="EP366">
        <v>4</v>
      </c>
      <c r="EQ366">
        <v>4</v>
      </c>
      <c r="ER366">
        <v>3</v>
      </c>
      <c r="ES366">
        <v>4</v>
      </c>
      <c r="ET366">
        <v>3</v>
      </c>
      <c r="EU366">
        <v>3</v>
      </c>
      <c r="EV366">
        <v>2</v>
      </c>
      <c r="EW366">
        <v>3</v>
      </c>
      <c r="EX366">
        <v>3</v>
      </c>
      <c r="EY366">
        <v>3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 t="s">
        <v>0</v>
      </c>
      <c r="FX366" t="s">
        <v>0</v>
      </c>
      <c r="FY366" t="s">
        <v>0</v>
      </c>
      <c r="FZ366" t="s">
        <v>0</v>
      </c>
      <c r="GA366" t="s">
        <v>0</v>
      </c>
      <c r="GB366" t="s">
        <v>0</v>
      </c>
      <c r="GC366" t="s">
        <v>0</v>
      </c>
      <c r="GD366" t="s">
        <v>0</v>
      </c>
      <c r="GE366" t="s">
        <v>0</v>
      </c>
      <c r="GF366">
        <v>2</v>
      </c>
      <c r="GG366">
        <v>0</v>
      </c>
      <c r="GH366" t="s">
        <v>0</v>
      </c>
      <c r="GI366" t="s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1</v>
      </c>
      <c r="GQ366">
        <v>0</v>
      </c>
      <c r="GR366">
        <v>2</v>
      </c>
      <c r="GS366">
        <v>1</v>
      </c>
    </row>
    <row r="367" spans="1:201" x14ac:dyDescent="0.2">
      <c r="A367">
        <v>211316</v>
      </c>
      <c r="B367">
        <v>31</v>
      </c>
      <c r="C367" t="s">
        <v>0</v>
      </c>
      <c r="D367" t="s">
        <v>0</v>
      </c>
      <c r="E367" t="s">
        <v>0</v>
      </c>
      <c r="F367" t="s">
        <v>0</v>
      </c>
      <c r="G367">
        <v>51751</v>
      </c>
      <c r="H367">
        <v>99985</v>
      </c>
      <c r="I367" t="s">
        <v>0</v>
      </c>
      <c r="J367" t="s">
        <v>0</v>
      </c>
      <c r="K367" t="s">
        <v>0</v>
      </c>
      <c r="L367">
        <v>95</v>
      </c>
      <c r="M367">
        <v>2</v>
      </c>
      <c r="N367">
        <v>6</v>
      </c>
      <c r="O367">
        <v>13</v>
      </c>
      <c r="P367">
        <v>0</v>
      </c>
      <c r="Q367">
        <v>1</v>
      </c>
      <c r="R367">
        <v>0</v>
      </c>
      <c r="S367">
        <v>65</v>
      </c>
      <c r="T367">
        <v>174</v>
      </c>
      <c r="U367">
        <v>28.95</v>
      </c>
      <c r="V367">
        <v>3</v>
      </c>
      <c r="W367">
        <v>3</v>
      </c>
      <c r="X367">
        <v>1</v>
      </c>
      <c r="Y367">
        <v>38</v>
      </c>
      <c r="Z367">
        <v>38</v>
      </c>
      <c r="AA367">
        <v>124</v>
      </c>
      <c r="AB367">
        <v>79</v>
      </c>
      <c r="AC367">
        <v>1.19</v>
      </c>
      <c r="AD367">
        <v>5.4</v>
      </c>
      <c r="AE367">
        <v>0</v>
      </c>
      <c r="AF367" t="s">
        <v>0</v>
      </c>
      <c r="AG367">
        <v>0</v>
      </c>
      <c r="AH367" t="s">
        <v>0</v>
      </c>
      <c r="AI367">
        <v>0</v>
      </c>
      <c r="AJ367" t="s">
        <v>0</v>
      </c>
      <c r="AK367">
        <v>1</v>
      </c>
      <c r="AL367" t="s">
        <v>0</v>
      </c>
      <c r="AM367">
        <v>10</v>
      </c>
      <c r="AN367">
        <v>1</v>
      </c>
      <c r="AO367">
        <v>342</v>
      </c>
      <c r="AP367" t="s">
        <v>0</v>
      </c>
      <c r="AQ367" t="s">
        <v>0</v>
      </c>
      <c r="AR367" t="s">
        <v>0</v>
      </c>
      <c r="AS367">
        <v>0</v>
      </c>
      <c r="AT367" t="s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1</v>
      </c>
      <c r="BL367">
        <v>1</v>
      </c>
      <c r="BM367">
        <v>12</v>
      </c>
      <c r="BN367">
        <v>60</v>
      </c>
      <c r="BO367">
        <v>1</v>
      </c>
      <c r="BP367">
        <v>50</v>
      </c>
      <c r="BQ367">
        <v>9</v>
      </c>
      <c r="BR367">
        <v>67</v>
      </c>
      <c r="BS367">
        <v>5</v>
      </c>
      <c r="BT367">
        <v>62</v>
      </c>
      <c r="BU367">
        <v>12</v>
      </c>
      <c r="BV367">
        <v>61</v>
      </c>
      <c r="BW367">
        <v>8</v>
      </c>
      <c r="BX367">
        <v>58</v>
      </c>
      <c r="BY367">
        <v>4</v>
      </c>
      <c r="BZ367">
        <v>58</v>
      </c>
      <c r="CA367">
        <v>6</v>
      </c>
      <c r="CB367">
        <v>65</v>
      </c>
      <c r="CC367">
        <v>9</v>
      </c>
      <c r="CD367">
        <v>7</v>
      </c>
      <c r="CE367">
        <v>22</v>
      </c>
      <c r="CF367">
        <v>62</v>
      </c>
      <c r="CG367">
        <v>18</v>
      </c>
      <c r="CH367">
        <v>61</v>
      </c>
      <c r="CI367">
        <v>26</v>
      </c>
      <c r="CJ367">
        <v>66</v>
      </c>
      <c r="CK367">
        <v>59</v>
      </c>
      <c r="CL367">
        <v>7</v>
      </c>
      <c r="CM367">
        <v>58</v>
      </c>
      <c r="CN367">
        <v>9</v>
      </c>
      <c r="CO367">
        <v>64</v>
      </c>
      <c r="CP367">
        <v>7</v>
      </c>
      <c r="CQ367">
        <v>67</v>
      </c>
      <c r="CR367">
        <v>2</v>
      </c>
      <c r="CS367">
        <v>51</v>
      </c>
      <c r="CT367">
        <v>11</v>
      </c>
      <c r="CU367">
        <v>64</v>
      </c>
      <c r="CV367">
        <v>8</v>
      </c>
      <c r="CW367">
        <v>3</v>
      </c>
      <c r="CX367">
        <v>5</v>
      </c>
      <c r="CY367">
        <v>56</v>
      </c>
      <c r="CZ367">
        <v>2</v>
      </c>
      <c r="DA367">
        <v>0</v>
      </c>
      <c r="DB367">
        <v>5</v>
      </c>
      <c r="DC367">
        <v>5</v>
      </c>
      <c r="DD367">
        <v>6</v>
      </c>
      <c r="DE367" t="s">
        <v>0</v>
      </c>
      <c r="DF367" t="s">
        <v>0</v>
      </c>
      <c r="DG367">
        <v>20</v>
      </c>
      <c r="DH367">
        <v>16</v>
      </c>
      <c r="DI367">
        <v>0</v>
      </c>
      <c r="DJ367" t="s">
        <v>0</v>
      </c>
      <c r="DK367" t="s">
        <v>0</v>
      </c>
      <c r="DL367" t="s">
        <v>0</v>
      </c>
      <c r="DM367" t="s">
        <v>0</v>
      </c>
      <c r="DN367" t="s">
        <v>0</v>
      </c>
      <c r="DO367" t="s">
        <v>0</v>
      </c>
      <c r="DP367" t="s">
        <v>0</v>
      </c>
      <c r="DQ367" t="s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1</v>
      </c>
      <c r="EL367">
        <v>1</v>
      </c>
      <c r="EM367">
        <v>0</v>
      </c>
      <c r="EN367">
        <v>1</v>
      </c>
      <c r="EO367">
        <v>1</v>
      </c>
      <c r="EP367">
        <v>6</v>
      </c>
      <c r="EQ367">
        <v>5</v>
      </c>
      <c r="ER367">
        <v>4</v>
      </c>
      <c r="ES367">
        <v>1</v>
      </c>
      <c r="ET367">
        <v>2</v>
      </c>
      <c r="EU367">
        <v>1</v>
      </c>
      <c r="EV367">
        <v>6</v>
      </c>
      <c r="EW367">
        <v>5</v>
      </c>
      <c r="EX367">
        <v>4</v>
      </c>
      <c r="EY367">
        <v>1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 t="s">
        <v>0</v>
      </c>
      <c r="FX367" t="s">
        <v>0</v>
      </c>
      <c r="FY367" t="s">
        <v>0</v>
      </c>
      <c r="FZ367" t="s">
        <v>0</v>
      </c>
      <c r="GA367" t="s">
        <v>0</v>
      </c>
      <c r="GB367" t="s">
        <v>0</v>
      </c>
      <c r="GC367" t="s">
        <v>0</v>
      </c>
      <c r="GD367" t="s">
        <v>0</v>
      </c>
      <c r="GE367" t="s">
        <v>0</v>
      </c>
      <c r="GF367">
        <v>1</v>
      </c>
      <c r="GG367">
        <v>0</v>
      </c>
      <c r="GH367" t="s">
        <v>0</v>
      </c>
      <c r="GI367" t="s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 t="s">
        <v>0</v>
      </c>
      <c r="GS367">
        <v>0</v>
      </c>
    </row>
    <row r="368" spans="1:201" x14ac:dyDescent="0.2">
      <c r="A368">
        <v>211417</v>
      </c>
      <c r="B368">
        <v>36</v>
      </c>
      <c r="C368" t="s">
        <v>0</v>
      </c>
      <c r="D368" t="s">
        <v>0</v>
      </c>
      <c r="E368" t="s">
        <v>0</v>
      </c>
      <c r="F368" t="s">
        <v>0</v>
      </c>
      <c r="G368">
        <v>51494</v>
      </c>
      <c r="H368">
        <v>81358</v>
      </c>
      <c r="I368" t="s">
        <v>0</v>
      </c>
      <c r="J368" t="s">
        <v>0</v>
      </c>
      <c r="K368" t="s">
        <v>0</v>
      </c>
      <c r="L368">
        <v>95</v>
      </c>
      <c r="M368">
        <v>0</v>
      </c>
      <c r="N368">
        <v>8</v>
      </c>
      <c r="O368">
        <v>16</v>
      </c>
      <c r="P368">
        <v>0</v>
      </c>
      <c r="Q368">
        <v>1</v>
      </c>
      <c r="R368">
        <v>0</v>
      </c>
      <c r="S368">
        <v>67</v>
      </c>
      <c r="T368">
        <v>148</v>
      </c>
      <c r="U368">
        <v>23.18</v>
      </c>
      <c r="V368">
        <v>1</v>
      </c>
      <c r="W368">
        <v>1</v>
      </c>
      <c r="X368">
        <v>1</v>
      </c>
      <c r="Y368">
        <v>46</v>
      </c>
      <c r="Z368">
        <v>45</v>
      </c>
      <c r="AA368">
        <v>130</v>
      </c>
      <c r="AB368">
        <v>81</v>
      </c>
      <c r="AC368">
        <v>1.88</v>
      </c>
      <c r="AD368">
        <v>5.7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1</v>
      </c>
      <c r="BL368">
        <v>1</v>
      </c>
      <c r="BM368">
        <v>2</v>
      </c>
      <c r="BN368">
        <v>50</v>
      </c>
      <c r="BO368">
        <v>1</v>
      </c>
      <c r="BP368">
        <v>50</v>
      </c>
      <c r="BQ368">
        <v>0</v>
      </c>
      <c r="BR368">
        <v>50</v>
      </c>
      <c r="BS368">
        <v>0</v>
      </c>
      <c r="BT368">
        <v>50</v>
      </c>
      <c r="BU368">
        <v>2</v>
      </c>
      <c r="BV368">
        <v>50</v>
      </c>
      <c r="BW368">
        <v>1</v>
      </c>
      <c r="BX368">
        <v>50</v>
      </c>
      <c r="BY368">
        <v>1</v>
      </c>
      <c r="BZ368">
        <v>50</v>
      </c>
      <c r="CA368">
        <v>1</v>
      </c>
      <c r="CB368">
        <v>50</v>
      </c>
      <c r="CC368">
        <v>9</v>
      </c>
      <c r="CD368">
        <v>2</v>
      </c>
      <c r="CE368">
        <v>3</v>
      </c>
      <c r="CF368">
        <v>38</v>
      </c>
      <c r="CG368">
        <v>3</v>
      </c>
      <c r="CH368">
        <v>41</v>
      </c>
      <c r="CI368">
        <v>11</v>
      </c>
      <c r="CJ368">
        <v>17</v>
      </c>
      <c r="CK368">
        <v>40</v>
      </c>
      <c r="CL368">
        <v>1</v>
      </c>
      <c r="CM368">
        <v>50</v>
      </c>
      <c r="CN368">
        <v>2</v>
      </c>
      <c r="CO368">
        <v>50</v>
      </c>
      <c r="CP368">
        <v>0</v>
      </c>
      <c r="CQ368">
        <v>50</v>
      </c>
      <c r="CR368">
        <v>2</v>
      </c>
      <c r="CS368">
        <v>51</v>
      </c>
      <c r="CT368">
        <v>1</v>
      </c>
      <c r="CU368">
        <v>50</v>
      </c>
      <c r="CV368">
        <v>0</v>
      </c>
      <c r="CW368">
        <v>1</v>
      </c>
      <c r="CX368">
        <v>1</v>
      </c>
      <c r="CY368">
        <v>50</v>
      </c>
      <c r="CZ368">
        <v>1</v>
      </c>
      <c r="DA368">
        <v>0</v>
      </c>
      <c r="DB368">
        <v>1</v>
      </c>
      <c r="DC368">
        <v>1</v>
      </c>
      <c r="DD368">
        <v>0</v>
      </c>
      <c r="DE368" t="s">
        <v>0</v>
      </c>
      <c r="DF368" t="s">
        <v>0</v>
      </c>
      <c r="DG368">
        <v>20</v>
      </c>
      <c r="DH368">
        <v>10</v>
      </c>
      <c r="DI368">
        <v>0</v>
      </c>
      <c r="DJ368" t="s">
        <v>0</v>
      </c>
      <c r="DK368" t="s">
        <v>0</v>
      </c>
      <c r="DL368" t="s">
        <v>0</v>
      </c>
      <c r="DM368" t="s">
        <v>0</v>
      </c>
      <c r="DN368" t="s">
        <v>0</v>
      </c>
      <c r="DO368" t="s">
        <v>0</v>
      </c>
      <c r="DP368" t="s">
        <v>0</v>
      </c>
      <c r="DQ368" t="s">
        <v>0</v>
      </c>
      <c r="DR368">
        <v>4</v>
      </c>
      <c r="DS368">
        <v>2</v>
      </c>
      <c r="DT368">
        <v>0.2</v>
      </c>
      <c r="DU368">
        <v>1.5</v>
      </c>
      <c r="DV368">
        <v>4</v>
      </c>
      <c r="DW368">
        <v>0.2</v>
      </c>
      <c r="DX368">
        <v>1.5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3</v>
      </c>
      <c r="EL368">
        <v>1</v>
      </c>
      <c r="EM368">
        <v>1</v>
      </c>
      <c r="EN368">
        <v>5</v>
      </c>
      <c r="EO368">
        <v>2</v>
      </c>
      <c r="EP368">
        <v>5</v>
      </c>
      <c r="EQ368">
        <v>3</v>
      </c>
      <c r="ER368">
        <v>2</v>
      </c>
      <c r="ES368">
        <v>7</v>
      </c>
      <c r="ET368">
        <v>2</v>
      </c>
      <c r="EU368">
        <v>6</v>
      </c>
      <c r="EV368">
        <v>2</v>
      </c>
      <c r="EW368">
        <v>1</v>
      </c>
      <c r="EX368">
        <v>1</v>
      </c>
      <c r="EY368">
        <v>7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 t="s">
        <v>0</v>
      </c>
      <c r="FX368" t="s">
        <v>0</v>
      </c>
      <c r="FY368" t="s">
        <v>0</v>
      </c>
      <c r="FZ368" t="s">
        <v>0</v>
      </c>
      <c r="GA368" t="s">
        <v>0</v>
      </c>
      <c r="GB368" t="s">
        <v>0</v>
      </c>
      <c r="GC368" t="s">
        <v>0</v>
      </c>
      <c r="GD368" t="s">
        <v>0</v>
      </c>
      <c r="GE368" t="s">
        <v>0</v>
      </c>
      <c r="GF368">
        <v>2</v>
      </c>
      <c r="GG368">
        <v>0</v>
      </c>
      <c r="GH368" t="s">
        <v>0</v>
      </c>
      <c r="GI368" t="s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1</v>
      </c>
      <c r="GQ368">
        <v>0</v>
      </c>
      <c r="GR368">
        <v>3</v>
      </c>
      <c r="GS368">
        <v>1</v>
      </c>
    </row>
    <row r="369" spans="1:201" x14ac:dyDescent="0.2">
      <c r="A369">
        <v>211619</v>
      </c>
      <c r="B369">
        <v>27</v>
      </c>
      <c r="C369" t="s">
        <v>0</v>
      </c>
      <c r="D369" t="s">
        <v>0</v>
      </c>
      <c r="E369" t="s">
        <v>0</v>
      </c>
      <c r="F369" t="s">
        <v>0</v>
      </c>
      <c r="G369">
        <v>53288</v>
      </c>
      <c r="H369">
        <v>83110</v>
      </c>
      <c r="I369" t="s">
        <v>0</v>
      </c>
      <c r="J369" t="s">
        <v>0</v>
      </c>
      <c r="K369" t="s">
        <v>0</v>
      </c>
      <c r="L369">
        <v>55</v>
      </c>
      <c r="M369">
        <v>2</v>
      </c>
      <c r="N369">
        <v>6</v>
      </c>
      <c r="O369">
        <v>16</v>
      </c>
      <c r="P369">
        <v>0</v>
      </c>
      <c r="Q369">
        <v>0</v>
      </c>
      <c r="R369">
        <v>1</v>
      </c>
      <c r="S369">
        <v>63</v>
      </c>
      <c r="T369">
        <v>117</v>
      </c>
      <c r="U369">
        <v>20.72</v>
      </c>
      <c r="V369">
        <v>1</v>
      </c>
      <c r="W369">
        <v>1</v>
      </c>
      <c r="X369">
        <v>1</v>
      </c>
      <c r="Y369">
        <v>50</v>
      </c>
      <c r="Z369">
        <v>50</v>
      </c>
      <c r="AA369">
        <v>108</v>
      </c>
      <c r="AB369">
        <v>61</v>
      </c>
      <c r="AC369">
        <v>1.23</v>
      </c>
      <c r="AD369">
        <v>5.3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>
        <v>0</v>
      </c>
      <c r="AV369">
        <v>0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3</v>
      </c>
      <c r="BN369">
        <v>50</v>
      </c>
      <c r="BO369">
        <v>9</v>
      </c>
      <c r="BP369">
        <v>70</v>
      </c>
      <c r="BQ369">
        <v>0</v>
      </c>
      <c r="BR369">
        <v>50</v>
      </c>
      <c r="BS369">
        <v>5</v>
      </c>
      <c r="BT369">
        <v>62</v>
      </c>
      <c r="BU369">
        <v>8</v>
      </c>
      <c r="BV369">
        <v>57</v>
      </c>
      <c r="BW369">
        <v>0</v>
      </c>
      <c r="BX369">
        <v>50</v>
      </c>
      <c r="BY369">
        <v>4</v>
      </c>
      <c r="BZ369">
        <v>56</v>
      </c>
      <c r="CA369">
        <v>0</v>
      </c>
      <c r="CB369">
        <v>50</v>
      </c>
      <c r="CC369">
        <v>16</v>
      </c>
      <c r="CD369">
        <v>7</v>
      </c>
      <c r="CE369">
        <v>12</v>
      </c>
      <c r="CF369">
        <v>54</v>
      </c>
      <c r="CG369">
        <v>4</v>
      </c>
      <c r="CH369">
        <v>44</v>
      </c>
      <c r="CI369">
        <v>29</v>
      </c>
      <c r="CJ369">
        <v>45</v>
      </c>
      <c r="CK369">
        <v>53</v>
      </c>
      <c r="CL369">
        <v>4</v>
      </c>
      <c r="CM369">
        <v>52</v>
      </c>
      <c r="CN369">
        <v>1</v>
      </c>
      <c r="CO369">
        <v>50</v>
      </c>
      <c r="CP369">
        <v>0</v>
      </c>
      <c r="CQ369">
        <v>50</v>
      </c>
      <c r="CR369">
        <v>5</v>
      </c>
      <c r="CS369">
        <v>60</v>
      </c>
      <c r="CT369">
        <v>8</v>
      </c>
      <c r="CU369">
        <v>59</v>
      </c>
      <c r="CV369">
        <v>4</v>
      </c>
      <c r="CW369">
        <v>4</v>
      </c>
      <c r="CX369">
        <v>5</v>
      </c>
      <c r="CY369">
        <v>54</v>
      </c>
      <c r="CZ369">
        <v>1</v>
      </c>
      <c r="DA369">
        <v>0</v>
      </c>
      <c r="DB369">
        <v>1</v>
      </c>
      <c r="DC369">
        <v>1</v>
      </c>
      <c r="DD369">
        <v>0</v>
      </c>
      <c r="DE369" t="s">
        <v>0</v>
      </c>
      <c r="DF369" t="s">
        <v>0</v>
      </c>
      <c r="DG369">
        <v>20</v>
      </c>
      <c r="DH369">
        <v>16</v>
      </c>
      <c r="DI369">
        <v>0</v>
      </c>
      <c r="DJ369" t="s">
        <v>0</v>
      </c>
      <c r="DK369" t="s">
        <v>0</v>
      </c>
      <c r="DL369" t="s">
        <v>0</v>
      </c>
      <c r="DM369" t="s">
        <v>0</v>
      </c>
      <c r="DN369" t="s">
        <v>0</v>
      </c>
      <c r="DO369" t="s">
        <v>0</v>
      </c>
      <c r="DP369" t="s">
        <v>0</v>
      </c>
      <c r="DQ369" t="s">
        <v>0</v>
      </c>
      <c r="DR369">
        <v>9</v>
      </c>
      <c r="DS369">
        <v>3</v>
      </c>
      <c r="DT369">
        <v>0.6</v>
      </c>
      <c r="DU369">
        <v>3</v>
      </c>
      <c r="DV369">
        <v>6</v>
      </c>
      <c r="DW369">
        <v>0.6</v>
      </c>
      <c r="DX369">
        <v>1.5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3</v>
      </c>
      <c r="EF369">
        <v>0</v>
      </c>
      <c r="EG369">
        <v>1.5</v>
      </c>
      <c r="EH369">
        <v>0</v>
      </c>
      <c r="EI369">
        <v>0</v>
      </c>
      <c r="EJ369">
        <v>0</v>
      </c>
      <c r="EK369">
        <v>1</v>
      </c>
      <c r="EL369">
        <v>1</v>
      </c>
      <c r="EM369">
        <v>0</v>
      </c>
      <c r="EN369">
        <v>1</v>
      </c>
      <c r="EO369">
        <v>3</v>
      </c>
      <c r="EP369">
        <v>4</v>
      </c>
      <c r="EQ369">
        <v>4</v>
      </c>
      <c r="ER369">
        <v>3</v>
      </c>
      <c r="ES369">
        <v>3</v>
      </c>
      <c r="ET369">
        <v>3</v>
      </c>
      <c r="EU369">
        <v>4</v>
      </c>
      <c r="EV369">
        <v>4</v>
      </c>
      <c r="EW369">
        <v>4</v>
      </c>
      <c r="EX369">
        <v>3</v>
      </c>
      <c r="EY369">
        <v>3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 t="s">
        <v>0</v>
      </c>
      <c r="FX369" t="s">
        <v>0</v>
      </c>
      <c r="FY369" t="s">
        <v>0</v>
      </c>
      <c r="FZ369" t="s">
        <v>0</v>
      </c>
      <c r="GA369" t="s">
        <v>0</v>
      </c>
      <c r="GB369" t="s">
        <v>0</v>
      </c>
      <c r="GC369" t="s">
        <v>0</v>
      </c>
      <c r="GD369" t="s">
        <v>0</v>
      </c>
      <c r="GE369" t="s">
        <v>0</v>
      </c>
      <c r="GF369">
        <v>0</v>
      </c>
      <c r="GG369">
        <v>0</v>
      </c>
      <c r="GH369" t="s">
        <v>0</v>
      </c>
      <c r="GI369" t="s">
        <v>0</v>
      </c>
      <c r="GJ369">
        <v>0</v>
      </c>
      <c r="GK369">
        <v>1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 t="s">
        <v>0</v>
      </c>
      <c r="GS369">
        <v>0</v>
      </c>
    </row>
    <row r="370" spans="1:201" x14ac:dyDescent="0.2">
      <c r="A370">
        <v>211821</v>
      </c>
      <c r="B370">
        <v>28</v>
      </c>
      <c r="C370" t="s">
        <v>0</v>
      </c>
      <c r="D370" t="s">
        <v>0</v>
      </c>
      <c r="E370" t="s">
        <v>0</v>
      </c>
      <c r="F370" t="s">
        <v>0</v>
      </c>
      <c r="G370">
        <v>52697</v>
      </c>
      <c r="H370">
        <v>82516</v>
      </c>
      <c r="I370" t="s">
        <v>0</v>
      </c>
      <c r="J370" t="s">
        <v>0</v>
      </c>
      <c r="K370" t="s">
        <v>0</v>
      </c>
      <c r="L370">
        <v>90</v>
      </c>
      <c r="M370">
        <v>2</v>
      </c>
      <c r="N370">
        <v>5</v>
      </c>
      <c r="O370">
        <v>15</v>
      </c>
      <c r="P370">
        <v>0</v>
      </c>
      <c r="Q370">
        <v>0</v>
      </c>
      <c r="R370">
        <v>1</v>
      </c>
      <c r="S370">
        <v>66</v>
      </c>
      <c r="T370">
        <v>132</v>
      </c>
      <c r="U370">
        <v>21.3</v>
      </c>
      <c r="V370">
        <v>1</v>
      </c>
      <c r="W370">
        <v>1</v>
      </c>
      <c r="X370">
        <v>1</v>
      </c>
      <c r="Y370">
        <v>47</v>
      </c>
      <c r="Z370">
        <v>47</v>
      </c>
      <c r="AA370">
        <v>126</v>
      </c>
      <c r="AB370">
        <v>71</v>
      </c>
      <c r="AC370">
        <v>0.95</v>
      </c>
      <c r="AD370">
        <v>5.0999999999999996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1</v>
      </c>
      <c r="BL370">
        <v>1</v>
      </c>
      <c r="BM370">
        <v>7</v>
      </c>
      <c r="BN370">
        <v>54</v>
      </c>
      <c r="BO370">
        <v>3</v>
      </c>
      <c r="BP370">
        <v>54</v>
      </c>
      <c r="BQ370">
        <v>1</v>
      </c>
      <c r="BR370">
        <v>51</v>
      </c>
      <c r="BS370">
        <v>2</v>
      </c>
      <c r="BT370">
        <v>52</v>
      </c>
      <c r="BU370">
        <v>7</v>
      </c>
      <c r="BV370">
        <v>56</v>
      </c>
      <c r="BW370">
        <v>6</v>
      </c>
      <c r="BX370">
        <v>54</v>
      </c>
      <c r="BY370">
        <v>5</v>
      </c>
      <c r="BZ370">
        <v>57</v>
      </c>
      <c r="CA370">
        <v>2</v>
      </c>
      <c r="CB370">
        <v>51</v>
      </c>
      <c r="CC370">
        <v>8</v>
      </c>
      <c r="CD370">
        <v>4</v>
      </c>
      <c r="CE370">
        <v>11</v>
      </c>
      <c r="CF370">
        <v>53</v>
      </c>
      <c r="CG370">
        <v>13</v>
      </c>
      <c r="CH370">
        <v>55</v>
      </c>
      <c r="CI370">
        <v>17</v>
      </c>
      <c r="CJ370">
        <v>41</v>
      </c>
      <c r="CK370">
        <v>51</v>
      </c>
      <c r="CL370">
        <v>1</v>
      </c>
      <c r="CM370">
        <v>50</v>
      </c>
      <c r="CN370">
        <v>4</v>
      </c>
      <c r="CO370">
        <v>52</v>
      </c>
      <c r="CP370">
        <v>1</v>
      </c>
      <c r="CQ370">
        <v>52</v>
      </c>
      <c r="CR370">
        <v>5</v>
      </c>
      <c r="CS370">
        <v>60</v>
      </c>
      <c r="CT370">
        <v>7</v>
      </c>
      <c r="CU370">
        <v>57</v>
      </c>
      <c r="CV370">
        <v>4</v>
      </c>
      <c r="CW370">
        <v>3</v>
      </c>
      <c r="CX370">
        <v>5</v>
      </c>
      <c r="CY370">
        <v>54</v>
      </c>
      <c r="CZ370">
        <v>1</v>
      </c>
      <c r="DA370">
        <v>0</v>
      </c>
      <c r="DB370">
        <v>5</v>
      </c>
      <c r="DC370">
        <v>1</v>
      </c>
      <c r="DD370">
        <v>0</v>
      </c>
      <c r="DE370" t="s">
        <v>0</v>
      </c>
      <c r="DF370" t="s">
        <v>0</v>
      </c>
      <c r="DG370">
        <v>20</v>
      </c>
      <c r="DH370">
        <v>16</v>
      </c>
      <c r="DI370">
        <v>-3.5</v>
      </c>
      <c r="DJ370" t="s">
        <v>0</v>
      </c>
      <c r="DK370" t="s">
        <v>0</v>
      </c>
      <c r="DL370" t="s">
        <v>0</v>
      </c>
      <c r="DM370" t="s">
        <v>0</v>
      </c>
      <c r="DN370" t="s">
        <v>0</v>
      </c>
      <c r="DO370" t="s">
        <v>0</v>
      </c>
      <c r="DP370" t="s">
        <v>0</v>
      </c>
      <c r="DQ370" t="s">
        <v>0</v>
      </c>
      <c r="DR370">
        <v>1</v>
      </c>
      <c r="DS370">
        <v>1</v>
      </c>
      <c r="DT370">
        <v>0</v>
      </c>
      <c r="DU370">
        <v>0.5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1</v>
      </c>
      <c r="EF370">
        <v>0</v>
      </c>
      <c r="EG370">
        <v>0.5</v>
      </c>
      <c r="EH370">
        <v>0</v>
      </c>
      <c r="EI370">
        <v>0</v>
      </c>
      <c r="EJ370">
        <v>0</v>
      </c>
      <c r="EK370">
        <v>0</v>
      </c>
      <c r="EL370">
        <v>1</v>
      </c>
      <c r="EM370">
        <v>0</v>
      </c>
      <c r="EN370">
        <v>1</v>
      </c>
      <c r="EO370">
        <v>3</v>
      </c>
      <c r="EP370">
        <v>4</v>
      </c>
      <c r="EQ370">
        <v>3</v>
      </c>
      <c r="ER370">
        <v>3</v>
      </c>
      <c r="ES370">
        <v>3</v>
      </c>
      <c r="ET370">
        <v>3</v>
      </c>
      <c r="EU370">
        <v>5</v>
      </c>
      <c r="EV370">
        <v>4</v>
      </c>
      <c r="EW370">
        <v>2</v>
      </c>
      <c r="EX370">
        <v>1</v>
      </c>
      <c r="EY370">
        <v>4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 t="s">
        <v>0</v>
      </c>
      <c r="FX370" t="s">
        <v>0</v>
      </c>
      <c r="FY370" t="s">
        <v>0</v>
      </c>
      <c r="FZ370" t="s">
        <v>0</v>
      </c>
      <c r="GA370" t="s">
        <v>0</v>
      </c>
      <c r="GB370" t="s">
        <v>0</v>
      </c>
      <c r="GC370" t="s">
        <v>0</v>
      </c>
      <c r="GD370" t="s">
        <v>0</v>
      </c>
      <c r="GE370" t="s">
        <v>0</v>
      </c>
      <c r="GF370">
        <v>0</v>
      </c>
      <c r="GG370">
        <v>0</v>
      </c>
      <c r="GH370" t="s">
        <v>0</v>
      </c>
      <c r="GI370" t="s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 t="s">
        <v>0</v>
      </c>
      <c r="GS370">
        <v>0</v>
      </c>
    </row>
    <row r="371" spans="1:201" x14ac:dyDescent="0.2">
      <c r="A371">
        <v>211922</v>
      </c>
      <c r="B371">
        <v>26</v>
      </c>
      <c r="C371" t="s">
        <v>0</v>
      </c>
      <c r="D371" t="s">
        <v>0</v>
      </c>
      <c r="E371" t="s">
        <v>0</v>
      </c>
      <c r="F371" t="s">
        <v>0</v>
      </c>
      <c r="G371">
        <v>51673</v>
      </c>
      <c r="H371">
        <v>81537</v>
      </c>
      <c r="I371" t="s">
        <v>0</v>
      </c>
      <c r="J371" t="s">
        <v>0</v>
      </c>
      <c r="K371" t="s">
        <v>0</v>
      </c>
      <c r="L371">
        <v>80</v>
      </c>
      <c r="M371">
        <v>1</v>
      </c>
      <c r="N371">
        <v>5</v>
      </c>
      <c r="O371">
        <v>14</v>
      </c>
      <c r="P371">
        <v>1</v>
      </c>
      <c r="Q371">
        <v>1</v>
      </c>
      <c r="R371">
        <v>1</v>
      </c>
      <c r="S371">
        <v>63</v>
      </c>
      <c r="T371">
        <v>109</v>
      </c>
      <c r="U371">
        <v>19.309999999999999</v>
      </c>
      <c r="V371">
        <v>1</v>
      </c>
      <c r="W371">
        <v>1</v>
      </c>
      <c r="X371">
        <v>1</v>
      </c>
      <c r="Y371">
        <v>46</v>
      </c>
      <c r="Z371">
        <v>46</v>
      </c>
      <c r="AA371">
        <v>122</v>
      </c>
      <c r="AB371">
        <v>78</v>
      </c>
      <c r="AC371">
        <v>0.95</v>
      </c>
      <c r="AD371">
        <v>4.9000000000000004</v>
      </c>
      <c r="AE371">
        <v>0</v>
      </c>
      <c r="AF371" t="s">
        <v>0</v>
      </c>
      <c r="AG371">
        <v>0</v>
      </c>
      <c r="AH371" t="s">
        <v>0</v>
      </c>
      <c r="AI371">
        <v>0</v>
      </c>
      <c r="AJ371" t="s">
        <v>0</v>
      </c>
      <c r="AK371">
        <v>0</v>
      </c>
      <c r="AL371" t="s">
        <v>0</v>
      </c>
      <c r="AM371">
        <v>15</v>
      </c>
      <c r="AN371">
        <v>2</v>
      </c>
      <c r="AO371">
        <v>13</v>
      </c>
      <c r="AP371">
        <v>26</v>
      </c>
      <c r="AQ371" t="s">
        <v>0</v>
      </c>
      <c r="AR371" t="s">
        <v>0</v>
      </c>
      <c r="AS371">
        <v>0</v>
      </c>
      <c r="AT371" t="s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1</v>
      </c>
      <c r="BL371">
        <v>1</v>
      </c>
      <c r="BM371">
        <v>22</v>
      </c>
      <c r="BN371">
        <v>74</v>
      </c>
      <c r="BO371">
        <v>7</v>
      </c>
      <c r="BP371">
        <v>67</v>
      </c>
      <c r="BQ371">
        <v>6</v>
      </c>
      <c r="BR371">
        <v>60</v>
      </c>
      <c r="BS371">
        <v>6</v>
      </c>
      <c r="BT371">
        <v>65</v>
      </c>
      <c r="BU371">
        <v>16</v>
      </c>
      <c r="BV371">
        <v>70</v>
      </c>
      <c r="BW371">
        <v>10</v>
      </c>
      <c r="BX371">
        <v>61</v>
      </c>
      <c r="BY371">
        <v>4</v>
      </c>
      <c r="BZ371">
        <v>58</v>
      </c>
      <c r="CA371">
        <v>5</v>
      </c>
      <c r="CB371">
        <v>61</v>
      </c>
      <c r="CC371">
        <v>17</v>
      </c>
      <c r="CD371">
        <v>11</v>
      </c>
      <c r="CE371">
        <v>35</v>
      </c>
      <c r="CF371">
        <v>72</v>
      </c>
      <c r="CG371">
        <v>19</v>
      </c>
      <c r="CH371">
        <v>62</v>
      </c>
      <c r="CI371">
        <v>39</v>
      </c>
      <c r="CJ371">
        <v>93</v>
      </c>
      <c r="CK371">
        <v>67</v>
      </c>
      <c r="CL371">
        <v>14</v>
      </c>
      <c r="CM371">
        <v>70</v>
      </c>
      <c r="CN371">
        <v>11</v>
      </c>
      <c r="CO371">
        <v>70</v>
      </c>
      <c r="CP371">
        <v>3</v>
      </c>
      <c r="CQ371">
        <v>58</v>
      </c>
      <c r="CR371">
        <v>7</v>
      </c>
      <c r="CS371">
        <v>67</v>
      </c>
      <c r="CT371">
        <v>17</v>
      </c>
      <c r="CU371">
        <v>78</v>
      </c>
      <c r="CV371">
        <v>9</v>
      </c>
      <c r="CW371">
        <v>8</v>
      </c>
      <c r="CX371">
        <v>4</v>
      </c>
      <c r="CY371">
        <v>54</v>
      </c>
      <c r="CZ371">
        <v>0</v>
      </c>
      <c r="DA371">
        <v>0</v>
      </c>
      <c r="DB371">
        <v>1</v>
      </c>
      <c r="DC371">
        <v>1</v>
      </c>
      <c r="DD371">
        <v>0</v>
      </c>
      <c r="DE371" t="s">
        <v>0</v>
      </c>
      <c r="DF371" t="s">
        <v>0</v>
      </c>
      <c r="DG371">
        <v>20</v>
      </c>
      <c r="DH371">
        <v>16</v>
      </c>
      <c r="DI371">
        <v>0</v>
      </c>
      <c r="DJ371" t="s">
        <v>0</v>
      </c>
      <c r="DK371" t="s">
        <v>0</v>
      </c>
      <c r="DL371" t="s">
        <v>0</v>
      </c>
      <c r="DM371" t="s">
        <v>0</v>
      </c>
      <c r="DN371" t="s">
        <v>0</v>
      </c>
      <c r="DO371" t="s">
        <v>0</v>
      </c>
      <c r="DP371" t="s">
        <v>0</v>
      </c>
      <c r="DQ371" t="s">
        <v>0</v>
      </c>
      <c r="DR371">
        <v>2</v>
      </c>
      <c r="DS371">
        <v>1</v>
      </c>
      <c r="DT371">
        <v>0</v>
      </c>
      <c r="DU371">
        <v>1</v>
      </c>
      <c r="DV371">
        <v>2</v>
      </c>
      <c r="DW371">
        <v>0</v>
      </c>
      <c r="DX371">
        <v>1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2</v>
      </c>
      <c r="EL371">
        <v>1</v>
      </c>
      <c r="EM371">
        <v>0</v>
      </c>
      <c r="EN371">
        <v>1</v>
      </c>
      <c r="EO371">
        <v>2</v>
      </c>
      <c r="EP371">
        <v>3</v>
      </c>
      <c r="EQ371">
        <v>5</v>
      </c>
      <c r="ER371">
        <v>4</v>
      </c>
      <c r="ES371">
        <v>1</v>
      </c>
      <c r="ET371">
        <v>3</v>
      </c>
      <c r="EU371">
        <v>3</v>
      </c>
      <c r="EV371">
        <v>3</v>
      </c>
      <c r="EW371">
        <v>4</v>
      </c>
      <c r="EX371">
        <v>3</v>
      </c>
      <c r="EY371">
        <v>2</v>
      </c>
      <c r="EZ371">
        <v>30</v>
      </c>
      <c r="FA371">
        <v>2</v>
      </c>
      <c r="FB371">
        <v>7</v>
      </c>
      <c r="FC371">
        <v>4</v>
      </c>
      <c r="FD371">
        <v>5</v>
      </c>
      <c r="FE371">
        <v>30</v>
      </c>
      <c r="FF371">
        <v>4</v>
      </c>
      <c r="FG371">
        <v>5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 t="s">
        <v>0</v>
      </c>
      <c r="FX371" t="s">
        <v>0</v>
      </c>
      <c r="FY371" t="s">
        <v>0</v>
      </c>
      <c r="FZ371" t="s">
        <v>0</v>
      </c>
      <c r="GA371" t="s">
        <v>0</v>
      </c>
      <c r="GB371" t="s">
        <v>0</v>
      </c>
      <c r="GC371" t="s">
        <v>0</v>
      </c>
      <c r="GD371" t="s">
        <v>0</v>
      </c>
      <c r="GE371" t="s">
        <v>0</v>
      </c>
      <c r="GF371">
        <v>2</v>
      </c>
      <c r="GG371">
        <v>0</v>
      </c>
      <c r="GH371" t="s">
        <v>0</v>
      </c>
      <c r="GI371" t="s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0</v>
      </c>
      <c r="GR371">
        <v>4</v>
      </c>
      <c r="GS371">
        <v>1</v>
      </c>
    </row>
    <row r="372" spans="1:201" x14ac:dyDescent="0.2">
      <c r="A372">
        <v>212015</v>
      </c>
      <c r="B372">
        <v>25</v>
      </c>
      <c r="C372" t="s">
        <v>0</v>
      </c>
      <c r="D372" t="s">
        <v>0</v>
      </c>
      <c r="E372" t="s">
        <v>0</v>
      </c>
      <c r="F372" t="s">
        <v>0</v>
      </c>
      <c r="G372">
        <v>53300</v>
      </c>
      <c r="H372">
        <v>83122</v>
      </c>
      <c r="I372" t="s">
        <v>0</v>
      </c>
      <c r="J372" t="s">
        <v>0</v>
      </c>
      <c r="K372" t="s">
        <v>0</v>
      </c>
      <c r="L372">
        <v>45</v>
      </c>
      <c r="M372">
        <v>1</v>
      </c>
      <c r="N372">
        <v>4</v>
      </c>
      <c r="O372">
        <v>15</v>
      </c>
      <c r="P372">
        <v>1</v>
      </c>
      <c r="Q372">
        <v>1</v>
      </c>
      <c r="R372">
        <v>1</v>
      </c>
      <c r="S372">
        <v>75</v>
      </c>
      <c r="T372">
        <v>200</v>
      </c>
      <c r="U372">
        <v>25</v>
      </c>
      <c r="V372">
        <v>1</v>
      </c>
      <c r="W372">
        <v>2</v>
      </c>
      <c r="X372">
        <v>2</v>
      </c>
      <c r="Y372">
        <v>52</v>
      </c>
      <c r="Z372">
        <v>54</v>
      </c>
      <c r="AA372">
        <v>109</v>
      </c>
      <c r="AB372">
        <v>72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1</v>
      </c>
      <c r="BL372">
        <v>1</v>
      </c>
      <c r="BM372">
        <v>4</v>
      </c>
      <c r="BN372">
        <v>51</v>
      </c>
      <c r="BO372">
        <v>2</v>
      </c>
      <c r="BP372">
        <v>51</v>
      </c>
      <c r="BQ372">
        <v>1</v>
      </c>
      <c r="BR372">
        <v>51</v>
      </c>
      <c r="BS372">
        <v>5</v>
      </c>
      <c r="BT372">
        <v>62</v>
      </c>
      <c r="BU372">
        <v>12</v>
      </c>
      <c r="BV372">
        <v>61</v>
      </c>
      <c r="BW372">
        <v>3</v>
      </c>
      <c r="BX372">
        <v>51</v>
      </c>
      <c r="BY372">
        <v>0</v>
      </c>
      <c r="BZ372">
        <v>50</v>
      </c>
      <c r="CA372">
        <v>2</v>
      </c>
      <c r="CB372">
        <v>51</v>
      </c>
      <c r="CC372">
        <v>11</v>
      </c>
      <c r="CD372">
        <v>6</v>
      </c>
      <c r="CE372">
        <v>7</v>
      </c>
      <c r="CF372">
        <v>47</v>
      </c>
      <c r="CG372">
        <v>5</v>
      </c>
      <c r="CH372">
        <v>46</v>
      </c>
      <c r="CI372">
        <v>28</v>
      </c>
      <c r="CJ372">
        <v>40</v>
      </c>
      <c r="CK372">
        <v>51</v>
      </c>
      <c r="CL372">
        <v>4</v>
      </c>
      <c r="CM372">
        <v>52</v>
      </c>
      <c r="CN372">
        <v>4</v>
      </c>
      <c r="CO372">
        <v>52</v>
      </c>
      <c r="CP372">
        <v>0</v>
      </c>
      <c r="CQ372">
        <v>50</v>
      </c>
      <c r="CR372">
        <v>4</v>
      </c>
      <c r="CS372">
        <v>57</v>
      </c>
      <c r="CT372">
        <v>8</v>
      </c>
      <c r="CU372">
        <v>59</v>
      </c>
      <c r="CV372">
        <v>5</v>
      </c>
      <c r="CW372">
        <v>3</v>
      </c>
      <c r="CX372">
        <v>1</v>
      </c>
      <c r="CY372">
        <v>50</v>
      </c>
      <c r="CZ372">
        <v>0</v>
      </c>
      <c r="DA372">
        <v>0</v>
      </c>
      <c r="DB372">
        <v>1</v>
      </c>
      <c r="DC372">
        <v>1</v>
      </c>
      <c r="DD372">
        <v>0</v>
      </c>
      <c r="DE372" t="s">
        <v>0</v>
      </c>
      <c r="DF372" t="s">
        <v>0</v>
      </c>
      <c r="DG372">
        <v>20</v>
      </c>
      <c r="DH372">
        <v>16</v>
      </c>
      <c r="DI372">
        <v>0</v>
      </c>
      <c r="DJ372" t="s">
        <v>0</v>
      </c>
      <c r="DK372" t="s">
        <v>0</v>
      </c>
      <c r="DL372" t="s">
        <v>0</v>
      </c>
      <c r="DM372" t="s">
        <v>0</v>
      </c>
      <c r="DN372" t="s">
        <v>0</v>
      </c>
      <c r="DO372" t="s">
        <v>0</v>
      </c>
      <c r="DP372" t="s">
        <v>0</v>
      </c>
      <c r="DQ372" t="s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1</v>
      </c>
      <c r="EM372">
        <v>0</v>
      </c>
      <c r="EN372">
        <v>1</v>
      </c>
      <c r="EO372" t="s">
        <v>0</v>
      </c>
      <c r="EP372" t="s">
        <v>0</v>
      </c>
      <c r="EQ372" t="s">
        <v>0</v>
      </c>
      <c r="ER372" t="s">
        <v>0</v>
      </c>
      <c r="ES372" t="s">
        <v>0</v>
      </c>
      <c r="ET372" t="s">
        <v>0</v>
      </c>
      <c r="EU372" t="s">
        <v>0</v>
      </c>
      <c r="EV372" t="s">
        <v>0</v>
      </c>
      <c r="EW372" t="s">
        <v>0</v>
      </c>
      <c r="EX372" t="s">
        <v>0</v>
      </c>
      <c r="EY372" t="s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 t="s">
        <v>0</v>
      </c>
      <c r="FX372" t="s">
        <v>0</v>
      </c>
      <c r="FY372" t="s">
        <v>0</v>
      </c>
      <c r="FZ372" t="s">
        <v>0</v>
      </c>
      <c r="GA372" t="s">
        <v>0</v>
      </c>
      <c r="GB372" t="s">
        <v>0</v>
      </c>
      <c r="GC372" t="s">
        <v>0</v>
      </c>
      <c r="GD372" t="s">
        <v>0</v>
      </c>
      <c r="GE372" t="s">
        <v>0</v>
      </c>
      <c r="GF372">
        <v>0</v>
      </c>
      <c r="GG372">
        <v>0</v>
      </c>
      <c r="GH372" t="s">
        <v>0</v>
      </c>
      <c r="GI372" t="s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 t="s">
        <v>0</v>
      </c>
      <c r="GS372">
        <v>0</v>
      </c>
    </row>
    <row r="373" spans="1:201" x14ac:dyDescent="0.2">
      <c r="A373">
        <v>212116</v>
      </c>
      <c r="B373">
        <v>30</v>
      </c>
      <c r="C373" t="s">
        <v>0</v>
      </c>
      <c r="D373" t="s">
        <v>0</v>
      </c>
      <c r="E373" t="s">
        <v>0</v>
      </c>
      <c r="F373" t="s">
        <v>0</v>
      </c>
      <c r="G373">
        <v>51916</v>
      </c>
      <c r="H373">
        <v>81780</v>
      </c>
      <c r="I373" t="s">
        <v>0</v>
      </c>
      <c r="J373" t="s">
        <v>0</v>
      </c>
      <c r="K373" t="s">
        <v>0</v>
      </c>
      <c r="L373">
        <v>100</v>
      </c>
      <c r="M373">
        <v>0</v>
      </c>
      <c r="N373">
        <v>3</v>
      </c>
      <c r="O373">
        <v>14</v>
      </c>
      <c r="P373">
        <v>1</v>
      </c>
      <c r="Q373">
        <v>1</v>
      </c>
      <c r="R373">
        <v>1</v>
      </c>
      <c r="S373">
        <v>65</v>
      </c>
      <c r="T373">
        <v>205</v>
      </c>
      <c r="U373">
        <v>34.11</v>
      </c>
      <c r="V373">
        <v>3</v>
      </c>
      <c r="W373">
        <v>3</v>
      </c>
      <c r="X373">
        <v>1</v>
      </c>
      <c r="Y373">
        <v>43</v>
      </c>
      <c r="Z373">
        <v>44</v>
      </c>
      <c r="AA373">
        <v>136</v>
      </c>
      <c r="AB373">
        <v>88</v>
      </c>
      <c r="AC373">
        <v>1.2</v>
      </c>
      <c r="AD373">
        <v>5.5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1</v>
      </c>
      <c r="BL373">
        <v>1</v>
      </c>
      <c r="BM373">
        <v>1</v>
      </c>
      <c r="BN373">
        <v>50</v>
      </c>
      <c r="BO373">
        <v>2</v>
      </c>
      <c r="BP373">
        <v>51</v>
      </c>
      <c r="BQ373">
        <v>0</v>
      </c>
      <c r="BR373">
        <v>50</v>
      </c>
      <c r="BS373">
        <v>2</v>
      </c>
      <c r="BT373">
        <v>52</v>
      </c>
      <c r="BU373">
        <v>1</v>
      </c>
      <c r="BV373">
        <v>50</v>
      </c>
      <c r="BW373">
        <v>1</v>
      </c>
      <c r="BX373">
        <v>50</v>
      </c>
      <c r="BY373">
        <v>2</v>
      </c>
      <c r="BZ373">
        <v>51</v>
      </c>
      <c r="CA373">
        <v>4</v>
      </c>
      <c r="CB373">
        <v>56</v>
      </c>
      <c r="CC373">
        <v>4</v>
      </c>
      <c r="CD373">
        <v>1</v>
      </c>
      <c r="CE373">
        <v>3</v>
      </c>
      <c r="CF373">
        <v>38</v>
      </c>
      <c r="CG373">
        <v>7</v>
      </c>
      <c r="CH373">
        <v>48</v>
      </c>
      <c r="CI373">
        <v>7</v>
      </c>
      <c r="CJ373">
        <v>17</v>
      </c>
      <c r="CK373">
        <v>40</v>
      </c>
      <c r="CL373">
        <v>0</v>
      </c>
      <c r="CM373">
        <v>50</v>
      </c>
      <c r="CN373">
        <v>2</v>
      </c>
      <c r="CO373">
        <v>50</v>
      </c>
      <c r="CP373">
        <v>0</v>
      </c>
      <c r="CQ373">
        <v>50</v>
      </c>
      <c r="CR373">
        <v>1</v>
      </c>
      <c r="CS373">
        <v>50</v>
      </c>
      <c r="CT373">
        <v>1</v>
      </c>
      <c r="CU373">
        <v>50</v>
      </c>
      <c r="CV373">
        <v>1</v>
      </c>
      <c r="CW373">
        <v>0</v>
      </c>
      <c r="CX373">
        <v>3</v>
      </c>
      <c r="CY373">
        <v>51</v>
      </c>
      <c r="CZ373">
        <v>3</v>
      </c>
      <c r="DA373">
        <v>0</v>
      </c>
      <c r="DB373">
        <v>1</v>
      </c>
      <c r="DC373">
        <v>1</v>
      </c>
      <c r="DD373">
        <v>0</v>
      </c>
      <c r="DE373" t="s">
        <v>0</v>
      </c>
      <c r="DF373" t="s">
        <v>0</v>
      </c>
      <c r="DG373">
        <v>20</v>
      </c>
      <c r="DH373">
        <v>16</v>
      </c>
      <c r="DI373">
        <v>0</v>
      </c>
      <c r="DJ373" t="s">
        <v>0</v>
      </c>
      <c r="DK373" t="s">
        <v>0</v>
      </c>
      <c r="DL373" t="s">
        <v>0</v>
      </c>
      <c r="DM373" t="s">
        <v>0</v>
      </c>
      <c r="DN373" t="s">
        <v>0</v>
      </c>
      <c r="DO373" t="s">
        <v>0</v>
      </c>
      <c r="DP373" t="s">
        <v>0</v>
      </c>
      <c r="DQ373" t="s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3</v>
      </c>
      <c r="EL373">
        <v>1</v>
      </c>
      <c r="EM373">
        <v>1</v>
      </c>
      <c r="EN373">
        <v>5</v>
      </c>
      <c r="EO373">
        <v>2</v>
      </c>
      <c r="EP373">
        <v>6</v>
      </c>
      <c r="EQ373">
        <v>4</v>
      </c>
      <c r="ER373">
        <v>3</v>
      </c>
      <c r="ES373">
        <v>1</v>
      </c>
      <c r="ET373">
        <v>3</v>
      </c>
      <c r="EU373">
        <v>5</v>
      </c>
      <c r="EV373">
        <v>2</v>
      </c>
      <c r="EW373">
        <v>2</v>
      </c>
      <c r="EX373">
        <v>2</v>
      </c>
      <c r="EY373">
        <v>4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 t="s">
        <v>0</v>
      </c>
      <c r="FX373" t="s">
        <v>0</v>
      </c>
      <c r="FY373" t="s">
        <v>0</v>
      </c>
      <c r="FZ373" t="s">
        <v>0</v>
      </c>
      <c r="GA373" t="s">
        <v>0</v>
      </c>
      <c r="GB373" t="s">
        <v>0</v>
      </c>
      <c r="GC373" t="s">
        <v>0</v>
      </c>
      <c r="GD373" t="s">
        <v>0</v>
      </c>
      <c r="GE373" t="s">
        <v>0</v>
      </c>
      <c r="GF373">
        <v>2</v>
      </c>
      <c r="GG373">
        <v>0</v>
      </c>
      <c r="GH373" t="s">
        <v>0</v>
      </c>
      <c r="GI373" t="s">
        <v>0</v>
      </c>
      <c r="GJ373">
        <v>3</v>
      </c>
      <c r="GK373">
        <v>5</v>
      </c>
      <c r="GL373">
        <v>1</v>
      </c>
      <c r="GM373">
        <v>0</v>
      </c>
      <c r="GN373">
        <v>1</v>
      </c>
      <c r="GO373">
        <v>0</v>
      </c>
      <c r="GP373">
        <v>1</v>
      </c>
      <c r="GQ373">
        <v>0</v>
      </c>
      <c r="GR373">
        <v>1</v>
      </c>
      <c r="GS373">
        <v>4</v>
      </c>
    </row>
    <row r="374" spans="1:201" x14ac:dyDescent="0.2">
      <c r="A374">
        <v>212217</v>
      </c>
      <c r="B374">
        <v>23</v>
      </c>
      <c r="C374" t="s">
        <v>0</v>
      </c>
      <c r="D374" t="s">
        <v>0</v>
      </c>
      <c r="E374" t="s">
        <v>0</v>
      </c>
      <c r="F374" t="s">
        <v>0</v>
      </c>
      <c r="G374">
        <v>52638</v>
      </c>
      <c r="H374">
        <v>82457</v>
      </c>
      <c r="I374" t="s">
        <v>0</v>
      </c>
      <c r="J374" t="s">
        <v>0</v>
      </c>
      <c r="K374" t="s">
        <v>0</v>
      </c>
      <c r="L374">
        <v>95</v>
      </c>
      <c r="M374">
        <v>1</v>
      </c>
      <c r="N374">
        <v>3</v>
      </c>
      <c r="O374">
        <v>13</v>
      </c>
      <c r="P374">
        <v>0</v>
      </c>
      <c r="Q374">
        <v>1</v>
      </c>
      <c r="R374">
        <v>1</v>
      </c>
      <c r="S374">
        <v>61</v>
      </c>
      <c r="T374">
        <v>139</v>
      </c>
      <c r="U374">
        <v>26.26</v>
      </c>
      <c r="V374">
        <v>2</v>
      </c>
      <c r="W374">
        <v>2</v>
      </c>
      <c r="X374">
        <v>2</v>
      </c>
      <c r="Y374">
        <v>39</v>
      </c>
      <c r="Z374">
        <v>40</v>
      </c>
      <c r="AA374">
        <v>95</v>
      </c>
      <c r="AB374">
        <v>69</v>
      </c>
      <c r="AC374" t="s">
        <v>0</v>
      </c>
      <c r="AD374" t="s">
        <v>0</v>
      </c>
      <c r="AE374">
        <v>0</v>
      </c>
      <c r="AF374" t="s">
        <v>0</v>
      </c>
      <c r="AG374">
        <v>0</v>
      </c>
      <c r="AH374" t="s">
        <v>0</v>
      </c>
      <c r="AI374">
        <v>0</v>
      </c>
      <c r="AJ374" t="s">
        <v>0</v>
      </c>
      <c r="AK374">
        <v>0</v>
      </c>
      <c r="AL374" t="s">
        <v>0</v>
      </c>
      <c r="AM374">
        <v>14</v>
      </c>
      <c r="AN374">
        <v>2</v>
      </c>
      <c r="AO374">
        <v>27</v>
      </c>
      <c r="AP374">
        <v>21</v>
      </c>
      <c r="AQ374" t="s">
        <v>0</v>
      </c>
      <c r="AR374" t="s">
        <v>0</v>
      </c>
      <c r="AS374">
        <v>0</v>
      </c>
      <c r="AT374" t="s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1</v>
      </c>
      <c r="BL374">
        <v>1</v>
      </c>
      <c r="BM374">
        <v>7</v>
      </c>
      <c r="BN374">
        <v>53</v>
      </c>
      <c r="BO374">
        <v>1</v>
      </c>
      <c r="BP374">
        <v>50</v>
      </c>
      <c r="BQ374">
        <v>2</v>
      </c>
      <c r="BR374">
        <v>51</v>
      </c>
      <c r="BS374">
        <v>6</v>
      </c>
      <c r="BT374">
        <v>65</v>
      </c>
      <c r="BU374">
        <v>7</v>
      </c>
      <c r="BV374">
        <v>56</v>
      </c>
      <c r="BW374">
        <v>5</v>
      </c>
      <c r="BX374">
        <v>53</v>
      </c>
      <c r="BY374">
        <v>1</v>
      </c>
      <c r="BZ374">
        <v>51</v>
      </c>
      <c r="CA374">
        <v>4</v>
      </c>
      <c r="CB374">
        <v>57</v>
      </c>
      <c r="CC374">
        <v>14</v>
      </c>
      <c r="CD374">
        <v>7</v>
      </c>
      <c r="CE374">
        <v>10</v>
      </c>
      <c r="CF374">
        <v>49</v>
      </c>
      <c r="CG374">
        <v>10</v>
      </c>
      <c r="CH374">
        <v>53</v>
      </c>
      <c r="CI374">
        <v>27</v>
      </c>
      <c r="CJ374">
        <v>47</v>
      </c>
      <c r="CK374">
        <v>53</v>
      </c>
      <c r="CL374">
        <v>6</v>
      </c>
      <c r="CM374">
        <v>56</v>
      </c>
      <c r="CN374">
        <v>5</v>
      </c>
      <c r="CO374">
        <v>52</v>
      </c>
      <c r="CP374">
        <v>1</v>
      </c>
      <c r="CQ374">
        <v>51</v>
      </c>
      <c r="CR374">
        <v>1</v>
      </c>
      <c r="CS374">
        <v>50</v>
      </c>
      <c r="CT374">
        <v>6</v>
      </c>
      <c r="CU374">
        <v>53</v>
      </c>
      <c r="CV374">
        <v>2</v>
      </c>
      <c r="CW374">
        <v>4</v>
      </c>
      <c r="CX374">
        <v>2</v>
      </c>
      <c r="CY374">
        <v>51</v>
      </c>
      <c r="CZ374">
        <v>0</v>
      </c>
      <c r="DA374">
        <v>0</v>
      </c>
      <c r="DB374">
        <v>1</v>
      </c>
      <c r="DC374">
        <v>1</v>
      </c>
      <c r="DD374">
        <v>0</v>
      </c>
      <c r="DE374" t="s">
        <v>0</v>
      </c>
      <c r="DF374" t="s">
        <v>0</v>
      </c>
      <c r="DG374">
        <v>20</v>
      </c>
      <c r="DH374">
        <v>25</v>
      </c>
      <c r="DI374">
        <v>0</v>
      </c>
      <c r="DJ374" t="s">
        <v>0</v>
      </c>
      <c r="DK374" t="s">
        <v>0</v>
      </c>
      <c r="DL374" t="s">
        <v>0</v>
      </c>
      <c r="DM374" t="s">
        <v>0</v>
      </c>
      <c r="DN374" t="s">
        <v>0</v>
      </c>
      <c r="DO374" t="s">
        <v>0</v>
      </c>
      <c r="DP374" t="s">
        <v>0</v>
      </c>
      <c r="DQ374" t="s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1</v>
      </c>
      <c r="EL374">
        <v>1</v>
      </c>
      <c r="EM374">
        <v>0</v>
      </c>
      <c r="EN374">
        <v>1</v>
      </c>
      <c r="EO374">
        <v>0</v>
      </c>
      <c r="EP374">
        <v>6</v>
      </c>
      <c r="EQ374">
        <v>5</v>
      </c>
      <c r="ER374">
        <v>4</v>
      </c>
      <c r="ES374">
        <v>0</v>
      </c>
      <c r="ET374">
        <v>4</v>
      </c>
      <c r="EU374">
        <v>1</v>
      </c>
      <c r="EV374">
        <v>5</v>
      </c>
      <c r="EW374">
        <v>3</v>
      </c>
      <c r="EX374">
        <v>4</v>
      </c>
      <c r="EY374">
        <v>1</v>
      </c>
      <c r="EZ374">
        <v>2</v>
      </c>
      <c r="FA374">
        <v>0</v>
      </c>
      <c r="FB374">
        <v>1</v>
      </c>
      <c r="FC374">
        <v>0.4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2</v>
      </c>
      <c r="FU374">
        <v>0.4</v>
      </c>
      <c r="FV374">
        <v>0</v>
      </c>
      <c r="FW374" t="s">
        <v>0</v>
      </c>
      <c r="FX374" t="s">
        <v>0</v>
      </c>
      <c r="FY374" t="s">
        <v>0</v>
      </c>
      <c r="FZ374" t="s">
        <v>0</v>
      </c>
      <c r="GA374" t="s">
        <v>0</v>
      </c>
      <c r="GB374" t="s">
        <v>0</v>
      </c>
      <c r="GC374" t="s">
        <v>0</v>
      </c>
      <c r="GD374" t="s">
        <v>0</v>
      </c>
      <c r="GE374" t="s">
        <v>0</v>
      </c>
      <c r="GF374">
        <v>0</v>
      </c>
      <c r="GG374">
        <v>0</v>
      </c>
      <c r="GH374" t="s">
        <v>0</v>
      </c>
      <c r="GI374" t="s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1</v>
      </c>
      <c r="GQ374">
        <v>0</v>
      </c>
      <c r="GR374">
        <v>2</v>
      </c>
      <c r="GS374">
        <v>1</v>
      </c>
    </row>
    <row r="375" spans="1:201" x14ac:dyDescent="0.2">
      <c r="A375">
        <v>212318</v>
      </c>
      <c r="B375">
        <v>34</v>
      </c>
      <c r="C375" t="s">
        <v>0</v>
      </c>
      <c r="D375" t="s">
        <v>0</v>
      </c>
      <c r="E375" t="s">
        <v>0</v>
      </c>
      <c r="F375" t="s">
        <v>0</v>
      </c>
      <c r="G375">
        <v>51310</v>
      </c>
      <c r="H375">
        <v>81175</v>
      </c>
      <c r="I375" t="s">
        <v>0</v>
      </c>
      <c r="J375" t="s">
        <v>0</v>
      </c>
      <c r="K375" t="s">
        <v>0</v>
      </c>
      <c r="L375">
        <v>95</v>
      </c>
      <c r="M375">
        <v>2</v>
      </c>
      <c r="N375">
        <v>7</v>
      </c>
      <c r="O375">
        <v>16</v>
      </c>
      <c r="P375">
        <v>0</v>
      </c>
      <c r="Q375">
        <v>0</v>
      </c>
      <c r="R375">
        <v>1</v>
      </c>
      <c r="S375">
        <v>70</v>
      </c>
      <c r="T375">
        <v>259</v>
      </c>
      <c r="U375">
        <v>37.159999999999997</v>
      </c>
      <c r="V375">
        <v>4</v>
      </c>
      <c r="W375">
        <v>4</v>
      </c>
      <c r="X375">
        <v>2</v>
      </c>
      <c r="Y375">
        <v>40</v>
      </c>
      <c r="Z375" t="s">
        <v>0</v>
      </c>
      <c r="AA375">
        <v>153</v>
      </c>
      <c r="AB375">
        <v>107</v>
      </c>
      <c r="AC375" t="s">
        <v>0</v>
      </c>
      <c r="AD375" t="s">
        <v>0</v>
      </c>
      <c r="AE375">
        <v>0</v>
      </c>
      <c r="AF375" t="s">
        <v>0</v>
      </c>
      <c r="AG375">
        <v>0</v>
      </c>
      <c r="AH375" t="s">
        <v>0</v>
      </c>
      <c r="AI375">
        <v>0</v>
      </c>
      <c r="AJ375" t="s">
        <v>0</v>
      </c>
      <c r="AK375">
        <v>1</v>
      </c>
      <c r="AL375" t="s">
        <v>0</v>
      </c>
      <c r="AM375">
        <v>15</v>
      </c>
      <c r="AN375">
        <v>2</v>
      </c>
      <c r="AO375">
        <v>8</v>
      </c>
      <c r="AP375" t="s">
        <v>0</v>
      </c>
      <c r="AQ375" t="s">
        <v>0</v>
      </c>
      <c r="AR375" t="s">
        <v>0</v>
      </c>
      <c r="AS375">
        <v>1</v>
      </c>
      <c r="AT375">
        <v>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1</v>
      </c>
      <c r="BL375">
        <v>0</v>
      </c>
      <c r="BM375">
        <v>2</v>
      </c>
      <c r="BN375">
        <v>50</v>
      </c>
      <c r="BO375">
        <v>0</v>
      </c>
      <c r="BP375">
        <v>50</v>
      </c>
      <c r="BQ375">
        <v>0</v>
      </c>
      <c r="BR375">
        <v>50</v>
      </c>
      <c r="BS375">
        <v>1</v>
      </c>
      <c r="BT375">
        <v>50</v>
      </c>
      <c r="BU375">
        <v>3</v>
      </c>
      <c r="BV375">
        <v>50</v>
      </c>
      <c r="BW375">
        <v>1</v>
      </c>
      <c r="BX375">
        <v>50</v>
      </c>
      <c r="BY375">
        <v>2</v>
      </c>
      <c r="BZ375">
        <v>52</v>
      </c>
      <c r="CA375">
        <v>5</v>
      </c>
      <c r="CB375">
        <v>61</v>
      </c>
      <c r="CC375">
        <v>10</v>
      </c>
      <c r="CD375">
        <v>2</v>
      </c>
      <c r="CE375">
        <v>2</v>
      </c>
      <c r="CF375">
        <v>36</v>
      </c>
      <c r="CG375">
        <v>8</v>
      </c>
      <c r="CH375">
        <v>50</v>
      </c>
      <c r="CI375">
        <v>14</v>
      </c>
      <c r="CJ375">
        <v>24</v>
      </c>
      <c r="CK375">
        <v>44</v>
      </c>
      <c r="CL375">
        <v>3</v>
      </c>
      <c r="CM375">
        <v>51</v>
      </c>
      <c r="CN375">
        <v>3</v>
      </c>
      <c r="CO375">
        <v>50</v>
      </c>
      <c r="CP375">
        <v>0</v>
      </c>
      <c r="CQ375">
        <v>50</v>
      </c>
      <c r="CR375">
        <v>0</v>
      </c>
      <c r="CS375">
        <v>50</v>
      </c>
      <c r="CT375">
        <v>5</v>
      </c>
      <c r="CU375">
        <v>52</v>
      </c>
      <c r="CV375">
        <v>3</v>
      </c>
      <c r="CW375">
        <v>2</v>
      </c>
      <c r="CX375">
        <v>2</v>
      </c>
      <c r="CY375">
        <v>51</v>
      </c>
      <c r="CZ375">
        <v>0</v>
      </c>
      <c r="DA375">
        <v>0</v>
      </c>
      <c r="DB375">
        <v>1</v>
      </c>
      <c r="DC375">
        <v>1</v>
      </c>
      <c r="DD375">
        <v>0</v>
      </c>
      <c r="DE375" t="s">
        <v>0</v>
      </c>
      <c r="DF375" t="s">
        <v>0</v>
      </c>
      <c r="DG375">
        <v>20</v>
      </c>
      <c r="DH375">
        <v>16</v>
      </c>
      <c r="DI375">
        <v>-2</v>
      </c>
      <c r="DJ375" t="s">
        <v>0</v>
      </c>
      <c r="DK375" t="s">
        <v>0</v>
      </c>
      <c r="DL375" t="s">
        <v>0</v>
      </c>
      <c r="DM375" t="s">
        <v>0</v>
      </c>
      <c r="DN375" t="s">
        <v>0</v>
      </c>
      <c r="DO375" t="s">
        <v>0</v>
      </c>
      <c r="DP375" t="s">
        <v>0</v>
      </c>
      <c r="DQ375" t="s">
        <v>0</v>
      </c>
      <c r="DR375">
        <v>3</v>
      </c>
      <c r="DS375">
        <v>1</v>
      </c>
      <c r="DT375">
        <v>0.6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3</v>
      </c>
      <c r="EF375">
        <v>0.6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1</v>
      </c>
      <c r="EM375">
        <v>0</v>
      </c>
      <c r="EN375">
        <v>1</v>
      </c>
      <c r="EO375">
        <v>2</v>
      </c>
      <c r="EP375">
        <v>3</v>
      </c>
      <c r="EQ375">
        <v>4</v>
      </c>
      <c r="ER375">
        <v>3</v>
      </c>
      <c r="ES375">
        <v>3</v>
      </c>
      <c r="ET375">
        <v>2</v>
      </c>
      <c r="EU375">
        <v>3</v>
      </c>
      <c r="EV375">
        <v>2</v>
      </c>
      <c r="EW375">
        <v>3</v>
      </c>
      <c r="EX375">
        <v>2</v>
      </c>
      <c r="EY375">
        <v>3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 t="s">
        <v>0</v>
      </c>
      <c r="FX375" t="s">
        <v>0</v>
      </c>
      <c r="FY375" t="s">
        <v>0</v>
      </c>
      <c r="FZ375" t="s">
        <v>0</v>
      </c>
      <c r="GA375" t="s">
        <v>0</v>
      </c>
      <c r="GB375" t="s">
        <v>0</v>
      </c>
      <c r="GC375" t="s">
        <v>0</v>
      </c>
      <c r="GD375" t="s">
        <v>0</v>
      </c>
      <c r="GE375" t="s">
        <v>0</v>
      </c>
      <c r="GF375">
        <v>0</v>
      </c>
      <c r="GG375">
        <v>0</v>
      </c>
      <c r="GH375" t="s">
        <v>0</v>
      </c>
      <c r="GI375" t="s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1</v>
      </c>
      <c r="GQ375">
        <v>0</v>
      </c>
      <c r="GR375">
        <v>3</v>
      </c>
      <c r="GS375">
        <v>1</v>
      </c>
    </row>
    <row r="376" spans="1:201" x14ac:dyDescent="0.2">
      <c r="A376">
        <v>212419</v>
      </c>
      <c r="B376">
        <v>29</v>
      </c>
      <c r="C376" t="s">
        <v>0</v>
      </c>
      <c r="D376" t="s">
        <v>0</v>
      </c>
      <c r="E376" t="s">
        <v>0</v>
      </c>
      <c r="F376" t="s">
        <v>0</v>
      </c>
      <c r="G376">
        <v>52274</v>
      </c>
      <c r="H376">
        <v>82137</v>
      </c>
      <c r="I376" t="s">
        <v>0</v>
      </c>
      <c r="J376" t="s">
        <v>0</v>
      </c>
      <c r="K376" t="s">
        <v>0</v>
      </c>
      <c r="L376">
        <v>90</v>
      </c>
      <c r="M376">
        <v>2</v>
      </c>
      <c r="N376">
        <v>2</v>
      </c>
      <c r="O376">
        <v>16</v>
      </c>
      <c r="P376">
        <v>0</v>
      </c>
      <c r="Q376">
        <v>0</v>
      </c>
      <c r="R376">
        <v>1</v>
      </c>
      <c r="S376">
        <v>64</v>
      </c>
      <c r="T376">
        <v>118</v>
      </c>
      <c r="U376">
        <v>20.25</v>
      </c>
      <c r="V376">
        <v>1</v>
      </c>
      <c r="W376">
        <v>1</v>
      </c>
      <c r="X376">
        <v>1</v>
      </c>
      <c r="Y376">
        <v>38</v>
      </c>
      <c r="Z376">
        <v>38</v>
      </c>
      <c r="AA376">
        <v>109</v>
      </c>
      <c r="AB376">
        <v>58</v>
      </c>
      <c r="AC376">
        <v>1.99</v>
      </c>
      <c r="AD376">
        <v>5.3</v>
      </c>
      <c r="AE376">
        <v>0</v>
      </c>
      <c r="AF376" t="s">
        <v>0</v>
      </c>
      <c r="AG376">
        <v>0</v>
      </c>
      <c r="AH376" t="s">
        <v>0</v>
      </c>
      <c r="AI376">
        <v>0</v>
      </c>
      <c r="AJ376" t="s">
        <v>0</v>
      </c>
      <c r="AK376">
        <v>1</v>
      </c>
      <c r="AL376" t="s">
        <v>0</v>
      </c>
      <c r="AM376">
        <v>12</v>
      </c>
      <c r="AN376">
        <v>2</v>
      </c>
      <c r="AO376">
        <v>22</v>
      </c>
      <c r="AP376" t="s">
        <v>0</v>
      </c>
      <c r="AQ376" t="s">
        <v>0</v>
      </c>
      <c r="AR376" t="s">
        <v>0</v>
      </c>
      <c r="AS376">
        <v>0</v>
      </c>
      <c r="AT376" t="s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1</v>
      </c>
      <c r="BL376">
        <v>1</v>
      </c>
      <c r="BM376">
        <v>8</v>
      </c>
      <c r="BN376">
        <v>54</v>
      </c>
      <c r="BO376">
        <v>2</v>
      </c>
      <c r="BP376">
        <v>51</v>
      </c>
      <c r="BQ376">
        <v>2</v>
      </c>
      <c r="BR376">
        <v>51</v>
      </c>
      <c r="BS376">
        <v>4</v>
      </c>
      <c r="BT376">
        <v>58</v>
      </c>
      <c r="BU376">
        <v>6</v>
      </c>
      <c r="BV376">
        <v>53</v>
      </c>
      <c r="BW376">
        <v>1</v>
      </c>
      <c r="BX376">
        <v>50</v>
      </c>
      <c r="BY376">
        <v>7</v>
      </c>
      <c r="BZ376">
        <v>64</v>
      </c>
      <c r="CA376">
        <v>1</v>
      </c>
      <c r="CB376">
        <v>50</v>
      </c>
      <c r="CC376">
        <v>12</v>
      </c>
      <c r="CD376">
        <v>7</v>
      </c>
      <c r="CE376">
        <v>12</v>
      </c>
      <c r="CF376">
        <v>52</v>
      </c>
      <c r="CG376">
        <v>9</v>
      </c>
      <c r="CH376">
        <v>52</v>
      </c>
      <c r="CI376">
        <v>22</v>
      </c>
      <c r="CJ376">
        <v>43</v>
      </c>
      <c r="CK376">
        <v>52</v>
      </c>
      <c r="CL376">
        <v>2</v>
      </c>
      <c r="CM376">
        <v>50</v>
      </c>
      <c r="CN376">
        <v>5</v>
      </c>
      <c r="CO376">
        <v>52</v>
      </c>
      <c r="CP376">
        <v>2</v>
      </c>
      <c r="CQ376">
        <v>55</v>
      </c>
      <c r="CR376">
        <v>4</v>
      </c>
      <c r="CS376">
        <v>57</v>
      </c>
      <c r="CT376">
        <v>6</v>
      </c>
      <c r="CU376">
        <v>53</v>
      </c>
      <c r="CV376">
        <v>3</v>
      </c>
      <c r="CW376">
        <v>3</v>
      </c>
      <c r="CX376">
        <v>6</v>
      </c>
      <c r="CY376">
        <v>59</v>
      </c>
      <c r="CZ376">
        <v>1</v>
      </c>
      <c r="DA376">
        <v>0</v>
      </c>
      <c r="DB376">
        <v>1</v>
      </c>
      <c r="DC376">
        <v>1</v>
      </c>
      <c r="DD376">
        <v>0</v>
      </c>
      <c r="DE376" t="s">
        <v>0</v>
      </c>
      <c r="DF376" t="s">
        <v>0</v>
      </c>
      <c r="DG376">
        <v>20</v>
      </c>
      <c r="DH376">
        <v>12</v>
      </c>
      <c r="DI376">
        <v>0</v>
      </c>
      <c r="DJ376" t="s">
        <v>0</v>
      </c>
      <c r="DK376" t="s">
        <v>0</v>
      </c>
      <c r="DL376" t="s">
        <v>0</v>
      </c>
      <c r="DM376" t="s">
        <v>0</v>
      </c>
      <c r="DN376" t="s">
        <v>0</v>
      </c>
      <c r="DO376" t="s">
        <v>0</v>
      </c>
      <c r="DP376" t="s">
        <v>0</v>
      </c>
      <c r="DQ376" t="s">
        <v>0</v>
      </c>
      <c r="DR376">
        <v>3</v>
      </c>
      <c r="DS376">
        <v>2</v>
      </c>
      <c r="DT376">
        <v>0.2</v>
      </c>
      <c r="DU376">
        <v>1</v>
      </c>
      <c r="DV376">
        <v>0</v>
      </c>
      <c r="DW376">
        <v>0</v>
      </c>
      <c r="DX376">
        <v>0</v>
      </c>
      <c r="DY376">
        <v>1</v>
      </c>
      <c r="DZ376">
        <v>0.2</v>
      </c>
      <c r="EA376">
        <v>0</v>
      </c>
      <c r="EB376">
        <v>0</v>
      </c>
      <c r="EC376">
        <v>0</v>
      </c>
      <c r="ED376">
        <v>0</v>
      </c>
      <c r="EE376">
        <v>2</v>
      </c>
      <c r="EF376">
        <v>0</v>
      </c>
      <c r="EG376">
        <v>1</v>
      </c>
      <c r="EH376">
        <v>0</v>
      </c>
      <c r="EI376">
        <v>0</v>
      </c>
      <c r="EJ376">
        <v>0</v>
      </c>
      <c r="EK376">
        <v>0</v>
      </c>
      <c r="EL376">
        <v>1</v>
      </c>
      <c r="EM376">
        <v>0</v>
      </c>
      <c r="EN376">
        <v>1</v>
      </c>
      <c r="EO376">
        <v>3</v>
      </c>
      <c r="EP376">
        <v>5</v>
      </c>
      <c r="EQ376">
        <v>5</v>
      </c>
      <c r="ER376">
        <v>3</v>
      </c>
      <c r="ES376">
        <v>2</v>
      </c>
      <c r="ET376">
        <v>1</v>
      </c>
      <c r="EU376">
        <v>3</v>
      </c>
      <c r="EV376">
        <v>5</v>
      </c>
      <c r="EW376">
        <v>5</v>
      </c>
      <c r="EX376">
        <v>3</v>
      </c>
      <c r="EY376">
        <v>1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 t="s">
        <v>0</v>
      </c>
      <c r="FX376" t="s">
        <v>0</v>
      </c>
      <c r="FY376" t="s">
        <v>0</v>
      </c>
      <c r="FZ376" t="s">
        <v>0</v>
      </c>
      <c r="GA376" t="s">
        <v>0</v>
      </c>
      <c r="GB376" t="s">
        <v>0</v>
      </c>
      <c r="GC376" t="s">
        <v>0</v>
      </c>
      <c r="GD376" t="s">
        <v>0</v>
      </c>
      <c r="GE376" t="s">
        <v>0</v>
      </c>
      <c r="GF376">
        <v>1</v>
      </c>
      <c r="GG376">
        <v>0</v>
      </c>
      <c r="GH376" t="s">
        <v>0</v>
      </c>
      <c r="GI376" t="s">
        <v>0</v>
      </c>
      <c r="GJ376">
        <v>3</v>
      </c>
      <c r="GK376">
        <v>1</v>
      </c>
      <c r="GL376">
        <v>2</v>
      </c>
      <c r="GM376">
        <v>0</v>
      </c>
      <c r="GN376">
        <v>0</v>
      </c>
      <c r="GO376">
        <v>1</v>
      </c>
      <c r="GP376">
        <v>1</v>
      </c>
      <c r="GQ376">
        <v>0</v>
      </c>
      <c r="GR376">
        <v>3</v>
      </c>
      <c r="GS376">
        <v>5</v>
      </c>
    </row>
    <row r="377" spans="1:201" x14ac:dyDescent="0.2">
      <c r="A377">
        <v>212823</v>
      </c>
      <c r="B377">
        <v>23</v>
      </c>
      <c r="C377" t="s">
        <v>0</v>
      </c>
      <c r="D377" t="s">
        <v>0</v>
      </c>
      <c r="E377" t="s">
        <v>0</v>
      </c>
      <c r="F377" t="s">
        <v>0</v>
      </c>
      <c r="G377">
        <v>56032</v>
      </c>
      <c r="H377">
        <v>85853</v>
      </c>
      <c r="I377" t="s">
        <v>0</v>
      </c>
      <c r="J377" t="s">
        <v>0</v>
      </c>
      <c r="K377" t="s">
        <v>0</v>
      </c>
      <c r="L377">
        <v>60</v>
      </c>
      <c r="M377">
        <v>1</v>
      </c>
      <c r="N377">
        <v>7</v>
      </c>
      <c r="O377">
        <v>15</v>
      </c>
      <c r="P377">
        <v>1</v>
      </c>
      <c r="Q377">
        <v>0</v>
      </c>
      <c r="R377">
        <v>1</v>
      </c>
      <c r="S377">
        <v>71</v>
      </c>
      <c r="T377">
        <v>189</v>
      </c>
      <c r="U377">
        <v>26.36</v>
      </c>
      <c r="V377">
        <v>2</v>
      </c>
      <c r="W377">
        <v>2</v>
      </c>
      <c r="X377">
        <v>1</v>
      </c>
      <c r="Y377">
        <v>46</v>
      </c>
      <c r="Z377">
        <v>46</v>
      </c>
      <c r="AA377">
        <v>124</v>
      </c>
      <c r="AB377">
        <v>72</v>
      </c>
      <c r="AC377">
        <v>0.57999999999999996</v>
      </c>
      <c r="AD377">
        <v>4.7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1</v>
      </c>
      <c r="BM377">
        <v>1</v>
      </c>
      <c r="BN377">
        <v>50</v>
      </c>
      <c r="BO377">
        <v>1</v>
      </c>
      <c r="BP377">
        <v>50</v>
      </c>
      <c r="BQ377">
        <v>0</v>
      </c>
      <c r="BR377">
        <v>50</v>
      </c>
      <c r="BS377">
        <v>0</v>
      </c>
      <c r="BT377">
        <v>50</v>
      </c>
      <c r="BU377">
        <v>3</v>
      </c>
      <c r="BV377">
        <v>51</v>
      </c>
      <c r="BW377">
        <v>3</v>
      </c>
      <c r="BX377">
        <v>51</v>
      </c>
      <c r="BY377">
        <v>5</v>
      </c>
      <c r="BZ377">
        <v>57</v>
      </c>
      <c r="CA377">
        <v>4</v>
      </c>
      <c r="CB377">
        <v>56</v>
      </c>
      <c r="CC377">
        <v>4</v>
      </c>
      <c r="CD377">
        <v>5</v>
      </c>
      <c r="CE377">
        <v>2</v>
      </c>
      <c r="CF377">
        <v>35</v>
      </c>
      <c r="CG377">
        <v>12</v>
      </c>
      <c r="CH377">
        <v>54</v>
      </c>
      <c r="CI377">
        <v>7</v>
      </c>
      <c r="CJ377">
        <v>21</v>
      </c>
      <c r="CK377">
        <v>42</v>
      </c>
      <c r="CL377">
        <v>0</v>
      </c>
      <c r="CM377">
        <v>50</v>
      </c>
      <c r="CN377">
        <v>0</v>
      </c>
      <c r="CO377">
        <v>50</v>
      </c>
      <c r="CP377">
        <v>0</v>
      </c>
      <c r="CQ377">
        <v>50</v>
      </c>
      <c r="CR377">
        <v>2</v>
      </c>
      <c r="CS377">
        <v>51</v>
      </c>
      <c r="CT377">
        <v>5</v>
      </c>
      <c r="CU377">
        <v>53</v>
      </c>
      <c r="CV377">
        <v>2</v>
      </c>
      <c r="CW377">
        <v>3</v>
      </c>
      <c r="CX377">
        <v>5</v>
      </c>
      <c r="CY377">
        <v>54</v>
      </c>
      <c r="CZ377">
        <v>0</v>
      </c>
      <c r="DA377">
        <v>0</v>
      </c>
      <c r="DB377">
        <v>1</v>
      </c>
      <c r="DC377">
        <v>1</v>
      </c>
      <c r="DD377">
        <v>0</v>
      </c>
      <c r="DE377" t="s">
        <v>0</v>
      </c>
      <c r="DF377" t="s">
        <v>0</v>
      </c>
      <c r="DG377">
        <v>20</v>
      </c>
      <c r="DH377">
        <v>12</v>
      </c>
      <c r="DI377">
        <v>0</v>
      </c>
      <c r="DJ377" t="s">
        <v>0</v>
      </c>
      <c r="DK377" t="s">
        <v>0</v>
      </c>
      <c r="DL377" t="s">
        <v>0</v>
      </c>
      <c r="DM377" t="s">
        <v>0</v>
      </c>
      <c r="DN377" t="s">
        <v>0</v>
      </c>
      <c r="DO377" t="s">
        <v>0</v>
      </c>
      <c r="DP377" t="s">
        <v>0</v>
      </c>
      <c r="DQ377" t="s">
        <v>0</v>
      </c>
      <c r="DR377">
        <v>7</v>
      </c>
      <c r="DS377">
        <v>3</v>
      </c>
      <c r="DT377">
        <v>1.4</v>
      </c>
      <c r="DU377">
        <v>0</v>
      </c>
      <c r="DV377">
        <v>2</v>
      </c>
      <c r="DW377">
        <v>0.4</v>
      </c>
      <c r="DX377">
        <v>0</v>
      </c>
      <c r="DY377">
        <v>2</v>
      </c>
      <c r="DZ377">
        <v>0.4</v>
      </c>
      <c r="EA377">
        <v>0</v>
      </c>
      <c r="EB377">
        <v>3</v>
      </c>
      <c r="EC377">
        <v>0.6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1</v>
      </c>
      <c r="EL377">
        <v>5</v>
      </c>
      <c r="EM377">
        <v>1</v>
      </c>
      <c r="EN377">
        <v>1</v>
      </c>
      <c r="EO377">
        <v>3</v>
      </c>
      <c r="EP377">
        <v>1</v>
      </c>
      <c r="EQ377">
        <v>2</v>
      </c>
      <c r="ER377">
        <v>2</v>
      </c>
      <c r="ES377">
        <v>5</v>
      </c>
      <c r="ET377">
        <v>3</v>
      </c>
      <c r="EU377">
        <v>4</v>
      </c>
      <c r="EV377">
        <v>1</v>
      </c>
      <c r="EW377">
        <v>1</v>
      </c>
      <c r="EX377">
        <v>1</v>
      </c>
      <c r="EY377">
        <v>5</v>
      </c>
      <c r="EZ377">
        <v>1</v>
      </c>
      <c r="FA377">
        <v>0</v>
      </c>
      <c r="FB377">
        <v>1</v>
      </c>
      <c r="FC377">
        <v>0.2</v>
      </c>
      <c r="FD377">
        <v>0</v>
      </c>
      <c r="FE377">
        <v>1</v>
      </c>
      <c r="FF377">
        <v>0.2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 t="s">
        <v>0</v>
      </c>
      <c r="FX377" t="s">
        <v>0</v>
      </c>
      <c r="FY377" t="s">
        <v>0</v>
      </c>
      <c r="FZ377" t="s">
        <v>0</v>
      </c>
      <c r="GA377" t="s">
        <v>0</v>
      </c>
      <c r="GB377" t="s">
        <v>0</v>
      </c>
      <c r="GC377" t="s">
        <v>0</v>
      </c>
      <c r="GD377" t="s">
        <v>0</v>
      </c>
      <c r="GE377" t="s">
        <v>0</v>
      </c>
      <c r="GF377">
        <v>2</v>
      </c>
      <c r="GG377">
        <v>0</v>
      </c>
      <c r="GH377" t="s">
        <v>0</v>
      </c>
      <c r="GI377" t="s">
        <v>0</v>
      </c>
      <c r="GJ377">
        <v>2</v>
      </c>
      <c r="GK377">
        <v>1</v>
      </c>
      <c r="GL377">
        <v>0</v>
      </c>
      <c r="GM377">
        <v>0</v>
      </c>
      <c r="GN377">
        <v>0</v>
      </c>
      <c r="GO377">
        <v>1</v>
      </c>
      <c r="GP377">
        <v>1</v>
      </c>
      <c r="GQ377">
        <v>1</v>
      </c>
      <c r="GR377">
        <v>3</v>
      </c>
      <c r="GS377">
        <v>4</v>
      </c>
    </row>
    <row r="378" spans="1:201" x14ac:dyDescent="0.2">
      <c r="A378">
        <v>213522</v>
      </c>
      <c r="B378">
        <v>26</v>
      </c>
      <c r="C378" t="s">
        <v>0</v>
      </c>
      <c r="D378" t="s">
        <v>0</v>
      </c>
      <c r="E378" t="s">
        <v>0</v>
      </c>
      <c r="F378" t="s">
        <v>0</v>
      </c>
      <c r="G378">
        <v>53178</v>
      </c>
      <c r="H378">
        <v>83000</v>
      </c>
      <c r="I378" t="s">
        <v>0</v>
      </c>
      <c r="J378" t="s">
        <v>0</v>
      </c>
      <c r="K378" t="s">
        <v>0</v>
      </c>
      <c r="L378">
        <v>75</v>
      </c>
      <c r="M378">
        <v>2</v>
      </c>
      <c r="N378">
        <v>6</v>
      </c>
      <c r="O378">
        <v>16</v>
      </c>
      <c r="P378">
        <v>0</v>
      </c>
      <c r="Q378">
        <v>0</v>
      </c>
      <c r="R378">
        <v>1</v>
      </c>
      <c r="S378">
        <v>66</v>
      </c>
      <c r="T378">
        <v>128</v>
      </c>
      <c r="U378">
        <v>20.66</v>
      </c>
      <c r="V378">
        <v>1</v>
      </c>
      <c r="W378">
        <v>1</v>
      </c>
      <c r="X378">
        <v>2</v>
      </c>
      <c r="Y378">
        <v>49</v>
      </c>
      <c r="Z378" t="s">
        <v>0</v>
      </c>
      <c r="AA378">
        <v>109</v>
      </c>
      <c r="AB378">
        <v>68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1</v>
      </c>
      <c r="BL378">
        <v>1</v>
      </c>
      <c r="BM378">
        <v>10</v>
      </c>
      <c r="BN378">
        <v>60</v>
      </c>
      <c r="BO378">
        <v>10</v>
      </c>
      <c r="BP378">
        <v>73</v>
      </c>
      <c r="BQ378">
        <v>2</v>
      </c>
      <c r="BR378">
        <v>52</v>
      </c>
      <c r="BS378">
        <v>3</v>
      </c>
      <c r="BT378">
        <v>55</v>
      </c>
      <c r="BU378">
        <v>12</v>
      </c>
      <c r="BV378">
        <v>61</v>
      </c>
      <c r="BW378">
        <v>9</v>
      </c>
      <c r="BX378">
        <v>60</v>
      </c>
      <c r="BY378">
        <v>6</v>
      </c>
      <c r="BZ378">
        <v>59</v>
      </c>
      <c r="CA378">
        <v>3</v>
      </c>
      <c r="CB378">
        <v>53</v>
      </c>
      <c r="CC378">
        <v>12</v>
      </c>
      <c r="CD378">
        <v>6</v>
      </c>
      <c r="CE378">
        <v>22</v>
      </c>
      <c r="CF378">
        <v>63</v>
      </c>
      <c r="CG378">
        <v>18</v>
      </c>
      <c r="CH378">
        <v>59</v>
      </c>
      <c r="CI378">
        <v>27</v>
      </c>
      <c r="CJ378">
        <v>67</v>
      </c>
      <c r="CK378">
        <v>59</v>
      </c>
      <c r="CL378">
        <v>8</v>
      </c>
      <c r="CM378">
        <v>61</v>
      </c>
      <c r="CN378">
        <v>7</v>
      </c>
      <c r="CO378">
        <v>61</v>
      </c>
      <c r="CP378">
        <v>2</v>
      </c>
      <c r="CQ378">
        <v>57</v>
      </c>
      <c r="CR378">
        <v>9</v>
      </c>
      <c r="CS378">
        <v>73</v>
      </c>
      <c r="CT378">
        <v>6</v>
      </c>
      <c r="CU378">
        <v>55</v>
      </c>
      <c r="CV378">
        <v>4</v>
      </c>
      <c r="CW378">
        <v>2</v>
      </c>
      <c r="CX378">
        <v>10</v>
      </c>
      <c r="CY378">
        <v>64</v>
      </c>
      <c r="CZ378">
        <v>1</v>
      </c>
      <c r="DA378">
        <v>0</v>
      </c>
      <c r="DB378">
        <v>1</v>
      </c>
      <c r="DC378">
        <v>1</v>
      </c>
      <c r="DD378">
        <v>0</v>
      </c>
      <c r="DE378" t="s">
        <v>0</v>
      </c>
      <c r="DF378" t="s">
        <v>0</v>
      </c>
      <c r="DG378">
        <v>20</v>
      </c>
      <c r="DH378">
        <v>16</v>
      </c>
      <c r="DI378">
        <v>0</v>
      </c>
      <c r="DJ378" t="s">
        <v>0</v>
      </c>
      <c r="DK378" t="s">
        <v>0</v>
      </c>
      <c r="DL378" t="s">
        <v>0</v>
      </c>
      <c r="DM378" t="s">
        <v>0</v>
      </c>
      <c r="DN378" t="s">
        <v>0</v>
      </c>
      <c r="DO378" t="s">
        <v>0</v>
      </c>
      <c r="DP378" t="s">
        <v>0</v>
      </c>
      <c r="DQ378" t="s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1</v>
      </c>
      <c r="EM378">
        <v>0</v>
      </c>
      <c r="EN378">
        <v>1</v>
      </c>
      <c r="EO378">
        <v>0</v>
      </c>
      <c r="EP378">
        <v>6</v>
      </c>
      <c r="EQ378">
        <v>5</v>
      </c>
      <c r="ER378">
        <v>4</v>
      </c>
      <c r="ES378">
        <v>0</v>
      </c>
      <c r="ET378">
        <v>4</v>
      </c>
      <c r="EU378">
        <v>1</v>
      </c>
      <c r="EV378">
        <v>6</v>
      </c>
      <c r="EW378">
        <v>5</v>
      </c>
      <c r="EX378">
        <v>3</v>
      </c>
      <c r="EY378">
        <v>1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 t="s">
        <v>0</v>
      </c>
      <c r="FX378" t="s">
        <v>0</v>
      </c>
      <c r="FY378" t="s">
        <v>0</v>
      </c>
      <c r="FZ378" t="s">
        <v>0</v>
      </c>
      <c r="GA378" t="s">
        <v>0</v>
      </c>
      <c r="GB378" t="s">
        <v>0</v>
      </c>
      <c r="GC378" t="s">
        <v>0</v>
      </c>
      <c r="GD378" t="s">
        <v>0</v>
      </c>
      <c r="GE378" t="s">
        <v>0</v>
      </c>
      <c r="GF378">
        <v>0</v>
      </c>
      <c r="GG378">
        <v>0</v>
      </c>
      <c r="GH378" t="s">
        <v>0</v>
      </c>
      <c r="GI378" t="s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 t="s">
        <v>0</v>
      </c>
      <c r="GS378">
        <v>0</v>
      </c>
    </row>
    <row r="379" spans="1:201" x14ac:dyDescent="0.2">
      <c r="A379">
        <v>214019</v>
      </c>
      <c r="B379">
        <v>31</v>
      </c>
      <c r="C379" t="s">
        <v>0</v>
      </c>
      <c r="D379" t="s">
        <v>0</v>
      </c>
      <c r="E379" t="s">
        <v>0</v>
      </c>
      <c r="F379" t="s">
        <v>0</v>
      </c>
      <c r="G379">
        <v>51377</v>
      </c>
      <c r="H379">
        <v>81242</v>
      </c>
      <c r="I379" t="s">
        <v>0</v>
      </c>
      <c r="J379" t="s">
        <v>0</v>
      </c>
      <c r="K379" t="s">
        <v>0</v>
      </c>
      <c r="L379">
        <v>75</v>
      </c>
      <c r="M379">
        <v>2</v>
      </c>
      <c r="N379">
        <v>7</v>
      </c>
      <c r="O379">
        <v>16</v>
      </c>
      <c r="P379">
        <v>0</v>
      </c>
      <c r="Q379">
        <v>1</v>
      </c>
      <c r="R379">
        <v>1</v>
      </c>
      <c r="S379">
        <v>61</v>
      </c>
      <c r="T379">
        <v>141</v>
      </c>
      <c r="U379">
        <v>26.64</v>
      </c>
      <c r="V379">
        <v>2</v>
      </c>
      <c r="W379">
        <v>3</v>
      </c>
      <c r="X379">
        <v>1</v>
      </c>
      <c r="Y379">
        <v>38</v>
      </c>
      <c r="Z379">
        <v>40</v>
      </c>
      <c r="AA379">
        <v>117</v>
      </c>
      <c r="AB379">
        <v>76</v>
      </c>
      <c r="AC379">
        <v>1.84</v>
      </c>
      <c r="AD379" t="s">
        <v>0</v>
      </c>
      <c r="AE379">
        <v>0</v>
      </c>
      <c r="AF379" t="s">
        <v>0</v>
      </c>
      <c r="AG379">
        <v>0</v>
      </c>
      <c r="AH379" t="s">
        <v>0</v>
      </c>
      <c r="AI379">
        <v>0</v>
      </c>
      <c r="AJ379" t="s">
        <v>0</v>
      </c>
      <c r="AK379">
        <v>1</v>
      </c>
      <c r="AL379" t="s">
        <v>0</v>
      </c>
      <c r="AM379">
        <v>13</v>
      </c>
      <c r="AN379">
        <v>2</v>
      </c>
      <c r="AO379">
        <v>18</v>
      </c>
      <c r="AP379" t="s">
        <v>0</v>
      </c>
      <c r="AQ379" t="s">
        <v>0</v>
      </c>
      <c r="AR379" t="s">
        <v>0</v>
      </c>
      <c r="AS379">
        <v>1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1</v>
      </c>
      <c r="BL379">
        <v>1</v>
      </c>
      <c r="BM379">
        <v>5</v>
      </c>
      <c r="BN379">
        <v>51</v>
      </c>
      <c r="BO379">
        <v>1</v>
      </c>
      <c r="BP379">
        <v>50</v>
      </c>
      <c r="BQ379">
        <v>2</v>
      </c>
      <c r="BR379">
        <v>51</v>
      </c>
      <c r="BS379">
        <v>1</v>
      </c>
      <c r="BT379">
        <v>50</v>
      </c>
      <c r="BU379">
        <v>8</v>
      </c>
      <c r="BV379">
        <v>57</v>
      </c>
      <c r="BW379">
        <v>1</v>
      </c>
      <c r="BX379">
        <v>50</v>
      </c>
      <c r="BY379">
        <v>0</v>
      </c>
      <c r="BZ379">
        <v>50</v>
      </c>
      <c r="CA379">
        <v>0</v>
      </c>
      <c r="CB379">
        <v>50</v>
      </c>
      <c r="CC379">
        <v>9</v>
      </c>
      <c r="CD379">
        <v>1</v>
      </c>
      <c r="CE379">
        <v>8</v>
      </c>
      <c r="CF379">
        <v>46</v>
      </c>
      <c r="CG379">
        <v>1</v>
      </c>
      <c r="CH379">
        <v>34</v>
      </c>
      <c r="CI379">
        <v>18</v>
      </c>
      <c r="CJ379">
        <v>27</v>
      </c>
      <c r="CK379">
        <v>45</v>
      </c>
      <c r="CL379">
        <v>3</v>
      </c>
      <c r="CM379">
        <v>51</v>
      </c>
      <c r="CN379">
        <v>5</v>
      </c>
      <c r="CO379">
        <v>52</v>
      </c>
      <c r="CP379">
        <v>2</v>
      </c>
      <c r="CQ379">
        <v>55</v>
      </c>
      <c r="CR379">
        <v>2</v>
      </c>
      <c r="CS379">
        <v>51</v>
      </c>
      <c r="CT379">
        <v>4</v>
      </c>
      <c r="CU379">
        <v>51</v>
      </c>
      <c r="CV379">
        <v>4</v>
      </c>
      <c r="CW379">
        <v>0</v>
      </c>
      <c r="CX379">
        <v>1</v>
      </c>
      <c r="CY379">
        <v>50</v>
      </c>
      <c r="CZ379">
        <v>0</v>
      </c>
      <c r="DA379">
        <v>0</v>
      </c>
      <c r="DB379">
        <v>1</v>
      </c>
      <c r="DC379">
        <v>1</v>
      </c>
      <c r="DD379">
        <v>0</v>
      </c>
      <c r="DE379" t="s">
        <v>0</v>
      </c>
      <c r="DF379" t="s">
        <v>0</v>
      </c>
      <c r="DG379">
        <v>20</v>
      </c>
      <c r="DH379">
        <v>16</v>
      </c>
      <c r="DI379">
        <v>-0.5</v>
      </c>
      <c r="DJ379" t="s">
        <v>0</v>
      </c>
      <c r="DK379" t="s">
        <v>0</v>
      </c>
      <c r="DL379" t="s">
        <v>0</v>
      </c>
      <c r="DM379" t="s">
        <v>0</v>
      </c>
      <c r="DN379" t="s">
        <v>0</v>
      </c>
      <c r="DO379" t="s">
        <v>0</v>
      </c>
      <c r="DP379" t="s">
        <v>0</v>
      </c>
      <c r="DQ379" t="s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1</v>
      </c>
      <c r="EM379">
        <v>0</v>
      </c>
      <c r="EN379">
        <v>1</v>
      </c>
      <c r="EO379">
        <v>1</v>
      </c>
      <c r="EP379">
        <v>6</v>
      </c>
      <c r="EQ379">
        <v>5</v>
      </c>
      <c r="ER379">
        <v>4</v>
      </c>
      <c r="ES379">
        <v>1</v>
      </c>
      <c r="ET379">
        <v>3</v>
      </c>
      <c r="EU379">
        <v>5</v>
      </c>
      <c r="EV379">
        <v>3</v>
      </c>
      <c r="EW379">
        <v>2</v>
      </c>
      <c r="EX379">
        <v>2</v>
      </c>
      <c r="EY379">
        <v>3</v>
      </c>
      <c r="EZ379">
        <v>70</v>
      </c>
      <c r="FA379">
        <v>2</v>
      </c>
      <c r="FB379">
        <v>7</v>
      </c>
      <c r="FC379">
        <v>10</v>
      </c>
      <c r="FD379">
        <v>10</v>
      </c>
      <c r="FE379">
        <v>70</v>
      </c>
      <c r="FF379">
        <v>10</v>
      </c>
      <c r="FG379">
        <v>10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5</v>
      </c>
      <c r="FX379">
        <v>4</v>
      </c>
      <c r="FY379">
        <v>20</v>
      </c>
      <c r="FZ379">
        <v>5</v>
      </c>
      <c r="GA379">
        <v>1</v>
      </c>
      <c r="GB379">
        <v>1</v>
      </c>
      <c r="GC379">
        <v>20</v>
      </c>
      <c r="GD379">
        <v>20</v>
      </c>
      <c r="GE379">
        <v>10</v>
      </c>
      <c r="GF379">
        <v>3</v>
      </c>
      <c r="GG379">
        <v>1</v>
      </c>
      <c r="GH379">
        <v>0</v>
      </c>
      <c r="GI379">
        <v>15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1</v>
      </c>
      <c r="GQ379">
        <v>0</v>
      </c>
      <c r="GR379">
        <v>4</v>
      </c>
      <c r="GS379">
        <v>2</v>
      </c>
    </row>
    <row r="380" spans="1:201" x14ac:dyDescent="0.2">
      <c r="A380">
        <v>214524</v>
      </c>
      <c r="B380">
        <v>24</v>
      </c>
      <c r="C380" t="s">
        <v>0</v>
      </c>
      <c r="D380" t="s">
        <v>0</v>
      </c>
      <c r="E380" t="s">
        <v>0</v>
      </c>
      <c r="F380" t="s">
        <v>0</v>
      </c>
      <c r="G380">
        <v>55955</v>
      </c>
      <c r="H380">
        <v>85775</v>
      </c>
      <c r="I380" t="s">
        <v>0</v>
      </c>
      <c r="J380" t="s">
        <v>0</v>
      </c>
      <c r="K380" t="s">
        <v>0</v>
      </c>
      <c r="L380">
        <v>-35</v>
      </c>
      <c r="M380">
        <v>1</v>
      </c>
      <c r="N380">
        <v>2</v>
      </c>
      <c r="O380">
        <v>14</v>
      </c>
      <c r="P380">
        <v>1</v>
      </c>
      <c r="Q380">
        <v>0</v>
      </c>
      <c r="R380">
        <v>1</v>
      </c>
      <c r="S380">
        <v>71</v>
      </c>
      <c r="T380">
        <v>186</v>
      </c>
      <c r="U380">
        <v>25.94</v>
      </c>
      <c r="V380">
        <v>2</v>
      </c>
      <c r="W380">
        <v>2</v>
      </c>
      <c r="X380">
        <v>1</v>
      </c>
      <c r="Y380">
        <v>48</v>
      </c>
      <c r="Z380">
        <v>48</v>
      </c>
      <c r="AA380">
        <v>124</v>
      </c>
      <c r="AB380">
        <v>68</v>
      </c>
      <c r="AC380">
        <v>1.87</v>
      </c>
      <c r="AD380">
        <v>5.3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1</v>
      </c>
      <c r="BL380">
        <v>1</v>
      </c>
      <c r="BM380">
        <v>8</v>
      </c>
      <c r="BN380">
        <v>56</v>
      </c>
      <c r="BO380">
        <v>5</v>
      </c>
      <c r="BP380">
        <v>60</v>
      </c>
      <c r="BQ380">
        <v>0</v>
      </c>
      <c r="BR380">
        <v>50</v>
      </c>
      <c r="BS380">
        <v>2</v>
      </c>
      <c r="BT380">
        <v>52</v>
      </c>
      <c r="BU380">
        <v>4</v>
      </c>
      <c r="BV380">
        <v>52</v>
      </c>
      <c r="BW380">
        <v>5</v>
      </c>
      <c r="BX380">
        <v>53</v>
      </c>
      <c r="BY380">
        <v>5</v>
      </c>
      <c r="BZ380">
        <v>57</v>
      </c>
      <c r="CA380">
        <v>3</v>
      </c>
      <c r="CB380">
        <v>53</v>
      </c>
      <c r="CC380">
        <v>11</v>
      </c>
      <c r="CD380">
        <v>5</v>
      </c>
      <c r="CE380">
        <v>13</v>
      </c>
      <c r="CF380">
        <v>55</v>
      </c>
      <c r="CG380">
        <v>13</v>
      </c>
      <c r="CH380">
        <v>55</v>
      </c>
      <c r="CI380">
        <v>17</v>
      </c>
      <c r="CJ380">
        <v>43</v>
      </c>
      <c r="CK380">
        <v>52</v>
      </c>
      <c r="CL380">
        <v>5</v>
      </c>
      <c r="CM380">
        <v>55</v>
      </c>
      <c r="CN380">
        <v>4</v>
      </c>
      <c r="CO380">
        <v>52</v>
      </c>
      <c r="CP380">
        <v>0</v>
      </c>
      <c r="CQ380">
        <v>50</v>
      </c>
      <c r="CR380">
        <v>4</v>
      </c>
      <c r="CS380">
        <v>57</v>
      </c>
      <c r="CT380">
        <v>5</v>
      </c>
      <c r="CU380">
        <v>53</v>
      </c>
      <c r="CV380">
        <v>3</v>
      </c>
      <c r="CW380">
        <v>2</v>
      </c>
      <c r="CX380">
        <v>5</v>
      </c>
      <c r="CY380">
        <v>54</v>
      </c>
      <c r="CZ380">
        <v>3</v>
      </c>
      <c r="DA380">
        <v>0</v>
      </c>
      <c r="DB380">
        <v>1</v>
      </c>
      <c r="DC380">
        <v>1</v>
      </c>
      <c r="DD380">
        <v>4</v>
      </c>
      <c r="DE380" t="s">
        <v>0</v>
      </c>
      <c r="DF380" t="s">
        <v>0</v>
      </c>
      <c r="DG380">
        <v>20</v>
      </c>
      <c r="DH380">
        <v>16</v>
      </c>
      <c r="DI380">
        <v>0</v>
      </c>
      <c r="DJ380" t="s">
        <v>0</v>
      </c>
      <c r="DK380" t="s">
        <v>0</v>
      </c>
      <c r="DL380" t="s">
        <v>0</v>
      </c>
      <c r="DM380" t="s">
        <v>0</v>
      </c>
      <c r="DN380" t="s">
        <v>0</v>
      </c>
      <c r="DO380" t="s">
        <v>0</v>
      </c>
      <c r="DP380" t="s">
        <v>0</v>
      </c>
      <c r="DQ380" t="s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3</v>
      </c>
      <c r="EL380">
        <v>1</v>
      </c>
      <c r="EM380">
        <v>2</v>
      </c>
      <c r="EN380">
        <v>5</v>
      </c>
      <c r="EO380">
        <v>4</v>
      </c>
      <c r="EP380">
        <v>2</v>
      </c>
      <c r="EQ380">
        <v>2</v>
      </c>
      <c r="ER380">
        <v>1</v>
      </c>
      <c r="ES380">
        <v>5</v>
      </c>
      <c r="ET380">
        <v>3</v>
      </c>
      <c r="EU380">
        <v>4</v>
      </c>
      <c r="EV380">
        <v>2</v>
      </c>
      <c r="EW380">
        <v>2</v>
      </c>
      <c r="EX380">
        <v>1</v>
      </c>
      <c r="EY380">
        <v>3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2</v>
      </c>
      <c r="FX380">
        <v>1</v>
      </c>
      <c r="FY380">
        <v>14</v>
      </c>
      <c r="FZ380">
        <v>5</v>
      </c>
      <c r="GA380">
        <v>1</v>
      </c>
      <c r="GB380">
        <v>1</v>
      </c>
      <c r="GC380">
        <v>15</v>
      </c>
      <c r="GD380">
        <v>30</v>
      </c>
      <c r="GE380">
        <v>15</v>
      </c>
      <c r="GF380">
        <v>3</v>
      </c>
      <c r="GG380">
        <v>0</v>
      </c>
      <c r="GH380">
        <v>2</v>
      </c>
      <c r="GI380">
        <v>10</v>
      </c>
      <c r="GJ380">
        <v>4</v>
      </c>
      <c r="GK380">
        <v>0</v>
      </c>
      <c r="GL380">
        <v>5</v>
      </c>
      <c r="GM380">
        <v>0</v>
      </c>
      <c r="GN380">
        <v>0</v>
      </c>
      <c r="GO380">
        <v>1</v>
      </c>
      <c r="GP380">
        <v>1</v>
      </c>
      <c r="GQ380">
        <v>0</v>
      </c>
      <c r="GR380">
        <v>1</v>
      </c>
      <c r="GS380">
        <v>5</v>
      </c>
    </row>
    <row r="381" spans="1:201" x14ac:dyDescent="0.2">
      <c r="A381">
        <v>214726</v>
      </c>
      <c r="B381">
        <v>23</v>
      </c>
      <c r="C381" t="s">
        <v>0</v>
      </c>
      <c r="D381" t="s">
        <v>0</v>
      </c>
      <c r="E381" t="s">
        <v>0</v>
      </c>
      <c r="F381" t="s">
        <v>0</v>
      </c>
      <c r="G381">
        <v>52370</v>
      </c>
      <c r="H381">
        <v>82233</v>
      </c>
      <c r="I381" t="s">
        <v>0</v>
      </c>
      <c r="J381" t="s">
        <v>0</v>
      </c>
      <c r="K381" t="s">
        <v>0</v>
      </c>
      <c r="L381">
        <v>55</v>
      </c>
      <c r="M381">
        <v>1</v>
      </c>
      <c r="N381">
        <v>3</v>
      </c>
      <c r="O381">
        <v>15</v>
      </c>
      <c r="P381">
        <v>1</v>
      </c>
      <c r="Q381">
        <v>0</v>
      </c>
      <c r="R381">
        <v>1</v>
      </c>
      <c r="S381">
        <v>72</v>
      </c>
      <c r="T381">
        <v>174</v>
      </c>
      <c r="U381">
        <v>23.6</v>
      </c>
      <c r="V381">
        <v>1</v>
      </c>
      <c r="W381">
        <v>1</v>
      </c>
      <c r="X381">
        <v>1</v>
      </c>
      <c r="Y381">
        <v>44</v>
      </c>
      <c r="Z381">
        <v>46</v>
      </c>
      <c r="AA381">
        <v>146</v>
      </c>
      <c r="AB381">
        <v>80</v>
      </c>
      <c r="AC381">
        <v>3.59</v>
      </c>
      <c r="AD381">
        <v>5.6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1</v>
      </c>
      <c r="BL381">
        <v>1</v>
      </c>
      <c r="BM381">
        <v>7</v>
      </c>
      <c r="BN381">
        <v>54</v>
      </c>
      <c r="BO381">
        <v>2</v>
      </c>
      <c r="BP381">
        <v>51</v>
      </c>
      <c r="BQ381">
        <v>0</v>
      </c>
      <c r="BR381">
        <v>50</v>
      </c>
      <c r="BS381">
        <v>3</v>
      </c>
      <c r="BT381">
        <v>55</v>
      </c>
      <c r="BU381">
        <v>4</v>
      </c>
      <c r="BV381">
        <v>52</v>
      </c>
      <c r="BW381">
        <v>5</v>
      </c>
      <c r="BX381">
        <v>53</v>
      </c>
      <c r="BY381">
        <v>7</v>
      </c>
      <c r="BZ381">
        <v>61</v>
      </c>
      <c r="CA381">
        <v>3</v>
      </c>
      <c r="CB381">
        <v>53</v>
      </c>
      <c r="CC381">
        <v>17</v>
      </c>
      <c r="CD381">
        <v>8</v>
      </c>
      <c r="CE381">
        <v>9</v>
      </c>
      <c r="CF381">
        <v>50</v>
      </c>
      <c r="CG381">
        <v>15</v>
      </c>
      <c r="CH381">
        <v>57</v>
      </c>
      <c r="CI381">
        <v>24</v>
      </c>
      <c r="CJ381">
        <v>48</v>
      </c>
      <c r="CK381">
        <v>54</v>
      </c>
      <c r="CL381">
        <v>5</v>
      </c>
      <c r="CM381">
        <v>55</v>
      </c>
      <c r="CN381">
        <v>2</v>
      </c>
      <c r="CO381">
        <v>50</v>
      </c>
      <c r="CP381">
        <v>0</v>
      </c>
      <c r="CQ381">
        <v>50</v>
      </c>
      <c r="CR381">
        <v>5</v>
      </c>
      <c r="CS381">
        <v>60</v>
      </c>
      <c r="CT381">
        <v>6</v>
      </c>
      <c r="CU381">
        <v>55</v>
      </c>
      <c r="CV381">
        <v>2</v>
      </c>
      <c r="CW381">
        <v>4</v>
      </c>
      <c r="CX381">
        <v>8</v>
      </c>
      <c r="CY381">
        <v>60</v>
      </c>
      <c r="CZ381">
        <v>0</v>
      </c>
      <c r="DA381">
        <v>0</v>
      </c>
      <c r="DB381">
        <v>1</v>
      </c>
      <c r="DC381">
        <v>1</v>
      </c>
      <c r="DD381">
        <v>0</v>
      </c>
      <c r="DE381" t="s">
        <v>0</v>
      </c>
      <c r="DF381" t="s">
        <v>0</v>
      </c>
      <c r="DG381">
        <v>20</v>
      </c>
      <c r="DH381">
        <v>20</v>
      </c>
      <c r="DI381">
        <v>0</v>
      </c>
      <c r="DJ381" t="s">
        <v>0</v>
      </c>
      <c r="DK381" t="s">
        <v>0</v>
      </c>
      <c r="DL381" t="s">
        <v>0</v>
      </c>
      <c r="DM381" t="s">
        <v>0</v>
      </c>
      <c r="DN381" t="s">
        <v>0</v>
      </c>
      <c r="DO381" t="s">
        <v>0</v>
      </c>
      <c r="DP381" t="s">
        <v>0</v>
      </c>
      <c r="DQ381" t="s">
        <v>0</v>
      </c>
      <c r="DR381">
        <v>15</v>
      </c>
      <c r="DS381">
        <v>4</v>
      </c>
      <c r="DT381">
        <v>1.8</v>
      </c>
      <c r="DU381">
        <v>3</v>
      </c>
      <c r="DV381">
        <v>13</v>
      </c>
      <c r="DW381">
        <v>1.8</v>
      </c>
      <c r="DX381">
        <v>2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2</v>
      </c>
      <c r="EF381">
        <v>0</v>
      </c>
      <c r="EG381">
        <v>1</v>
      </c>
      <c r="EH381">
        <v>0</v>
      </c>
      <c r="EI381">
        <v>0</v>
      </c>
      <c r="EJ381">
        <v>0</v>
      </c>
      <c r="EK381">
        <v>0</v>
      </c>
      <c r="EL381">
        <v>5</v>
      </c>
      <c r="EM381">
        <v>2</v>
      </c>
      <c r="EN381">
        <v>1</v>
      </c>
      <c r="EO381">
        <v>5</v>
      </c>
      <c r="EP381">
        <v>4</v>
      </c>
      <c r="EQ381">
        <v>3</v>
      </c>
      <c r="ER381">
        <v>2</v>
      </c>
      <c r="ES381">
        <v>4</v>
      </c>
      <c r="ET381">
        <v>3</v>
      </c>
      <c r="EU381">
        <v>5</v>
      </c>
      <c r="EV381">
        <v>4</v>
      </c>
      <c r="EW381">
        <v>3</v>
      </c>
      <c r="EX381">
        <v>2</v>
      </c>
      <c r="EY381">
        <v>4</v>
      </c>
      <c r="EZ381">
        <v>7</v>
      </c>
      <c r="FA381">
        <v>0</v>
      </c>
      <c r="FB381">
        <v>3</v>
      </c>
      <c r="FC381">
        <v>0.4</v>
      </c>
      <c r="FD381">
        <v>2.5</v>
      </c>
      <c r="FE381">
        <v>7</v>
      </c>
      <c r="FF381">
        <v>0.4</v>
      </c>
      <c r="FG381">
        <v>2.5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 t="s">
        <v>0</v>
      </c>
      <c r="FX381" t="s">
        <v>0</v>
      </c>
      <c r="FY381" t="s">
        <v>0</v>
      </c>
      <c r="FZ381" t="s">
        <v>0</v>
      </c>
      <c r="GA381" t="s">
        <v>0</v>
      </c>
      <c r="GB381" t="s">
        <v>0</v>
      </c>
      <c r="GC381" t="s">
        <v>0</v>
      </c>
      <c r="GD381" t="s">
        <v>0</v>
      </c>
      <c r="GE381" t="s">
        <v>0</v>
      </c>
      <c r="GF381">
        <v>1</v>
      </c>
      <c r="GG381">
        <v>0</v>
      </c>
      <c r="GH381" t="s">
        <v>0</v>
      </c>
      <c r="GI381" t="s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1</v>
      </c>
      <c r="GQ381">
        <v>0</v>
      </c>
      <c r="GR381">
        <v>2</v>
      </c>
      <c r="GS381">
        <v>5</v>
      </c>
    </row>
    <row r="382" spans="1:201" x14ac:dyDescent="0.2">
      <c r="A382">
        <v>217126</v>
      </c>
      <c r="B382">
        <v>24</v>
      </c>
      <c r="C382" t="s">
        <v>0</v>
      </c>
      <c r="D382" t="s">
        <v>0</v>
      </c>
      <c r="E382" t="s">
        <v>0</v>
      </c>
      <c r="F382" t="s">
        <v>0</v>
      </c>
      <c r="G382">
        <v>52273</v>
      </c>
      <c r="H382">
        <v>82136</v>
      </c>
      <c r="I382" t="s">
        <v>0</v>
      </c>
      <c r="J382" t="s">
        <v>0</v>
      </c>
      <c r="K382" t="s">
        <v>0</v>
      </c>
      <c r="L382">
        <v>40</v>
      </c>
      <c r="M382">
        <v>2</v>
      </c>
      <c r="N382">
        <v>3</v>
      </c>
      <c r="O382">
        <v>11</v>
      </c>
      <c r="P382">
        <v>0</v>
      </c>
      <c r="Q382">
        <v>1</v>
      </c>
      <c r="R382">
        <v>1</v>
      </c>
      <c r="S382">
        <v>69</v>
      </c>
      <c r="T382">
        <v>135</v>
      </c>
      <c r="U382">
        <v>19.93</v>
      </c>
      <c r="V382">
        <v>2</v>
      </c>
      <c r="W382">
        <v>2</v>
      </c>
      <c r="X382">
        <v>1</v>
      </c>
      <c r="Y382">
        <v>44</v>
      </c>
      <c r="Z382">
        <v>44</v>
      </c>
      <c r="AA382">
        <v>139</v>
      </c>
      <c r="AB382">
        <v>86</v>
      </c>
      <c r="AC382">
        <v>0.56000000000000005</v>
      </c>
      <c r="AD382">
        <v>5.4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1</v>
      </c>
      <c r="BL382">
        <v>0</v>
      </c>
      <c r="BM382">
        <v>8</v>
      </c>
      <c r="BN382">
        <v>56</v>
      </c>
      <c r="BO382">
        <v>3</v>
      </c>
      <c r="BP382">
        <v>54</v>
      </c>
      <c r="BQ382">
        <v>1</v>
      </c>
      <c r="BR382">
        <v>51</v>
      </c>
      <c r="BS382">
        <v>2</v>
      </c>
      <c r="BT382">
        <v>52</v>
      </c>
      <c r="BU382">
        <v>17</v>
      </c>
      <c r="BV382">
        <v>68</v>
      </c>
      <c r="BW382">
        <v>9</v>
      </c>
      <c r="BX382">
        <v>60</v>
      </c>
      <c r="BY382">
        <v>14</v>
      </c>
      <c r="BZ382">
        <v>74</v>
      </c>
      <c r="CA382">
        <v>7</v>
      </c>
      <c r="CB382">
        <v>67</v>
      </c>
      <c r="CC382">
        <v>12</v>
      </c>
      <c r="CD382">
        <v>9</v>
      </c>
      <c r="CE382">
        <v>12</v>
      </c>
      <c r="CF382">
        <v>54</v>
      </c>
      <c r="CG382">
        <v>30</v>
      </c>
      <c r="CH382">
        <v>69</v>
      </c>
      <c r="CI382">
        <v>31</v>
      </c>
      <c r="CJ382">
        <v>73</v>
      </c>
      <c r="CK382">
        <v>61</v>
      </c>
      <c r="CL382">
        <v>7</v>
      </c>
      <c r="CM382">
        <v>59</v>
      </c>
      <c r="CN382">
        <v>5</v>
      </c>
      <c r="CO382">
        <v>54</v>
      </c>
      <c r="CP382">
        <v>0</v>
      </c>
      <c r="CQ382">
        <v>50</v>
      </c>
      <c r="CR382">
        <v>2</v>
      </c>
      <c r="CS382">
        <v>51</v>
      </c>
      <c r="CT382">
        <v>15</v>
      </c>
      <c r="CU382">
        <v>68</v>
      </c>
      <c r="CV382">
        <v>9</v>
      </c>
      <c r="CW382">
        <v>6</v>
      </c>
      <c r="CX382">
        <v>11</v>
      </c>
      <c r="CY382">
        <v>65</v>
      </c>
      <c r="CZ382">
        <v>1</v>
      </c>
      <c r="DA382">
        <v>1</v>
      </c>
      <c r="DB382">
        <v>1</v>
      </c>
      <c r="DC382">
        <v>1</v>
      </c>
      <c r="DD382">
        <v>0</v>
      </c>
      <c r="DE382" t="s">
        <v>0</v>
      </c>
      <c r="DF382" t="s">
        <v>0</v>
      </c>
      <c r="DG382">
        <v>20</v>
      </c>
      <c r="DH382">
        <v>20</v>
      </c>
      <c r="DI382">
        <v>0</v>
      </c>
      <c r="DJ382" t="s">
        <v>0</v>
      </c>
      <c r="DK382" t="s">
        <v>0</v>
      </c>
      <c r="DL382" t="s">
        <v>0</v>
      </c>
      <c r="DM382" t="s">
        <v>0</v>
      </c>
      <c r="DN382" t="s">
        <v>0</v>
      </c>
      <c r="DO382" t="s">
        <v>0</v>
      </c>
      <c r="DP382" t="s">
        <v>0</v>
      </c>
      <c r="DQ382" t="s">
        <v>0</v>
      </c>
      <c r="DR382">
        <v>7</v>
      </c>
      <c r="DS382">
        <v>2</v>
      </c>
      <c r="DT382">
        <v>1.2</v>
      </c>
      <c r="DU382">
        <v>0.5</v>
      </c>
      <c r="DV382">
        <v>3</v>
      </c>
      <c r="DW382">
        <v>0.4</v>
      </c>
      <c r="DX382">
        <v>0.5</v>
      </c>
      <c r="DY382">
        <v>1</v>
      </c>
      <c r="DZ382">
        <v>0.2</v>
      </c>
      <c r="EA382">
        <v>0</v>
      </c>
      <c r="EB382">
        <v>0</v>
      </c>
      <c r="EC382">
        <v>0</v>
      </c>
      <c r="ED382">
        <v>0</v>
      </c>
      <c r="EE382">
        <v>3</v>
      </c>
      <c r="EF382">
        <v>0.6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5</v>
      </c>
      <c r="EM382">
        <v>1</v>
      </c>
      <c r="EN382">
        <v>1</v>
      </c>
      <c r="EO382">
        <v>5</v>
      </c>
      <c r="EP382">
        <v>5</v>
      </c>
      <c r="EQ382">
        <v>3</v>
      </c>
      <c r="ER382">
        <v>3</v>
      </c>
      <c r="ES382">
        <v>3</v>
      </c>
      <c r="ET382">
        <v>1</v>
      </c>
      <c r="EU382">
        <v>5</v>
      </c>
      <c r="EV382">
        <v>2</v>
      </c>
      <c r="EW382">
        <v>1</v>
      </c>
      <c r="EX382">
        <v>1</v>
      </c>
      <c r="EY382">
        <v>6</v>
      </c>
      <c r="EZ382">
        <v>35</v>
      </c>
      <c r="FA382">
        <v>3</v>
      </c>
      <c r="FB382">
        <v>7</v>
      </c>
      <c r="FC382">
        <v>5</v>
      </c>
      <c r="FD382">
        <v>5</v>
      </c>
      <c r="FE382">
        <v>28</v>
      </c>
      <c r="FF382">
        <v>4</v>
      </c>
      <c r="FG382">
        <v>4</v>
      </c>
      <c r="FH382">
        <v>7</v>
      </c>
      <c r="FI382">
        <v>1</v>
      </c>
      <c r="FJ382">
        <v>1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2</v>
      </c>
      <c r="FX382">
        <v>2</v>
      </c>
      <c r="FY382">
        <v>14</v>
      </c>
      <c r="FZ382">
        <v>5</v>
      </c>
      <c r="GA382">
        <v>1</v>
      </c>
      <c r="GB382">
        <v>5</v>
      </c>
      <c r="GC382">
        <v>10</v>
      </c>
      <c r="GD382">
        <v>10</v>
      </c>
      <c r="GE382">
        <v>5</v>
      </c>
      <c r="GF382">
        <v>3</v>
      </c>
      <c r="GG382">
        <v>1</v>
      </c>
      <c r="GH382">
        <v>0</v>
      </c>
      <c r="GI382">
        <v>15</v>
      </c>
      <c r="GJ382">
        <v>3</v>
      </c>
      <c r="GK382">
        <v>0</v>
      </c>
      <c r="GL382">
        <v>1</v>
      </c>
      <c r="GM382">
        <v>1</v>
      </c>
      <c r="GN382">
        <v>5</v>
      </c>
      <c r="GO382">
        <v>0</v>
      </c>
      <c r="GP382">
        <v>1</v>
      </c>
      <c r="GQ382">
        <v>0</v>
      </c>
      <c r="GR382">
        <v>1</v>
      </c>
      <c r="GS382">
        <v>5</v>
      </c>
    </row>
    <row r="383" spans="1:201" x14ac:dyDescent="0.2">
      <c r="A383">
        <v>217429</v>
      </c>
      <c r="B383">
        <v>33</v>
      </c>
      <c r="C383" t="s">
        <v>0</v>
      </c>
      <c r="D383" t="s">
        <v>0</v>
      </c>
      <c r="E383" t="s">
        <v>0</v>
      </c>
      <c r="F383" t="s">
        <v>0</v>
      </c>
      <c r="G383">
        <v>51488</v>
      </c>
      <c r="H383">
        <v>81352</v>
      </c>
      <c r="I383" t="s">
        <v>0</v>
      </c>
      <c r="J383" t="s">
        <v>0</v>
      </c>
      <c r="K383" t="s">
        <v>0</v>
      </c>
      <c r="L383">
        <v>-90</v>
      </c>
      <c r="M383">
        <v>2</v>
      </c>
      <c r="N383">
        <v>8</v>
      </c>
      <c r="O383">
        <v>17</v>
      </c>
      <c r="P383">
        <v>0</v>
      </c>
      <c r="Q383">
        <v>1</v>
      </c>
      <c r="R383">
        <v>1</v>
      </c>
      <c r="S383">
        <v>64</v>
      </c>
      <c r="T383">
        <v>120</v>
      </c>
      <c r="U383">
        <v>20.6</v>
      </c>
      <c r="V383">
        <v>1</v>
      </c>
      <c r="W383">
        <v>1</v>
      </c>
      <c r="X383">
        <v>1</v>
      </c>
      <c r="Y383">
        <v>42</v>
      </c>
      <c r="Z383">
        <v>43</v>
      </c>
      <c r="AA383">
        <v>100</v>
      </c>
      <c r="AB383">
        <v>61</v>
      </c>
      <c r="AC383" t="s">
        <v>0</v>
      </c>
      <c r="AD383" t="s">
        <v>0</v>
      </c>
      <c r="AE383">
        <v>0</v>
      </c>
      <c r="AF383" t="s">
        <v>0</v>
      </c>
      <c r="AG383">
        <v>0</v>
      </c>
      <c r="AH383" t="s">
        <v>0</v>
      </c>
      <c r="AI383">
        <v>0</v>
      </c>
      <c r="AJ383" t="s">
        <v>0</v>
      </c>
      <c r="AK383">
        <v>1</v>
      </c>
      <c r="AL383" t="s">
        <v>0</v>
      </c>
      <c r="AM383">
        <v>14</v>
      </c>
      <c r="AN383">
        <v>1</v>
      </c>
      <c r="AO383">
        <v>13</v>
      </c>
      <c r="AP383" t="s">
        <v>0</v>
      </c>
      <c r="AQ383" t="s">
        <v>0</v>
      </c>
      <c r="AR383" t="s">
        <v>0</v>
      </c>
      <c r="AS383">
        <v>1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6</v>
      </c>
      <c r="BN383">
        <v>52</v>
      </c>
      <c r="BO383">
        <v>1</v>
      </c>
      <c r="BP383">
        <v>50</v>
      </c>
      <c r="BQ383">
        <v>0</v>
      </c>
      <c r="BR383">
        <v>50</v>
      </c>
      <c r="BS383">
        <v>1</v>
      </c>
      <c r="BT383">
        <v>50</v>
      </c>
      <c r="BU383">
        <v>1</v>
      </c>
      <c r="BV383">
        <v>50</v>
      </c>
      <c r="BW383">
        <v>0</v>
      </c>
      <c r="BX383">
        <v>50</v>
      </c>
      <c r="BY383">
        <v>0</v>
      </c>
      <c r="BZ383">
        <v>50</v>
      </c>
      <c r="CA383">
        <v>0</v>
      </c>
      <c r="CB383">
        <v>50</v>
      </c>
      <c r="CC383">
        <v>7</v>
      </c>
      <c r="CD383">
        <v>1</v>
      </c>
      <c r="CE383">
        <v>7</v>
      </c>
      <c r="CF383">
        <v>45</v>
      </c>
      <c r="CG383">
        <v>0</v>
      </c>
      <c r="CH383">
        <v>30</v>
      </c>
      <c r="CI383">
        <v>9</v>
      </c>
      <c r="CJ383">
        <v>16</v>
      </c>
      <c r="CK383">
        <v>39</v>
      </c>
      <c r="CL383">
        <v>3</v>
      </c>
      <c r="CM383">
        <v>51</v>
      </c>
      <c r="CN383">
        <v>4</v>
      </c>
      <c r="CO383">
        <v>51</v>
      </c>
      <c r="CP383">
        <v>0</v>
      </c>
      <c r="CQ383">
        <v>50</v>
      </c>
      <c r="CR383">
        <v>2</v>
      </c>
      <c r="CS383">
        <v>51</v>
      </c>
      <c r="CT383">
        <v>0</v>
      </c>
      <c r="CU383">
        <v>50</v>
      </c>
      <c r="CV383">
        <v>0</v>
      </c>
      <c r="CW383">
        <v>0</v>
      </c>
      <c r="CX383">
        <v>0</v>
      </c>
      <c r="CY383">
        <v>50</v>
      </c>
      <c r="CZ383">
        <v>0</v>
      </c>
      <c r="DA383">
        <v>0</v>
      </c>
      <c r="DB383">
        <v>1</v>
      </c>
      <c r="DC383">
        <v>1</v>
      </c>
      <c r="DD383">
        <v>0</v>
      </c>
      <c r="DE383" t="s">
        <v>0</v>
      </c>
      <c r="DF383" t="s">
        <v>0</v>
      </c>
      <c r="DG383">
        <v>20</v>
      </c>
      <c r="DH383">
        <v>12</v>
      </c>
      <c r="DI383">
        <v>999</v>
      </c>
      <c r="DJ383" t="s">
        <v>0</v>
      </c>
      <c r="DK383" t="s">
        <v>0</v>
      </c>
      <c r="DL383" t="s">
        <v>0</v>
      </c>
      <c r="DM383" t="s">
        <v>0</v>
      </c>
      <c r="DN383" t="s">
        <v>0</v>
      </c>
      <c r="DO383" t="s">
        <v>0</v>
      </c>
      <c r="DP383" t="s">
        <v>0</v>
      </c>
      <c r="DQ383" t="s">
        <v>0</v>
      </c>
      <c r="DR383">
        <v>11</v>
      </c>
      <c r="DS383">
        <v>6</v>
      </c>
      <c r="DT383">
        <v>1</v>
      </c>
      <c r="DU383">
        <v>3</v>
      </c>
      <c r="DV383">
        <v>2</v>
      </c>
      <c r="DW383">
        <v>0</v>
      </c>
      <c r="DX383">
        <v>1</v>
      </c>
      <c r="DY383">
        <v>0</v>
      </c>
      <c r="DZ383">
        <v>0</v>
      </c>
      <c r="EA383">
        <v>0</v>
      </c>
      <c r="EB383">
        <v>9</v>
      </c>
      <c r="EC383">
        <v>1</v>
      </c>
      <c r="ED383">
        <v>2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1</v>
      </c>
      <c r="EL383">
        <v>1</v>
      </c>
      <c r="EM383">
        <v>0</v>
      </c>
      <c r="EN383">
        <v>1</v>
      </c>
      <c r="EO383">
        <v>1</v>
      </c>
      <c r="EP383">
        <v>3</v>
      </c>
      <c r="EQ383">
        <v>5</v>
      </c>
      <c r="ER383">
        <v>4</v>
      </c>
      <c r="ES383">
        <v>2</v>
      </c>
      <c r="ET383">
        <v>3</v>
      </c>
      <c r="EU383">
        <v>2</v>
      </c>
      <c r="EV383">
        <v>1</v>
      </c>
      <c r="EW383">
        <v>4</v>
      </c>
      <c r="EX383">
        <v>3</v>
      </c>
      <c r="EY383">
        <v>4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 t="s">
        <v>0</v>
      </c>
      <c r="FX383" t="s">
        <v>0</v>
      </c>
      <c r="FY383" t="s">
        <v>0</v>
      </c>
      <c r="FZ383" t="s">
        <v>0</v>
      </c>
      <c r="GA383" t="s">
        <v>0</v>
      </c>
      <c r="GB383" t="s">
        <v>0</v>
      </c>
      <c r="GC383" t="s">
        <v>0</v>
      </c>
      <c r="GD383" t="s">
        <v>0</v>
      </c>
      <c r="GE383" t="s">
        <v>0</v>
      </c>
      <c r="GF383">
        <v>2</v>
      </c>
      <c r="GG383">
        <v>0</v>
      </c>
      <c r="GH383" t="s">
        <v>0</v>
      </c>
      <c r="GI383" t="s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1</v>
      </c>
      <c r="GQ383">
        <v>0</v>
      </c>
      <c r="GR383">
        <v>4</v>
      </c>
      <c r="GS383">
        <v>1</v>
      </c>
    </row>
    <row r="384" spans="1:201" x14ac:dyDescent="0.2">
      <c r="A384">
        <v>219231</v>
      </c>
      <c r="B384">
        <v>27</v>
      </c>
      <c r="C384" t="s">
        <v>0</v>
      </c>
      <c r="D384" t="s">
        <v>0</v>
      </c>
      <c r="E384" t="s">
        <v>0</v>
      </c>
      <c r="F384" t="s">
        <v>0</v>
      </c>
      <c r="G384">
        <v>51852</v>
      </c>
      <c r="H384">
        <v>81716</v>
      </c>
      <c r="I384" t="s">
        <v>0</v>
      </c>
      <c r="J384" t="s">
        <v>0</v>
      </c>
      <c r="K384" t="s">
        <v>0</v>
      </c>
      <c r="L384">
        <v>100</v>
      </c>
      <c r="M384">
        <v>1</v>
      </c>
      <c r="N384">
        <v>1</v>
      </c>
      <c r="O384">
        <v>16</v>
      </c>
      <c r="P384">
        <v>0</v>
      </c>
      <c r="Q384">
        <v>0</v>
      </c>
      <c r="R384">
        <v>1</v>
      </c>
      <c r="S384">
        <v>76</v>
      </c>
      <c r="T384">
        <v>207</v>
      </c>
      <c r="U384">
        <v>25.19</v>
      </c>
      <c r="V384">
        <v>2</v>
      </c>
      <c r="W384">
        <v>2</v>
      </c>
      <c r="X384">
        <v>1</v>
      </c>
      <c r="Y384">
        <v>45</v>
      </c>
      <c r="Z384">
        <v>44</v>
      </c>
      <c r="AA384">
        <v>135</v>
      </c>
      <c r="AB384">
        <v>82</v>
      </c>
      <c r="AC384">
        <v>7.61</v>
      </c>
      <c r="AD384">
        <v>5.0999999999999996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1</v>
      </c>
      <c r="BL384">
        <v>1</v>
      </c>
      <c r="BM384">
        <v>12</v>
      </c>
      <c r="BN384">
        <v>62</v>
      </c>
      <c r="BO384">
        <v>4</v>
      </c>
      <c r="BP384">
        <v>57</v>
      </c>
      <c r="BQ384">
        <v>1</v>
      </c>
      <c r="BR384">
        <v>51</v>
      </c>
      <c r="BS384">
        <v>2</v>
      </c>
      <c r="BT384">
        <v>52</v>
      </c>
      <c r="BU384">
        <v>8</v>
      </c>
      <c r="BV384">
        <v>57</v>
      </c>
      <c r="BW384">
        <v>5</v>
      </c>
      <c r="BX384">
        <v>53</v>
      </c>
      <c r="BY384">
        <v>7</v>
      </c>
      <c r="BZ384">
        <v>61</v>
      </c>
      <c r="CA384">
        <v>3</v>
      </c>
      <c r="CB384">
        <v>53</v>
      </c>
      <c r="CC384">
        <v>8</v>
      </c>
      <c r="CD384">
        <v>9</v>
      </c>
      <c r="CE384">
        <v>17</v>
      </c>
      <c r="CF384">
        <v>59</v>
      </c>
      <c r="CG384">
        <v>15</v>
      </c>
      <c r="CH384">
        <v>57</v>
      </c>
      <c r="CI384">
        <v>18</v>
      </c>
      <c r="CJ384">
        <v>50</v>
      </c>
      <c r="CK384">
        <v>54</v>
      </c>
      <c r="CL384">
        <v>4</v>
      </c>
      <c r="CM384">
        <v>52</v>
      </c>
      <c r="CN384">
        <v>6</v>
      </c>
      <c r="CO384">
        <v>58</v>
      </c>
      <c r="CP384">
        <v>1</v>
      </c>
      <c r="CQ384">
        <v>52</v>
      </c>
      <c r="CR384">
        <v>6</v>
      </c>
      <c r="CS384">
        <v>64</v>
      </c>
      <c r="CT384">
        <v>5</v>
      </c>
      <c r="CU384">
        <v>53</v>
      </c>
      <c r="CV384">
        <v>3</v>
      </c>
      <c r="CW384">
        <v>2</v>
      </c>
      <c r="CX384">
        <v>4</v>
      </c>
      <c r="CY384">
        <v>52</v>
      </c>
      <c r="CZ384">
        <v>0</v>
      </c>
      <c r="DA384">
        <v>0</v>
      </c>
      <c r="DB384">
        <v>1</v>
      </c>
      <c r="DC384">
        <v>1</v>
      </c>
      <c r="DD384">
        <v>0</v>
      </c>
      <c r="DE384" t="s">
        <v>0</v>
      </c>
      <c r="DF384" t="s">
        <v>0</v>
      </c>
      <c r="DG384">
        <v>20</v>
      </c>
      <c r="DH384">
        <v>12</v>
      </c>
      <c r="DI384">
        <v>999</v>
      </c>
      <c r="DJ384" t="s">
        <v>0</v>
      </c>
      <c r="DK384" t="s">
        <v>0</v>
      </c>
      <c r="DL384" t="s">
        <v>0</v>
      </c>
      <c r="DM384" t="s">
        <v>0</v>
      </c>
      <c r="DN384" t="s">
        <v>0</v>
      </c>
      <c r="DO384" t="s">
        <v>0</v>
      </c>
      <c r="DP384" t="s">
        <v>0</v>
      </c>
      <c r="DQ384" t="s">
        <v>0</v>
      </c>
      <c r="DR384">
        <v>31</v>
      </c>
      <c r="DS384">
        <v>6</v>
      </c>
      <c r="DT384">
        <v>4.2</v>
      </c>
      <c r="DU384">
        <v>5</v>
      </c>
      <c r="DV384">
        <v>24</v>
      </c>
      <c r="DW384">
        <v>3.2</v>
      </c>
      <c r="DX384">
        <v>4</v>
      </c>
      <c r="DY384">
        <v>0</v>
      </c>
      <c r="DZ384">
        <v>0</v>
      </c>
      <c r="EA384">
        <v>0</v>
      </c>
      <c r="EB384">
        <v>5</v>
      </c>
      <c r="EC384">
        <v>0.6</v>
      </c>
      <c r="ED384">
        <v>1</v>
      </c>
      <c r="EE384">
        <v>2</v>
      </c>
      <c r="EF384">
        <v>0.4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5</v>
      </c>
      <c r="EM384">
        <v>1</v>
      </c>
      <c r="EN384">
        <v>1</v>
      </c>
      <c r="EO384">
        <v>3</v>
      </c>
      <c r="EP384">
        <v>1</v>
      </c>
      <c r="EQ384">
        <v>1</v>
      </c>
      <c r="ER384">
        <v>1</v>
      </c>
      <c r="ES384">
        <v>7</v>
      </c>
      <c r="ET384">
        <v>2</v>
      </c>
      <c r="EU384">
        <v>5</v>
      </c>
      <c r="EV384">
        <v>1</v>
      </c>
      <c r="EW384">
        <v>1</v>
      </c>
      <c r="EX384">
        <v>1</v>
      </c>
      <c r="EY384">
        <v>6</v>
      </c>
      <c r="EZ384">
        <v>8</v>
      </c>
      <c r="FA384">
        <v>0</v>
      </c>
      <c r="FB384">
        <v>4</v>
      </c>
      <c r="FC384">
        <v>1.2</v>
      </c>
      <c r="FD384">
        <v>1</v>
      </c>
      <c r="FE384">
        <v>6</v>
      </c>
      <c r="FF384">
        <v>1.2</v>
      </c>
      <c r="FG384">
        <v>0</v>
      </c>
      <c r="FH384">
        <v>2</v>
      </c>
      <c r="FI384">
        <v>0</v>
      </c>
      <c r="FJ384">
        <v>1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4</v>
      </c>
      <c r="FX384">
        <v>3</v>
      </c>
      <c r="FY384">
        <v>20</v>
      </c>
      <c r="FZ384">
        <v>5</v>
      </c>
      <c r="GA384">
        <v>1</v>
      </c>
      <c r="GB384">
        <v>5</v>
      </c>
      <c r="GC384">
        <v>15</v>
      </c>
      <c r="GD384">
        <v>15</v>
      </c>
      <c r="GE384">
        <v>5</v>
      </c>
      <c r="GF384">
        <v>3</v>
      </c>
      <c r="GG384">
        <v>1</v>
      </c>
      <c r="GH384">
        <v>0</v>
      </c>
      <c r="GI384">
        <v>10</v>
      </c>
      <c r="GJ384">
        <v>2</v>
      </c>
      <c r="GK384">
        <v>0</v>
      </c>
      <c r="GL384">
        <v>2</v>
      </c>
      <c r="GM384">
        <v>0</v>
      </c>
      <c r="GN384">
        <v>0</v>
      </c>
      <c r="GO384">
        <v>0</v>
      </c>
      <c r="GP384">
        <v>1</v>
      </c>
      <c r="GQ384">
        <v>0</v>
      </c>
      <c r="GR384">
        <v>4</v>
      </c>
      <c r="GS384">
        <v>5</v>
      </c>
    </row>
    <row r="385" spans="1:201" x14ac:dyDescent="0.2">
      <c r="A385">
        <v>220721</v>
      </c>
      <c r="B385">
        <v>28</v>
      </c>
      <c r="C385" t="s">
        <v>0</v>
      </c>
      <c r="D385" t="s">
        <v>0</v>
      </c>
      <c r="E385" t="s">
        <v>0</v>
      </c>
      <c r="F385" t="s">
        <v>0</v>
      </c>
      <c r="G385">
        <v>52125</v>
      </c>
      <c r="H385">
        <v>81989</v>
      </c>
      <c r="I385" t="s">
        <v>0</v>
      </c>
      <c r="J385" t="s">
        <v>0</v>
      </c>
      <c r="K385" t="s">
        <v>0</v>
      </c>
      <c r="L385">
        <v>75</v>
      </c>
      <c r="M385">
        <v>2</v>
      </c>
      <c r="N385">
        <v>7</v>
      </c>
      <c r="O385">
        <v>16</v>
      </c>
      <c r="P385">
        <v>0</v>
      </c>
      <c r="Q385">
        <v>0</v>
      </c>
      <c r="R385">
        <v>1</v>
      </c>
      <c r="S385">
        <v>72</v>
      </c>
      <c r="T385">
        <v>192</v>
      </c>
      <c r="U385">
        <v>26.04</v>
      </c>
      <c r="V385">
        <v>1</v>
      </c>
      <c r="W385">
        <v>1</v>
      </c>
      <c r="X385">
        <v>1</v>
      </c>
      <c r="Y385">
        <v>46</v>
      </c>
      <c r="Z385">
        <v>46</v>
      </c>
      <c r="AA385">
        <v>150</v>
      </c>
      <c r="AB385">
        <v>82</v>
      </c>
      <c r="AC385">
        <v>1.34</v>
      </c>
      <c r="AD385">
        <v>5.2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1</v>
      </c>
      <c r="BL385">
        <v>1</v>
      </c>
      <c r="BM385">
        <v>17</v>
      </c>
      <c r="BN385">
        <v>68</v>
      </c>
      <c r="BO385">
        <v>2</v>
      </c>
      <c r="BP385">
        <v>51</v>
      </c>
      <c r="BQ385">
        <v>1</v>
      </c>
      <c r="BR385">
        <v>51</v>
      </c>
      <c r="BS385">
        <v>6</v>
      </c>
      <c r="BT385">
        <v>65</v>
      </c>
      <c r="BU385">
        <v>6</v>
      </c>
      <c r="BV385">
        <v>55</v>
      </c>
      <c r="BW385">
        <v>12</v>
      </c>
      <c r="BX385">
        <v>63</v>
      </c>
      <c r="BY385">
        <v>7</v>
      </c>
      <c r="BZ385">
        <v>61</v>
      </c>
      <c r="CA385">
        <v>6</v>
      </c>
      <c r="CB385">
        <v>63</v>
      </c>
      <c r="CC385">
        <v>6</v>
      </c>
      <c r="CD385">
        <v>11</v>
      </c>
      <c r="CE385">
        <v>20</v>
      </c>
      <c r="CF385">
        <v>61</v>
      </c>
      <c r="CG385">
        <v>25</v>
      </c>
      <c r="CH385">
        <v>65</v>
      </c>
      <c r="CI385">
        <v>18</v>
      </c>
      <c r="CJ385">
        <v>63</v>
      </c>
      <c r="CK385">
        <v>58</v>
      </c>
      <c r="CL385">
        <v>5</v>
      </c>
      <c r="CM385">
        <v>55</v>
      </c>
      <c r="CN385">
        <v>7</v>
      </c>
      <c r="CO385">
        <v>61</v>
      </c>
      <c r="CP385">
        <v>0</v>
      </c>
      <c r="CQ385">
        <v>50</v>
      </c>
      <c r="CR385">
        <v>5</v>
      </c>
      <c r="CS385">
        <v>60</v>
      </c>
      <c r="CT385">
        <v>6</v>
      </c>
      <c r="CU385">
        <v>55</v>
      </c>
      <c r="CV385">
        <v>3</v>
      </c>
      <c r="CW385">
        <v>3</v>
      </c>
      <c r="CX385">
        <v>8</v>
      </c>
      <c r="CY385">
        <v>60</v>
      </c>
      <c r="CZ385">
        <v>2</v>
      </c>
      <c r="DA385">
        <v>0</v>
      </c>
      <c r="DB385">
        <v>1</v>
      </c>
      <c r="DC385">
        <v>1</v>
      </c>
      <c r="DD385">
        <v>0</v>
      </c>
      <c r="DE385" t="s">
        <v>0</v>
      </c>
      <c r="DF385" t="s">
        <v>0</v>
      </c>
      <c r="DG385">
        <v>20</v>
      </c>
      <c r="DH385">
        <v>12</v>
      </c>
      <c r="DI385">
        <v>0</v>
      </c>
      <c r="DJ385" t="s">
        <v>0</v>
      </c>
      <c r="DK385" t="s">
        <v>0</v>
      </c>
      <c r="DL385" t="s">
        <v>0</v>
      </c>
      <c r="DM385" t="s">
        <v>0</v>
      </c>
      <c r="DN385" t="s">
        <v>0</v>
      </c>
      <c r="DO385" t="s">
        <v>0</v>
      </c>
      <c r="DP385" t="s">
        <v>0</v>
      </c>
      <c r="DQ385" t="s">
        <v>0</v>
      </c>
      <c r="DR385">
        <v>8</v>
      </c>
      <c r="DS385">
        <v>2</v>
      </c>
      <c r="DT385">
        <v>0</v>
      </c>
      <c r="DU385">
        <v>4</v>
      </c>
      <c r="DV385">
        <v>8</v>
      </c>
      <c r="DW385">
        <v>0</v>
      </c>
      <c r="DX385">
        <v>4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1</v>
      </c>
      <c r="EM385">
        <v>0</v>
      </c>
      <c r="EN385">
        <v>1</v>
      </c>
      <c r="EO385">
        <v>5</v>
      </c>
      <c r="EP385">
        <v>4</v>
      </c>
      <c r="EQ385">
        <v>2</v>
      </c>
      <c r="ER385">
        <v>3</v>
      </c>
      <c r="ES385">
        <v>3</v>
      </c>
      <c r="ET385">
        <v>2</v>
      </c>
      <c r="EU385">
        <v>6</v>
      </c>
      <c r="EV385">
        <v>1</v>
      </c>
      <c r="EW385">
        <v>1</v>
      </c>
      <c r="EX385">
        <v>1</v>
      </c>
      <c r="EY385">
        <v>5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 t="s">
        <v>0</v>
      </c>
      <c r="FX385" t="s">
        <v>0</v>
      </c>
      <c r="FY385" t="s">
        <v>0</v>
      </c>
      <c r="FZ385" t="s">
        <v>0</v>
      </c>
      <c r="GA385" t="s">
        <v>0</v>
      </c>
      <c r="GB385" t="s">
        <v>0</v>
      </c>
      <c r="GC385" t="s">
        <v>0</v>
      </c>
      <c r="GD385" t="s">
        <v>0</v>
      </c>
      <c r="GE385" t="s">
        <v>0</v>
      </c>
      <c r="GF385">
        <v>0</v>
      </c>
      <c r="GG385">
        <v>0</v>
      </c>
      <c r="GH385" t="s">
        <v>0</v>
      </c>
      <c r="GI385" t="s">
        <v>0</v>
      </c>
      <c r="GJ385">
        <v>3</v>
      </c>
      <c r="GK385">
        <v>0</v>
      </c>
      <c r="GL385">
        <v>0</v>
      </c>
      <c r="GM385">
        <v>0</v>
      </c>
      <c r="GN385">
        <v>0</v>
      </c>
      <c r="GO385">
        <v>5</v>
      </c>
      <c r="GP385">
        <v>1</v>
      </c>
      <c r="GQ385">
        <v>0</v>
      </c>
      <c r="GR385">
        <v>2</v>
      </c>
      <c r="GS385">
        <v>3</v>
      </c>
    </row>
    <row r="386" spans="1:201" x14ac:dyDescent="0.2">
      <c r="A386">
        <v>221319</v>
      </c>
      <c r="B386">
        <v>28</v>
      </c>
      <c r="C386" t="s">
        <v>0</v>
      </c>
      <c r="D386" t="s">
        <v>0</v>
      </c>
      <c r="E386" t="s">
        <v>0</v>
      </c>
      <c r="F386" t="s">
        <v>0</v>
      </c>
      <c r="G386">
        <v>51538</v>
      </c>
      <c r="H386">
        <v>81402</v>
      </c>
      <c r="I386" t="s">
        <v>0</v>
      </c>
      <c r="J386" t="s">
        <v>0</v>
      </c>
      <c r="K386" t="s">
        <v>0</v>
      </c>
      <c r="L386">
        <v>100</v>
      </c>
      <c r="M386">
        <v>0</v>
      </c>
      <c r="N386">
        <v>1</v>
      </c>
      <c r="O386">
        <v>11</v>
      </c>
      <c r="P386">
        <v>0</v>
      </c>
      <c r="Q386">
        <v>0</v>
      </c>
      <c r="R386">
        <v>1</v>
      </c>
      <c r="S386">
        <v>67</v>
      </c>
      <c r="T386">
        <v>201</v>
      </c>
      <c r="U386">
        <v>31.48</v>
      </c>
      <c r="V386">
        <v>2</v>
      </c>
      <c r="W386">
        <v>3</v>
      </c>
      <c r="X386">
        <v>2</v>
      </c>
      <c r="Y386">
        <v>41</v>
      </c>
      <c r="Z386">
        <v>41</v>
      </c>
      <c r="AA386">
        <v>123</v>
      </c>
      <c r="AB386">
        <v>76</v>
      </c>
      <c r="AC386" t="s">
        <v>0</v>
      </c>
      <c r="AD386" t="s">
        <v>0</v>
      </c>
      <c r="AE386">
        <v>0</v>
      </c>
      <c r="AF386" t="s">
        <v>0</v>
      </c>
      <c r="AG386">
        <v>0</v>
      </c>
      <c r="AH386" t="s">
        <v>0</v>
      </c>
      <c r="AI386">
        <v>0</v>
      </c>
      <c r="AJ386" t="s">
        <v>0</v>
      </c>
      <c r="AK386">
        <v>1</v>
      </c>
      <c r="AL386" t="s">
        <v>0</v>
      </c>
      <c r="AM386">
        <v>12</v>
      </c>
      <c r="AN386">
        <v>1</v>
      </c>
      <c r="AO386">
        <v>20</v>
      </c>
      <c r="AP386" t="s">
        <v>0</v>
      </c>
      <c r="AQ386" t="s">
        <v>0</v>
      </c>
      <c r="AR386" t="s">
        <v>0</v>
      </c>
      <c r="AS386">
        <v>0</v>
      </c>
      <c r="AT386" t="s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5</v>
      </c>
      <c r="BN386">
        <v>51</v>
      </c>
      <c r="BO386">
        <v>4</v>
      </c>
      <c r="BP386">
        <v>59</v>
      </c>
      <c r="BQ386">
        <v>9</v>
      </c>
      <c r="BR386">
        <v>67</v>
      </c>
      <c r="BS386">
        <v>6</v>
      </c>
      <c r="BT386">
        <v>65</v>
      </c>
      <c r="BU386">
        <v>4</v>
      </c>
      <c r="BV386">
        <v>50</v>
      </c>
      <c r="BW386">
        <v>1</v>
      </c>
      <c r="BX386">
        <v>50</v>
      </c>
      <c r="BY386">
        <v>4</v>
      </c>
      <c r="BZ386">
        <v>58</v>
      </c>
      <c r="CA386">
        <v>2</v>
      </c>
      <c r="CB386">
        <v>51</v>
      </c>
      <c r="CC386">
        <v>8</v>
      </c>
      <c r="CD386">
        <v>8</v>
      </c>
      <c r="CE386">
        <v>18</v>
      </c>
      <c r="CF386">
        <v>58</v>
      </c>
      <c r="CG386">
        <v>7</v>
      </c>
      <c r="CH386">
        <v>48</v>
      </c>
      <c r="CI386">
        <v>18</v>
      </c>
      <c r="CJ386">
        <v>43</v>
      </c>
      <c r="CK386">
        <v>52</v>
      </c>
      <c r="CL386">
        <v>4</v>
      </c>
      <c r="CM386">
        <v>52</v>
      </c>
      <c r="CN386">
        <v>5</v>
      </c>
      <c r="CO386">
        <v>52</v>
      </c>
      <c r="CP386">
        <v>7</v>
      </c>
      <c r="CQ386">
        <v>67</v>
      </c>
      <c r="CR386">
        <v>1</v>
      </c>
      <c r="CS386">
        <v>50</v>
      </c>
      <c r="CT386">
        <v>2</v>
      </c>
      <c r="CU386">
        <v>50</v>
      </c>
      <c r="CV386">
        <v>2</v>
      </c>
      <c r="CW386">
        <v>0</v>
      </c>
      <c r="CX386">
        <v>2</v>
      </c>
      <c r="CY386">
        <v>51</v>
      </c>
      <c r="CZ386">
        <v>0</v>
      </c>
      <c r="DA386">
        <v>0</v>
      </c>
      <c r="DB386">
        <v>1</v>
      </c>
      <c r="DC386">
        <v>1</v>
      </c>
      <c r="DD386">
        <v>0</v>
      </c>
      <c r="DE386" t="s">
        <v>0</v>
      </c>
      <c r="DF386" t="s">
        <v>0</v>
      </c>
      <c r="DG386">
        <v>20</v>
      </c>
      <c r="DH386">
        <v>25</v>
      </c>
      <c r="DI386">
        <v>0</v>
      </c>
      <c r="DJ386" t="s">
        <v>0</v>
      </c>
      <c r="DK386" t="s">
        <v>0</v>
      </c>
      <c r="DL386" t="s">
        <v>0</v>
      </c>
      <c r="DM386" t="s">
        <v>0</v>
      </c>
      <c r="DN386" t="s">
        <v>0</v>
      </c>
      <c r="DO386" t="s">
        <v>0</v>
      </c>
      <c r="DP386" t="s">
        <v>0</v>
      </c>
      <c r="DQ386" t="s">
        <v>0</v>
      </c>
      <c r="DR386">
        <v>26</v>
      </c>
      <c r="DS386">
        <v>7</v>
      </c>
      <c r="DT386">
        <v>4.4000000000000004</v>
      </c>
      <c r="DU386">
        <v>2</v>
      </c>
      <c r="DV386">
        <v>14</v>
      </c>
      <c r="DW386">
        <v>2</v>
      </c>
      <c r="DX386">
        <v>2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12</v>
      </c>
      <c r="EF386">
        <v>2.4</v>
      </c>
      <c r="EG386">
        <v>0</v>
      </c>
      <c r="EH386">
        <v>0</v>
      </c>
      <c r="EI386">
        <v>0</v>
      </c>
      <c r="EJ386">
        <v>0</v>
      </c>
      <c r="EK386">
        <v>1</v>
      </c>
      <c r="EL386">
        <v>1</v>
      </c>
      <c r="EM386">
        <v>0</v>
      </c>
      <c r="EN386">
        <v>1</v>
      </c>
      <c r="EO386">
        <v>5</v>
      </c>
      <c r="EP386">
        <v>2</v>
      </c>
      <c r="EQ386">
        <v>2</v>
      </c>
      <c r="ER386">
        <v>3</v>
      </c>
      <c r="ES386">
        <v>2</v>
      </c>
      <c r="ET386">
        <v>2</v>
      </c>
      <c r="EU386">
        <v>6</v>
      </c>
      <c r="EV386">
        <v>2</v>
      </c>
      <c r="EW386">
        <v>1</v>
      </c>
      <c r="EX386">
        <v>3</v>
      </c>
      <c r="EY386">
        <v>2</v>
      </c>
      <c r="EZ386">
        <v>105</v>
      </c>
      <c r="FA386">
        <v>5</v>
      </c>
      <c r="FB386">
        <v>7</v>
      </c>
      <c r="FC386">
        <v>15</v>
      </c>
      <c r="FD386">
        <v>15</v>
      </c>
      <c r="FE386">
        <v>105</v>
      </c>
      <c r="FF386">
        <v>15</v>
      </c>
      <c r="FG386">
        <v>15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6</v>
      </c>
      <c r="FX386">
        <v>4</v>
      </c>
      <c r="FY386">
        <v>14</v>
      </c>
      <c r="FZ386">
        <v>5</v>
      </c>
      <c r="GA386">
        <v>1</v>
      </c>
      <c r="GB386">
        <v>5</v>
      </c>
      <c r="GC386">
        <v>15</v>
      </c>
      <c r="GD386">
        <v>20</v>
      </c>
      <c r="GE386">
        <v>15</v>
      </c>
      <c r="GF386">
        <v>3</v>
      </c>
      <c r="GG386">
        <v>1</v>
      </c>
      <c r="GH386">
        <v>0</v>
      </c>
      <c r="GI386">
        <v>15</v>
      </c>
      <c r="GJ386">
        <v>4</v>
      </c>
      <c r="GK386">
        <v>0</v>
      </c>
      <c r="GL386">
        <v>0</v>
      </c>
      <c r="GM386">
        <v>5</v>
      </c>
      <c r="GN386">
        <v>5</v>
      </c>
      <c r="GO386">
        <v>0</v>
      </c>
      <c r="GP386">
        <v>1</v>
      </c>
      <c r="GQ386">
        <v>1</v>
      </c>
      <c r="GR386">
        <v>1</v>
      </c>
      <c r="GS386">
        <v>5</v>
      </c>
    </row>
    <row r="387" spans="1:201" x14ac:dyDescent="0.2">
      <c r="A387">
        <v>224022</v>
      </c>
      <c r="B387">
        <v>29</v>
      </c>
      <c r="C387" t="s">
        <v>0</v>
      </c>
      <c r="D387" t="s">
        <v>0</v>
      </c>
      <c r="E387" t="s">
        <v>0</v>
      </c>
      <c r="F387" t="s">
        <v>0</v>
      </c>
      <c r="G387">
        <v>52380</v>
      </c>
      <c r="H387">
        <v>82243</v>
      </c>
      <c r="I387" t="s">
        <v>0</v>
      </c>
      <c r="J387" t="s">
        <v>0</v>
      </c>
      <c r="K387" t="s">
        <v>0</v>
      </c>
      <c r="L387">
        <v>100</v>
      </c>
      <c r="M387">
        <v>1</v>
      </c>
      <c r="N387">
        <v>2</v>
      </c>
      <c r="O387">
        <v>16</v>
      </c>
      <c r="P387">
        <v>0</v>
      </c>
      <c r="Q387">
        <v>0</v>
      </c>
      <c r="R387">
        <v>1</v>
      </c>
      <c r="S387">
        <v>65</v>
      </c>
      <c r="T387">
        <v>189</v>
      </c>
      <c r="U387">
        <v>31.45</v>
      </c>
      <c r="V387">
        <v>2</v>
      </c>
      <c r="W387">
        <v>3</v>
      </c>
      <c r="X387">
        <v>1</v>
      </c>
      <c r="Y387">
        <v>43</v>
      </c>
      <c r="Z387" t="s">
        <v>0</v>
      </c>
      <c r="AA387">
        <v>135</v>
      </c>
      <c r="AB387">
        <v>95</v>
      </c>
      <c r="AC387">
        <v>1.41</v>
      </c>
      <c r="AD387">
        <v>5.3</v>
      </c>
      <c r="AE387">
        <v>0</v>
      </c>
      <c r="AF387" t="s">
        <v>0</v>
      </c>
      <c r="AG387">
        <v>0</v>
      </c>
      <c r="AH387" t="s">
        <v>0</v>
      </c>
      <c r="AI387">
        <v>0</v>
      </c>
      <c r="AJ387" t="s">
        <v>0</v>
      </c>
      <c r="AK387">
        <v>0</v>
      </c>
      <c r="AL387" t="s">
        <v>0</v>
      </c>
      <c r="AM387">
        <v>12</v>
      </c>
      <c r="AN387">
        <v>3</v>
      </c>
      <c r="AO387">
        <v>262</v>
      </c>
      <c r="AP387">
        <v>25</v>
      </c>
      <c r="AQ387" t="s">
        <v>0</v>
      </c>
      <c r="AR387" t="s">
        <v>0</v>
      </c>
      <c r="AS387">
        <v>0</v>
      </c>
      <c r="AT387" t="s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</v>
      </c>
      <c r="BL387">
        <v>1</v>
      </c>
      <c r="BM387">
        <v>4</v>
      </c>
      <c r="BN387">
        <v>50</v>
      </c>
      <c r="BO387">
        <v>2</v>
      </c>
      <c r="BP387">
        <v>51</v>
      </c>
      <c r="BQ387">
        <v>2</v>
      </c>
      <c r="BR387">
        <v>51</v>
      </c>
      <c r="BS387">
        <v>4</v>
      </c>
      <c r="BT387">
        <v>58</v>
      </c>
      <c r="BU387">
        <v>4</v>
      </c>
      <c r="BV387">
        <v>50</v>
      </c>
      <c r="BW387">
        <v>0</v>
      </c>
      <c r="BX387">
        <v>50</v>
      </c>
      <c r="BY387">
        <v>1</v>
      </c>
      <c r="BZ387">
        <v>51</v>
      </c>
      <c r="CA387">
        <v>3</v>
      </c>
      <c r="CB387">
        <v>54</v>
      </c>
      <c r="CC387">
        <v>10</v>
      </c>
      <c r="CD387">
        <v>3</v>
      </c>
      <c r="CE387">
        <v>8</v>
      </c>
      <c r="CF387">
        <v>46</v>
      </c>
      <c r="CG387">
        <v>4</v>
      </c>
      <c r="CH387">
        <v>43</v>
      </c>
      <c r="CI387">
        <v>18</v>
      </c>
      <c r="CJ387">
        <v>30</v>
      </c>
      <c r="CK387">
        <v>46</v>
      </c>
      <c r="CL387">
        <v>2</v>
      </c>
      <c r="CM387">
        <v>50</v>
      </c>
      <c r="CN387">
        <v>6</v>
      </c>
      <c r="CO387">
        <v>55</v>
      </c>
      <c r="CP387">
        <v>2</v>
      </c>
      <c r="CQ387">
        <v>55</v>
      </c>
      <c r="CR387">
        <v>1</v>
      </c>
      <c r="CS387">
        <v>50</v>
      </c>
      <c r="CT387">
        <v>2</v>
      </c>
      <c r="CU387">
        <v>50</v>
      </c>
      <c r="CV387">
        <v>2</v>
      </c>
      <c r="CW387">
        <v>0</v>
      </c>
      <c r="CX387">
        <v>1</v>
      </c>
      <c r="CY387">
        <v>50</v>
      </c>
      <c r="CZ387">
        <v>0</v>
      </c>
      <c r="DA387">
        <v>0</v>
      </c>
      <c r="DB387">
        <v>1</v>
      </c>
      <c r="DC387">
        <v>1</v>
      </c>
      <c r="DD387">
        <v>0</v>
      </c>
      <c r="DE387" t="s">
        <v>0</v>
      </c>
      <c r="DF387" t="s">
        <v>0</v>
      </c>
      <c r="DG387">
        <v>20</v>
      </c>
      <c r="DH387">
        <v>12</v>
      </c>
      <c r="DI387">
        <v>0</v>
      </c>
      <c r="DJ387" t="s">
        <v>0</v>
      </c>
      <c r="DK387" t="s">
        <v>0</v>
      </c>
      <c r="DL387" t="s">
        <v>0</v>
      </c>
      <c r="DM387" t="s">
        <v>0</v>
      </c>
      <c r="DN387" t="s">
        <v>0</v>
      </c>
      <c r="DO387" t="s">
        <v>0</v>
      </c>
      <c r="DP387" t="s">
        <v>0</v>
      </c>
      <c r="DQ387" t="s">
        <v>0</v>
      </c>
      <c r="DR387">
        <v>1</v>
      </c>
      <c r="DS387">
        <v>1</v>
      </c>
      <c r="DT387">
        <v>0.2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1</v>
      </c>
      <c r="EC387">
        <v>0.2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1</v>
      </c>
      <c r="EM387">
        <v>0</v>
      </c>
      <c r="EN387">
        <v>1</v>
      </c>
      <c r="EO387">
        <v>2</v>
      </c>
      <c r="EP387">
        <v>5</v>
      </c>
      <c r="EQ387">
        <v>5</v>
      </c>
      <c r="ER387">
        <v>3</v>
      </c>
      <c r="ES387">
        <v>3</v>
      </c>
      <c r="ET387">
        <v>2</v>
      </c>
      <c r="EU387">
        <v>6</v>
      </c>
      <c r="EV387">
        <v>5</v>
      </c>
      <c r="EW387">
        <v>3</v>
      </c>
      <c r="EX387">
        <v>2</v>
      </c>
      <c r="EY387">
        <v>4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 t="s">
        <v>0</v>
      </c>
      <c r="FX387" t="s">
        <v>0</v>
      </c>
      <c r="FY387" t="s">
        <v>0</v>
      </c>
      <c r="FZ387" t="s">
        <v>0</v>
      </c>
      <c r="GA387" t="s">
        <v>0</v>
      </c>
      <c r="GB387" t="s">
        <v>0</v>
      </c>
      <c r="GC387" t="s">
        <v>0</v>
      </c>
      <c r="GD387" t="s">
        <v>0</v>
      </c>
      <c r="GE387" t="s">
        <v>0</v>
      </c>
      <c r="GF387">
        <v>0</v>
      </c>
      <c r="GG387">
        <v>0</v>
      </c>
      <c r="GH387" t="s">
        <v>0</v>
      </c>
      <c r="GI387" t="s">
        <v>0</v>
      </c>
      <c r="GJ387">
        <v>1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1</v>
      </c>
      <c r="GQ387">
        <v>0</v>
      </c>
      <c r="GR387">
        <v>3</v>
      </c>
      <c r="GS387">
        <v>1</v>
      </c>
    </row>
    <row r="388" spans="1:201" x14ac:dyDescent="0.2">
      <c r="A388">
        <v>227533</v>
      </c>
      <c r="B388">
        <v>33</v>
      </c>
      <c r="C388" t="s">
        <v>0</v>
      </c>
      <c r="D388" t="s">
        <v>0</v>
      </c>
      <c r="E388" t="s">
        <v>0</v>
      </c>
      <c r="F388" t="s">
        <v>0</v>
      </c>
      <c r="G388">
        <v>51336</v>
      </c>
      <c r="H388">
        <v>81201</v>
      </c>
      <c r="I388" t="s">
        <v>0</v>
      </c>
      <c r="J388" t="s">
        <v>0</v>
      </c>
      <c r="K388" t="s">
        <v>0</v>
      </c>
      <c r="L388">
        <v>100</v>
      </c>
      <c r="M388">
        <v>2</v>
      </c>
      <c r="N388">
        <v>7</v>
      </c>
      <c r="O388">
        <v>16</v>
      </c>
      <c r="P388">
        <v>0</v>
      </c>
      <c r="Q388">
        <v>1</v>
      </c>
      <c r="R388">
        <v>1</v>
      </c>
      <c r="S388">
        <v>63</v>
      </c>
      <c r="T388">
        <v>136</v>
      </c>
      <c r="U388">
        <v>24.09</v>
      </c>
      <c r="V388">
        <v>1</v>
      </c>
      <c r="W388">
        <v>3</v>
      </c>
      <c r="X388">
        <v>1</v>
      </c>
      <c r="Y388">
        <v>51</v>
      </c>
      <c r="Z388">
        <v>51</v>
      </c>
      <c r="AA388">
        <v>104</v>
      </c>
      <c r="AB388">
        <v>55</v>
      </c>
      <c r="AC388">
        <v>2.57</v>
      </c>
      <c r="AD388">
        <v>5.4</v>
      </c>
      <c r="AE388">
        <v>0</v>
      </c>
      <c r="AF388" t="s">
        <v>0</v>
      </c>
      <c r="AG388">
        <v>0</v>
      </c>
      <c r="AH388" t="s">
        <v>0</v>
      </c>
      <c r="AI388">
        <v>0</v>
      </c>
      <c r="AJ388" t="s">
        <v>0</v>
      </c>
      <c r="AK388">
        <v>1</v>
      </c>
      <c r="AL388" t="s">
        <v>0</v>
      </c>
      <c r="AM388">
        <v>12</v>
      </c>
      <c r="AN388">
        <v>2</v>
      </c>
      <c r="AO388">
        <v>19</v>
      </c>
      <c r="AP388" t="s">
        <v>0</v>
      </c>
      <c r="AQ388" t="s">
        <v>0</v>
      </c>
      <c r="AR388" t="s">
        <v>0</v>
      </c>
      <c r="AS388">
        <v>1</v>
      </c>
      <c r="AT388">
        <v>6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</v>
      </c>
      <c r="BH388">
        <v>0</v>
      </c>
      <c r="BI388">
        <v>0</v>
      </c>
      <c r="BJ388">
        <v>0</v>
      </c>
      <c r="BK388">
        <v>0</v>
      </c>
      <c r="BL388">
        <v>1</v>
      </c>
      <c r="BM388">
        <v>1</v>
      </c>
      <c r="BN388">
        <v>50</v>
      </c>
      <c r="BO388">
        <v>0</v>
      </c>
      <c r="BP388">
        <v>50</v>
      </c>
      <c r="BQ388">
        <v>0</v>
      </c>
      <c r="BR388">
        <v>50</v>
      </c>
      <c r="BS388">
        <v>1</v>
      </c>
      <c r="BT388">
        <v>50</v>
      </c>
      <c r="BU388">
        <v>0</v>
      </c>
      <c r="BV388">
        <v>50</v>
      </c>
      <c r="BW388">
        <v>0</v>
      </c>
      <c r="BX388">
        <v>50</v>
      </c>
      <c r="BY388">
        <v>0</v>
      </c>
      <c r="BZ388">
        <v>50</v>
      </c>
      <c r="CA388">
        <v>0</v>
      </c>
      <c r="CB388">
        <v>50</v>
      </c>
      <c r="CC388">
        <v>3</v>
      </c>
      <c r="CD388">
        <v>1</v>
      </c>
      <c r="CE388">
        <v>1</v>
      </c>
      <c r="CF388">
        <v>32</v>
      </c>
      <c r="CG388">
        <v>0</v>
      </c>
      <c r="CH388">
        <v>30</v>
      </c>
      <c r="CI388">
        <v>4</v>
      </c>
      <c r="CJ388">
        <v>5</v>
      </c>
      <c r="CK388">
        <v>29</v>
      </c>
      <c r="CL388">
        <v>0</v>
      </c>
      <c r="CM388">
        <v>50</v>
      </c>
      <c r="CN388">
        <v>1</v>
      </c>
      <c r="CO388">
        <v>50</v>
      </c>
      <c r="CP388">
        <v>0</v>
      </c>
      <c r="CQ388">
        <v>50</v>
      </c>
      <c r="CR388">
        <v>0</v>
      </c>
      <c r="CS388">
        <v>50</v>
      </c>
      <c r="CT388">
        <v>0</v>
      </c>
      <c r="CU388">
        <v>50</v>
      </c>
      <c r="CV388">
        <v>0</v>
      </c>
      <c r="CW388">
        <v>0</v>
      </c>
      <c r="CX388">
        <v>2</v>
      </c>
      <c r="CY388">
        <v>51</v>
      </c>
      <c r="CZ388">
        <v>0</v>
      </c>
      <c r="DA388">
        <v>0</v>
      </c>
      <c r="DB388">
        <v>1</v>
      </c>
      <c r="DC388">
        <v>1</v>
      </c>
      <c r="DD388">
        <v>0</v>
      </c>
      <c r="DE388" t="s">
        <v>0</v>
      </c>
      <c r="DF388" t="s">
        <v>0</v>
      </c>
      <c r="DG388">
        <v>20</v>
      </c>
      <c r="DH388">
        <v>20</v>
      </c>
      <c r="DI388">
        <v>-2</v>
      </c>
      <c r="DJ388" t="s">
        <v>0</v>
      </c>
      <c r="DK388" t="s">
        <v>0</v>
      </c>
      <c r="DL388" t="s">
        <v>0</v>
      </c>
      <c r="DM388" t="s">
        <v>0</v>
      </c>
      <c r="DN388" t="s">
        <v>0</v>
      </c>
      <c r="DO388" t="s">
        <v>0</v>
      </c>
      <c r="DP388" t="s">
        <v>0</v>
      </c>
      <c r="DQ388" t="s">
        <v>0</v>
      </c>
      <c r="DR388">
        <v>4</v>
      </c>
      <c r="DS388">
        <v>2</v>
      </c>
      <c r="DT388">
        <v>0.8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3</v>
      </c>
      <c r="EC388">
        <v>0.6</v>
      </c>
      <c r="ED388">
        <v>0</v>
      </c>
      <c r="EE388">
        <v>1</v>
      </c>
      <c r="EF388">
        <v>0.2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1</v>
      </c>
      <c r="EM388">
        <v>0</v>
      </c>
      <c r="EN388">
        <v>1</v>
      </c>
      <c r="EO388">
        <v>1</v>
      </c>
      <c r="EP388">
        <v>4</v>
      </c>
      <c r="EQ388">
        <v>5</v>
      </c>
      <c r="ER388">
        <v>3</v>
      </c>
      <c r="ES388">
        <v>2</v>
      </c>
      <c r="ET388">
        <v>1</v>
      </c>
      <c r="EU388">
        <v>6</v>
      </c>
      <c r="EV388">
        <v>3</v>
      </c>
      <c r="EW388">
        <v>4</v>
      </c>
      <c r="EX388">
        <v>3</v>
      </c>
      <c r="EY388">
        <v>2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14</v>
      </c>
      <c r="FZ388">
        <v>5</v>
      </c>
      <c r="GA388">
        <v>1</v>
      </c>
      <c r="GB388">
        <v>1</v>
      </c>
      <c r="GC388">
        <v>10</v>
      </c>
      <c r="GD388">
        <v>15</v>
      </c>
      <c r="GE388">
        <v>10</v>
      </c>
      <c r="GF388">
        <v>3</v>
      </c>
      <c r="GG388">
        <v>0</v>
      </c>
      <c r="GH388">
        <v>2</v>
      </c>
      <c r="GI388">
        <v>18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1</v>
      </c>
      <c r="GQ388">
        <v>0</v>
      </c>
      <c r="GR388">
        <v>1</v>
      </c>
      <c r="GS388">
        <v>3</v>
      </c>
    </row>
    <row r="389" spans="1:201" x14ac:dyDescent="0.2">
      <c r="A389">
        <v>228434</v>
      </c>
      <c r="B389">
        <v>24</v>
      </c>
      <c r="C389" t="s">
        <v>0</v>
      </c>
      <c r="D389" t="s">
        <v>0</v>
      </c>
      <c r="E389" t="s">
        <v>0</v>
      </c>
      <c r="F389" t="s">
        <v>0</v>
      </c>
      <c r="G389">
        <v>55892</v>
      </c>
      <c r="H389">
        <v>85712</v>
      </c>
      <c r="I389" t="s">
        <v>0</v>
      </c>
      <c r="J389" t="s">
        <v>0</v>
      </c>
      <c r="K389" t="s">
        <v>0</v>
      </c>
      <c r="L389">
        <v>80</v>
      </c>
      <c r="M389">
        <v>1</v>
      </c>
      <c r="N389">
        <v>4</v>
      </c>
      <c r="O389">
        <v>13</v>
      </c>
      <c r="P389">
        <v>0</v>
      </c>
      <c r="Q389">
        <v>1</v>
      </c>
      <c r="R389">
        <v>1</v>
      </c>
      <c r="S389">
        <v>63</v>
      </c>
      <c r="T389">
        <v>117</v>
      </c>
      <c r="U389">
        <v>20.72</v>
      </c>
      <c r="V389">
        <v>1</v>
      </c>
      <c r="W389">
        <v>1</v>
      </c>
      <c r="X389">
        <v>2</v>
      </c>
      <c r="Y389">
        <v>37</v>
      </c>
      <c r="Z389">
        <v>37</v>
      </c>
      <c r="AA389">
        <v>110</v>
      </c>
      <c r="AB389">
        <v>75</v>
      </c>
      <c r="AC389" t="s">
        <v>0</v>
      </c>
      <c r="AD389" t="s">
        <v>0</v>
      </c>
      <c r="AE389">
        <v>0</v>
      </c>
      <c r="AF389" t="s">
        <v>0</v>
      </c>
      <c r="AG389">
        <v>0</v>
      </c>
      <c r="AH389" t="s">
        <v>0</v>
      </c>
      <c r="AI389">
        <v>0</v>
      </c>
      <c r="AJ389" t="s">
        <v>0</v>
      </c>
      <c r="AK389">
        <v>1</v>
      </c>
      <c r="AL389" t="s">
        <v>0</v>
      </c>
      <c r="AM389">
        <v>13</v>
      </c>
      <c r="AN389">
        <v>1</v>
      </c>
      <c r="AO389">
        <v>21</v>
      </c>
      <c r="AP389" t="s">
        <v>0</v>
      </c>
      <c r="AQ389" t="s">
        <v>0</v>
      </c>
      <c r="AR389" t="s">
        <v>0</v>
      </c>
      <c r="AS389">
        <v>1</v>
      </c>
      <c r="AT389">
        <v>1</v>
      </c>
      <c r="AU389">
        <v>0</v>
      </c>
      <c r="AV389">
        <v>0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50</v>
      </c>
      <c r="BO389">
        <v>0</v>
      </c>
      <c r="BP389">
        <v>50</v>
      </c>
      <c r="BQ389">
        <v>3</v>
      </c>
      <c r="BR389">
        <v>54</v>
      </c>
      <c r="BS389">
        <v>1</v>
      </c>
      <c r="BT389">
        <v>50</v>
      </c>
      <c r="BU389">
        <v>4</v>
      </c>
      <c r="BV389">
        <v>50</v>
      </c>
      <c r="BW389">
        <v>3</v>
      </c>
      <c r="BX389">
        <v>51</v>
      </c>
      <c r="BY389">
        <v>1</v>
      </c>
      <c r="BZ389">
        <v>51</v>
      </c>
      <c r="CA389">
        <v>2</v>
      </c>
      <c r="CB389">
        <v>51</v>
      </c>
      <c r="CC389">
        <v>7</v>
      </c>
      <c r="CD389">
        <v>1</v>
      </c>
      <c r="CE389">
        <v>3</v>
      </c>
      <c r="CF389">
        <v>39</v>
      </c>
      <c r="CG389">
        <v>6</v>
      </c>
      <c r="CH389">
        <v>47</v>
      </c>
      <c r="CI389">
        <v>12</v>
      </c>
      <c r="CJ389">
        <v>21</v>
      </c>
      <c r="CK389">
        <v>41</v>
      </c>
      <c r="CL389">
        <v>3</v>
      </c>
      <c r="CM389">
        <v>51</v>
      </c>
      <c r="CN389">
        <v>1</v>
      </c>
      <c r="CO389">
        <v>50</v>
      </c>
      <c r="CP389">
        <v>2</v>
      </c>
      <c r="CQ389">
        <v>55</v>
      </c>
      <c r="CR389">
        <v>1</v>
      </c>
      <c r="CS389">
        <v>50</v>
      </c>
      <c r="CT389">
        <v>5</v>
      </c>
      <c r="CU389">
        <v>52</v>
      </c>
      <c r="CV389">
        <v>2</v>
      </c>
      <c r="CW389">
        <v>3</v>
      </c>
      <c r="CX389">
        <v>1</v>
      </c>
      <c r="CY389">
        <v>50</v>
      </c>
      <c r="CZ389">
        <v>1</v>
      </c>
      <c r="DA389">
        <v>0</v>
      </c>
      <c r="DB389">
        <v>1</v>
      </c>
      <c r="DC389">
        <v>1</v>
      </c>
      <c r="DD389">
        <v>0</v>
      </c>
      <c r="DE389" t="s">
        <v>0</v>
      </c>
      <c r="DF389" t="s">
        <v>0</v>
      </c>
      <c r="DG389">
        <v>20</v>
      </c>
      <c r="DH389">
        <v>16</v>
      </c>
      <c r="DI389">
        <v>-6</v>
      </c>
      <c r="DJ389" t="s">
        <v>0</v>
      </c>
      <c r="DK389" t="s">
        <v>0</v>
      </c>
      <c r="DL389" t="s">
        <v>0</v>
      </c>
      <c r="DM389" t="s">
        <v>0</v>
      </c>
      <c r="DN389" t="s">
        <v>0</v>
      </c>
      <c r="DO389" t="s">
        <v>0</v>
      </c>
      <c r="DP389" t="s">
        <v>0</v>
      </c>
      <c r="DQ389" t="s">
        <v>0</v>
      </c>
      <c r="DR389">
        <v>2</v>
      </c>
      <c r="DS389">
        <v>2</v>
      </c>
      <c r="DT389">
        <v>0.4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2</v>
      </c>
      <c r="EC389">
        <v>0.4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1</v>
      </c>
      <c r="EM389">
        <v>0</v>
      </c>
      <c r="EN389">
        <v>1</v>
      </c>
      <c r="EO389">
        <v>1</v>
      </c>
      <c r="EP389">
        <v>6</v>
      </c>
      <c r="EQ389">
        <v>5</v>
      </c>
      <c r="ER389">
        <v>4</v>
      </c>
      <c r="ES389">
        <v>1</v>
      </c>
      <c r="ET389">
        <v>2</v>
      </c>
      <c r="EU389">
        <v>3</v>
      </c>
      <c r="EV389">
        <v>6</v>
      </c>
      <c r="EW389">
        <v>5</v>
      </c>
      <c r="EX389">
        <v>4</v>
      </c>
      <c r="EY389">
        <v>1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 t="s">
        <v>0</v>
      </c>
      <c r="FX389" t="s">
        <v>0</v>
      </c>
      <c r="FY389" t="s">
        <v>0</v>
      </c>
      <c r="FZ389" t="s">
        <v>0</v>
      </c>
      <c r="GA389" t="s">
        <v>0</v>
      </c>
      <c r="GB389" t="s">
        <v>0</v>
      </c>
      <c r="GC389" t="s">
        <v>0</v>
      </c>
      <c r="GD389" t="s">
        <v>0</v>
      </c>
      <c r="GE389" t="s">
        <v>0</v>
      </c>
      <c r="GF389">
        <v>0</v>
      </c>
      <c r="GG389">
        <v>0</v>
      </c>
      <c r="GH389" t="s">
        <v>0</v>
      </c>
      <c r="GI389" t="s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1</v>
      </c>
      <c r="GQ389">
        <v>0</v>
      </c>
      <c r="GR389">
        <v>2</v>
      </c>
      <c r="GS389">
        <v>2</v>
      </c>
    </row>
    <row r="390" spans="1:201" x14ac:dyDescent="0.2">
      <c r="A390">
        <v>236130</v>
      </c>
      <c r="B390">
        <v>30</v>
      </c>
      <c r="C390" t="s">
        <v>0</v>
      </c>
      <c r="D390" t="s">
        <v>0</v>
      </c>
      <c r="E390" t="s">
        <v>0</v>
      </c>
      <c r="F390" t="s">
        <v>0</v>
      </c>
      <c r="G390">
        <v>55714</v>
      </c>
      <c r="H390">
        <v>85535</v>
      </c>
      <c r="I390" t="s">
        <v>0</v>
      </c>
      <c r="J390" t="s">
        <v>0</v>
      </c>
      <c r="K390" t="s">
        <v>0</v>
      </c>
      <c r="L390">
        <v>100</v>
      </c>
      <c r="M390">
        <v>1</v>
      </c>
      <c r="N390">
        <v>6</v>
      </c>
      <c r="O390">
        <v>17</v>
      </c>
      <c r="P390">
        <v>0</v>
      </c>
      <c r="Q390">
        <v>1</v>
      </c>
      <c r="R390">
        <v>1</v>
      </c>
      <c r="S390">
        <v>65</v>
      </c>
      <c r="T390">
        <v>171</v>
      </c>
      <c r="U390">
        <v>28.45</v>
      </c>
      <c r="V390">
        <v>2</v>
      </c>
      <c r="W390">
        <v>2</v>
      </c>
      <c r="X390">
        <v>2</v>
      </c>
      <c r="Y390" t="s">
        <v>0</v>
      </c>
      <c r="Z390" t="s">
        <v>0</v>
      </c>
      <c r="AA390">
        <v>107</v>
      </c>
      <c r="AB390">
        <v>68</v>
      </c>
      <c r="AC390" t="s">
        <v>0</v>
      </c>
      <c r="AD390" t="s">
        <v>0</v>
      </c>
      <c r="AE390">
        <v>0</v>
      </c>
      <c r="AF390" t="s">
        <v>0</v>
      </c>
      <c r="AG390">
        <v>0</v>
      </c>
      <c r="AH390" t="s">
        <v>0</v>
      </c>
      <c r="AI390">
        <v>0</v>
      </c>
      <c r="AJ390" t="s">
        <v>0</v>
      </c>
      <c r="AK390">
        <v>1</v>
      </c>
      <c r="AL390" t="s">
        <v>0</v>
      </c>
      <c r="AM390">
        <v>15</v>
      </c>
      <c r="AN390">
        <v>2</v>
      </c>
      <c r="AO390">
        <v>33</v>
      </c>
      <c r="AP390" t="s">
        <v>0</v>
      </c>
      <c r="AQ390" t="s">
        <v>0</v>
      </c>
      <c r="AR390" t="s">
        <v>0</v>
      </c>
      <c r="AS390">
        <v>0</v>
      </c>
      <c r="AT390" t="s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1</v>
      </c>
      <c r="BL390">
        <v>1</v>
      </c>
      <c r="BM390">
        <v>5</v>
      </c>
      <c r="BN390">
        <v>51</v>
      </c>
      <c r="BO390">
        <v>0</v>
      </c>
      <c r="BP390">
        <v>50</v>
      </c>
      <c r="BQ390">
        <v>2</v>
      </c>
      <c r="BR390">
        <v>51</v>
      </c>
      <c r="BS390">
        <v>0</v>
      </c>
      <c r="BT390">
        <v>50</v>
      </c>
      <c r="BU390">
        <v>1</v>
      </c>
      <c r="BV390">
        <v>50</v>
      </c>
      <c r="BW390">
        <v>0</v>
      </c>
      <c r="BX390">
        <v>50</v>
      </c>
      <c r="BY390">
        <v>0</v>
      </c>
      <c r="BZ390">
        <v>50</v>
      </c>
      <c r="CA390">
        <v>0</v>
      </c>
      <c r="CB390">
        <v>50</v>
      </c>
      <c r="CC390">
        <v>8</v>
      </c>
      <c r="CD390">
        <v>0</v>
      </c>
      <c r="CE390">
        <v>7</v>
      </c>
      <c r="CF390">
        <v>45</v>
      </c>
      <c r="CG390">
        <v>0</v>
      </c>
      <c r="CH390">
        <v>30</v>
      </c>
      <c r="CI390">
        <v>9</v>
      </c>
      <c r="CJ390">
        <v>16</v>
      </c>
      <c r="CK390">
        <v>39</v>
      </c>
      <c r="CL390">
        <v>3</v>
      </c>
      <c r="CM390">
        <v>51</v>
      </c>
      <c r="CN390">
        <v>7</v>
      </c>
      <c r="CO390">
        <v>58</v>
      </c>
      <c r="CP390">
        <v>0</v>
      </c>
      <c r="CQ390">
        <v>50</v>
      </c>
      <c r="CR390">
        <v>1</v>
      </c>
      <c r="CS390">
        <v>50</v>
      </c>
      <c r="CT390">
        <v>0</v>
      </c>
      <c r="CU390">
        <v>50</v>
      </c>
      <c r="CV390">
        <v>0</v>
      </c>
      <c r="CW390">
        <v>0</v>
      </c>
      <c r="CX390">
        <v>0</v>
      </c>
      <c r="CY390">
        <v>50</v>
      </c>
      <c r="CZ390">
        <v>0</v>
      </c>
      <c r="DA390">
        <v>0</v>
      </c>
      <c r="DB390">
        <v>5</v>
      </c>
      <c r="DC390">
        <v>1</v>
      </c>
      <c r="DD390">
        <v>9</v>
      </c>
      <c r="DE390" t="s">
        <v>0</v>
      </c>
      <c r="DF390" t="s">
        <v>0</v>
      </c>
      <c r="DG390">
        <v>20</v>
      </c>
      <c r="DH390">
        <v>40</v>
      </c>
      <c r="DI390">
        <v>0</v>
      </c>
      <c r="DJ390" t="s">
        <v>0</v>
      </c>
      <c r="DK390" t="s">
        <v>0</v>
      </c>
      <c r="DL390" t="s">
        <v>0</v>
      </c>
      <c r="DM390" t="s">
        <v>0</v>
      </c>
      <c r="DN390" t="s">
        <v>0</v>
      </c>
      <c r="DO390" t="s">
        <v>0</v>
      </c>
      <c r="DP390" t="s">
        <v>0</v>
      </c>
      <c r="DQ390" t="s">
        <v>0</v>
      </c>
      <c r="DR390">
        <v>4</v>
      </c>
      <c r="DS390">
        <v>4</v>
      </c>
      <c r="DT390">
        <v>0.4</v>
      </c>
      <c r="DU390">
        <v>1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4</v>
      </c>
      <c r="EC390">
        <v>0.4</v>
      </c>
      <c r="ED390">
        <v>1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1</v>
      </c>
      <c r="EL390">
        <v>1</v>
      </c>
      <c r="EM390">
        <v>0</v>
      </c>
      <c r="EN390">
        <v>1</v>
      </c>
      <c r="EO390">
        <v>2</v>
      </c>
      <c r="EP390">
        <v>6</v>
      </c>
      <c r="EQ390">
        <v>4</v>
      </c>
      <c r="ER390">
        <v>4</v>
      </c>
      <c r="ES390">
        <v>2</v>
      </c>
      <c r="ET390">
        <v>2</v>
      </c>
      <c r="EU390">
        <v>3</v>
      </c>
      <c r="EV390">
        <v>2</v>
      </c>
      <c r="EW390">
        <v>3</v>
      </c>
      <c r="EX390">
        <v>2</v>
      </c>
      <c r="EY390">
        <v>4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1</v>
      </c>
      <c r="FX390">
        <v>1</v>
      </c>
      <c r="FY390">
        <v>17</v>
      </c>
      <c r="FZ390">
        <v>1</v>
      </c>
      <c r="GA390">
        <v>1</v>
      </c>
      <c r="GB390">
        <v>1</v>
      </c>
      <c r="GC390">
        <v>10</v>
      </c>
      <c r="GD390">
        <v>20</v>
      </c>
      <c r="GE390">
        <v>10</v>
      </c>
      <c r="GF390">
        <v>3</v>
      </c>
      <c r="GG390">
        <v>1</v>
      </c>
      <c r="GH390">
        <v>0</v>
      </c>
      <c r="GI390">
        <v>15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1</v>
      </c>
      <c r="GQ390">
        <v>0</v>
      </c>
      <c r="GR390">
        <v>2</v>
      </c>
      <c r="GS390">
        <v>2</v>
      </c>
    </row>
    <row r="391" spans="1:201" x14ac:dyDescent="0.2">
      <c r="A391">
        <v>237334</v>
      </c>
      <c r="B391">
        <v>23</v>
      </c>
      <c r="C391" t="s">
        <v>0</v>
      </c>
      <c r="D391" t="s">
        <v>0</v>
      </c>
      <c r="E391" t="s">
        <v>0</v>
      </c>
      <c r="F391" t="s">
        <v>0</v>
      </c>
      <c r="G391">
        <v>50532</v>
      </c>
      <c r="H391">
        <v>80448</v>
      </c>
      <c r="I391" t="s">
        <v>0</v>
      </c>
      <c r="J391" t="s">
        <v>0</v>
      </c>
      <c r="K391" t="s">
        <v>0</v>
      </c>
      <c r="L391">
        <v>75</v>
      </c>
      <c r="M391">
        <v>0</v>
      </c>
      <c r="N391">
        <v>5</v>
      </c>
      <c r="O391">
        <v>16</v>
      </c>
      <c r="P391">
        <v>0</v>
      </c>
      <c r="Q391">
        <v>0</v>
      </c>
      <c r="R391">
        <v>1</v>
      </c>
      <c r="S391">
        <v>62</v>
      </c>
      <c r="T391">
        <v>178</v>
      </c>
      <c r="U391">
        <v>32.549999999999997</v>
      </c>
      <c r="V391">
        <v>3</v>
      </c>
      <c r="W391">
        <v>3</v>
      </c>
      <c r="X391">
        <v>1</v>
      </c>
      <c r="Y391">
        <v>45</v>
      </c>
      <c r="Z391">
        <v>46</v>
      </c>
      <c r="AA391">
        <v>116</v>
      </c>
      <c r="AB391">
        <v>75</v>
      </c>
      <c r="AC391">
        <v>1.1399999999999999</v>
      </c>
      <c r="AD391">
        <v>5</v>
      </c>
      <c r="AE391">
        <v>0</v>
      </c>
      <c r="AF391" t="s">
        <v>0</v>
      </c>
      <c r="AG391">
        <v>0</v>
      </c>
      <c r="AH391" t="s">
        <v>0</v>
      </c>
      <c r="AI391">
        <v>0</v>
      </c>
      <c r="AJ391" t="s">
        <v>0</v>
      </c>
      <c r="AK391">
        <v>1</v>
      </c>
      <c r="AL391" t="s">
        <v>0</v>
      </c>
      <c r="AM391">
        <v>11</v>
      </c>
      <c r="AN391">
        <v>2</v>
      </c>
      <c r="AO391">
        <v>7</v>
      </c>
      <c r="AP391" t="s">
        <v>0</v>
      </c>
      <c r="AQ391" t="s">
        <v>0</v>
      </c>
      <c r="AR391" t="s">
        <v>0</v>
      </c>
      <c r="AS391">
        <v>0</v>
      </c>
      <c r="AT391" t="s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1</v>
      </c>
      <c r="BL391">
        <v>1</v>
      </c>
      <c r="BM391">
        <v>12</v>
      </c>
      <c r="BN391">
        <v>60</v>
      </c>
      <c r="BO391">
        <v>4</v>
      </c>
      <c r="BP391">
        <v>59</v>
      </c>
      <c r="BQ391">
        <v>8</v>
      </c>
      <c r="BR391">
        <v>65</v>
      </c>
      <c r="BS391">
        <v>6</v>
      </c>
      <c r="BT391">
        <v>65</v>
      </c>
      <c r="BU391">
        <v>14</v>
      </c>
      <c r="BV391">
        <v>66</v>
      </c>
      <c r="BW391">
        <v>5</v>
      </c>
      <c r="BX391">
        <v>53</v>
      </c>
      <c r="BY391">
        <v>2</v>
      </c>
      <c r="BZ391">
        <v>52</v>
      </c>
      <c r="CA391">
        <v>0</v>
      </c>
      <c r="CB391">
        <v>50</v>
      </c>
      <c r="CC391">
        <v>10</v>
      </c>
      <c r="CD391">
        <v>9</v>
      </c>
      <c r="CE391">
        <v>24</v>
      </c>
      <c r="CF391">
        <v>63</v>
      </c>
      <c r="CG391">
        <v>7</v>
      </c>
      <c r="CH391">
        <v>48</v>
      </c>
      <c r="CI391">
        <v>30</v>
      </c>
      <c r="CJ391">
        <v>61</v>
      </c>
      <c r="CK391">
        <v>58</v>
      </c>
      <c r="CL391">
        <v>12</v>
      </c>
      <c r="CM391">
        <v>67</v>
      </c>
      <c r="CN391">
        <v>6</v>
      </c>
      <c r="CO391">
        <v>55</v>
      </c>
      <c r="CP391">
        <v>4</v>
      </c>
      <c r="CQ391">
        <v>60</v>
      </c>
      <c r="CR391">
        <v>4</v>
      </c>
      <c r="CS391">
        <v>57</v>
      </c>
      <c r="CT391">
        <v>12</v>
      </c>
      <c r="CU391">
        <v>67</v>
      </c>
      <c r="CV391">
        <v>6</v>
      </c>
      <c r="CW391">
        <v>6</v>
      </c>
      <c r="CX391">
        <v>3</v>
      </c>
      <c r="CY391">
        <v>52</v>
      </c>
      <c r="CZ391">
        <v>1</v>
      </c>
      <c r="DA391">
        <v>1</v>
      </c>
      <c r="DB391">
        <v>1</v>
      </c>
      <c r="DC391">
        <v>1</v>
      </c>
      <c r="DD391">
        <v>7</v>
      </c>
      <c r="DE391" t="s">
        <v>0</v>
      </c>
      <c r="DF391" t="s">
        <v>0</v>
      </c>
      <c r="DG391">
        <v>20</v>
      </c>
      <c r="DH391">
        <v>12</v>
      </c>
      <c r="DI391">
        <v>0</v>
      </c>
      <c r="DJ391" t="s">
        <v>0</v>
      </c>
      <c r="DK391" t="s">
        <v>0</v>
      </c>
      <c r="DL391" t="s">
        <v>0</v>
      </c>
      <c r="DM391" t="s">
        <v>0</v>
      </c>
      <c r="DN391" t="s">
        <v>0</v>
      </c>
      <c r="DO391" t="s">
        <v>0</v>
      </c>
      <c r="DP391" t="s">
        <v>0</v>
      </c>
      <c r="DQ391" t="s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1</v>
      </c>
      <c r="EL391">
        <v>1</v>
      </c>
      <c r="EM391">
        <v>0</v>
      </c>
      <c r="EN391">
        <v>1</v>
      </c>
      <c r="EO391">
        <v>3</v>
      </c>
      <c r="EP391">
        <v>5</v>
      </c>
      <c r="EQ391">
        <v>3</v>
      </c>
      <c r="ER391">
        <v>3</v>
      </c>
      <c r="ES391">
        <v>3</v>
      </c>
      <c r="ET391">
        <v>2</v>
      </c>
      <c r="EU391">
        <v>6</v>
      </c>
      <c r="EV391">
        <v>2</v>
      </c>
      <c r="EW391">
        <v>2</v>
      </c>
      <c r="EX391">
        <v>2</v>
      </c>
      <c r="EY391">
        <v>4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 t="s">
        <v>0</v>
      </c>
      <c r="FX391" t="s">
        <v>0</v>
      </c>
      <c r="FY391" t="s">
        <v>0</v>
      </c>
      <c r="FZ391" t="s">
        <v>0</v>
      </c>
      <c r="GA391" t="s">
        <v>0</v>
      </c>
      <c r="GB391" t="s">
        <v>0</v>
      </c>
      <c r="GC391" t="s">
        <v>0</v>
      </c>
      <c r="GD391" t="s">
        <v>0</v>
      </c>
      <c r="GE391" t="s">
        <v>0</v>
      </c>
      <c r="GF391">
        <v>0</v>
      </c>
      <c r="GG391">
        <v>0</v>
      </c>
      <c r="GH391" t="s">
        <v>0</v>
      </c>
      <c r="GI391" t="s">
        <v>0</v>
      </c>
      <c r="GJ391">
        <v>2</v>
      </c>
      <c r="GK391">
        <v>0</v>
      </c>
      <c r="GL391">
        <v>0</v>
      </c>
      <c r="GM391">
        <v>1</v>
      </c>
      <c r="GN391">
        <v>0</v>
      </c>
      <c r="GO391">
        <v>1</v>
      </c>
      <c r="GP391">
        <v>1</v>
      </c>
      <c r="GQ391">
        <v>0</v>
      </c>
      <c r="GR391">
        <v>3</v>
      </c>
      <c r="GS391">
        <v>2</v>
      </c>
    </row>
    <row r="392" spans="1:201" x14ac:dyDescent="0.2">
      <c r="A392">
        <v>238033</v>
      </c>
      <c r="B392">
        <v>34</v>
      </c>
      <c r="C392" t="s">
        <v>0</v>
      </c>
      <c r="D392" t="s">
        <v>0</v>
      </c>
      <c r="E392" t="s">
        <v>0</v>
      </c>
      <c r="F392" t="s">
        <v>0</v>
      </c>
      <c r="G392">
        <v>52185</v>
      </c>
      <c r="H392">
        <v>82048</v>
      </c>
      <c r="I392" t="s">
        <v>0</v>
      </c>
      <c r="J392" t="s">
        <v>0</v>
      </c>
      <c r="K392" t="s">
        <v>0</v>
      </c>
      <c r="L392">
        <v>65</v>
      </c>
      <c r="M392">
        <v>2</v>
      </c>
      <c r="N392">
        <v>5</v>
      </c>
      <c r="O392">
        <v>16</v>
      </c>
      <c r="P392">
        <v>0</v>
      </c>
      <c r="Q392">
        <v>1</v>
      </c>
      <c r="R392">
        <v>1</v>
      </c>
      <c r="S392">
        <v>74</v>
      </c>
      <c r="T392">
        <v>184</v>
      </c>
      <c r="U392">
        <v>23.62</v>
      </c>
      <c r="V392">
        <v>1</v>
      </c>
      <c r="W392">
        <v>1</v>
      </c>
      <c r="X392">
        <v>1</v>
      </c>
      <c r="Y392">
        <v>43</v>
      </c>
      <c r="Z392">
        <v>42</v>
      </c>
      <c r="AA392">
        <v>122</v>
      </c>
      <c r="AB392">
        <v>80</v>
      </c>
      <c r="AC392">
        <v>2.33</v>
      </c>
      <c r="AD392">
        <v>5.0999999999999996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1</v>
      </c>
      <c r="BL392">
        <v>1</v>
      </c>
      <c r="BM392">
        <v>12</v>
      </c>
      <c r="BN392">
        <v>62</v>
      </c>
      <c r="BO392">
        <v>7</v>
      </c>
      <c r="BP392">
        <v>66</v>
      </c>
      <c r="BQ392">
        <v>2</v>
      </c>
      <c r="BR392">
        <v>52</v>
      </c>
      <c r="BS392">
        <v>2</v>
      </c>
      <c r="BT392">
        <v>52</v>
      </c>
      <c r="BU392">
        <v>9</v>
      </c>
      <c r="BV392">
        <v>58</v>
      </c>
      <c r="BW392">
        <v>4</v>
      </c>
      <c r="BX392">
        <v>52</v>
      </c>
      <c r="BY392">
        <v>3</v>
      </c>
      <c r="BZ392">
        <v>54</v>
      </c>
      <c r="CA392">
        <v>2</v>
      </c>
      <c r="CB392">
        <v>51</v>
      </c>
      <c r="CC392">
        <v>8</v>
      </c>
      <c r="CD392">
        <v>3</v>
      </c>
      <c r="CE392">
        <v>21</v>
      </c>
      <c r="CF392">
        <v>62</v>
      </c>
      <c r="CG392">
        <v>9</v>
      </c>
      <c r="CH392">
        <v>50</v>
      </c>
      <c r="CI392">
        <v>19</v>
      </c>
      <c r="CJ392">
        <v>49</v>
      </c>
      <c r="CK392">
        <v>54</v>
      </c>
      <c r="CL392">
        <v>5</v>
      </c>
      <c r="CM392">
        <v>55</v>
      </c>
      <c r="CN392">
        <v>5</v>
      </c>
      <c r="CO392">
        <v>54</v>
      </c>
      <c r="CP392">
        <v>2</v>
      </c>
      <c r="CQ392">
        <v>57</v>
      </c>
      <c r="CR392">
        <v>6</v>
      </c>
      <c r="CS392">
        <v>64</v>
      </c>
      <c r="CT392">
        <v>7</v>
      </c>
      <c r="CU392">
        <v>57</v>
      </c>
      <c r="CV392">
        <v>5</v>
      </c>
      <c r="CW392">
        <v>2</v>
      </c>
      <c r="CX392">
        <v>3</v>
      </c>
      <c r="CY392">
        <v>51</v>
      </c>
      <c r="CZ392">
        <v>1</v>
      </c>
      <c r="DA392">
        <v>1</v>
      </c>
      <c r="DB392">
        <v>5</v>
      </c>
      <c r="DC392">
        <v>5</v>
      </c>
      <c r="DD392">
        <v>8</v>
      </c>
      <c r="DE392" t="s">
        <v>0</v>
      </c>
      <c r="DF392" t="s">
        <v>0</v>
      </c>
      <c r="DG392">
        <v>20</v>
      </c>
      <c r="DH392">
        <v>16</v>
      </c>
      <c r="DI392">
        <v>0</v>
      </c>
      <c r="DJ392" t="s">
        <v>0</v>
      </c>
      <c r="DK392" t="s">
        <v>0</v>
      </c>
      <c r="DL392" t="s">
        <v>0</v>
      </c>
      <c r="DM392" t="s">
        <v>0</v>
      </c>
      <c r="DN392" t="s">
        <v>0</v>
      </c>
      <c r="DO392" t="s">
        <v>0</v>
      </c>
      <c r="DP392" t="s">
        <v>0</v>
      </c>
      <c r="DQ392" t="s">
        <v>0</v>
      </c>
      <c r="DR392">
        <v>8</v>
      </c>
      <c r="DS392">
        <v>5</v>
      </c>
      <c r="DT392">
        <v>1.2</v>
      </c>
      <c r="DU392">
        <v>1</v>
      </c>
      <c r="DV392">
        <v>4</v>
      </c>
      <c r="DW392">
        <v>0.4</v>
      </c>
      <c r="DX392">
        <v>1</v>
      </c>
      <c r="DY392">
        <v>0</v>
      </c>
      <c r="DZ392">
        <v>0</v>
      </c>
      <c r="EA392">
        <v>0</v>
      </c>
      <c r="EB392">
        <v>3</v>
      </c>
      <c r="EC392">
        <v>0.6</v>
      </c>
      <c r="ED392">
        <v>0</v>
      </c>
      <c r="EE392">
        <v>1</v>
      </c>
      <c r="EF392">
        <v>0.2</v>
      </c>
      <c r="EG392">
        <v>0</v>
      </c>
      <c r="EH392">
        <v>0</v>
      </c>
      <c r="EI392">
        <v>0</v>
      </c>
      <c r="EJ392">
        <v>0</v>
      </c>
      <c r="EK392">
        <v>1</v>
      </c>
      <c r="EL392">
        <v>1</v>
      </c>
      <c r="EM392">
        <v>0</v>
      </c>
      <c r="EN392">
        <v>1</v>
      </c>
      <c r="EO392">
        <v>2</v>
      </c>
      <c r="EP392">
        <v>3</v>
      </c>
      <c r="EQ392">
        <v>5</v>
      </c>
      <c r="ER392">
        <v>1</v>
      </c>
      <c r="ES392">
        <v>2</v>
      </c>
      <c r="ET392">
        <v>5</v>
      </c>
      <c r="EU392">
        <v>2</v>
      </c>
      <c r="EV392">
        <v>3</v>
      </c>
      <c r="EW392">
        <v>4</v>
      </c>
      <c r="EX392">
        <v>1</v>
      </c>
      <c r="EY392">
        <v>2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14</v>
      </c>
      <c r="FZ392">
        <v>1</v>
      </c>
      <c r="GA392">
        <v>1</v>
      </c>
      <c r="GB392">
        <v>1</v>
      </c>
      <c r="GC392">
        <v>5</v>
      </c>
      <c r="GD392">
        <v>5</v>
      </c>
      <c r="GE392">
        <v>5</v>
      </c>
      <c r="GF392">
        <v>3</v>
      </c>
      <c r="GG392">
        <v>0</v>
      </c>
      <c r="GH392">
        <v>1</v>
      </c>
      <c r="GI392">
        <v>18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1</v>
      </c>
      <c r="GQ392">
        <v>0</v>
      </c>
      <c r="GR392">
        <v>3</v>
      </c>
      <c r="GS392">
        <v>2</v>
      </c>
    </row>
    <row r="393" spans="1:201" x14ac:dyDescent="0.2">
      <c r="A393">
        <v>239136</v>
      </c>
      <c r="B393">
        <v>30</v>
      </c>
      <c r="C393" t="s">
        <v>0</v>
      </c>
      <c r="D393" t="s">
        <v>0</v>
      </c>
      <c r="E393" t="s">
        <v>0</v>
      </c>
      <c r="F393" t="s">
        <v>0</v>
      </c>
      <c r="G393">
        <v>51399</v>
      </c>
      <c r="H393">
        <v>81264</v>
      </c>
      <c r="I393" t="s">
        <v>0</v>
      </c>
      <c r="J393" t="s">
        <v>0</v>
      </c>
      <c r="K393" t="s">
        <v>0</v>
      </c>
      <c r="L393">
        <v>100</v>
      </c>
      <c r="M393">
        <v>2</v>
      </c>
      <c r="N393">
        <v>5</v>
      </c>
      <c r="O393">
        <v>15</v>
      </c>
      <c r="P393">
        <v>0</v>
      </c>
      <c r="Q393">
        <v>1</v>
      </c>
      <c r="R393">
        <v>1</v>
      </c>
      <c r="S393">
        <v>67</v>
      </c>
      <c r="T393">
        <v>236</v>
      </c>
      <c r="U393">
        <v>36.96</v>
      </c>
      <c r="V393">
        <v>2</v>
      </c>
      <c r="W393">
        <v>2</v>
      </c>
      <c r="X393">
        <v>2</v>
      </c>
      <c r="Y393" t="s">
        <v>0</v>
      </c>
      <c r="Z393" t="s">
        <v>0</v>
      </c>
      <c r="AA393">
        <v>89</v>
      </c>
      <c r="AB393">
        <v>40</v>
      </c>
      <c r="AC393" t="s">
        <v>0</v>
      </c>
      <c r="AD393" t="s">
        <v>0</v>
      </c>
      <c r="AE393">
        <v>0</v>
      </c>
      <c r="AF393" t="s">
        <v>0</v>
      </c>
      <c r="AG393">
        <v>0</v>
      </c>
      <c r="AH393" t="s">
        <v>0</v>
      </c>
      <c r="AI393">
        <v>0</v>
      </c>
      <c r="AJ393" t="s">
        <v>0</v>
      </c>
      <c r="AK393">
        <v>1</v>
      </c>
      <c r="AL393" t="s">
        <v>0</v>
      </c>
      <c r="AM393">
        <v>13</v>
      </c>
      <c r="AN393">
        <v>2</v>
      </c>
      <c r="AO393">
        <v>12</v>
      </c>
      <c r="AP393" t="s">
        <v>0</v>
      </c>
      <c r="AQ393" t="s">
        <v>0</v>
      </c>
      <c r="AR393" t="s">
        <v>0</v>
      </c>
      <c r="AS393">
        <v>0</v>
      </c>
      <c r="AT393" t="s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1</v>
      </c>
      <c r="BL393">
        <v>1</v>
      </c>
      <c r="BM393">
        <v>4</v>
      </c>
      <c r="BN393">
        <v>50</v>
      </c>
      <c r="BO393">
        <v>1</v>
      </c>
      <c r="BP393">
        <v>50</v>
      </c>
      <c r="BQ393">
        <v>2</v>
      </c>
      <c r="BR393">
        <v>51</v>
      </c>
      <c r="BS393">
        <v>2</v>
      </c>
      <c r="BT393">
        <v>51</v>
      </c>
      <c r="BU393">
        <v>5</v>
      </c>
      <c r="BV393">
        <v>51</v>
      </c>
      <c r="BW393">
        <v>2</v>
      </c>
      <c r="BX393">
        <v>50</v>
      </c>
      <c r="BY393">
        <v>0</v>
      </c>
      <c r="BZ393">
        <v>50</v>
      </c>
      <c r="CA393">
        <v>2</v>
      </c>
      <c r="CB393">
        <v>51</v>
      </c>
      <c r="CC393">
        <v>9</v>
      </c>
      <c r="CD393">
        <v>3</v>
      </c>
      <c r="CE393">
        <v>7</v>
      </c>
      <c r="CF393">
        <v>45</v>
      </c>
      <c r="CG393">
        <v>4</v>
      </c>
      <c r="CH393">
        <v>43</v>
      </c>
      <c r="CI393">
        <v>16</v>
      </c>
      <c r="CJ393">
        <v>27</v>
      </c>
      <c r="CK393">
        <v>45</v>
      </c>
      <c r="CL393">
        <v>5</v>
      </c>
      <c r="CM393">
        <v>53</v>
      </c>
      <c r="CN393">
        <v>2</v>
      </c>
      <c r="CO393">
        <v>50</v>
      </c>
      <c r="CP393">
        <v>0</v>
      </c>
      <c r="CQ393">
        <v>50</v>
      </c>
      <c r="CR393">
        <v>0</v>
      </c>
      <c r="CS393">
        <v>50</v>
      </c>
      <c r="CT393">
        <v>6</v>
      </c>
      <c r="CU393">
        <v>53</v>
      </c>
      <c r="CV393">
        <v>4</v>
      </c>
      <c r="CW393">
        <v>2</v>
      </c>
      <c r="CX393">
        <v>0</v>
      </c>
      <c r="CY393">
        <v>50</v>
      </c>
      <c r="CZ393">
        <v>0</v>
      </c>
      <c r="DA393">
        <v>1</v>
      </c>
      <c r="DB393">
        <v>1</v>
      </c>
      <c r="DC393">
        <v>5</v>
      </c>
      <c r="DD393">
        <v>8</v>
      </c>
      <c r="DE393" t="s">
        <v>0</v>
      </c>
      <c r="DF393" t="s">
        <v>0</v>
      </c>
      <c r="DG393">
        <v>20</v>
      </c>
      <c r="DH393">
        <v>16</v>
      </c>
      <c r="DI393">
        <v>0</v>
      </c>
      <c r="DJ393" t="s">
        <v>0</v>
      </c>
      <c r="DK393" t="s">
        <v>0</v>
      </c>
      <c r="DL393" t="s">
        <v>0</v>
      </c>
      <c r="DM393" t="s">
        <v>0</v>
      </c>
      <c r="DN393" t="s">
        <v>0</v>
      </c>
      <c r="DO393" t="s">
        <v>0</v>
      </c>
      <c r="DP393" t="s">
        <v>0</v>
      </c>
      <c r="DQ393" t="s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1</v>
      </c>
      <c r="EM393">
        <v>0</v>
      </c>
      <c r="EN393">
        <v>1</v>
      </c>
      <c r="EO393">
        <v>1</v>
      </c>
      <c r="EP393">
        <v>5</v>
      </c>
      <c r="EQ393">
        <v>5</v>
      </c>
      <c r="ER393">
        <v>4</v>
      </c>
      <c r="ES393">
        <v>2</v>
      </c>
      <c r="ET393">
        <v>5</v>
      </c>
      <c r="EU393">
        <v>1</v>
      </c>
      <c r="EV393">
        <v>5</v>
      </c>
      <c r="EW393">
        <v>5</v>
      </c>
      <c r="EX393">
        <v>4</v>
      </c>
      <c r="EY393">
        <v>1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 t="s">
        <v>0</v>
      </c>
      <c r="FX393" t="s">
        <v>0</v>
      </c>
      <c r="FY393" t="s">
        <v>0</v>
      </c>
      <c r="FZ393" t="s">
        <v>0</v>
      </c>
      <c r="GA393" t="s">
        <v>0</v>
      </c>
      <c r="GB393" t="s">
        <v>0</v>
      </c>
      <c r="GC393" t="s">
        <v>0</v>
      </c>
      <c r="GD393" t="s">
        <v>0</v>
      </c>
      <c r="GE393" t="s">
        <v>0</v>
      </c>
      <c r="GF393">
        <v>1</v>
      </c>
      <c r="GG393">
        <v>0</v>
      </c>
      <c r="GH393" t="s">
        <v>0</v>
      </c>
      <c r="GI393" t="s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 t="s">
        <v>0</v>
      </c>
      <c r="GS393">
        <v>0</v>
      </c>
    </row>
    <row r="394" spans="1:201" x14ac:dyDescent="0.2">
      <c r="A394">
        <v>239944</v>
      </c>
      <c r="B394">
        <v>32</v>
      </c>
      <c r="C394" t="s">
        <v>0</v>
      </c>
      <c r="D394" t="s">
        <v>0</v>
      </c>
      <c r="E394" t="s">
        <v>0</v>
      </c>
      <c r="F394" t="s">
        <v>0</v>
      </c>
      <c r="G394">
        <v>52141</v>
      </c>
      <c r="H394">
        <v>82005</v>
      </c>
      <c r="I394" t="s">
        <v>0</v>
      </c>
      <c r="J394" t="s">
        <v>0</v>
      </c>
      <c r="K394" t="s">
        <v>0</v>
      </c>
      <c r="L394">
        <v>90</v>
      </c>
      <c r="M394">
        <v>2</v>
      </c>
      <c r="N394">
        <v>4</v>
      </c>
      <c r="O394">
        <v>16</v>
      </c>
      <c r="P394">
        <v>0</v>
      </c>
      <c r="Q394">
        <v>1</v>
      </c>
      <c r="R394">
        <v>1</v>
      </c>
      <c r="S394">
        <v>67</v>
      </c>
      <c r="T394">
        <v>161</v>
      </c>
      <c r="U394">
        <v>25.21</v>
      </c>
      <c r="V394">
        <v>1</v>
      </c>
      <c r="W394">
        <v>2</v>
      </c>
      <c r="X394">
        <v>1</v>
      </c>
      <c r="Y394">
        <v>44</v>
      </c>
      <c r="Z394">
        <v>43</v>
      </c>
      <c r="AA394">
        <v>123</v>
      </c>
      <c r="AB394">
        <v>71</v>
      </c>
      <c r="AC394">
        <v>1.45</v>
      </c>
      <c r="AD394">
        <v>5.4</v>
      </c>
      <c r="AE394">
        <v>0</v>
      </c>
      <c r="AF394" t="s">
        <v>0</v>
      </c>
      <c r="AG394">
        <v>0</v>
      </c>
      <c r="AH394" t="s">
        <v>0</v>
      </c>
      <c r="AI394">
        <v>0</v>
      </c>
      <c r="AJ394" t="s">
        <v>0</v>
      </c>
      <c r="AK394">
        <v>1</v>
      </c>
      <c r="AL394" t="s">
        <v>0</v>
      </c>
      <c r="AM394">
        <v>14</v>
      </c>
      <c r="AN394">
        <v>1</v>
      </c>
      <c r="AO394">
        <v>28</v>
      </c>
      <c r="AP394" t="s">
        <v>0</v>
      </c>
      <c r="AQ394" t="s">
        <v>0</v>
      </c>
      <c r="AR394" t="s">
        <v>0</v>
      </c>
      <c r="AS394">
        <v>0</v>
      </c>
      <c r="AT394" t="s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1</v>
      </c>
      <c r="BL394">
        <v>1</v>
      </c>
      <c r="BM394">
        <v>2</v>
      </c>
      <c r="BN394">
        <v>50</v>
      </c>
      <c r="BO394">
        <v>0</v>
      </c>
      <c r="BP394">
        <v>50</v>
      </c>
      <c r="BQ394">
        <v>4</v>
      </c>
      <c r="BR394">
        <v>56</v>
      </c>
      <c r="BS394">
        <v>0</v>
      </c>
      <c r="BT394">
        <v>50</v>
      </c>
      <c r="BU394">
        <v>3</v>
      </c>
      <c r="BV394">
        <v>50</v>
      </c>
      <c r="BW394">
        <v>2</v>
      </c>
      <c r="BX394">
        <v>50</v>
      </c>
      <c r="BY394">
        <v>3</v>
      </c>
      <c r="BZ394">
        <v>56</v>
      </c>
      <c r="CA394">
        <v>4</v>
      </c>
      <c r="CB394">
        <v>57</v>
      </c>
      <c r="CC394">
        <v>7</v>
      </c>
      <c r="CD394">
        <v>1</v>
      </c>
      <c r="CE394">
        <v>6</v>
      </c>
      <c r="CF394">
        <v>43</v>
      </c>
      <c r="CG394">
        <v>9</v>
      </c>
      <c r="CH394">
        <v>52</v>
      </c>
      <c r="CI394">
        <v>10</v>
      </c>
      <c r="CJ394">
        <v>25</v>
      </c>
      <c r="CK394">
        <v>44</v>
      </c>
      <c r="CL394">
        <v>2</v>
      </c>
      <c r="CM394">
        <v>50</v>
      </c>
      <c r="CN394">
        <v>2</v>
      </c>
      <c r="CO394">
        <v>50</v>
      </c>
      <c r="CP394">
        <v>3</v>
      </c>
      <c r="CQ394">
        <v>58</v>
      </c>
      <c r="CR394">
        <v>0</v>
      </c>
      <c r="CS394">
        <v>50</v>
      </c>
      <c r="CT394">
        <v>5</v>
      </c>
      <c r="CU394">
        <v>52</v>
      </c>
      <c r="CV394">
        <v>1</v>
      </c>
      <c r="CW394">
        <v>4</v>
      </c>
      <c r="CX394">
        <v>1</v>
      </c>
      <c r="CY394">
        <v>50</v>
      </c>
      <c r="CZ394">
        <v>0</v>
      </c>
      <c r="DA394">
        <v>0</v>
      </c>
      <c r="DB394">
        <v>1</v>
      </c>
      <c r="DC394">
        <v>1</v>
      </c>
      <c r="DD394">
        <v>6</v>
      </c>
      <c r="DE394" t="s">
        <v>0</v>
      </c>
      <c r="DF394" t="s">
        <v>0</v>
      </c>
      <c r="DG394">
        <v>20</v>
      </c>
      <c r="DH394">
        <v>16</v>
      </c>
      <c r="DI394">
        <v>0</v>
      </c>
      <c r="DJ394" t="s">
        <v>0</v>
      </c>
      <c r="DK394" t="s">
        <v>0</v>
      </c>
      <c r="DL394" t="s">
        <v>0</v>
      </c>
      <c r="DM394" t="s">
        <v>0</v>
      </c>
      <c r="DN394" t="s">
        <v>0</v>
      </c>
      <c r="DO394" t="s">
        <v>0</v>
      </c>
      <c r="DP394" t="s">
        <v>0</v>
      </c>
      <c r="DQ394" t="s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2</v>
      </c>
      <c r="EL394">
        <v>1</v>
      </c>
      <c r="EM394">
        <v>1</v>
      </c>
      <c r="EN394">
        <v>5</v>
      </c>
      <c r="EO394">
        <v>0</v>
      </c>
      <c r="EP394">
        <v>6</v>
      </c>
      <c r="EQ394">
        <v>5</v>
      </c>
      <c r="ER394">
        <v>4</v>
      </c>
      <c r="ES394">
        <v>0</v>
      </c>
      <c r="ET394">
        <v>2</v>
      </c>
      <c r="EU394">
        <v>6</v>
      </c>
      <c r="EV394">
        <v>1</v>
      </c>
      <c r="EW394">
        <v>1</v>
      </c>
      <c r="EX394">
        <v>1</v>
      </c>
      <c r="EY394">
        <v>6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 t="s">
        <v>0</v>
      </c>
      <c r="FX394" t="s">
        <v>0</v>
      </c>
      <c r="FY394" t="s">
        <v>0</v>
      </c>
      <c r="FZ394" t="s">
        <v>0</v>
      </c>
      <c r="GA394" t="s">
        <v>0</v>
      </c>
      <c r="GB394" t="s">
        <v>0</v>
      </c>
      <c r="GC394" t="s">
        <v>0</v>
      </c>
      <c r="GD394" t="s">
        <v>0</v>
      </c>
      <c r="GE394" t="s">
        <v>0</v>
      </c>
      <c r="GF394">
        <v>0</v>
      </c>
      <c r="GG394">
        <v>0</v>
      </c>
      <c r="GH394" t="s">
        <v>0</v>
      </c>
      <c r="GI394" t="s">
        <v>0</v>
      </c>
      <c r="GJ394">
        <v>1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1</v>
      </c>
      <c r="GQ394">
        <v>0</v>
      </c>
      <c r="GR394">
        <v>3</v>
      </c>
      <c r="GS394">
        <v>1</v>
      </c>
    </row>
    <row r="395" spans="1:201" x14ac:dyDescent="0.2">
      <c r="A395">
        <v>245333</v>
      </c>
      <c r="B395">
        <v>31</v>
      </c>
      <c r="C395" t="s">
        <v>0</v>
      </c>
      <c r="D395" t="s">
        <v>0</v>
      </c>
      <c r="E395" t="s">
        <v>0</v>
      </c>
      <c r="F395" t="s">
        <v>0</v>
      </c>
      <c r="G395">
        <v>52379</v>
      </c>
      <c r="H395">
        <v>82242</v>
      </c>
      <c r="I395" t="s">
        <v>0</v>
      </c>
      <c r="J395" t="s">
        <v>0</v>
      </c>
      <c r="K395" t="s">
        <v>0</v>
      </c>
      <c r="L395">
        <v>65</v>
      </c>
      <c r="M395">
        <v>2</v>
      </c>
      <c r="N395">
        <v>8</v>
      </c>
      <c r="O395">
        <v>17</v>
      </c>
      <c r="P395">
        <v>0</v>
      </c>
      <c r="Q395">
        <v>1</v>
      </c>
      <c r="R395">
        <v>1</v>
      </c>
      <c r="S395">
        <v>60</v>
      </c>
      <c r="T395">
        <v>103</v>
      </c>
      <c r="U395">
        <v>20.11</v>
      </c>
      <c r="V395">
        <v>1</v>
      </c>
      <c r="W395">
        <v>1</v>
      </c>
      <c r="X395">
        <v>1</v>
      </c>
      <c r="Y395">
        <v>44</v>
      </c>
      <c r="Z395">
        <v>44</v>
      </c>
      <c r="AA395">
        <v>114</v>
      </c>
      <c r="AB395">
        <v>72</v>
      </c>
      <c r="AC395">
        <v>2.36</v>
      </c>
      <c r="AD395">
        <v>5.5</v>
      </c>
      <c r="AE395">
        <v>0</v>
      </c>
      <c r="AF395" t="s">
        <v>0</v>
      </c>
      <c r="AG395">
        <v>0</v>
      </c>
      <c r="AH395" t="s">
        <v>0</v>
      </c>
      <c r="AI395">
        <v>0</v>
      </c>
      <c r="AJ395" t="s">
        <v>0</v>
      </c>
      <c r="AK395">
        <v>1</v>
      </c>
      <c r="AL395" t="s">
        <v>0</v>
      </c>
      <c r="AM395">
        <v>12</v>
      </c>
      <c r="AN395">
        <v>2</v>
      </c>
      <c r="AO395">
        <v>12</v>
      </c>
      <c r="AP395" t="s">
        <v>0</v>
      </c>
      <c r="AQ395" t="s">
        <v>0</v>
      </c>
      <c r="AR395" t="s">
        <v>0</v>
      </c>
      <c r="AS395">
        <v>0</v>
      </c>
      <c r="AT395" t="s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1</v>
      </c>
      <c r="BL395">
        <v>1</v>
      </c>
      <c r="BM395">
        <v>5</v>
      </c>
      <c r="BN395">
        <v>51</v>
      </c>
      <c r="BO395">
        <v>0</v>
      </c>
      <c r="BP395">
        <v>50</v>
      </c>
      <c r="BQ395">
        <v>0</v>
      </c>
      <c r="BR395">
        <v>50</v>
      </c>
      <c r="BS395">
        <v>2</v>
      </c>
      <c r="BT395">
        <v>51</v>
      </c>
      <c r="BU395">
        <v>6</v>
      </c>
      <c r="BV395">
        <v>53</v>
      </c>
      <c r="BW395">
        <v>5</v>
      </c>
      <c r="BX395">
        <v>53</v>
      </c>
      <c r="BY395">
        <v>0</v>
      </c>
      <c r="BZ395">
        <v>50</v>
      </c>
      <c r="CA395">
        <v>1</v>
      </c>
      <c r="CB395">
        <v>50</v>
      </c>
      <c r="CC395">
        <v>10</v>
      </c>
      <c r="CD395">
        <v>2</v>
      </c>
      <c r="CE395">
        <v>5</v>
      </c>
      <c r="CF395">
        <v>42</v>
      </c>
      <c r="CG395">
        <v>6</v>
      </c>
      <c r="CH395">
        <v>47</v>
      </c>
      <c r="CI395">
        <v>18</v>
      </c>
      <c r="CJ395">
        <v>29</v>
      </c>
      <c r="CK395">
        <v>46</v>
      </c>
      <c r="CL395">
        <v>0</v>
      </c>
      <c r="CM395">
        <v>50</v>
      </c>
      <c r="CN395">
        <v>5</v>
      </c>
      <c r="CO395">
        <v>52</v>
      </c>
      <c r="CP395">
        <v>0</v>
      </c>
      <c r="CQ395">
        <v>50</v>
      </c>
      <c r="CR395">
        <v>3</v>
      </c>
      <c r="CS395">
        <v>53</v>
      </c>
      <c r="CT395">
        <v>5</v>
      </c>
      <c r="CU395">
        <v>52</v>
      </c>
      <c r="CV395">
        <v>2</v>
      </c>
      <c r="CW395">
        <v>3</v>
      </c>
      <c r="CX395">
        <v>2</v>
      </c>
      <c r="CY395">
        <v>51</v>
      </c>
      <c r="CZ395">
        <v>1</v>
      </c>
      <c r="DA395">
        <v>0</v>
      </c>
      <c r="DB395">
        <v>1</v>
      </c>
      <c r="DC395">
        <v>1</v>
      </c>
      <c r="DD395">
        <v>0</v>
      </c>
      <c r="DE395" t="s">
        <v>0</v>
      </c>
      <c r="DF395" t="s">
        <v>0</v>
      </c>
      <c r="DG395">
        <v>20</v>
      </c>
      <c r="DH395">
        <v>18</v>
      </c>
      <c r="DI395">
        <v>0</v>
      </c>
      <c r="DJ395" t="s">
        <v>0</v>
      </c>
      <c r="DK395" t="s">
        <v>0</v>
      </c>
      <c r="DL395" t="s">
        <v>0</v>
      </c>
      <c r="DM395" t="s">
        <v>0</v>
      </c>
      <c r="DN395" t="s">
        <v>0</v>
      </c>
      <c r="DO395" t="s">
        <v>0</v>
      </c>
      <c r="DP395" t="s">
        <v>0</v>
      </c>
      <c r="DQ395" t="s">
        <v>0</v>
      </c>
      <c r="DR395">
        <v>5</v>
      </c>
      <c r="DS395">
        <v>3</v>
      </c>
      <c r="DT395">
        <v>0.4</v>
      </c>
      <c r="DU395">
        <v>1.5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5</v>
      </c>
      <c r="EC395">
        <v>0.4</v>
      </c>
      <c r="ED395">
        <v>1.5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1</v>
      </c>
      <c r="EL395">
        <v>1</v>
      </c>
      <c r="EM395">
        <v>0</v>
      </c>
      <c r="EN395">
        <v>1</v>
      </c>
      <c r="EO395">
        <v>1</v>
      </c>
      <c r="EP395">
        <v>5</v>
      </c>
      <c r="EQ395">
        <v>5</v>
      </c>
      <c r="ER395">
        <v>4</v>
      </c>
      <c r="ES395">
        <v>2</v>
      </c>
      <c r="ET395">
        <v>3</v>
      </c>
      <c r="EU395">
        <v>4</v>
      </c>
      <c r="EV395">
        <v>2</v>
      </c>
      <c r="EW395">
        <v>3</v>
      </c>
      <c r="EX395">
        <v>2</v>
      </c>
      <c r="EY395">
        <v>3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 t="s">
        <v>0</v>
      </c>
      <c r="FX395" t="s">
        <v>0</v>
      </c>
      <c r="FY395" t="s">
        <v>0</v>
      </c>
      <c r="FZ395" t="s">
        <v>0</v>
      </c>
      <c r="GA395" t="s">
        <v>0</v>
      </c>
      <c r="GB395" t="s">
        <v>0</v>
      </c>
      <c r="GC395" t="s">
        <v>0</v>
      </c>
      <c r="GD395" t="s">
        <v>0</v>
      </c>
      <c r="GE395" t="s">
        <v>0</v>
      </c>
      <c r="GF395">
        <v>0</v>
      </c>
      <c r="GG395">
        <v>0</v>
      </c>
      <c r="GH395" t="s">
        <v>0</v>
      </c>
      <c r="GI395" t="s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 t="s">
        <v>0</v>
      </c>
      <c r="GS395">
        <v>0</v>
      </c>
    </row>
    <row r="396" spans="1:201" x14ac:dyDescent="0.2">
      <c r="A396">
        <v>246133</v>
      </c>
      <c r="B396">
        <v>28</v>
      </c>
      <c r="C396" t="s">
        <v>0</v>
      </c>
      <c r="D396" t="s">
        <v>0</v>
      </c>
      <c r="E396" t="s">
        <v>0</v>
      </c>
      <c r="F396" t="s">
        <v>0</v>
      </c>
      <c r="G396">
        <v>51459</v>
      </c>
      <c r="H396">
        <v>81324</v>
      </c>
      <c r="I396" t="s">
        <v>0</v>
      </c>
      <c r="J396" t="s">
        <v>0</v>
      </c>
      <c r="K396" t="s">
        <v>0</v>
      </c>
      <c r="L396">
        <v>95</v>
      </c>
      <c r="M396">
        <v>0</v>
      </c>
      <c r="N396">
        <v>2</v>
      </c>
      <c r="O396">
        <v>14</v>
      </c>
      <c r="P396">
        <v>0</v>
      </c>
      <c r="Q396">
        <v>0</v>
      </c>
      <c r="R396">
        <v>1</v>
      </c>
      <c r="S396">
        <v>63</v>
      </c>
      <c r="T396">
        <v>135</v>
      </c>
      <c r="U396">
        <v>23.91</v>
      </c>
      <c r="V396">
        <v>1</v>
      </c>
      <c r="W396">
        <v>1</v>
      </c>
      <c r="X396">
        <v>1</v>
      </c>
      <c r="Y396">
        <v>45</v>
      </c>
      <c r="Z396">
        <v>44</v>
      </c>
      <c r="AA396">
        <v>127</v>
      </c>
      <c r="AB396">
        <v>80</v>
      </c>
      <c r="AC396">
        <v>3.02</v>
      </c>
      <c r="AD396">
        <v>5.3</v>
      </c>
      <c r="AE396">
        <v>0</v>
      </c>
      <c r="AF396" t="s">
        <v>0</v>
      </c>
      <c r="AG396">
        <v>0</v>
      </c>
      <c r="AH396" t="s">
        <v>0</v>
      </c>
      <c r="AI396">
        <v>0</v>
      </c>
      <c r="AJ396" t="s">
        <v>0</v>
      </c>
      <c r="AK396">
        <v>1</v>
      </c>
      <c r="AL396" t="s">
        <v>0</v>
      </c>
      <c r="AM396">
        <v>14</v>
      </c>
      <c r="AN396">
        <v>2</v>
      </c>
      <c r="AO396">
        <v>11</v>
      </c>
      <c r="AP396" t="s">
        <v>0</v>
      </c>
      <c r="AQ396" t="s">
        <v>0</v>
      </c>
      <c r="AR396" t="s">
        <v>0</v>
      </c>
      <c r="AS396">
        <v>0</v>
      </c>
      <c r="AT396" t="s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1</v>
      </c>
      <c r="BL396">
        <v>1</v>
      </c>
      <c r="BM396">
        <v>2</v>
      </c>
      <c r="BN396">
        <v>50</v>
      </c>
      <c r="BO396">
        <v>4</v>
      </c>
      <c r="BP396">
        <v>59</v>
      </c>
      <c r="BQ396">
        <v>0</v>
      </c>
      <c r="BR396">
        <v>50</v>
      </c>
      <c r="BS396">
        <v>2</v>
      </c>
      <c r="BT396">
        <v>51</v>
      </c>
      <c r="BU396">
        <v>3</v>
      </c>
      <c r="BV396">
        <v>50</v>
      </c>
      <c r="BW396">
        <v>0</v>
      </c>
      <c r="BX396">
        <v>50</v>
      </c>
      <c r="BY396">
        <v>0</v>
      </c>
      <c r="BZ396">
        <v>50</v>
      </c>
      <c r="CA396">
        <v>0</v>
      </c>
      <c r="CB396">
        <v>50</v>
      </c>
      <c r="CC396">
        <v>2</v>
      </c>
      <c r="CD396">
        <v>1</v>
      </c>
      <c r="CE396">
        <v>6</v>
      </c>
      <c r="CF396">
        <v>43</v>
      </c>
      <c r="CG396">
        <v>0</v>
      </c>
      <c r="CH396">
        <v>30</v>
      </c>
      <c r="CI396">
        <v>7</v>
      </c>
      <c r="CJ396">
        <v>13</v>
      </c>
      <c r="CK396">
        <v>36</v>
      </c>
      <c r="CL396">
        <v>1</v>
      </c>
      <c r="CM396">
        <v>50</v>
      </c>
      <c r="CN396">
        <v>1</v>
      </c>
      <c r="CO396">
        <v>50</v>
      </c>
      <c r="CP396">
        <v>0</v>
      </c>
      <c r="CQ396">
        <v>50</v>
      </c>
      <c r="CR396">
        <v>4</v>
      </c>
      <c r="CS396">
        <v>57</v>
      </c>
      <c r="CT396">
        <v>2</v>
      </c>
      <c r="CU396">
        <v>50</v>
      </c>
      <c r="CV396">
        <v>2</v>
      </c>
      <c r="CW396">
        <v>0</v>
      </c>
      <c r="CX396">
        <v>1</v>
      </c>
      <c r="CY396">
        <v>50</v>
      </c>
      <c r="CZ396">
        <v>0</v>
      </c>
      <c r="DA396">
        <v>0</v>
      </c>
      <c r="DB396">
        <v>1</v>
      </c>
      <c r="DC396">
        <v>1</v>
      </c>
      <c r="DD396">
        <v>0</v>
      </c>
      <c r="DE396" t="s">
        <v>0</v>
      </c>
      <c r="DF396" t="s">
        <v>0</v>
      </c>
      <c r="DG396">
        <v>20</v>
      </c>
      <c r="DH396">
        <v>12</v>
      </c>
      <c r="DI396">
        <v>0</v>
      </c>
      <c r="DJ396" t="s">
        <v>0</v>
      </c>
      <c r="DK396" t="s">
        <v>0</v>
      </c>
      <c r="DL396" t="s">
        <v>0</v>
      </c>
      <c r="DM396" t="s">
        <v>0</v>
      </c>
      <c r="DN396" t="s">
        <v>0</v>
      </c>
      <c r="DO396" t="s">
        <v>0</v>
      </c>
      <c r="DP396" t="s">
        <v>0</v>
      </c>
      <c r="DQ396" t="s">
        <v>0</v>
      </c>
      <c r="DR396">
        <v>2</v>
      </c>
      <c r="DS396">
        <v>2</v>
      </c>
      <c r="DT396">
        <v>0.2</v>
      </c>
      <c r="DU396">
        <v>0.5</v>
      </c>
      <c r="DV396">
        <v>2</v>
      </c>
      <c r="DW396">
        <v>0.2</v>
      </c>
      <c r="DX396">
        <v>0.5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1</v>
      </c>
      <c r="EM396">
        <v>0</v>
      </c>
      <c r="EN396">
        <v>1</v>
      </c>
      <c r="EO396">
        <v>2</v>
      </c>
      <c r="EP396">
        <v>5</v>
      </c>
      <c r="EQ396">
        <v>4</v>
      </c>
      <c r="ER396">
        <v>3</v>
      </c>
      <c r="ES396">
        <v>4</v>
      </c>
      <c r="ET396">
        <v>3</v>
      </c>
      <c r="EU396">
        <v>2</v>
      </c>
      <c r="EV396">
        <v>5</v>
      </c>
      <c r="EW396">
        <v>4</v>
      </c>
      <c r="EX396">
        <v>3</v>
      </c>
      <c r="EY396">
        <v>3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 t="s">
        <v>0</v>
      </c>
      <c r="FX396" t="s">
        <v>0</v>
      </c>
      <c r="FY396" t="s">
        <v>0</v>
      </c>
      <c r="FZ396" t="s">
        <v>0</v>
      </c>
      <c r="GA396" t="s">
        <v>0</v>
      </c>
      <c r="GB396" t="s">
        <v>0</v>
      </c>
      <c r="GC396" t="s">
        <v>0</v>
      </c>
      <c r="GD396" t="s">
        <v>0</v>
      </c>
      <c r="GE396" t="s">
        <v>0</v>
      </c>
      <c r="GF396">
        <v>0</v>
      </c>
      <c r="GG396">
        <v>0</v>
      </c>
      <c r="GH396" t="s">
        <v>0</v>
      </c>
      <c r="GI396" t="s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 t="s">
        <v>0</v>
      </c>
      <c r="GS396">
        <v>0</v>
      </c>
    </row>
    <row r="397" spans="1:201" x14ac:dyDescent="0.2">
      <c r="A397">
        <v>249947</v>
      </c>
      <c r="B397">
        <v>32</v>
      </c>
      <c r="C397" t="s">
        <v>0</v>
      </c>
      <c r="D397" t="s">
        <v>0</v>
      </c>
      <c r="E397" t="s">
        <v>0</v>
      </c>
      <c r="F397" t="s">
        <v>0</v>
      </c>
      <c r="G397">
        <v>51348</v>
      </c>
      <c r="H397">
        <v>81213</v>
      </c>
      <c r="I397" t="s">
        <v>0</v>
      </c>
      <c r="J397" t="s">
        <v>0</v>
      </c>
      <c r="K397" t="s">
        <v>0</v>
      </c>
      <c r="L397">
        <v>-100</v>
      </c>
      <c r="M397">
        <v>1</v>
      </c>
      <c r="N397">
        <v>8</v>
      </c>
      <c r="O397">
        <v>14</v>
      </c>
      <c r="P397">
        <v>0</v>
      </c>
      <c r="Q397">
        <v>1</v>
      </c>
      <c r="R397">
        <v>1</v>
      </c>
      <c r="S397">
        <v>65</v>
      </c>
      <c r="T397">
        <v>125</v>
      </c>
      <c r="U397">
        <v>20.8</v>
      </c>
      <c r="V397">
        <v>1</v>
      </c>
      <c r="W397">
        <v>1</v>
      </c>
      <c r="X397">
        <v>1</v>
      </c>
      <c r="Y397">
        <v>23</v>
      </c>
      <c r="Z397">
        <v>25</v>
      </c>
      <c r="AA397">
        <v>105</v>
      </c>
      <c r="AB397">
        <v>73</v>
      </c>
      <c r="AC397" t="s">
        <v>0</v>
      </c>
      <c r="AD397" t="s">
        <v>0</v>
      </c>
      <c r="AE397">
        <v>0</v>
      </c>
      <c r="AF397" t="s">
        <v>0</v>
      </c>
      <c r="AG397">
        <v>0</v>
      </c>
      <c r="AH397" t="s">
        <v>0</v>
      </c>
      <c r="AI397">
        <v>0</v>
      </c>
      <c r="AJ397" t="s">
        <v>0</v>
      </c>
      <c r="AK397">
        <v>1</v>
      </c>
      <c r="AL397" t="s">
        <v>0</v>
      </c>
      <c r="AM397">
        <v>14</v>
      </c>
      <c r="AN397">
        <v>2</v>
      </c>
      <c r="AO397">
        <v>25</v>
      </c>
      <c r="AP397" t="s">
        <v>0</v>
      </c>
      <c r="AQ397" t="s">
        <v>0</v>
      </c>
      <c r="AR397" t="s">
        <v>0</v>
      </c>
      <c r="AS397">
        <v>0</v>
      </c>
      <c r="AT397" t="s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1</v>
      </c>
      <c r="BL397">
        <v>1</v>
      </c>
      <c r="BM397">
        <v>1</v>
      </c>
      <c r="BN397">
        <v>50</v>
      </c>
      <c r="BO397">
        <v>0</v>
      </c>
      <c r="BP397">
        <v>50</v>
      </c>
      <c r="BQ397">
        <v>1</v>
      </c>
      <c r="BR397">
        <v>50</v>
      </c>
      <c r="BS397">
        <v>0</v>
      </c>
      <c r="BT397">
        <v>50</v>
      </c>
      <c r="BU397">
        <v>0</v>
      </c>
      <c r="BV397">
        <v>50</v>
      </c>
      <c r="BW397">
        <v>0</v>
      </c>
      <c r="BX397">
        <v>50</v>
      </c>
      <c r="BY397">
        <v>0</v>
      </c>
      <c r="BZ397">
        <v>50</v>
      </c>
      <c r="CA397">
        <v>0</v>
      </c>
      <c r="CB397">
        <v>50</v>
      </c>
      <c r="CC397">
        <v>1</v>
      </c>
      <c r="CD397">
        <v>0</v>
      </c>
      <c r="CE397">
        <v>2</v>
      </c>
      <c r="CF397">
        <v>36</v>
      </c>
      <c r="CG397">
        <v>0</v>
      </c>
      <c r="CH397">
        <v>30</v>
      </c>
      <c r="CI397">
        <v>1</v>
      </c>
      <c r="CJ397">
        <v>3</v>
      </c>
      <c r="CK397">
        <v>26</v>
      </c>
      <c r="CL397">
        <v>0</v>
      </c>
      <c r="CM397">
        <v>50</v>
      </c>
      <c r="CN397">
        <v>2</v>
      </c>
      <c r="CO397">
        <v>50</v>
      </c>
      <c r="CP397">
        <v>1</v>
      </c>
      <c r="CQ397">
        <v>51</v>
      </c>
      <c r="CR397">
        <v>0</v>
      </c>
      <c r="CS397">
        <v>50</v>
      </c>
      <c r="CT397">
        <v>0</v>
      </c>
      <c r="CU397">
        <v>50</v>
      </c>
      <c r="CV397">
        <v>0</v>
      </c>
      <c r="CW397">
        <v>0</v>
      </c>
      <c r="CX397">
        <v>0</v>
      </c>
      <c r="CY397">
        <v>50</v>
      </c>
      <c r="CZ397">
        <v>0</v>
      </c>
      <c r="DA397">
        <v>0</v>
      </c>
      <c r="DB397">
        <v>1</v>
      </c>
      <c r="DC397">
        <v>1</v>
      </c>
      <c r="DD397">
        <v>0</v>
      </c>
      <c r="DE397" t="s">
        <v>0</v>
      </c>
      <c r="DF397" t="s">
        <v>0</v>
      </c>
      <c r="DG397">
        <v>20</v>
      </c>
      <c r="DH397">
        <v>20</v>
      </c>
      <c r="DI397">
        <v>0</v>
      </c>
      <c r="DJ397" t="s">
        <v>0</v>
      </c>
      <c r="DK397" t="s">
        <v>0</v>
      </c>
      <c r="DL397" t="s">
        <v>0</v>
      </c>
      <c r="DM397" t="s">
        <v>0</v>
      </c>
      <c r="DN397" t="s">
        <v>0</v>
      </c>
      <c r="DO397" t="s">
        <v>0</v>
      </c>
      <c r="DP397" t="s">
        <v>0</v>
      </c>
      <c r="DQ397" t="s">
        <v>0</v>
      </c>
      <c r="DR397">
        <v>3</v>
      </c>
      <c r="DS397">
        <v>2</v>
      </c>
      <c r="DT397">
        <v>0</v>
      </c>
      <c r="DU397">
        <v>1.5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3</v>
      </c>
      <c r="EF397">
        <v>0</v>
      </c>
      <c r="EG397">
        <v>1.5</v>
      </c>
      <c r="EH397">
        <v>0</v>
      </c>
      <c r="EI397">
        <v>0</v>
      </c>
      <c r="EJ397">
        <v>0</v>
      </c>
      <c r="EK397">
        <v>0</v>
      </c>
      <c r="EL397">
        <v>1</v>
      </c>
      <c r="EM397">
        <v>0</v>
      </c>
      <c r="EN397">
        <v>1</v>
      </c>
      <c r="EO397">
        <v>2</v>
      </c>
      <c r="EP397">
        <v>4</v>
      </c>
      <c r="EQ397">
        <v>2</v>
      </c>
      <c r="ER397">
        <v>2</v>
      </c>
      <c r="ES397">
        <v>3</v>
      </c>
      <c r="ET397">
        <v>3</v>
      </c>
      <c r="EU397">
        <v>5</v>
      </c>
      <c r="EV397">
        <v>3</v>
      </c>
      <c r="EW397">
        <v>2</v>
      </c>
      <c r="EX397">
        <v>1</v>
      </c>
      <c r="EY397">
        <v>2</v>
      </c>
      <c r="EZ397">
        <v>70</v>
      </c>
      <c r="FA397">
        <v>5</v>
      </c>
      <c r="FB397">
        <v>7</v>
      </c>
      <c r="FC397">
        <v>10</v>
      </c>
      <c r="FD397">
        <v>10</v>
      </c>
      <c r="FE397">
        <v>70</v>
      </c>
      <c r="FF397">
        <v>10</v>
      </c>
      <c r="FG397">
        <v>10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2</v>
      </c>
      <c r="FX397">
        <v>2</v>
      </c>
      <c r="FY397">
        <v>17</v>
      </c>
      <c r="FZ397">
        <v>5</v>
      </c>
      <c r="GA397">
        <v>1</v>
      </c>
      <c r="GB397">
        <v>1</v>
      </c>
      <c r="GC397">
        <v>15</v>
      </c>
      <c r="GD397">
        <v>20</v>
      </c>
      <c r="GE397">
        <v>15</v>
      </c>
      <c r="GF397">
        <v>3</v>
      </c>
      <c r="GG397">
        <v>1</v>
      </c>
      <c r="GH397">
        <v>0</v>
      </c>
      <c r="GI397">
        <v>18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1</v>
      </c>
      <c r="GQ397">
        <v>0</v>
      </c>
      <c r="GR397">
        <v>3</v>
      </c>
      <c r="GS397">
        <v>1</v>
      </c>
    </row>
    <row r="398" spans="1:201" x14ac:dyDescent="0.2">
      <c r="A398">
        <v>250932</v>
      </c>
      <c r="B398">
        <v>32</v>
      </c>
      <c r="C398" t="s">
        <v>0</v>
      </c>
      <c r="D398" t="s">
        <v>0</v>
      </c>
      <c r="E398" t="s">
        <v>0</v>
      </c>
      <c r="F398" t="s">
        <v>0</v>
      </c>
      <c r="G398">
        <v>51451</v>
      </c>
      <c r="H398">
        <v>81316</v>
      </c>
      <c r="I398" t="s">
        <v>0</v>
      </c>
      <c r="J398" t="s">
        <v>0</v>
      </c>
      <c r="K398" t="s">
        <v>0</v>
      </c>
      <c r="L398">
        <v>75</v>
      </c>
      <c r="M398">
        <v>2</v>
      </c>
      <c r="N398">
        <v>8</v>
      </c>
      <c r="O398">
        <v>17</v>
      </c>
      <c r="P398">
        <v>0</v>
      </c>
      <c r="Q398">
        <v>1</v>
      </c>
      <c r="R398">
        <v>1</v>
      </c>
      <c r="S398">
        <v>61</v>
      </c>
      <c r="T398">
        <v>105</v>
      </c>
      <c r="U398">
        <v>19.84</v>
      </c>
      <c r="V398">
        <v>1</v>
      </c>
      <c r="W398">
        <v>1</v>
      </c>
      <c r="X398">
        <v>1</v>
      </c>
      <c r="Y398">
        <v>46</v>
      </c>
      <c r="Z398">
        <v>46</v>
      </c>
      <c r="AA398">
        <v>100</v>
      </c>
      <c r="AB398">
        <v>68</v>
      </c>
      <c r="AC398">
        <v>1.47</v>
      </c>
      <c r="AD398">
        <v>5.2</v>
      </c>
      <c r="AE398">
        <v>0</v>
      </c>
      <c r="AF398" t="s">
        <v>0</v>
      </c>
      <c r="AG398">
        <v>0</v>
      </c>
      <c r="AH398" t="s">
        <v>0</v>
      </c>
      <c r="AI398">
        <v>0</v>
      </c>
      <c r="AJ398" t="s">
        <v>0</v>
      </c>
      <c r="AK398">
        <v>1</v>
      </c>
      <c r="AL398" t="s">
        <v>0</v>
      </c>
      <c r="AM398">
        <v>12</v>
      </c>
      <c r="AN398">
        <v>1</v>
      </c>
      <c r="AO398">
        <v>11</v>
      </c>
      <c r="AP398" t="s">
        <v>0</v>
      </c>
      <c r="AQ398" t="s">
        <v>0</v>
      </c>
      <c r="AR398" t="s">
        <v>0</v>
      </c>
      <c r="AS398">
        <v>0</v>
      </c>
      <c r="AT398" t="s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1</v>
      </c>
      <c r="BL398">
        <v>1</v>
      </c>
      <c r="BM398">
        <v>10</v>
      </c>
      <c r="BN398">
        <v>58</v>
      </c>
      <c r="BO398">
        <v>2</v>
      </c>
      <c r="BP398">
        <v>51</v>
      </c>
      <c r="BQ398">
        <v>2</v>
      </c>
      <c r="BR398">
        <v>51</v>
      </c>
      <c r="BS398">
        <v>2</v>
      </c>
      <c r="BT398">
        <v>51</v>
      </c>
      <c r="BU398">
        <v>6</v>
      </c>
      <c r="BV398">
        <v>53</v>
      </c>
      <c r="BW398">
        <v>4</v>
      </c>
      <c r="BX398">
        <v>52</v>
      </c>
      <c r="BY398">
        <v>0</v>
      </c>
      <c r="BZ398">
        <v>50</v>
      </c>
      <c r="CA398">
        <v>1</v>
      </c>
      <c r="CB398">
        <v>50</v>
      </c>
      <c r="CC398">
        <v>12</v>
      </c>
      <c r="CD398">
        <v>3</v>
      </c>
      <c r="CE398">
        <v>14</v>
      </c>
      <c r="CF398">
        <v>54</v>
      </c>
      <c r="CG398">
        <v>5</v>
      </c>
      <c r="CH398">
        <v>46</v>
      </c>
      <c r="CI398">
        <v>20</v>
      </c>
      <c r="CJ398">
        <v>39</v>
      </c>
      <c r="CK398">
        <v>50</v>
      </c>
      <c r="CL398">
        <v>5</v>
      </c>
      <c r="CM398">
        <v>53</v>
      </c>
      <c r="CN398">
        <v>7</v>
      </c>
      <c r="CO398">
        <v>58</v>
      </c>
      <c r="CP398">
        <v>2</v>
      </c>
      <c r="CQ398">
        <v>55</v>
      </c>
      <c r="CR398">
        <v>5</v>
      </c>
      <c r="CS398">
        <v>61</v>
      </c>
      <c r="CT398">
        <v>6</v>
      </c>
      <c r="CU398">
        <v>53</v>
      </c>
      <c r="CV398">
        <v>4</v>
      </c>
      <c r="CW398">
        <v>2</v>
      </c>
      <c r="CX398">
        <v>2</v>
      </c>
      <c r="CY398">
        <v>51</v>
      </c>
      <c r="CZ398">
        <v>0</v>
      </c>
      <c r="DA398">
        <v>0</v>
      </c>
      <c r="DB398">
        <v>1</v>
      </c>
      <c r="DC398">
        <v>1</v>
      </c>
      <c r="DD398">
        <v>0</v>
      </c>
      <c r="DE398" t="s">
        <v>0</v>
      </c>
      <c r="DF398" t="s">
        <v>0</v>
      </c>
      <c r="DG398">
        <v>20</v>
      </c>
      <c r="DH398">
        <v>20</v>
      </c>
      <c r="DI398">
        <v>0</v>
      </c>
      <c r="DJ398" t="s">
        <v>0</v>
      </c>
      <c r="DK398" t="s">
        <v>0</v>
      </c>
      <c r="DL398" t="s">
        <v>0</v>
      </c>
      <c r="DM398" t="s">
        <v>0</v>
      </c>
      <c r="DN398" t="s">
        <v>0</v>
      </c>
      <c r="DO398" t="s">
        <v>0</v>
      </c>
      <c r="DP398" t="s">
        <v>0</v>
      </c>
      <c r="DQ398" t="s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1</v>
      </c>
      <c r="EM398">
        <v>0</v>
      </c>
      <c r="EN398">
        <v>1</v>
      </c>
      <c r="EO398">
        <v>1</v>
      </c>
      <c r="EP398">
        <v>5</v>
      </c>
      <c r="EQ398">
        <v>5</v>
      </c>
      <c r="ER398">
        <v>4</v>
      </c>
      <c r="ES398">
        <v>1</v>
      </c>
      <c r="ET398">
        <v>2</v>
      </c>
      <c r="EU398">
        <v>3</v>
      </c>
      <c r="EV398">
        <v>4</v>
      </c>
      <c r="EW398">
        <v>4</v>
      </c>
      <c r="EX398">
        <v>3</v>
      </c>
      <c r="EY398">
        <v>2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 t="s">
        <v>0</v>
      </c>
      <c r="FX398" t="s">
        <v>0</v>
      </c>
      <c r="FY398" t="s">
        <v>0</v>
      </c>
      <c r="FZ398" t="s">
        <v>0</v>
      </c>
      <c r="GA398" t="s">
        <v>0</v>
      </c>
      <c r="GB398" t="s">
        <v>0</v>
      </c>
      <c r="GC398" t="s">
        <v>0</v>
      </c>
      <c r="GD398" t="s">
        <v>0</v>
      </c>
      <c r="GE398" t="s">
        <v>0</v>
      </c>
      <c r="GF398">
        <v>0</v>
      </c>
      <c r="GG398">
        <v>0</v>
      </c>
      <c r="GH398" t="s">
        <v>0</v>
      </c>
      <c r="GI398" t="s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 t="s">
        <v>0</v>
      </c>
      <c r="GS398">
        <v>0</v>
      </c>
    </row>
    <row r="399" spans="1:201" x14ac:dyDescent="0.2">
      <c r="A399">
        <v>251833</v>
      </c>
      <c r="B399">
        <v>32</v>
      </c>
      <c r="C399" t="s">
        <v>0</v>
      </c>
      <c r="D399" t="s">
        <v>0</v>
      </c>
      <c r="E399" t="s">
        <v>0</v>
      </c>
      <c r="F399" t="s">
        <v>0</v>
      </c>
      <c r="G399">
        <v>51755</v>
      </c>
      <c r="H399">
        <v>81619</v>
      </c>
      <c r="I399" t="s">
        <v>0</v>
      </c>
      <c r="J399" t="s">
        <v>0</v>
      </c>
      <c r="K399" t="s">
        <v>0</v>
      </c>
      <c r="L399">
        <v>80</v>
      </c>
      <c r="M399">
        <v>2</v>
      </c>
      <c r="N399">
        <v>8</v>
      </c>
      <c r="O399">
        <v>16</v>
      </c>
      <c r="P399">
        <v>0</v>
      </c>
      <c r="Q399">
        <v>1</v>
      </c>
      <c r="R399">
        <v>1</v>
      </c>
      <c r="S399">
        <v>70</v>
      </c>
      <c r="T399">
        <v>200</v>
      </c>
      <c r="U399">
        <v>28.69</v>
      </c>
      <c r="V399">
        <v>2</v>
      </c>
      <c r="W399">
        <v>3</v>
      </c>
      <c r="X399">
        <v>2</v>
      </c>
      <c r="Y399">
        <v>46</v>
      </c>
      <c r="Z399">
        <v>46</v>
      </c>
      <c r="AA399">
        <v>134</v>
      </c>
      <c r="AB399">
        <v>80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1</v>
      </c>
      <c r="BL399">
        <v>1</v>
      </c>
      <c r="BM399">
        <v>4</v>
      </c>
      <c r="BN399">
        <v>51</v>
      </c>
      <c r="BO399">
        <v>0</v>
      </c>
      <c r="BP399">
        <v>50</v>
      </c>
      <c r="BQ399">
        <v>3</v>
      </c>
      <c r="BR399">
        <v>55</v>
      </c>
      <c r="BS399">
        <v>2</v>
      </c>
      <c r="BT399">
        <v>52</v>
      </c>
      <c r="BU399">
        <v>7</v>
      </c>
      <c r="BV399">
        <v>56</v>
      </c>
      <c r="BW399">
        <v>3</v>
      </c>
      <c r="BX399">
        <v>51</v>
      </c>
      <c r="BY399">
        <v>1</v>
      </c>
      <c r="BZ399">
        <v>50</v>
      </c>
      <c r="CA399">
        <v>6</v>
      </c>
      <c r="CB399">
        <v>63</v>
      </c>
      <c r="CC399">
        <v>10</v>
      </c>
      <c r="CD399">
        <v>2</v>
      </c>
      <c r="CE399">
        <v>7</v>
      </c>
      <c r="CF399">
        <v>47</v>
      </c>
      <c r="CG399">
        <v>10</v>
      </c>
      <c r="CH399">
        <v>52</v>
      </c>
      <c r="CI399">
        <v>19</v>
      </c>
      <c r="CJ399">
        <v>36</v>
      </c>
      <c r="CK399">
        <v>49</v>
      </c>
      <c r="CL399">
        <v>6</v>
      </c>
      <c r="CM399">
        <v>57</v>
      </c>
      <c r="CN399">
        <v>3</v>
      </c>
      <c r="CO399">
        <v>51</v>
      </c>
      <c r="CP399">
        <v>2</v>
      </c>
      <c r="CQ399">
        <v>57</v>
      </c>
      <c r="CR399">
        <v>1</v>
      </c>
      <c r="CS399">
        <v>50</v>
      </c>
      <c r="CT399">
        <v>8</v>
      </c>
      <c r="CU399">
        <v>59</v>
      </c>
      <c r="CV399">
        <v>5</v>
      </c>
      <c r="CW399">
        <v>3</v>
      </c>
      <c r="CX399">
        <v>4</v>
      </c>
      <c r="CY399">
        <v>52</v>
      </c>
      <c r="CZ399">
        <v>1</v>
      </c>
      <c r="DA399">
        <v>0</v>
      </c>
      <c r="DB399">
        <v>1</v>
      </c>
      <c r="DC399">
        <v>1</v>
      </c>
      <c r="DD399">
        <v>0</v>
      </c>
      <c r="DE399" t="s">
        <v>0</v>
      </c>
      <c r="DF399" t="s">
        <v>0</v>
      </c>
      <c r="DG399">
        <v>20</v>
      </c>
      <c r="DH399">
        <v>16</v>
      </c>
      <c r="DI399">
        <v>0</v>
      </c>
      <c r="DJ399" t="s">
        <v>0</v>
      </c>
      <c r="DK399" t="s">
        <v>0</v>
      </c>
      <c r="DL399" t="s">
        <v>0</v>
      </c>
      <c r="DM399" t="s">
        <v>0</v>
      </c>
      <c r="DN399" t="s">
        <v>0</v>
      </c>
      <c r="DO399" t="s">
        <v>0</v>
      </c>
      <c r="DP399" t="s">
        <v>0</v>
      </c>
      <c r="DQ399" t="s">
        <v>0</v>
      </c>
      <c r="DR399">
        <v>1</v>
      </c>
      <c r="DS399">
        <v>1</v>
      </c>
      <c r="DT399">
        <v>0</v>
      </c>
      <c r="DU399">
        <v>0.5</v>
      </c>
      <c r="DV399">
        <v>1</v>
      </c>
      <c r="DW399">
        <v>0</v>
      </c>
      <c r="DX399">
        <v>0.5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1</v>
      </c>
      <c r="EL399">
        <v>1</v>
      </c>
      <c r="EM399">
        <v>0</v>
      </c>
      <c r="EN399">
        <v>1</v>
      </c>
      <c r="EO399">
        <v>3</v>
      </c>
      <c r="EP399">
        <v>5</v>
      </c>
      <c r="EQ399">
        <v>4</v>
      </c>
      <c r="ER399">
        <v>4</v>
      </c>
      <c r="ES399">
        <v>3</v>
      </c>
      <c r="ET399">
        <v>2</v>
      </c>
      <c r="EU399">
        <v>5</v>
      </c>
      <c r="EV399">
        <v>3</v>
      </c>
      <c r="EW399">
        <v>2</v>
      </c>
      <c r="EX399">
        <v>2</v>
      </c>
      <c r="EY399">
        <v>4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 t="s">
        <v>0</v>
      </c>
      <c r="FX399" t="s">
        <v>0</v>
      </c>
      <c r="FY399" t="s">
        <v>0</v>
      </c>
      <c r="FZ399" t="s">
        <v>0</v>
      </c>
      <c r="GA399" t="s">
        <v>0</v>
      </c>
      <c r="GB399" t="s">
        <v>0</v>
      </c>
      <c r="GC399" t="s">
        <v>0</v>
      </c>
      <c r="GD399" t="s">
        <v>0</v>
      </c>
      <c r="GE399" t="s">
        <v>0</v>
      </c>
      <c r="GF399">
        <v>2</v>
      </c>
      <c r="GG399">
        <v>0</v>
      </c>
      <c r="GH399" t="s">
        <v>0</v>
      </c>
      <c r="GI399" t="s">
        <v>0</v>
      </c>
      <c r="GJ399">
        <v>2</v>
      </c>
      <c r="GK399">
        <v>0</v>
      </c>
      <c r="GL399">
        <v>2</v>
      </c>
      <c r="GM399">
        <v>0</v>
      </c>
      <c r="GN399">
        <v>0</v>
      </c>
      <c r="GO399">
        <v>0</v>
      </c>
      <c r="GP399">
        <v>1</v>
      </c>
      <c r="GQ399">
        <v>1</v>
      </c>
      <c r="GR399">
        <v>1</v>
      </c>
      <c r="GS399">
        <v>4</v>
      </c>
    </row>
    <row r="400" spans="1:201" x14ac:dyDescent="0.2">
      <c r="A400">
        <v>255639</v>
      </c>
      <c r="B400">
        <v>27</v>
      </c>
      <c r="C400" t="s">
        <v>0</v>
      </c>
      <c r="D400" t="s">
        <v>0</v>
      </c>
      <c r="E400" t="s">
        <v>0</v>
      </c>
      <c r="F400" t="s">
        <v>0</v>
      </c>
      <c r="G400">
        <v>51488</v>
      </c>
      <c r="H400">
        <v>81352</v>
      </c>
      <c r="I400" t="s">
        <v>0</v>
      </c>
      <c r="J400" t="s">
        <v>0</v>
      </c>
      <c r="K400" t="s">
        <v>0</v>
      </c>
      <c r="L400">
        <v>100</v>
      </c>
      <c r="M400">
        <v>2</v>
      </c>
      <c r="N400">
        <v>6</v>
      </c>
      <c r="O400">
        <v>16</v>
      </c>
      <c r="P400">
        <v>0</v>
      </c>
      <c r="Q400">
        <v>0</v>
      </c>
      <c r="R400">
        <v>1</v>
      </c>
      <c r="S400">
        <v>62</v>
      </c>
      <c r="T400">
        <v>134</v>
      </c>
      <c r="U400">
        <v>24.51</v>
      </c>
      <c r="V400">
        <v>1</v>
      </c>
      <c r="W400">
        <v>1</v>
      </c>
      <c r="X400">
        <v>1</v>
      </c>
      <c r="Y400">
        <v>41</v>
      </c>
      <c r="Z400">
        <v>48</v>
      </c>
      <c r="AA400">
        <v>110</v>
      </c>
      <c r="AB400">
        <v>67</v>
      </c>
      <c r="AC400" t="s">
        <v>0</v>
      </c>
      <c r="AD400" t="s">
        <v>0</v>
      </c>
      <c r="AE400">
        <v>0</v>
      </c>
      <c r="AF400" t="s">
        <v>0</v>
      </c>
      <c r="AG400">
        <v>0</v>
      </c>
      <c r="AH400" t="s">
        <v>0</v>
      </c>
      <c r="AI400">
        <v>0</v>
      </c>
      <c r="AJ400" t="s">
        <v>0</v>
      </c>
      <c r="AK400">
        <v>0</v>
      </c>
      <c r="AL400" t="s">
        <v>0</v>
      </c>
      <c r="AM400">
        <v>13</v>
      </c>
      <c r="AN400">
        <v>2</v>
      </c>
      <c r="AO400">
        <v>375</v>
      </c>
      <c r="AP400">
        <v>25</v>
      </c>
      <c r="AQ400" t="s">
        <v>0</v>
      </c>
      <c r="AR400" t="s">
        <v>0</v>
      </c>
      <c r="AS400">
        <v>1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7</v>
      </c>
      <c r="BN400">
        <v>53</v>
      </c>
      <c r="BO400">
        <v>1</v>
      </c>
      <c r="BP400">
        <v>50</v>
      </c>
      <c r="BQ400">
        <v>1</v>
      </c>
      <c r="BR400">
        <v>50</v>
      </c>
      <c r="BS400">
        <v>2</v>
      </c>
      <c r="BT400">
        <v>51</v>
      </c>
      <c r="BU400">
        <v>5</v>
      </c>
      <c r="BV400">
        <v>51</v>
      </c>
      <c r="BW400">
        <v>4</v>
      </c>
      <c r="BX400">
        <v>52</v>
      </c>
      <c r="BY400">
        <v>0</v>
      </c>
      <c r="BZ400">
        <v>50</v>
      </c>
      <c r="CA400">
        <v>3</v>
      </c>
      <c r="CB400">
        <v>54</v>
      </c>
      <c r="CC400">
        <v>7</v>
      </c>
      <c r="CD400">
        <v>2</v>
      </c>
      <c r="CE400">
        <v>9</v>
      </c>
      <c r="CF400">
        <v>48</v>
      </c>
      <c r="CG400">
        <v>7</v>
      </c>
      <c r="CH400">
        <v>48</v>
      </c>
      <c r="CI400">
        <v>14</v>
      </c>
      <c r="CJ400">
        <v>30</v>
      </c>
      <c r="CK400">
        <v>46</v>
      </c>
      <c r="CL400">
        <v>1</v>
      </c>
      <c r="CM400">
        <v>50</v>
      </c>
      <c r="CN400">
        <v>5</v>
      </c>
      <c r="CO400">
        <v>52</v>
      </c>
      <c r="CP400">
        <v>1</v>
      </c>
      <c r="CQ400">
        <v>51</v>
      </c>
      <c r="CR400">
        <v>4</v>
      </c>
      <c r="CS400">
        <v>57</v>
      </c>
      <c r="CT400">
        <v>5</v>
      </c>
      <c r="CU400">
        <v>52</v>
      </c>
      <c r="CV400">
        <v>3</v>
      </c>
      <c r="CW400">
        <v>2</v>
      </c>
      <c r="CX400">
        <v>2</v>
      </c>
      <c r="CY400">
        <v>51</v>
      </c>
      <c r="CZ400">
        <v>0</v>
      </c>
      <c r="DA400">
        <v>0</v>
      </c>
      <c r="DB400">
        <v>1</v>
      </c>
      <c r="DC400">
        <v>1</v>
      </c>
      <c r="DD400">
        <v>0</v>
      </c>
      <c r="DE400" t="s">
        <v>0</v>
      </c>
      <c r="DF400" t="s">
        <v>0</v>
      </c>
      <c r="DG400">
        <v>20</v>
      </c>
      <c r="DH400">
        <v>12</v>
      </c>
      <c r="DI400">
        <v>0</v>
      </c>
      <c r="DJ400" t="s">
        <v>0</v>
      </c>
      <c r="DK400" t="s">
        <v>0</v>
      </c>
      <c r="DL400" t="s">
        <v>0</v>
      </c>
      <c r="DM400" t="s">
        <v>0</v>
      </c>
      <c r="DN400" t="s">
        <v>0</v>
      </c>
      <c r="DO400" t="s">
        <v>0</v>
      </c>
      <c r="DP400" t="s">
        <v>0</v>
      </c>
      <c r="DQ400" t="s">
        <v>0</v>
      </c>
      <c r="DR400">
        <v>6</v>
      </c>
      <c r="DS400">
        <v>1</v>
      </c>
      <c r="DT400">
        <v>0</v>
      </c>
      <c r="DU400">
        <v>3</v>
      </c>
      <c r="DV400">
        <v>6</v>
      </c>
      <c r="DW400">
        <v>0</v>
      </c>
      <c r="DX400">
        <v>3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1</v>
      </c>
      <c r="EL400">
        <v>1</v>
      </c>
      <c r="EM400">
        <v>0</v>
      </c>
      <c r="EN400">
        <v>1</v>
      </c>
      <c r="EO400">
        <v>1</v>
      </c>
      <c r="EP400">
        <v>5</v>
      </c>
      <c r="EQ400">
        <v>4</v>
      </c>
      <c r="ER400">
        <v>3</v>
      </c>
      <c r="ES400">
        <v>5</v>
      </c>
      <c r="ET400">
        <v>3</v>
      </c>
      <c r="EU400">
        <v>5</v>
      </c>
      <c r="EV400">
        <v>2</v>
      </c>
      <c r="EW400">
        <v>2</v>
      </c>
      <c r="EX400">
        <v>1</v>
      </c>
      <c r="EY400">
        <v>6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2</v>
      </c>
      <c r="FX400">
        <v>2</v>
      </c>
      <c r="FY400">
        <v>17</v>
      </c>
      <c r="FZ400">
        <v>5</v>
      </c>
      <c r="GA400">
        <v>1</v>
      </c>
      <c r="GB400">
        <v>1</v>
      </c>
      <c r="GC400">
        <v>15</v>
      </c>
      <c r="GD400">
        <v>20</v>
      </c>
      <c r="GE400">
        <v>10</v>
      </c>
      <c r="GF400">
        <v>3</v>
      </c>
      <c r="GG400">
        <v>0</v>
      </c>
      <c r="GH400">
        <v>2</v>
      </c>
      <c r="GI400">
        <v>5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1</v>
      </c>
      <c r="GQ400">
        <v>0</v>
      </c>
      <c r="GR400">
        <v>2</v>
      </c>
      <c r="GS400">
        <v>1</v>
      </c>
    </row>
    <row r="401" spans="1:201" x14ac:dyDescent="0.2">
      <c r="A401">
        <v>255740</v>
      </c>
      <c r="B401">
        <v>27</v>
      </c>
      <c r="C401" t="s">
        <v>0</v>
      </c>
      <c r="D401" t="s">
        <v>0</v>
      </c>
      <c r="E401" t="s">
        <v>0</v>
      </c>
      <c r="F401" t="s">
        <v>0</v>
      </c>
      <c r="G401">
        <v>55740</v>
      </c>
      <c r="H401">
        <v>85561</v>
      </c>
      <c r="I401" t="s">
        <v>0</v>
      </c>
      <c r="J401" t="s">
        <v>0</v>
      </c>
      <c r="K401" t="s">
        <v>0</v>
      </c>
      <c r="L401">
        <v>70</v>
      </c>
      <c r="M401">
        <v>1</v>
      </c>
      <c r="N401">
        <v>4</v>
      </c>
      <c r="O401">
        <v>16</v>
      </c>
      <c r="P401">
        <v>1</v>
      </c>
      <c r="Q401">
        <v>0</v>
      </c>
      <c r="R401">
        <v>1</v>
      </c>
      <c r="S401">
        <v>65</v>
      </c>
      <c r="T401">
        <v>110</v>
      </c>
      <c r="U401">
        <v>18.3</v>
      </c>
      <c r="V401">
        <v>1</v>
      </c>
      <c r="W401">
        <v>1</v>
      </c>
      <c r="X401">
        <v>1</v>
      </c>
      <c r="Y401">
        <v>45</v>
      </c>
      <c r="Z401">
        <v>46</v>
      </c>
      <c r="AA401">
        <v>121</v>
      </c>
      <c r="AB401">
        <v>81</v>
      </c>
      <c r="AC401">
        <v>1.55</v>
      </c>
      <c r="AD401">
        <v>5.4</v>
      </c>
      <c r="AE401">
        <v>0</v>
      </c>
      <c r="AF401" t="s">
        <v>0</v>
      </c>
      <c r="AG401">
        <v>0</v>
      </c>
      <c r="AH401" t="s">
        <v>0</v>
      </c>
      <c r="AI401">
        <v>0</v>
      </c>
      <c r="AJ401" t="s">
        <v>0</v>
      </c>
      <c r="AK401">
        <v>1</v>
      </c>
      <c r="AL401" t="s">
        <v>0</v>
      </c>
      <c r="AM401">
        <v>14</v>
      </c>
      <c r="AN401">
        <v>2</v>
      </c>
      <c r="AO401">
        <v>3</v>
      </c>
      <c r="AP401" t="s">
        <v>0</v>
      </c>
      <c r="AQ401" t="s">
        <v>0</v>
      </c>
      <c r="AR401" t="s">
        <v>0</v>
      </c>
      <c r="AS401">
        <v>0</v>
      </c>
      <c r="AT401" t="s">
        <v>0</v>
      </c>
      <c r="AU401">
        <v>0</v>
      </c>
      <c r="AV401">
        <v>0</v>
      </c>
      <c r="AW401">
        <v>1</v>
      </c>
      <c r="AX401">
        <v>1</v>
      </c>
      <c r="AY401">
        <v>0</v>
      </c>
      <c r="AZ401">
        <v>0</v>
      </c>
      <c r="BA401">
        <v>0</v>
      </c>
      <c r="BB401">
        <v>1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13</v>
      </c>
      <c r="BN401">
        <v>62</v>
      </c>
      <c r="BO401">
        <v>4</v>
      </c>
      <c r="BP401">
        <v>59</v>
      </c>
      <c r="BQ401">
        <v>6</v>
      </c>
      <c r="BR401">
        <v>60</v>
      </c>
      <c r="BS401">
        <v>5</v>
      </c>
      <c r="BT401">
        <v>62</v>
      </c>
      <c r="BU401">
        <v>7</v>
      </c>
      <c r="BV401">
        <v>56</v>
      </c>
      <c r="BW401">
        <v>7</v>
      </c>
      <c r="BX401">
        <v>55</v>
      </c>
      <c r="BY401">
        <v>0</v>
      </c>
      <c r="BZ401">
        <v>50</v>
      </c>
      <c r="CA401">
        <v>3</v>
      </c>
      <c r="CB401">
        <v>54</v>
      </c>
      <c r="CC401">
        <v>12</v>
      </c>
      <c r="CD401">
        <v>6</v>
      </c>
      <c r="CE401">
        <v>23</v>
      </c>
      <c r="CF401">
        <v>63</v>
      </c>
      <c r="CG401">
        <v>10</v>
      </c>
      <c r="CH401">
        <v>53</v>
      </c>
      <c r="CI401">
        <v>24</v>
      </c>
      <c r="CJ401">
        <v>57</v>
      </c>
      <c r="CK401">
        <v>56</v>
      </c>
      <c r="CL401">
        <v>8</v>
      </c>
      <c r="CM401">
        <v>60</v>
      </c>
      <c r="CN401">
        <v>8</v>
      </c>
      <c r="CO401">
        <v>62</v>
      </c>
      <c r="CP401">
        <v>4</v>
      </c>
      <c r="CQ401">
        <v>60</v>
      </c>
      <c r="CR401">
        <v>4</v>
      </c>
      <c r="CS401">
        <v>57</v>
      </c>
      <c r="CT401">
        <v>4</v>
      </c>
      <c r="CU401">
        <v>51</v>
      </c>
      <c r="CV401">
        <v>2</v>
      </c>
      <c r="CW401">
        <v>2</v>
      </c>
      <c r="CX401">
        <v>4</v>
      </c>
      <c r="CY401">
        <v>54</v>
      </c>
      <c r="CZ401">
        <v>1</v>
      </c>
      <c r="DA401">
        <v>0</v>
      </c>
      <c r="DB401">
        <v>5</v>
      </c>
      <c r="DC401">
        <v>5</v>
      </c>
      <c r="DD401">
        <v>6</v>
      </c>
      <c r="DE401" t="s">
        <v>0</v>
      </c>
      <c r="DF401" t="s">
        <v>0</v>
      </c>
      <c r="DG401">
        <v>20</v>
      </c>
      <c r="DH401">
        <v>12</v>
      </c>
      <c r="DI401">
        <v>0</v>
      </c>
      <c r="DJ401" t="s">
        <v>0</v>
      </c>
      <c r="DK401" t="s">
        <v>0</v>
      </c>
      <c r="DL401" t="s">
        <v>0</v>
      </c>
      <c r="DM401" t="s">
        <v>0</v>
      </c>
      <c r="DN401" t="s">
        <v>0</v>
      </c>
      <c r="DO401" t="s">
        <v>0</v>
      </c>
      <c r="DP401" t="s">
        <v>0</v>
      </c>
      <c r="DQ401" t="s">
        <v>0</v>
      </c>
      <c r="DR401">
        <v>6</v>
      </c>
      <c r="DS401">
        <v>4</v>
      </c>
      <c r="DT401">
        <v>0.4</v>
      </c>
      <c r="DU401">
        <v>2</v>
      </c>
      <c r="DV401">
        <v>2</v>
      </c>
      <c r="DW401">
        <v>0</v>
      </c>
      <c r="DX401">
        <v>1</v>
      </c>
      <c r="DY401">
        <v>0</v>
      </c>
      <c r="DZ401">
        <v>0</v>
      </c>
      <c r="EA401">
        <v>0</v>
      </c>
      <c r="EB401">
        <v>2</v>
      </c>
      <c r="EC401">
        <v>0.4</v>
      </c>
      <c r="ED401">
        <v>0</v>
      </c>
      <c r="EE401">
        <v>2</v>
      </c>
      <c r="EF401">
        <v>0</v>
      </c>
      <c r="EG401">
        <v>1</v>
      </c>
      <c r="EH401">
        <v>0</v>
      </c>
      <c r="EI401">
        <v>0</v>
      </c>
      <c r="EJ401">
        <v>0</v>
      </c>
      <c r="EK401">
        <v>2</v>
      </c>
      <c r="EL401">
        <v>1</v>
      </c>
      <c r="EM401">
        <v>0</v>
      </c>
      <c r="EN401">
        <v>1</v>
      </c>
      <c r="EO401">
        <v>2</v>
      </c>
      <c r="EP401">
        <v>3</v>
      </c>
      <c r="EQ401">
        <v>4</v>
      </c>
      <c r="ER401">
        <v>3</v>
      </c>
      <c r="ES401">
        <v>3</v>
      </c>
      <c r="ET401">
        <v>3</v>
      </c>
      <c r="EU401">
        <v>3</v>
      </c>
      <c r="EV401">
        <v>2</v>
      </c>
      <c r="EW401">
        <v>4</v>
      </c>
      <c r="EX401">
        <v>3</v>
      </c>
      <c r="EY401">
        <v>2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 t="s">
        <v>0</v>
      </c>
      <c r="FX401" t="s">
        <v>0</v>
      </c>
      <c r="FY401" t="s">
        <v>0</v>
      </c>
      <c r="FZ401" t="s">
        <v>0</v>
      </c>
      <c r="GA401" t="s">
        <v>0</v>
      </c>
      <c r="GB401" t="s">
        <v>0</v>
      </c>
      <c r="GC401" t="s">
        <v>0</v>
      </c>
      <c r="GD401" t="s">
        <v>0</v>
      </c>
      <c r="GE401" t="s">
        <v>0</v>
      </c>
      <c r="GF401">
        <v>2</v>
      </c>
      <c r="GG401">
        <v>0</v>
      </c>
      <c r="GH401" t="s">
        <v>0</v>
      </c>
      <c r="GI401" t="s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 t="s">
        <v>0</v>
      </c>
      <c r="GS401">
        <v>0</v>
      </c>
    </row>
    <row r="402" spans="1:201" x14ac:dyDescent="0.2">
      <c r="A402">
        <v>257542</v>
      </c>
      <c r="B402">
        <v>30</v>
      </c>
      <c r="C402" t="s">
        <v>0</v>
      </c>
      <c r="D402" t="s">
        <v>0</v>
      </c>
      <c r="E402" t="s">
        <v>0</v>
      </c>
      <c r="F402" t="s">
        <v>0</v>
      </c>
      <c r="G402">
        <v>55714</v>
      </c>
      <c r="H402">
        <v>85535</v>
      </c>
      <c r="I402" t="s">
        <v>0</v>
      </c>
      <c r="J402" t="s">
        <v>0</v>
      </c>
      <c r="K402" t="s">
        <v>0</v>
      </c>
      <c r="L402">
        <v>90</v>
      </c>
      <c r="M402">
        <v>2</v>
      </c>
      <c r="N402">
        <v>7</v>
      </c>
      <c r="O402">
        <v>17</v>
      </c>
      <c r="P402">
        <v>0</v>
      </c>
      <c r="Q402">
        <v>1</v>
      </c>
      <c r="R402">
        <v>1</v>
      </c>
      <c r="S402">
        <v>66</v>
      </c>
      <c r="T402">
        <v>155</v>
      </c>
      <c r="U402">
        <v>25.01</v>
      </c>
      <c r="V402">
        <v>2</v>
      </c>
      <c r="W402">
        <v>2</v>
      </c>
      <c r="X402">
        <v>1</v>
      </c>
      <c r="Y402">
        <v>42</v>
      </c>
      <c r="Z402">
        <v>43</v>
      </c>
      <c r="AA402">
        <v>126</v>
      </c>
      <c r="AB402">
        <v>88</v>
      </c>
      <c r="AC402">
        <v>1.44</v>
      </c>
      <c r="AD402">
        <v>4.4000000000000004</v>
      </c>
      <c r="AE402">
        <v>0</v>
      </c>
      <c r="AF402" t="s">
        <v>0</v>
      </c>
      <c r="AG402">
        <v>0</v>
      </c>
      <c r="AH402" t="s">
        <v>0</v>
      </c>
      <c r="AI402">
        <v>0</v>
      </c>
      <c r="AJ402" t="s">
        <v>0</v>
      </c>
      <c r="AK402">
        <v>1</v>
      </c>
      <c r="AL402" t="s">
        <v>0</v>
      </c>
      <c r="AM402">
        <v>14</v>
      </c>
      <c r="AN402">
        <v>2</v>
      </c>
      <c r="AO402">
        <v>10</v>
      </c>
      <c r="AP402" t="s">
        <v>0</v>
      </c>
      <c r="AQ402" t="s">
        <v>0</v>
      </c>
      <c r="AR402" t="s">
        <v>0</v>
      </c>
      <c r="AS402">
        <v>0</v>
      </c>
      <c r="AT402" t="s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1</v>
      </c>
      <c r="BL402">
        <v>1</v>
      </c>
      <c r="BM402">
        <v>0</v>
      </c>
      <c r="BN402">
        <v>50</v>
      </c>
      <c r="BO402">
        <v>0</v>
      </c>
      <c r="BP402">
        <v>50</v>
      </c>
      <c r="BQ402">
        <v>4</v>
      </c>
      <c r="BR402">
        <v>56</v>
      </c>
      <c r="BS402">
        <v>1</v>
      </c>
      <c r="BT402">
        <v>50</v>
      </c>
      <c r="BU402">
        <v>1</v>
      </c>
      <c r="BV402">
        <v>50</v>
      </c>
      <c r="BW402">
        <v>0</v>
      </c>
      <c r="BX402">
        <v>50</v>
      </c>
      <c r="BY402">
        <v>0</v>
      </c>
      <c r="BZ402">
        <v>50</v>
      </c>
      <c r="CA402">
        <v>0</v>
      </c>
      <c r="CB402">
        <v>50</v>
      </c>
      <c r="CC402">
        <v>4</v>
      </c>
      <c r="CD402">
        <v>3</v>
      </c>
      <c r="CE402">
        <v>4</v>
      </c>
      <c r="CF402">
        <v>40</v>
      </c>
      <c r="CG402">
        <v>0</v>
      </c>
      <c r="CH402">
        <v>30</v>
      </c>
      <c r="CI402">
        <v>6</v>
      </c>
      <c r="CJ402">
        <v>10</v>
      </c>
      <c r="CK402">
        <v>34</v>
      </c>
      <c r="CL402">
        <v>1</v>
      </c>
      <c r="CM402">
        <v>50</v>
      </c>
      <c r="CN402">
        <v>1</v>
      </c>
      <c r="CO402">
        <v>50</v>
      </c>
      <c r="CP402">
        <v>3</v>
      </c>
      <c r="CQ402">
        <v>58</v>
      </c>
      <c r="CR402">
        <v>0</v>
      </c>
      <c r="CS402">
        <v>50</v>
      </c>
      <c r="CT402">
        <v>2</v>
      </c>
      <c r="CU402">
        <v>50</v>
      </c>
      <c r="CV402">
        <v>1</v>
      </c>
      <c r="CW402">
        <v>1</v>
      </c>
      <c r="CX402">
        <v>1</v>
      </c>
      <c r="CY402">
        <v>50</v>
      </c>
      <c r="CZ402">
        <v>0</v>
      </c>
      <c r="DA402">
        <v>0</v>
      </c>
      <c r="DB402">
        <v>1</v>
      </c>
      <c r="DC402">
        <v>1</v>
      </c>
      <c r="DD402">
        <v>0</v>
      </c>
      <c r="DE402" t="s">
        <v>0</v>
      </c>
      <c r="DF402" t="s">
        <v>0</v>
      </c>
      <c r="DG402">
        <v>20</v>
      </c>
      <c r="DH402">
        <v>20</v>
      </c>
      <c r="DI402">
        <v>0</v>
      </c>
      <c r="DJ402" t="s">
        <v>0</v>
      </c>
      <c r="DK402" t="s">
        <v>0</v>
      </c>
      <c r="DL402" t="s">
        <v>0</v>
      </c>
      <c r="DM402" t="s">
        <v>0</v>
      </c>
      <c r="DN402" t="s">
        <v>0</v>
      </c>
      <c r="DO402" t="s">
        <v>0</v>
      </c>
      <c r="DP402" t="s">
        <v>0</v>
      </c>
      <c r="DQ402" t="s">
        <v>0</v>
      </c>
      <c r="DR402">
        <v>18</v>
      </c>
      <c r="DS402">
        <v>7</v>
      </c>
      <c r="DT402">
        <v>2</v>
      </c>
      <c r="DU402">
        <v>4</v>
      </c>
      <c r="DV402">
        <v>14</v>
      </c>
      <c r="DW402">
        <v>1.2</v>
      </c>
      <c r="DX402">
        <v>4</v>
      </c>
      <c r="DY402">
        <v>0</v>
      </c>
      <c r="DZ402">
        <v>0</v>
      </c>
      <c r="EA402">
        <v>0</v>
      </c>
      <c r="EB402">
        <v>4</v>
      </c>
      <c r="EC402">
        <v>0.8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1</v>
      </c>
      <c r="EL402">
        <v>5</v>
      </c>
      <c r="EM402">
        <v>1</v>
      </c>
      <c r="EN402">
        <v>1</v>
      </c>
      <c r="EO402">
        <v>2</v>
      </c>
      <c r="EP402">
        <v>2</v>
      </c>
      <c r="EQ402">
        <v>4</v>
      </c>
      <c r="ER402">
        <v>3</v>
      </c>
      <c r="ES402">
        <v>3</v>
      </c>
      <c r="ET402">
        <v>2</v>
      </c>
      <c r="EU402">
        <v>4</v>
      </c>
      <c r="EV402">
        <v>3</v>
      </c>
      <c r="EW402">
        <v>2</v>
      </c>
      <c r="EX402">
        <v>1</v>
      </c>
      <c r="EY402">
        <v>5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1</v>
      </c>
      <c r="FX402">
        <v>1</v>
      </c>
      <c r="FY402">
        <v>20</v>
      </c>
      <c r="FZ402">
        <v>5</v>
      </c>
      <c r="GA402">
        <v>1</v>
      </c>
      <c r="GB402">
        <v>1</v>
      </c>
      <c r="GC402">
        <v>10</v>
      </c>
      <c r="GD402">
        <v>20</v>
      </c>
      <c r="GE402">
        <v>10</v>
      </c>
      <c r="GF402">
        <v>3</v>
      </c>
      <c r="GG402">
        <v>0</v>
      </c>
      <c r="GH402">
        <v>2</v>
      </c>
      <c r="GI402">
        <v>5</v>
      </c>
      <c r="GJ402">
        <v>0</v>
      </c>
      <c r="GK402">
        <v>5</v>
      </c>
      <c r="GL402">
        <v>0</v>
      </c>
      <c r="GM402">
        <v>0</v>
      </c>
      <c r="GN402">
        <v>0</v>
      </c>
      <c r="GO402">
        <v>0</v>
      </c>
      <c r="GP402">
        <v>1</v>
      </c>
      <c r="GQ402">
        <v>0</v>
      </c>
      <c r="GR402">
        <v>4</v>
      </c>
      <c r="GS402">
        <v>1</v>
      </c>
    </row>
    <row r="403" spans="1:201" x14ac:dyDescent="0.2">
      <c r="A403">
        <v>257845</v>
      </c>
      <c r="B403">
        <v>26</v>
      </c>
      <c r="C403" t="s">
        <v>0</v>
      </c>
      <c r="D403" t="s">
        <v>0</v>
      </c>
      <c r="E403" t="s">
        <v>0</v>
      </c>
      <c r="F403" t="s">
        <v>0</v>
      </c>
      <c r="G403">
        <v>55793</v>
      </c>
      <c r="H403">
        <v>85614</v>
      </c>
      <c r="I403" t="s">
        <v>0</v>
      </c>
      <c r="J403" t="s">
        <v>0</v>
      </c>
      <c r="K403" t="s">
        <v>0</v>
      </c>
      <c r="L403">
        <v>75</v>
      </c>
      <c r="M403">
        <v>2</v>
      </c>
      <c r="N403">
        <v>6</v>
      </c>
      <c r="O403">
        <v>16</v>
      </c>
      <c r="P403">
        <v>0</v>
      </c>
      <c r="Q403">
        <v>0</v>
      </c>
      <c r="R403">
        <v>1</v>
      </c>
      <c r="S403">
        <v>69</v>
      </c>
      <c r="T403">
        <v>171</v>
      </c>
      <c r="U403">
        <v>25.25</v>
      </c>
      <c r="V403">
        <v>2</v>
      </c>
      <c r="W403">
        <v>2</v>
      </c>
      <c r="X403">
        <v>1</v>
      </c>
      <c r="Y403">
        <v>40</v>
      </c>
      <c r="Z403">
        <v>40</v>
      </c>
      <c r="AA403">
        <v>123</v>
      </c>
      <c r="AB403">
        <v>69</v>
      </c>
      <c r="AC403">
        <v>3.8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1</v>
      </c>
      <c r="BL403">
        <v>1</v>
      </c>
      <c r="BM403">
        <v>1</v>
      </c>
      <c r="BN403">
        <v>50</v>
      </c>
      <c r="BO403">
        <v>0</v>
      </c>
      <c r="BP403">
        <v>50</v>
      </c>
      <c r="BQ403">
        <v>1</v>
      </c>
      <c r="BR403">
        <v>51</v>
      </c>
      <c r="BS403">
        <v>1</v>
      </c>
      <c r="BT403">
        <v>50</v>
      </c>
      <c r="BU403">
        <v>2</v>
      </c>
      <c r="BV403">
        <v>50</v>
      </c>
      <c r="BW403">
        <v>1</v>
      </c>
      <c r="BX403">
        <v>50</v>
      </c>
      <c r="BY403">
        <v>6</v>
      </c>
      <c r="BZ403">
        <v>59</v>
      </c>
      <c r="CA403">
        <v>0</v>
      </c>
      <c r="CB403">
        <v>50</v>
      </c>
      <c r="CC403">
        <v>6</v>
      </c>
      <c r="CD403">
        <v>5</v>
      </c>
      <c r="CE403">
        <v>2</v>
      </c>
      <c r="CF403">
        <v>35</v>
      </c>
      <c r="CG403">
        <v>7</v>
      </c>
      <c r="CH403">
        <v>48</v>
      </c>
      <c r="CI403">
        <v>9</v>
      </c>
      <c r="CJ403">
        <v>18</v>
      </c>
      <c r="CK403">
        <v>41</v>
      </c>
      <c r="CL403">
        <v>1</v>
      </c>
      <c r="CM403">
        <v>50</v>
      </c>
      <c r="CN403">
        <v>2</v>
      </c>
      <c r="CO403">
        <v>50</v>
      </c>
      <c r="CP403">
        <v>1</v>
      </c>
      <c r="CQ403">
        <v>52</v>
      </c>
      <c r="CR403">
        <v>1</v>
      </c>
      <c r="CS403">
        <v>50</v>
      </c>
      <c r="CT403">
        <v>2</v>
      </c>
      <c r="CU403">
        <v>50</v>
      </c>
      <c r="CV403">
        <v>1</v>
      </c>
      <c r="CW403">
        <v>1</v>
      </c>
      <c r="CX403">
        <v>4</v>
      </c>
      <c r="CY403">
        <v>52</v>
      </c>
      <c r="CZ403">
        <v>0</v>
      </c>
      <c r="DA403">
        <v>0</v>
      </c>
      <c r="DB403">
        <v>1</v>
      </c>
      <c r="DC403">
        <v>1</v>
      </c>
      <c r="DD403">
        <v>0</v>
      </c>
      <c r="DE403" t="s">
        <v>0</v>
      </c>
      <c r="DF403" t="s">
        <v>0</v>
      </c>
      <c r="DG403">
        <v>20</v>
      </c>
      <c r="DH403">
        <v>16</v>
      </c>
      <c r="DI403">
        <v>0</v>
      </c>
      <c r="DJ403" t="s">
        <v>0</v>
      </c>
      <c r="DK403" t="s">
        <v>0</v>
      </c>
      <c r="DL403" t="s">
        <v>0</v>
      </c>
      <c r="DM403" t="s">
        <v>0</v>
      </c>
      <c r="DN403" t="s">
        <v>0</v>
      </c>
      <c r="DO403" t="s">
        <v>0</v>
      </c>
      <c r="DP403" t="s">
        <v>0</v>
      </c>
      <c r="DQ403" t="s">
        <v>0</v>
      </c>
      <c r="DR403">
        <v>25</v>
      </c>
      <c r="DS403">
        <v>2</v>
      </c>
      <c r="DT403">
        <v>0</v>
      </c>
      <c r="DU403">
        <v>12.5</v>
      </c>
      <c r="DV403">
        <v>23</v>
      </c>
      <c r="DW403">
        <v>0</v>
      </c>
      <c r="DX403">
        <v>11.5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2</v>
      </c>
      <c r="EF403">
        <v>0</v>
      </c>
      <c r="EG403">
        <v>1</v>
      </c>
      <c r="EH403">
        <v>0</v>
      </c>
      <c r="EI403">
        <v>0</v>
      </c>
      <c r="EJ403">
        <v>0</v>
      </c>
      <c r="EK403">
        <v>1</v>
      </c>
      <c r="EL403">
        <v>1</v>
      </c>
      <c r="EM403">
        <v>0</v>
      </c>
      <c r="EN403">
        <v>1</v>
      </c>
      <c r="EO403">
        <v>6</v>
      </c>
      <c r="EP403">
        <v>2</v>
      </c>
      <c r="EQ403">
        <v>2</v>
      </c>
      <c r="ER403">
        <v>1</v>
      </c>
      <c r="ES403">
        <v>7</v>
      </c>
      <c r="ET403">
        <v>1</v>
      </c>
      <c r="EU403">
        <v>6</v>
      </c>
      <c r="EV403">
        <v>1</v>
      </c>
      <c r="EW403">
        <v>1</v>
      </c>
      <c r="EX403">
        <v>1</v>
      </c>
      <c r="EY403">
        <v>7</v>
      </c>
      <c r="EZ403">
        <v>36</v>
      </c>
      <c r="FA403">
        <v>0</v>
      </c>
      <c r="FB403">
        <v>7</v>
      </c>
      <c r="FC403">
        <v>4</v>
      </c>
      <c r="FD403">
        <v>8</v>
      </c>
      <c r="FE403">
        <v>36</v>
      </c>
      <c r="FF403">
        <v>4</v>
      </c>
      <c r="FG403">
        <v>8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2</v>
      </c>
      <c r="FX403">
        <v>2</v>
      </c>
      <c r="FY403">
        <v>14</v>
      </c>
      <c r="FZ403">
        <v>5</v>
      </c>
      <c r="GA403">
        <v>1</v>
      </c>
      <c r="GB403">
        <v>1</v>
      </c>
      <c r="GC403">
        <v>10</v>
      </c>
      <c r="GD403">
        <v>30</v>
      </c>
      <c r="GE403">
        <v>5</v>
      </c>
      <c r="GF403">
        <v>3</v>
      </c>
      <c r="GG403">
        <v>1</v>
      </c>
      <c r="GH403">
        <v>0</v>
      </c>
      <c r="GI403">
        <v>15</v>
      </c>
      <c r="GJ403">
        <v>4</v>
      </c>
      <c r="GK403">
        <v>0</v>
      </c>
      <c r="GL403">
        <v>0</v>
      </c>
      <c r="GM403">
        <v>1</v>
      </c>
      <c r="GN403">
        <v>1</v>
      </c>
      <c r="GO403">
        <v>5</v>
      </c>
      <c r="GP403">
        <v>1</v>
      </c>
      <c r="GQ403">
        <v>1</v>
      </c>
      <c r="GR403">
        <v>2</v>
      </c>
      <c r="GS403">
        <v>5</v>
      </c>
    </row>
    <row r="404" spans="1:201" x14ac:dyDescent="0.2">
      <c r="A404">
        <v>268749</v>
      </c>
      <c r="B404">
        <v>29</v>
      </c>
      <c r="C404" t="s">
        <v>0</v>
      </c>
      <c r="D404" t="s">
        <v>0</v>
      </c>
      <c r="E404" t="s">
        <v>0</v>
      </c>
      <c r="F404" t="s">
        <v>0</v>
      </c>
      <c r="G404">
        <v>56066</v>
      </c>
      <c r="H404">
        <v>85887</v>
      </c>
      <c r="I404" t="s">
        <v>0</v>
      </c>
      <c r="J404" t="s">
        <v>0</v>
      </c>
      <c r="K404" t="s">
        <v>0</v>
      </c>
      <c r="L404">
        <v>-20</v>
      </c>
      <c r="M404">
        <v>2</v>
      </c>
      <c r="N404">
        <v>6</v>
      </c>
      <c r="O404">
        <v>16</v>
      </c>
      <c r="P404">
        <v>1</v>
      </c>
      <c r="Q404">
        <v>1</v>
      </c>
      <c r="R404">
        <v>1</v>
      </c>
      <c r="S404">
        <v>72</v>
      </c>
      <c r="T404">
        <v>218</v>
      </c>
      <c r="U404">
        <v>29.56</v>
      </c>
      <c r="V404">
        <v>2</v>
      </c>
      <c r="W404">
        <v>2</v>
      </c>
      <c r="X404">
        <v>2</v>
      </c>
      <c r="Y404" t="s">
        <v>0</v>
      </c>
      <c r="Z404" t="s">
        <v>0</v>
      </c>
      <c r="AA404">
        <v>121</v>
      </c>
      <c r="AB404">
        <v>71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1</v>
      </c>
      <c r="BL404">
        <v>1</v>
      </c>
      <c r="BM404">
        <v>1</v>
      </c>
      <c r="BN404">
        <v>50</v>
      </c>
      <c r="BO404">
        <v>1</v>
      </c>
      <c r="BP404">
        <v>50</v>
      </c>
      <c r="BQ404">
        <v>2</v>
      </c>
      <c r="BR404">
        <v>52</v>
      </c>
      <c r="BS404">
        <v>0</v>
      </c>
      <c r="BT404">
        <v>50</v>
      </c>
      <c r="BU404">
        <v>5</v>
      </c>
      <c r="BV404">
        <v>54</v>
      </c>
      <c r="BW404">
        <v>2</v>
      </c>
      <c r="BX404">
        <v>50</v>
      </c>
      <c r="BY404">
        <v>2</v>
      </c>
      <c r="BZ404">
        <v>51</v>
      </c>
      <c r="CA404">
        <v>2</v>
      </c>
      <c r="CB404">
        <v>51</v>
      </c>
      <c r="CC404">
        <v>3</v>
      </c>
      <c r="CD404">
        <v>0</v>
      </c>
      <c r="CE404">
        <v>4</v>
      </c>
      <c r="CF404">
        <v>41</v>
      </c>
      <c r="CG404">
        <v>6</v>
      </c>
      <c r="CH404">
        <v>47</v>
      </c>
      <c r="CI404">
        <v>8</v>
      </c>
      <c r="CJ404">
        <v>18</v>
      </c>
      <c r="CK404">
        <v>41</v>
      </c>
      <c r="CL404">
        <v>3</v>
      </c>
      <c r="CM404">
        <v>51</v>
      </c>
      <c r="CN404">
        <v>1</v>
      </c>
      <c r="CO404">
        <v>50</v>
      </c>
      <c r="CP404">
        <v>0</v>
      </c>
      <c r="CQ404">
        <v>50</v>
      </c>
      <c r="CR404">
        <v>0</v>
      </c>
      <c r="CS404">
        <v>50</v>
      </c>
      <c r="CT404">
        <v>3</v>
      </c>
      <c r="CU404">
        <v>51</v>
      </c>
      <c r="CV404">
        <v>3</v>
      </c>
      <c r="CW404">
        <v>0</v>
      </c>
      <c r="CX404">
        <v>2</v>
      </c>
      <c r="CY404">
        <v>50</v>
      </c>
      <c r="CZ404">
        <v>1</v>
      </c>
      <c r="DA404">
        <v>0</v>
      </c>
      <c r="DB404">
        <v>1</v>
      </c>
      <c r="DC404">
        <v>1</v>
      </c>
      <c r="DD404">
        <v>4</v>
      </c>
      <c r="DE404" t="s">
        <v>0</v>
      </c>
      <c r="DF404" t="s">
        <v>0</v>
      </c>
      <c r="DG404">
        <v>20</v>
      </c>
      <c r="DH404">
        <v>12</v>
      </c>
      <c r="DI404">
        <v>0</v>
      </c>
      <c r="DJ404" t="s">
        <v>0</v>
      </c>
      <c r="DK404" t="s">
        <v>0</v>
      </c>
      <c r="DL404" t="s">
        <v>0</v>
      </c>
      <c r="DM404" t="s">
        <v>0</v>
      </c>
      <c r="DN404" t="s">
        <v>0</v>
      </c>
      <c r="DO404" t="s">
        <v>0</v>
      </c>
      <c r="DP404" t="s">
        <v>0</v>
      </c>
      <c r="DQ404" t="s">
        <v>0</v>
      </c>
      <c r="DR404">
        <v>7</v>
      </c>
      <c r="DS404">
        <v>2</v>
      </c>
      <c r="DT404">
        <v>0</v>
      </c>
      <c r="DU404">
        <v>3.5</v>
      </c>
      <c r="DV404">
        <v>7</v>
      </c>
      <c r="DW404">
        <v>0</v>
      </c>
      <c r="DX404">
        <v>3.5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1</v>
      </c>
      <c r="EM404">
        <v>0</v>
      </c>
      <c r="EN404">
        <v>1</v>
      </c>
      <c r="EO404">
        <v>2</v>
      </c>
      <c r="EP404">
        <v>6</v>
      </c>
      <c r="EQ404">
        <v>4</v>
      </c>
      <c r="ER404">
        <v>4</v>
      </c>
      <c r="ES404">
        <v>2</v>
      </c>
      <c r="ET404">
        <v>2</v>
      </c>
      <c r="EU404">
        <v>6</v>
      </c>
      <c r="EV404">
        <v>3</v>
      </c>
      <c r="EW404">
        <v>2</v>
      </c>
      <c r="EX404">
        <v>1</v>
      </c>
      <c r="EY404">
        <v>5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1</v>
      </c>
      <c r="FX404">
        <v>1</v>
      </c>
      <c r="FY404">
        <v>17</v>
      </c>
      <c r="FZ404">
        <v>1</v>
      </c>
      <c r="GA404">
        <v>1</v>
      </c>
      <c r="GB404">
        <v>1</v>
      </c>
      <c r="GC404">
        <v>10</v>
      </c>
      <c r="GD404">
        <v>10</v>
      </c>
      <c r="GE404">
        <v>5</v>
      </c>
      <c r="GF404">
        <v>3</v>
      </c>
      <c r="GG404">
        <v>0</v>
      </c>
      <c r="GH404">
        <v>2</v>
      </c>
      <c r="GI404">
        <v>5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1</v>
      </c>
      <c r="GQ404">
        <v>0</v>
      </c>
      <c r="GR404">
        <v>2</v>
      </c>
      <c r="GS404">
        <v>1</v>
      </c>
    </row>
    <row r="405" spans="1:201" x14ac:dyDescent="0.2">
      <c r="A405">
        <v>268850</v>
      </c>
      <c r="B405">
        <v>24</v>
      </c>
      <c r="C405" t="s">
        <v>0</v>
      </c>
      <c r="D405" t="s">
        <v>0</v>
      </c>
      <c r="E405" t="s">
        <v>0</v>
      </c>
      <c r="F405" t="s">
        <v>0</v>
      </c>
      <c r="G405">
        <v>52535</v>
      </c>
      <c r="H405">
        <v>82366</v>
      </c>
      <c r="I405" t="s">
        <v>0</v>
      </c>
      <c r="J405" t="s">
        <v>0</v>
      </c>
      <c r="K405" t="s">
        <v>0</v>
      </c>
      <c r="L405">
        <v>90</v>
      </c>
      <c r="M405">
        <v>0</v>
      </c>
      <c r="N405">
        <v>3</v>
      </c>
      <c r="O405">
        <v>12</v>
      </c>
      <c r="P405">
        <v>0</v>
      </c>
      <c r="Q405">
        <v>0</v>
      </c>
      <c r="R405">
        <v>1</v>
      </c>
      <c r="S405">
        <v>63</v>
      </c>
      <c r="T405">
        <v>118</v>
      </c>
      <c r="U405">
        <v>20.9</v>
      </c>
      <c r="V405">
        <v>1</v>
      </c>
      <c r="W405">
        <v>3</v>
      </c>
      <c r="X405">
        <v>1</v>
      </c>
      <c r="Y405">
        <v>38</v>
      </c>
      <c r="Z405">
        <v>38</v>
      </c>
      <c r="AA405">
        <v>120</v>
      </c>
      <c r="AB405">
        <v>73</v>
      </c>
      <c r="AC405">
        <v>0.54</v>
      </c>
      <c r="AD405">
        <v>5.3</v>
      </c>
      <c r="AE405">
        <v>0</v>
      </c>
      <c r="AF405" t="s">
        <v>0</v>
      </c>
      <c r="AG405">
        <v>0</v>
      </c>
      <c r="AH405" t="s">
        <v>0</v>
      </c>
      <c r="AI405">
        <v>0</v>
      </c>
      <c r="AJ405" t="s">
        <v>0</v>
      </c>
      <c r="AK405">
        <v>1</v>
      </c>
      <c r="AL405" t="s">
        <v>0</v>
      </c>
      <c r="AM405">
        <v>13</v>
      </c>
      <c r="AN405">
        <v>1</v>
      </c>
      <c r="AO405">
        <v>1</v>
      </c>
      <c r="AP405" t="s">
        <v>0</v>
      </c>
      <c r="AQ405" t="s">
        <v>0</v>
      </c>
      <c r="AR405" t="s">
        <v>0</v>
      </c>
      <c r="AS405">
        <v>0</v>
      </c>
      <c r="AT405" t="s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1</v>
      </c>
      <c r="BL405">
        <v>1</v>
      </c>
      <c r="BM405">
        <v>1</v>
      </c>
      <c r="BN405">
        <v>50</v>
      </c>
      <c r="BO405">
        <v>0</v>
      </c>
      <c r="BP405">
        <v>50</v>
      </c>
      <c r="BQ405">
        <v>3</v>
      </c>
      <c r="BR405">
        <v>54</v>
      </c>
      <c r="BS405">
        <v>2</v>
      </c>
      <c r="BT405">
        <v>51</v>
      </c>
      <c r="BU405">
        <v>1</v>
      </c>
      <c r="BV405">
        <v>50</v>
      </c>
      <c r="BW405">
        <v>1</v>
      </c>
      <c r="BX405">
        <v>50</v>
      </c>
      <c r="BY405">
        <v>1</v>
      </c>
      <c r="BZ405">
        <v>51</v>
      </c>
      <c r="CA405">
        <v>0</v>
      </c>
      <c r="CB405">
        <v>50</v>
      </c>
      <c r="CC405">
        <v>6</v>
      </c>
      <c r="CD405">
        <v>2</v>
      </c>
      <c r="CE405">
        <v>4</v>
      </c>
      <c r="CF405">
        <v>40</v>
      </c>
      <c r="CG405">
        <v>2</v>
      </c>
      <c r="CH405">
        <v>38</v>
      </c>
      <c r="CI405">
        <v>9</v>
      </c>
      <c r="CJ405">
        <v>15</v>
      </c>
      <c r="CK405">
        <v>38</v>
      </c>
      <c r="CL405">
        <v>2</v>
      </c>
      <c r="CM405">
        <v>50</v>
      </c>
      <c r="CN405">
        <v>4</v>
      </c>
      <c r="CO405">
        <v>51</v>
      </c>
      <c r="CP405">
        <v>2</v>
      </c>
      <c r="CQ405">
        <v>55</v>
      </c>
      <c r="CR405">
        <v>0</v>
      </c>
      <c r="CS405">
        <v>50</v>
      </c>
      <c r="CT405">
        <v>0</v>
      </c>
      <c r="CU405">
        <v>50</v>
      </c>
      <c r="CV405">
        <v>0</v>
      </c>
      <c r="CW405">
        <v>0</v>
      </c>
      <c r="CX405">
        <v>1</v>
      </c>
      <c r="CY405">
        <v>50</v>
      </c>
      <c r="CZ405">
        <v>0</v>
      </c>
      <c r="DA405">
        <v>0</v>
      </c>
      <c r="DB405">
        <v>1</v>
      </c>
      <c r="DC405">
        <v>1</v>
      </c>
      <c r="DD405">
        <v>0</v>
      </c>
      <c r="DE405" t="s">
        <v>0</v>
      </c>
      <c r="DF405" t="s">
        <v>0</v>
      </c>
      <c r="DG405">
        <v>20</v>
      </c>
      <c r="DH405">
        <v>12</v>
      </c>
      <c r="DI405">
        <v>0</v>
      </c>
      <c r="DJ405" t="s">
        <v>0</v>
      </c>
      <c r="DK405" t="s">
        <v>0</v>
      </c>
      <c r="DL405" t="s">
        <v>0</v>
      </c>
      <c r="DM405" t="s">
        <v>0</v>
      </c>
      <c r="DN405" t="s">
        <v>0</v>
      </c>
      <c r="DO405" t="s">
        <v>0</v>
      </c>
      <c r="DP405" t="s">
        <v>0</v>
      </c>
      <c r="DQ405" t="s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1</v>
      </c>
      <c r="EM405">
        <v>0</v>
      </c>
      <c r="EN405">
        <v>1</v>
      </c>
      <c r="EO405" t="s">
        <v>0</v>
      </c>
      <c r="EP405" t="s">
        <v>0</v>
      </c>
      <c r="EQ405" t="s">
        <v>0</v>
      </c>
      <c r="ER405" t="s">
        <v>0</v>
      </c>
      <c r="ES405" t="s">
        <v>0</v>
      </c>
      <c r="ET405" t="s">
        <v>0</v>
      </c>
      <c r="EU405" t="s">
        <v>0</v>
      </c>
      <c r="EV405" t="s">
        <v>0</v>
      </c>
      <c r="EW405" t="s">
        <v>0</v>
      </c>
      <c r="EX405" t="s">
        <v>0</v>
      </c>
      <c r="EY405" t="s">
        <v>0</v>
      </c>
      <c r="EZ405">
        <v>21</v>
      </c>
      <c r="FA405">
        <v>0</v>
      </c>
      <c r="FB405">
        <v>7</v>
      </c>
      <c r="FC405">
        <v>3</v>
      </c>
      <c r="FD405">
        <v>3</v>
      </c>
      <c r="FE405">
        <v>21</v>
      </c>
      <c r="FF405">
        <v>3</v>
      </c>
      <c r="FG405">
        <v>3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 t="s">
        <v>0</v>
      </c>
      <c r="FX405" t="s">
        <v>0</v>
      </c>
      <c r="FY405" t="s">
        <v>0</v>
      </c>
      <c r="FZ405" t="s">
        <v>0</v>
      </c>
      <c r="GA405" t="s">
        <v>0</v>
      </c>
      <c r="GB405" t="s">
        <v>0</v>
      </c>
      <c r="GC405" t="s">
        <v>0</v>
      </c>
      <c r="GD405" t="s">
        <v>0</v>
      </c>
      <c r="GE405" t="s">
        <v>0</v>
      </c>
      <c r="GF405">
        <v>0</v>
      </c>
      <c r="GG405">
        <v>0</v>
      </c>
      <c r="GH405" t="s">
        <v>0</v>
      </c>
      <c r="GI405" t="s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1</v>
      </c>
      <c r="GQ405">
        <v>0</v>
      </c>
      <c r="GR405">
        <v>3</v>
      </c>
      <c r="GS405">
        <v>1</v>
      </c>
    </row>
    <row r="406" spans="1:201" x14ac:dyDescent="0.2">
      <c r="A406">
        <v>270332</v>
      </c>
      <c r="B406">
        <v>31</v>
      </c>
      <c r="C406" t="s">
        <v>0</v>
      </c>
      <c r="D406" t="s">
        <v>0</v>
      </c>
      <c r="E406" t="s">
        <v>0</v>
      </c>
      <c r="F406" t="s">
        <v>0</v>
      </c>
      <c r="G406">
        <v>51468</v>
      </c>
      <c r="H406">
        <v>81333</v>
      </c>
      <c r="I406" t="s">
        <v>0</v>
      </c>
      <c r="J406" t="s">
        <v>0</v>
      </c>
      <c r="K406" t="s">
        <v>0</v>
      </c>
      <c r="L406">
        <v>85</v>
      </c>
      <c r="M406">
        <v>2</v>
      </c>
      <c r="N406">
        <v>7</v>
      </c>
      <c r="O406">
        <v>17</v>
      </c>
      <c r="P406">
        <v>0</v>
      </c>
      <c r="Q406">
        <v>0</v>
      </c>
      <c r="R406">
        <v>1</v>
      </c>
      <c r="S406">
        <v>72</v>
      </c>
      <c r="T406">
        <v>187</v>
      </c>
      <c r="U406">
        <v>25.36</v>
      </c>
      <c r="V406">
        <v>2</v>
      </c>
      <c r="W406">
        <v>2</v>
      </c>
      <c r="X406">
        <v>1</v>
      </c>
      <c r="Y406">
        <v>53</v>
      </c>
      <c r="Z406">
        <v>51</v>
      </c>
      <c r="AA406">
        <v>116</v>
      </c>
      <c r="AB406">
        <v>67</v>
      </c>
      <c r="AC406">
        <v>1.61</v>
      </c>
      <c r="AD406">
        <v>5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1</v>
      </c>
      <c r="BL406">
        <v>1</v>
      </c>
      <c r="BM406">
        <v>3</v>
      </c>
      <c r="BN406">
        <v>50</v>
      </c>
      <c r="BO406">
        <v>3</v>
      </c>
      <c r="BP406">
        <v>54</v>
      </c>
      <c r="BQ406">
        <v>3</v>
      </c>
      <c r="BR406">
        <v>55</v>
      </c>
      <c r="BS406">
        <v>1</v>
      </c>
      <c r="BT406">
        <v>50</v>
      </c>
      <c r="BU406">
        <v>7</v>
      </c>
      <c r="BV406">
        <v>56</v>
      </c>
      <c r="BW406">
        <v>5</v>
      </c>
      <c r="BX406">
        <v>53</v>
      </c>
      <c r="BY406">
        <v>4</v>
      </c>
      <c r="BZ406">
        <v>56</v>
      </c>
      <c r="CA406">
        <v>4</v>
      </c>
      <c r="CB406">
        <v>56</v>
      </c>
      <c r="CC406">
        <v>12</v>
      </c>
      <c r="CD406">
        <v>7</v>
      </c>
      <c r="CE406">
        <v>9</v>
      </c>
      <c r="CF406">
        <v>50</v>
      </c>
      <c r="CG406">
        <v>13</v>
      </c>
      <c r="CH406">
        <v>55</v>
      </c>
      <c r="CI406">
        <v>20</v>
      </c>
      <c r="CJ406">
        <v>42</v>
      </c>
      <c r="CK406">
        <v>52</v>
      </c>
      <c r="CL406">
        <v>5</v>
      </c>
      <c r="CM406">
        <v>55</v>
      </c>
      <c r="CN406">
        <v>1</v>
      </c>
      <c r="CO406">
        <v>50</v>
      </c>
      <c r="CP406">
        <v>2</v>
      </c>
      <c r="CQ406">
        <v>57</v>
      </c>
      <c r="CR406">
        <v>3</v>
      </c>
      <c r="CS406">
        <v>54</v>
      </c>
      <c r="CT406">
        <v>8</v>
      </c>
      <c r="CU406">
        <v>59</v>
      </c>
      <c r="CV406">
        <v>3</v>
      </c>
      <c r="CW406">
        <v>5</v>
      </c>
      <c r="CX406">
        <v>5</v>
      </c>
      <c r="CY406">
        <v>54</v>
      </c>
      <c r="CZ406">
        <v>1</v>
      </c>
      <c r="DA406">
        <v>0</v>
      </c>
      <c r="DB406">
        <v>1</v>
      </c>
      <c r="DC406">
        <v>1</v>
      </c>
      <c r="DD406">
        <v>0</v>
      </c>
      <c r="DE406" t="s">
        <v>0</v>
      </c>
      <c r="DF406" t="s">
        <v>0</v>
      </c>
      <c r="DG406">
        <v>20</v>
      </c>
      <c r="DH406">
        <v>12</v>
      </c>
      <c r="DI406">
        <v>0</v>
      </c>
      <c r="DJ406" t="s">
        <v>0</v>
      </c>
      <c r="DK406" t="s">
        <v>0</v>
      </c>
      <c r="DL406" t="s">
        <v>0</v>
      </c>
      <c r="DM406" t="s">
        <v>0</v>
      </c>
      <c r="DN406" t="s">
        <v>0</v>
      </c>
      <c r="DO406" t="s">
        <v>0</v>
      </c>
      <c r="DP406" t="s">
        <v>0</v>
      </c>
      <c r="DQ406" t="s">
        <v>0</v>
      </c>
      <c r="DR406">
        <v>12</v>
      </c>
      <c r="DS406">
        <v>4</v>
      </c>
      <c r="DT406">
        <v>2</v>
      </c>
      <c r="DU406">
        <v>1</v>
      </c>
      <c r="DV406">
        <v>10</v>
      </c>
      <c r="DW406">
        <v>1.6</v>
      </c>
      <c r="DX406">
        <v>1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2</v>
      </c>
      <c r="EF406">
        <v>0.4</v>
      </c>
      <c r="EG406">
        <v>0</v>
      </c>
      <c r="EH406">
        <v>0</v>
      </c>
      <c r="EI406">
        <v>0</v>
      </c>
      <c r="EJ406">
        <v>0</v>
      </c>
      <c r="EK406">
        <v>1</v>
      </c>
      <c r="EL406">
        <v>1</v>
      </c>
      <c r="EM406">
        <v>0</v>
      </c>
      <c r="EN406">
        <v>1</v>
      </c>
      <c r="EO406">
        <v>1</v>
      </c>
      <c r="EP406">
        <v>2</v>
      </c>
      <c r="EQ406">
        <v>3</v>
      </c>
      <c r="ER406">
        <v>3</v>
      </c>
      <c r="ES406">
        <v>7</v>
      </c>
      <c r="ET406">
        <v>3</v>
      </c>
      <c r="EU406">
        <v>1</v>
      </c>
      <c r="EV406">
        <v>2</v>
      </c>
      <c r="EW406">
        <v>3</v>
      </c>
      <c r="EX406">
        <v>3</v>
      </c>
      <c r="EY406">
        <v>6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 t="s">
        <v>0</v>
      </c>
      <c r="FX406" t="s">
        <v>0</v>
      </c>
      <c r="FY406" t="s">
        <v>0</v>
      </c>
      <c r="FZ406" t="s">
        <v>0</v>
      </c>
      <c r="GA406" t="s">
        <v>0</v>
      </c>
      <c r="GB406" t="s">
        <v>0</v>
      </c>
      <c r="GC406" t="s">
        <v>0</v>
      </c>
      <c r="GD406" t="s">
        <v>0</v>
      </c>
      <c r="GE406" t="s">
        <v>0</v>
      </c>
      <c r="GF406">
        <v>1</v>
      </c>
      <c r="GG406">
        <v>0</v>
      </c>
      <c r="GH406" t="s">
        <v>0</v>
      </c>
      <c r="GI406" t="s">
        <v>0</v>
      </c>
      <c r="GJ406">
        <v>2</v>
      </c>
      <c r="GK406">
        <v>0</v>
      </c>
      <c r="GL406">
        <v>0</v>
      </c>
      <c r="GM406">
        <v>1</v>
      </c>
      <c r="GN406">
        <v>0</v>
      </c>
      <c r="GO406">
        <v>0</v>
      </c>
      <c r="GP406">
        <v>1</v>
      </c>
      <c r="GQ406">
        <v>1</v>
      </c>
      <c r="GR406">
        <v>2</v>
      </c>
      <c r="GS406">
        <v>3</v>
      </c>
    </row>
    <row r="407" spans="1:201" x14ac:dyDescent="0.2">
      <c r="A407">
        <v>274542</v>
      </c>
      <c r="B407">
        <v>29</v>
      </c>
      <c r="C407" t="s">
        <v>0</v>
      </c>
      <c r="D407" t="s">
        <v>0</v>
      </c>
      <c r="E407" t="s">
        <v>0</v>
      </c>
      <c r="F407" t="s">
        <v>0</v>
      </c>
      <c r="G407">
        <v>55734</v>
      </c>
      <c r="H407">
        <v>85555</v>
      </c>
      <c r="I407" t="s">
        <v>0</v>
      </c>
      <c r="J407" t="s">
        <v>0</v>
      </c>
      <c r="K407" t="s">
        <v>0</v>
      </c>
      <c r="L407">
        <v>55</v>
      </c>
      <c r="M407">
        <v>2</v>
      </c>
      <c r="N407">
        <v>3</v>
      </c>
      <c r="O407">
        <v>14</v>
      </c>
      <c r="P407">
        <v>1</v>
      </c>
      <c r="Q407">
        <v>0</v>
      </c>
      <c r="R407">
        <v>1</v>
      </c>
      <c r="S407">
        <v>66</v>
      </c>
      <c r="T407">
        <v>134</v>
      </c>
      <c r="U407">
        <v>21.63</v>
      </c>
      <c r="V407">
        <v>1</v>
      </c>
      <c r="W407">
        <v>1</v>
      </c>
      <c r="X407">
        <v>1</v>
      </c>
      <c r="Y407">
        <v>43</v>
      </c>
      <c r="Z407">
        <v>44</v>
      </c>
      <c r="AA407">
        <v>103</v>
      </c>
      <c r="AB407">
        <v>71</v>
      </c>
      <c r="AC407">
        <v>2.0299999999999998</v>
      </c>
      <c r="AD407">
        <v>5</v>
      </c>
      <c r="AE407">
        <v>1</v>
      </c>
      <c r="AF407">
        <v>23</v>
      </c>
      <c r="AG407">
        <v>0</v>
      </c>
      <c r="AH407" t="s">
        <v>0</v>
      </c>
      <c r="AI407">
        <v>0</v>
      </c>
      <c r="AJ407" t="s">
        <v>0</v>
      </c>
      <c r="AK407">
        <v>0</v>
      </c>
      <c r="AL407" t="s">
        <v>0</v>
      </c>
      <c r="AM407">
        <v>18</v>
      </c>
      <c r="AN407">
        <v>3</v>
      </c>
      <c r="AO407">
        <v>6</v>
      </c>
      <c r="AP407">
        <v>18</v>
      </c>
      <c r="AQ407" t="s">
        <v>0</v>
      </c>
      <c r="AR407" t="s">
        <v>0</v>
      </c>
      <c r="AS407">
        <v>0</v>
      </c>
      <c r="AT407" t="s">
        <v>0</v>
      </c>
      <c r="AU407">
        <v>0</v>
      </c>
      <c r="AV407">
        <v>0</v>
      </c>
      <c r="AW407">
        <v>1</v>
      </c>
      <c r="AX407">
        <v>0</v>
      </c>
      <c r="AY407">
        <v>0</v>
      </c>
      <c r="AZ407">
        <v>0</v>
      </c>
      <c r="BA407">
        <v>1</v>
      </c>
      <c r="BB407">
        <v>0</v>
      </c>
      <c r="BC407">
        <v>1</v>
      </c>
      <c r="BD407">
        <v>1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20</v>
      </c>
      <c r="BN407">
        <v>70</v>
      </c>
      <c r="BO407">
        <v>4</v>
      </c>
      <c r="BP407">
        <v>59</v>
      </c>
      <c r="BQ407">
        <v>8</v>
      </c>
      <c r="BR407">
        <v>65</v>
      </c>
      <c r="BS407">
        <v>11</v>
      </c>
      <c r="BT407">
        <v>78</v>
      </c>
      <c r="BU407">
        <v>12</v>
      </c>
      <c r="BV407">
        <v>61</v>
      </c>
      <c r="BW407">
        <v>7</v>
      </c>
      <c r="BX407">
        <v>55</v>
      </c>
      <c r="BY407">
        <v>10</v>
      </c>
      <c r="BZ407">
        <v>70</v>
      </c>
      <c r="CA407">
        <v>7</v>
      </c>
      <c r="CB407">
        <v>67</v>
      </c>
      <c r="CC407">
        <v>22</v>
      </c>
      <c r="CD407">
        <v>15</v>
      </c>
      <c r="CE407">
        <v>32</v>
      </c>
      <c r="CF407">
        <v>70</v>
      </c>
      <c r="CG407">
        <v>24</v>
      </c>
      <c r="CH407">
        <v>66</v>
      </c>
      <c r="CI407">
        <v>45</v>
      </c>
      <c r="CJ407">
        <v>101</v>
      </c>
      <c r="CK407">
        <v>69</v>
      </c>
      <c r="CL407">
        <v>10</v>
      </c>
      <c r="CM407">
        <v>63</v>
      </c>
      <c r="CN407">
        <v>12</v>
      </c>
      <c r="CO407">
        <v>73</v>
      </c>
      <c r="CP407">
        <v>4</v>
      </c>
      <c r="CQ407">
        <v>60</v>
      </c>
      <c r="CR407">
        <v>6</v>
      </c>
      <c r="CS407">
        <v>63</v>
      </c>
      <c r="CT407">
        <v>14</v>
      </c>
      <c r="CU407">
        <v>70</v>
      </c>
      <c r="CV407">
        <v>7</v>
      </c>
      <c r="CW407">
        <v>7</v>
      </c>
      <c r="CX407">
        <v>9</v>
      </c>
      <c r="CY407">
        <v>64</v>
      </c>
      <c r="CZ407">
        <v>2</v>
      </c>
      <c r="DA407">
        <v>1</v>
      </c>
      <c r="DB407">
        <v>5</v>
      </c>
      <c r="DC407">
        <v>5</v>
      </c>
      <c r="DD407">
        <v>9</v>
      </c>
      <c r="DE407" t="s">
        <v>0</v>
      </c>
      <c r="DF407" t="s">
        <v>0</v>
      </c>
      <c r="DG407">
        <v>20</v>
      </c>
      <c r="DH407">
        <v>12</v>
      </c>
      <c r="DI407">
        <v>0</v>
      </c>
      <c r="DJ407" t="s">
        <v>0</v>
      </c>
      <c r="DK407" t="s">
        <v>0</v>
      </c>
      <c r="DL407" t="s">
        <v>0</v>
      </c>
      <c r="DM407" t="s">
        <v>0</v>
      </c>
      <c r="DN407" t="s">
        <v>0</v>
      </c>
      <c r="DO407" t="s">
        <v>0</v>
      </c>
      <c r="DP407" t="s">
        <v>0</v>
      </c>
      <c r="DQ407" t="s">
        <v>0</v>
      </c>
      <c r="DR407">
        <v>4</v>
      </c>
      <c r="DS407">
        <v>2</v>
      </c>
      <c r="DT407">
        <v>0.2</v>
      </c>
      <c r="DU407">
        <v>1.5</v>
      </c>
      <c r="DV407">
        <v>3</v>
      </c>
      <c r="DW407">
        <v>0</v>
      </c>
      <c r="DX407">
        <v>1.5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1</v>
      </c>
      <c r="EF407">
        <v>0.2</v>
      </c>
      <c r="EG407">
        <v>0</v>
      </c>
      <c r="EH407">
        <v>0</v>
      </c>
      <c r="EI407">
        <v>0</v>
      </c>
      <c r="EJ407">
        <v>0</v>
      </c>
      <c r="EK407">
        <v>2</v>
      </c>
      <c r="EL407">
        <v>1</v>
      </c>
      <c r="EM407">
        <v>1</v>
      </c>
      <c r="EN407">
        <v>5</v>
      </c>
      <c r="EO407">
        <v>1</v>
      </c>
      <c r="EP407">
        <v>2</v>
      </c>
      <c r="EQ407">
        <v>2</v>
      </c>
      <c r="ER407">
        <v>3</v>
      </c>
      <c r="ES407">
        <v>3</v>
      </c>
      <c r="ET407">
        <v>3</v>
      </c>
      <c r="EU407">
        <v>5</v>
      </c>
      <c r="EV407">
        <v>1</v>
      </c>
      <c r="EW407">
        <v>1</v>
      </c>
      <c r="EX407">
        <v>1</v>
      </c>
      <c r="EY407">
        <v>4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 t="s">
        <v>0</v>
      </c>
      <c r="FX407" t="s">
        <v>0</v>
      </c>
      <c r="FY407" t="s">
        <v>0</v>
      </c>
      <c r="FZ407" t="s">
        <v>0</v>
      </c>
      <c r="GA407" t="s">
        <v>0</v>
      </c>
      <c r="GB407" t="s">
        <v>0</v>
      </c>
      <c r="GC407" t="s">
        <v>0</v>
      </c>
      <c r="GD407" t="s">
        <v>0</v>
      </c>
      <c r="GE407" t="s">
        <v>0</v>
      </c>
      <c r="GF407">
        <v>1</v>
      </c>
      <c r="GG407">
        <v>0</v>
      </c>
      <c r="GH407" t="s">
        <v>0</v>
      </c>
      <c r="GI407" t="s">
        <v>0</v>
      </c>
      <c r="GJ407">
        <v>2</v>
      </c>
      <c r="GK407">
        <v>1</v>
      </c>
      <c r="GL407">
        <v>0</v>
      </c>
      <c r="GM407">
        <v>0</v>
      </c>
      <c r="GN407">
        <v>1</v>
      </c>
      <c r="GO407">
        <v>1</v>
      </c>
      <c r="GP407">
        <v>1</v>
      </c>
      <c r="GQ407">
        <v>0</v>
      </c>
      <c r="GR407">
        <v>4</v>
      </c>
      <c r="GS407">
        <v>1</v>
      </c>
    </row>
    <row r="408" spans="1:201" x14ac:dyDescent="0.2">
      <c r="A408">
        <v>275645</v>
      </c>
      <c r="B408">
        <v>24</v>
      </c>
      <c r="C408" t="s">
        <v>0</v>
      </c>
      <c r="D408" t="s">
        <v>0</v>
      </c>
      <c r="E408" t="s">
        <v>0</v>
      </c>
      <c r="F408" t="s">
        <v>0</v>
      </c>
      <c r="G408">
        <v>56064</v>
      </c>
      <c r="H408">
        <v>85885</v>
      </c>
      <c r="I408" t="s">
        <v>0</v>
      </c>
      <c r="J408" t="s">
        <v>0</v>
      </c>
      <c r="K408" t="s">
        <v>0</v>
      </c>
      <c r="L408">
        <v>100</v>
      </c>
      <c r="M408">
        <v>2</v>
      </c>
      <c r="N408">
        <v>2</v>
      </c>
      <c r="O408">
        <v>16</v>
      </c>
      <c r="P408">
        <v>1</v>
      </c>
      <c r="Q408">
        <v>0</v>
      </c>
      <c r="R408">
        <v>1</v>
      </c>
      <c r="S408">
        <v>67</v>
      </c>
      <c r="T408">
        <v>217</v>
      </c>
      <c r="U408">
        <v>33.979999999999997</v>
      </c>
      <c r="V408">
        <v>2</v>
      </c>
      <c r="W408">
        <v>3</v>
      </c>
      <c r="X408">
        <v>1</v>
      </c>
      <c r="Y408">
        <v>47</v>
      </c>
      <c r="Z408">
        <v>48</v>
      </c>
      <c r="AA408">
        <v>151</v>
      </c>
      <c r="AB408">
        <v>97</v>
      </c>
      <c r="AC408">
        <v>1.38</v>
      </c>
      <c r="AD408">
        <v>4.5999999999999996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t="s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</v>
      </c>
      <c r="BL408">
        <v>1</v>
      </c>
      <c r="BM408">
        <v>17</v>
      </c>
      <c r="BN408">
        <v>68</v>
      </c>
      <c r="BO408">
        <v>4</v>
      </c>
      <c r="BP408">
        <v>57</v>
      </c>
      <c r="BQ408">
        <v>1</v>
      </c>
      <c r="BR408">
        <v>51</v>
      </c>
      <c r="BS408">
        <v>4</v>
      </c>
      <c r="BT408">
        <v>59</v>
      </c>
      <c r="BU408">
        <v>3</v>
      </c>
      <c r="BV408">
        <v>51</v>
      </c>
      <c r="BW408">
        <v>4</v>
      </c>
      <c r="BX408">
        <v>52</v>
      </c>
      <c r="BY408">
        <v>2</v>
      </c>
      <c r="BZ408">
        <v>51</v>
      </c>
      <c r="CA408">
        <v>4</v>
      </c>
      <c r="CB408">
        <v>56</v>
      </c>
      <c r="CC408">
        <v>13</v>
      </c>
      <c r="CD408">
        <v>8</v>
      </c>
      <c r="CE408">
        <v>22</v>
      </c>
      <c r="CF408">
        <v>63</v>
      </c>
      <c r="CG408">
        <v>10</v>
      </c>
      <c r="CH408">
        <v>52</v>
      </c>
      <c r="CI408">
        <v>20</v>
      </c>
      <c r="CJ408">
        <v>52</v>
      </c>
      <c r="CK408">
        <v>55</v>
      </c>
      <c r="CL408">
        <v>7</v>
      </c>
      <c r="CM408">
        <v>59</v>
      </c>
      <c r="CN408">
        <v>8</v>
      </c>
      <c r="CO408">
        <v>63</v>
      </c>
      <c r="CP408">
        <v>1</v>
      </c>
      <c r="CQ408">
        <v>52</v>
      </c>
      <c r="CR408">
        <v>6</v>
      </c>
      <c r="CS408">
        <v>64</v>
      </c>
      <c r="CT408">
        <v>1</v>
      </c>
      <c r="CU408">
        <v>50</v>
      </c>
      <c r="CV408">
        <v>1</v>
      </c>
      <c r="CW408">
        <v>0</v>
      </c>
      <c r="CX408">
        <v>1</v>
      </c>
      <c r="CY408">
        <v>50</v>
      </c>
      <c r="CZ408">
        <v>0</v>
      </c>
      <c r="DA408">
        <v>0</v>
      </c>
      <c r="DB408">
        <v>1</v>
      </c>
      <c r="DC408">
        <v>1</v>
      </c>
      <c r="DD408">
        <v>0</v>
      </c>
      <c r="DE408" t="s">
        <v>0</v>
      </c>
      <c r="DF408" t="s">
        <v>0</v>
      </c>
      <c r="DG408">
        <v>20</v>
      </c>
      <c r="DH408">
        <v>16</v>
      </c>
      <c r="DI408">
        <v>0</v>
      </c>
      <c r="DJ408" t="s">
        <v>0</v>
      </c>
      <c r="DK408" t="s">
        <v>0</v>
      </c>
      <c r="DL408" t="s">
        <v>0</v>
      </c>
      <c r="DM408" t="s">
        <v>0</v>
      </c>
      <c r="DN408" t="s">
        <v>0</v>
      </c>
      <c r="DO408" t="s">
        <v>0</v>
      </c>
      <c r="DP408" t="s">
        <v>0</v>
      </c>
      <c r="DQ408" t="s">
        <v>0</v>
      </c>
      <c r="DR408">
        <v>16</v>
      </c>
      <c r="DS408">
        <v>4</v>
      </c>
      <c r="DT408">
        <v>2.8</v>
      </c>
      <c r="DU408">
        <v>1</v>
      </c>
      <c r="DV408">
        <v>16</v>
      </c>
      <c r="DW408">
        <v>2.8</v>
      </c>
      <c r="DX408">
        <v>1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1</v>
      </c>
      <c r="EM408">
        <v>0</v>
      </c>
      <c r="EN408">
        <v>1</v>
      </c>
      <c r="EO408">
        <v>3</v>
      </c>
      <c r="EP408">
        <v>4</v>
      </c>
      <c r="EQ408">
        <v>3</v>
      </c>
      <c r="ER408">
        <v>4</v>
      </c>
      <c r="ES408">
        <v>2</v>
      </c>
      <c r="ET408">
        <v>5</v>
      </c>
      <c r="EU408">
        <v>3</v>
      </c>
      <c r="EV408">
        <v>4</v>
      </c>
      <c r="EW408">
        <v>3</v>
      </c>
      <c r="EX408">
        <v>1</v>
      </c>
      <c r="EY408">
        <v>2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 t="s">
        <v>0</v>
      </c>
      <c r="FX408" t="s">
        <v>0</v>
      </c>
      <c r="FY408" t="s">
        <v>0</v>
      </c>
      <c r="FZ408" t="s">
        <v>0</v>
      </c>
      <c r="GA408" t="s">
        <v>0</v>
      </c>
      <c r="GB408" t="s">
        <v>0</v>
      </c>
      <c r="GC408" t="s">
        <v>0</v>
      </c>
      <c r="GD408" t="s">
        <v>0</v>
      </c>
      <c r="GE408" t="s">
        <v>0</v>
      </c>
      <c r="GF408">
        <v>2</v>
      </c>
      <c r="GG408">
        <v>0</v>
      </c>
      <c r="GH408" t="s">
        <v>0</v>
      </c>
      <c r="GI408" t="s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1</v>
      </c>
      <c r="GQ408">
        <v>0</v>
      </c>
      <c r="GR408">
        <v>4</v>
      </c>
      <c r="GS408">
        <v>1</v>
      </c>
    </row>
    <row r="409" spans="1:201" x14ac:dyDescent="0.2">
      <c r="A409">
        <v>280739</v>
      </c>
      <c r="B409">
        <v>32</v>
      </c>
      <c r="C409" t="s">
        <v>0</v>
      </c>
      <c r="D409" t="s">
        <v>0</v>
      </c>
      <c r="E409" t="s">
        <v>0</v>
      </c>
      <c r="F409" t="s">
        <v>0</v>
      </c>
      <c r="G409">
        <v>52150</v>
      </c>
      <c r="H409">
        <v>82013</v>
      </c>
      <c r="I409" t="s">
        <v>0</v>
      </c>
      <c r="J409" t="s">
        <v>0</v>
      </c>
      <c r="K409" t="s">
        <v>0</v>
      </c>
      <c r="L409">
        <v>90</v>
      </c>
      <c r="M409">
        <v>0</v>
      </c>
      <c r="N409">
        <v>4</v>
      </c>
      <c r="O409">
        <v>11</v>
      </c>
      <c r="P409">
        <v>0</v>
      </c>
      <c r="Q409">
        <v>1</v>
      </c>
      <c r="R409">
        <v>1</v>
      </c>
      <c r="S409">
        <v>59</v>
      </c>
      <c r="T409">
        <v>149</v>
      </c>
      <c r="U409">
        <v>30.09</v>
      </c>
      <c r="V409">
        <v>2</v>
      </c>
      <c r="W409">
        <v>4</v>
      </c>
      <c r="X409">
        <v>1</v>
      </c>
      <c r="Y409">
        <v>40</v>
      </c>
      <c r="Z409">
        <v>40</v>
      </c>
      <c r="AA409">
        <v>138</v>
      </c>
      <c r="AB409">
        <v>93</v>
      </c>
      <c r="AC409">
        <v>1.22</v>
      </c>
      <c r="AD409">
        <v>5.6</v>
      </c>
      <c r="AE409">
        <v>0</v>
      </c>
      <c r="AF409" t="s">
        <v>0</v>
      </c>
      <c r="AG409">
        <v>0</v>
      </c>
      <c r="AH409" t="s">
        <v>0</v>
      </c>
      <c r="AI409">
        <v>0</v>
      </c>
      <c r="AJ409" t="s">
        <v>0</v>
      </c>
      <c r="AK409">
        <v>1</v>
      </c>
      <c r="AL409" t="s">
        <v>0</v>
      </c>
      <c r="AM409">
        <v>10</v>
      </c>
      <c r="AN409">
        <v>2</v>
      </c>
      <c r="AO409">
        <v>57</v>
      </c>
      <c r="AP409" t="s">
        <v>0</v>
      </c>
      <c r="AQ409" t="s">
        <v>0</v>
      </c>
      <c r="AR409" t="s">
        <v>0</v>
      </c>
      <c r="AS409">
        <v>0</v>
      </c>
      <c r="AT409" t="s">
        <v>0</v>
      </c>
      <c r="AU409">
        <v>0</v>
      </c>
      <c r="AV409">
        <v>0</v>
      </c>
      <c r="AW409">
        <v>1</v>
      </c>
      <c r="AX409">
        <v>0</v>
      </c>
      <c r="AY409">
        <v>1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1</v>
      </c>
      <c r="BM409">
        <v>4</v>
      </c>
      <c r="BN409">
        <v>50</v>
      </c>
      <c r="BO409">
        <v>0</v>
      </c>
      <c r="BP409">
        <v>50</v>
      </c>
      <c r="BQ409">
        <v>5</v>
      </c>
      <c r="BR409">
        <v>58</v>
      </c>
      <c r="BS409">
        <v>1</v>
      </c>
      <c r="BT409">
        <v>50</v>
      </c>
      <c r="BU409">
        <v>9</v>
      </c>
      <c r="BV409">
        <v>58</v>
      </c>
      <c r="BW409">
        <v>6</v>
      </c>
      <c r="BX409">
        <v>54</v>
      </c>
      <c r="BY409">
        <v>0</v>
      </c>
      <c r="BZ409">
        <v>50</v>
      </c>
      <c r="CA409">
        <v>0</v>
      </c>
      <c r="CB409">
        <v>50</v>
      </c>
      <c r="CC409">
        <v>7</v>
      </c>
      <c r="CD409">
        <v>2</v>
      </c>
      <c r="CE409">
        <v>9</v>
      </c>
      <c r="CF409">
        <v>48</v>
      </c>
      <c r="CG409">
        <v>6</v>
      </c>
      <c r="CH409">
        <v>47</v>
      </c>
      <c r="CI409">
        <v>17</v>
      </c>
      <c r="CJ409">
        <v>32</v>
      </c>
      <c r="CK409">
        <v>47</v>
      </c>
      <c r="CL409">
        <v>5</v>
      </c>
      <c r="CM409">
        <v>53</v>
      </c>
      <c r="CN409">
        <v>5</v>
      </c>
      <c r="CO409">
        <v>52</v>
      </c>
      <c r="CP409">
        <v>4</v>
      </c>
      <c r="CQ409">
        <v>60</v>
      </c>
      <c r="CR409">
        <v>1</v>
      </c>
      <c r="CS409">
        <v>50</v>
      </c>
      <c r="CT409">
        <v>5</v>
      </c>
      <c r="CU409">
        <v>52</v>
      </c>
      <c r="CV409">
        <v>4</v>
      </c>
      <c r="CW409">
        <v>1</v>
      </c>
      <c r="CX409">
        <v>2</v>
      </c>
      <c r="CY409">
        <v>51</v>
      </c>
      <c r="CZ409">
        <v>0</v>
      </c>
      <c r="DA409">
        <v>0</v>
      </c>
      <c r="DB409">
        <v>1</v>
      </c>
      <c r="DC409">
        <v>1</v>
      </c>
      <c r="DD409">
        <v>0</v>
      </c>
      <c r="DE409" t="s">
        <v>0</v>
      </c>
      <c r="DF409" t="s">
        <v>0</v>
      </c>
      <c r="DG409">
        <v>20</v>
      </c>
      <c r="DH409">
        <v>20</v>
      </c>
      <c r="DI409">
        <v>0</v>
      </c>
      <c r="DJ409" t="s">
        <v>0</v>
      </c>
      <c r="DK409" t="s">
        <v>0</v>
      </c>
      <c r="DL409" t="s">
        <v>0</v>
      </c>
      <c r="DM409" t="s">
        <v>0</v>
      </c>
      <c r="DN409" t="s">
        <v>0</v>
      </c>
      <c r="DO409" t="s">
        <v>0</v>
      </c>
      <c r="DP409" t="s">
        <v>0</v>
      </c>
      <c r="DQ409" t="s">
        <v>0</v>
      </c>
      <c r="DR409">
        <v>2</v>
      </c>
      <c r="DS409">
        <v>1</v>
      </c>
      <c r="DT409">
        <v>0</v>
      </c>
      <c r="DU409">
        <v>1</v>
      </c>
      <c r="DV409">
        <v>2</v>
      </c>
      <c r="DW409">
        <v>0</v>
      </c>
      <c r="DX409">
        <v>1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1</v>
      </c>
      <c r="EM409">
        <v>0</v>
      </c>
      <c r="EN409">
        <v>1</v>
      </c>
      <c r="EO409">
        <v>3</v>
      </c>
      <c r="EP409">
        <v>4</v>
      </c>
      <c r="EQ409">
        <v>5</v>
      </c>
      <c r="ER409">
        <v>4</v>
      </c>
      <c r="ES409">
        <v>2</v>
      </c>
      <c r="ET409">
        <v>2</v>
      </c>
      <c r="EU409">
        <v>3</v>
      </c>
      <c r="EV409">
        <v>4</v>
      </c>
      <c r="EW409">
        <v>5</v>
      </c>
      <c r="EX409">
        <v>4</v>
      </c>
      <c r="EY409">
        <v>1</v>
      </c>
      <c r="EZ409">
        <v>1</v>
      </c>
      <c r="FA409">
        <v>0</v>
      </c>
      <c r="FB409">
        <v>1</v>
      </c>
      <c r="FC409">
        <v>0</v>
      </c>
      <c r="FD409">
        <v>0.5</v>
      </c>
      <c r="FE409">
        <v>1</v>
      </c>
      <c r="FF409">
        <v>0</v>
      </c>
      <c r="FG409">
        <v>0.5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14</v>
      </c>
      <c r="FZ409">
        <v>1</v>
      </c>
      <c r="GA409">
        <v>1</v>
      </c>
      <c r="GB409">
        <v>1</v>
      </c>
      <c r="GC409">
        <v>5</v>
      </c>
      <c r="GD409">
        <v>5</v>
      </c>
      <c r="GE409">
        <v>5</v>
      </c>
      <c r="GF409">
        <v>3</v>
      </c>
      <c r="GG409">
        <v>1</v>
      </c>
      <c r="GH409">
        <v>0</v>
      </c>
      <c r="GI409">
        <v>18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1</v>
      </c>
      <c r="GQ409">
        <v>0</v>
      </c>
      <c r="GR409">
        <v>2</v>
      </c>
      <c r="GS409">
        <v>1</v>
      </c>
    </row>
    <row r="410" spans="1:201" x14ac:dyDescent="0.2">
      <c r="A410">
        <v>280941</v>
      </c>
      <c r="B410">
        <v>29</v>
      </c>
      <c r="C410" t="s">
        <v>0</v>
      </c>
      <c r="D410" t="s">
        <v>0</v>
      </c>
      <c r="E410" t="s">
        <v>0</v>
      </c>
      <c r="F410" t="s">
        <v>0</v>
      </c>
      <c r="G410">
        <v>56166</v>
      </c>
      <c r="H410">
        <v>85985</v>
      </c>
      <c r="I410" t="s">
        <v>0</v>
      </c>
      <c r="J410" t="s">
        <v>0</v>
      </c>
      <c r="K410" t="s">
        <v>0</v>
      </c>
      <c r="L410">
        <v>100</v>
      </c>
      <c r="M410">
        <v>2</v>
      </c>
      <c r="N410">
        <v>5</v>
      </c>
      <c r="O410">
        <v>17</v>
      </c>
      <c r="P410">
        <v>0</v>
      </c>
      <c r="Q410">
        <v>0</v>
      </c>
      <c r="R410">
        <v>1</v>
      </c>
      <c r="S410">
        <v>66</v>
      </c>
      <c r="T410">
        <v>164</v>
      </c>
      <c r="U410">
        <v>26.47</v>
      </c>
      <c r="V410">
        <v>1</v>
      </c>
      <c r="W410">
        <v>2</v>
      </c>
      <c r="X410">
        <v>1</v>
      </c>
      <c r="Y410">
        <v>42</v>
      </c>
      <c r="Z410">
        <v>43</v>
      </c>
      <c r="AA410">
        <v>120</v>
      </c>
      <c r="AB410">
        <v>74</v>
      </c>
      <c r="AC410">
        <v>4.3600000000000003</v>
      </c>
      <c r="AD410">
        <v>5.4</v>
      </c>
      <c r="AE410">
        <v>0</v>
      </c>
      <c r="AF410" t="s">
        <v>0</v>
      </c>
      <c r="AG410">
        <v>0</v>
      </c>
      <c r="AH410" t="s">
        <v>0</v>
      </c>
      <c r="AI410">
        <v>0</v>
      </c>
      <c r="AJ410" t="s">
        <v>0</v>
      </c>
      <c r="AK410">
        <v>1</v>
      </c>
      <c r="AL410" t="s">
        <v>0</v>
      </c>
      <c r="AM410">
        <v>13</v>
      </c>
      <c r="AN410">
        <v>2</v>
      </c>
      <c r="AO410">
        <v>14</v>
      </c>
      <c r="AP410" t="s">
        <v>0</v>
      </c>
      <c r="AQ410" t="s">
        <v>0</v>
      </c>
      <c r="AR410" t="s">
        <v>0</v>
      </c>
      <c r="AS410">
        <v>1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1</v>
      </c>
      <c r="BB410">
        <v>0</v>
      </c>
      <c r="BC410">
        <v>0</v>
      </c>
      <c r="BD410">
        <v>1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17</v>
      </c>
      <c r="BN410">
        <v>66</v>
      </c>
      <c r="BO410">
        <v>4</v>
      </c>
      <c r="BP410">
        <v>59</v>
      </c>
      <c r="BQ410">
        <v>7</v>
      </c>
      <c r="BR410">
        <v>62</v>
      </c>
      <c r="BS410">
        <v>3</v>
      </c>
      <c r="BT410">
        <v>55</v>
      </c>
      <c r="BU410">
        <v>5</v>
      </c>
      <c r="BV410">
        <v>51</v>
      </c>
      <c r="BW410">
        <v>6</v>
      </c>
      <c r="BX410">
        <v>54</v>
      </c>
      <c r="BY410">
        <v>2</v>
      </c>
      <c r="BZ410">
        <v>52</v>
      </c>
      <c r="CA410">
        <v>5</v>
      </c>
      <c r="CB410">
        <v>61</v>
      </c>
      <c r="CC410">
        <v>15</v>
      </c>
      <c r="CD410">
        <v>6</v>
      </c>
      <c r="CE410">
        <v>28</v>
      </c>
      <c r="CF410">
        <v>66</v>
      </c>
      <c r="CG410">
        <v>13</v>
      </c>
      <c r="CH410">
        <v>56</v>
      </c>
      <c r="CI410">
        <v>23</v>
      </c>
      <c r="CJ410">
        <v>64</v>
      </c>
      <c r="CK410">
        <v>58</v>
      </c>
      <c r="CL410">
        <v>9</v>
      </c>
      <c r="CM410">
        <v>62</v>
      </c>
      <c r="CN410">
        <v>12</v>
      </c>
      <c r="CO410">
        <v>73</v>
      </c>
      <c r="CP410">
        <v>4</v>
      </c>
      <c r="CQ410">
        <v>60</v>
      </c>
      <c r="CR410">
        <v>7</v>
      </c>
      <c r="CS410">
        <v>67</v>
      </c>
      <c r="CT410">
        <v>4</v>
      </c>
      <c r="CU410">
        <v>51</v>
      </c>
      <c r="CV410">
        <v>1</v>
      </c>
      <c r="CW410">
        <v>3</v>
      </c>
      <c r="CX410">
        <v>5</v>
      </c>
      <c r="CY410">
        <v>56</v>
      </c>
      <c r="CZ410">
        <v>1</v>
      </c>
      <c r="DA410">
        <v>1</v>
      </c>
      <c r="DB410">
        <v>1</v>
      </c>
      <c r="DC410">
        <v>1</v>
      </c>
      <c r="DD410">
        <v>0</v>
      </c>
      <c r="DE410" t="s">
        <v>0</v>
      </c>
      <c r="DF410" t="s">
        <v>0</v>
      </c>
      <c r="DG410">
        <v>20</v>
      </c>
      <c r="DH410">
        <v>10</v>
      </c>
      <c r="DI410">
        <v>0</v>
      </c>
      <c r="DJ410" t="s">
        <v>0</v>
      </c>
      <c r="DK410" t="s">
        <v>0</v>
      </c>
      <c r="DL410" t="s">
        <v>0</v>
      </c>
      <c r="DM410" t="s">
        <v>0</v>
      </c>
      <c r="DN410" t="s">
        <v>0</v>
      </c>
      <c r="DO410" t="s">
        <v>0</v>
      </c>
      <c r="DP410" t="s">
        <v>0</v>
      </c>
      <c r="DQ410" t="s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2</v>
      </c>
      <c r="EL410">
        <v>1</v>
      </c>
      <c r="EM410">
        <v>0</v>
      </c>
      <c r="EN410">
        <v>1</v>
      </c>
      <c r="EO410">
        <v>2</v>
      </c>
      <c r="EP410">
        <v>3</v>
      </c>
      <c r="EQ410">
        <v>2</v>
      </c>
      <c r="ER410">
        <v>2</v>
      </c>
      <c r="ES410">
        <v>3</v>
      </c>
      <c r="ET410">
        <v>3</v>
      </c>
      <c r="EU410">
        <v>4</v>
      </c>
      <c r="EV410">
        <v>2</v>
      </c>
      <c r="EW410">
        <v>1</v>
      </c>
      <c r="EX410">
        <v>1</v>
      </c>
      <c r="EY410">
        <v>4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 t="s">
        <v>0</v>
      </c>
      <c r="FX410" t="s">
        <v>0</v>
      </c>
      <c r="FY410" t="s">
        <v>0</v>
      </c>
      <c r="FZ410" t="s">
        <v>0</v>
      </c>
      <c r="GA410" t="s">
        <v>0</v>
      </c>
      <c r="GB410" t="s">
        <v>0</v>
      </c>
      <c r="GC410" t="s">
        <v>0</v>
      </c>
      <c r="GD410" t="s">
        <v>0</v>
      </c>
      <c r="GE410" t="s">
        <v>0</v>
      </c>
      <c r="GF410">
        <v>2</v>
      </c>
      <c r="GG410">
        <v>0</v>
      </c>
      <c r="GH410" t="s">
        <v>0</v>
      </c>
      <c r="GI410" t="s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1</v>
      </c>
      <c r="GQ410">
        <v>0</v>
      </c>
      <c r="GR410">
        <v>3</v>
      </c>
      <c r="GS410">
        <v>3</v>
      </c>
    </row>
    <row r="411" spans="1:201" x14ac:dyDescent="0.2">
      <c r="A411">
        <v>281135</v>
      </c>
      <c r="B411">
        <v>26</v>
      </c>
      <c r="C411" t="s">
        <v>0</v>
      </c>
      <c r="D411" t="s">
        <v>0</v>
      </c>
      <c r="E411" t="s">
        <v>0</v>
      </c>
      <c r="F411" t="s">
        <v>0</v>
      </c>
      <c r="G411">
        <v>55796</v>
      </c>
      <c r="H411">
        <v>85617</v>
      </c>
      <c r="I411" t="s">
        <v>0</v>
      </c>
      <c r="J411" t="s">
        <v>0</v>
      </c>
      <c r="K411" t="s">
        <v>0</v>
      </c>
      <c r="L411">
        <v>100</v>
      </c>
      <c r="M411">
        <v>2</v>
      </c>
      <c r="N411">
        <v>7</v>
      </c>
      <c r="O411">
        <v>17</v>
      </c>
      <c r="P411">
        <v>0</v>
      </c>
      <c r="Q411">
        <v>0</v>
      </c>
      <c r="R411">
        <v>1</v>
      </c>
      <c r="S411">
        <v>70</v>
      </c>
      <c r="T411">
        <v>140</v>
      </c>
      <c r="U411">
        <v>20.09</v>
      </c>
      <c r="V411">
        <v>1</v>
      </c>
      <c r="W411">
        <v>1</v>
      </c>
      <c r="X411">
        <v>2</v>
      </c>
      <c r="Y411" t="s">
        <v>0</v>
      </c>
      <c r="Z411" t="s">
        <v>0</v>
      </c>
      <c r="AA411">
        <v>113</v>
      </c>
      <c r="AB411">
        <v>70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t="s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1</v>
      </c>
      <c r="BM411">
        <v>5</v>
      </c>
      <c r="BN411">
        <v>52</v>
      </c>
      <c r="BO411">
        <v>4</v>
      </c>
      <c r="BP411">
        <v>57</v>
      </c>
      <c r="BQ411">
        <v>0</v>
      </c>
      <c r="BR411">
        <v>50</v>
      </c>
      <c r="BS411">
        <v>0</v>
      </c>
      <c r="BT411">
        <v>50</v>
      </c>
      <c r="BU411">
        <v>7</v>
      </c>
      <c r="BV411">
        <v>56</v>
      </c>
      <c r="BW411">
        <v>1</v>
      </c>
      <c r="BX411">
        <v>50</v>
      </c>
      <c r="BY411">
        <v>1</v>
      </c>
      <c r="BZ411">
        <v>50</v>
      </c>
      <c r="CA411">
        <v>1</v>
      </c>
      <c r="CB411">
        <v>50</v>
      </c>
      <c r="CC411">
        <v>10</v>
      </c>
      <c r="CD411">
        <v>2</v>
      </c>
      <c r="CE411">
        <v>9</v>
      </c>
      <c r="CF411">
        <v>50</v>
      </c>
      <c r="CG411">
        <v>3</v>
      </c>
      <c r="CH411">
        <v>41</v>
      </c>
      <c r="CI411">
        <v>17</v>
      </c>
      <c r="CJ411">
        <v>29</v>
      </c>
      <c r="CK411">
        <v>47</v>
      </c>
      <c r="CL411">
        <v>2</v>
      </c>
      <c r="CM411">
        <v>50</v>
      </c>
      <c r="CN411">
        <v>2</v>
      </c>
      <c r="CO411">
        <v>50</v>
      </c>
      <c r="CP411">
        <v>0</v>
      </c>
      <c r="CQ411">
        <v>50</v>
      </c>
      <c r="CR411">
        <v>4</v>
      </c>
      <c r="CS411">
        <v>57</v>
      </c>
      <c r="CT411">
        <v>9</v>
      </c>
      <c r="CU411">
        <v>60</v>
      </c>
      <c r="CV411">
        <v>4</v>
      </c>
      <c r="CW411">
        <v>5</v>
      </c>
      <c r="CX411">
        <v>1</v>
      </c>
      <c r="CY411">
        <v>50</v>
      </c>
      <c r="CZ411">
        <v>0</v>
      </c>
      <c r="DA411">
        <v>0</v>
      </c>
      <c r="DB411">
        <v>1</v>
      </c>
      <c r="DC411">
        <v>1</v>
      </c>
      <c r="DD411">
        <v>0</v>
      </c>
      <c r="DE411" t="s">
        <v>0</v>
      </c>
      <c r="DF411" t="s">
        <v>0</v>
      </c>
      <c r="DG411">
        <v>20</v>
      </c>
      <c r="DH411">
        <v>16</v>
      </c>
      <c r="DI411">
        <v>0</v>
      </c>
      <c r="DJ411" t="s">
        <v>0</v>
      </c>
      <c r="DK411" t="s">
        <v>0</v>
      </c>
      <c r="DL411" t="s">
        <v>0</v>
      </c>
      <c r="DM411" t="s">
        <v>0</v>
      </c>
      <c r="DN411" t="s">
        <v>0</v>
      </c>
      <c r="DO411" t="s">
        <v>0</v>
      </c>
      <c r="DP411" t="s">
        <v>0</v>
      </c>
      <c r="DQ411" t="s">
        <v>0</v>
      </c>
      <c r="DR411">
        <v>5</v>
      </c>
      <c r="DS411">
        <v>4</v>
      </c>
      <c r="DT411">
        <v>0.4</v>
      </c>
      <c r="DU411">
        <v>1.5</v>
      </c>
      <c r="DV411">
        <v>4</v>
      </c>
      <c r="DW411">
        <v>0.2</v>
      </c>
      <c r="DX411">
        <v>1.5</v>
      </c>
      <c r="DY411">
        <v>0</v>
      </c>
      <c r="DZ411">
        <v>0</v>
      </c>
      <c r="EA411">
        <v>0</v>
      </c>
      <c r="EB411">
        <v>1</v>
      </c>
      <c r="EC411">
        <v>0.2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1</v>
      </c>
      <c r="EM411">
        <v>0</v>
      </c>
      <c r="EN411">
        <v>1</v>
      </c>
      <c r="EO411">
        <v>2</v>
      </c>
      <c r="EP411">
        <v>5</v>
      </c>
      <c r="EQ411">
        <v>5</v>
      </c>
      <c r="ER411">
        <v>3</v>
      </c>
      <c r="ES411">
        <v>2</v>
      </c>
      <c r="ET411">
        <v>3</v>
      </c>
      <c r="EU411">
        <v>2</v>
      </c>
      <c r="EV411">
        <v>5</v>
      </c>
      <c r="EW411">
        <v>5</v>
      </c>
      <c r="EX411">
        <v>3</v>
      </c>
      <c r="EY411">
        <v>1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 t="s">
        <v>0</v>
      </c>
      <c r="FX411" t="s">
        <v>0</v>
      </c>
      <c r="FY411" t="s">
        <v>0</v>
      </c>
      <c r="FZ411" t="s">
        <v>0</v>
      </c>
      <c r="GA411" t="s">
        <v>0</v>
      </c>
      <c r="GB411" t="s">
        <v>0</v>
      </c>
      <c r="GC411" t="s">
        <v>0</v>
      </c>
      <c r="GD411" t="s">
        <v>0</v>
      </c>
      <c r="GE411" t="s">
        <v>0</v>
      </c>
      <c r="GF411">
        <v>0</v>
      </c>
      <c r="GG411">
        <v>0</v>
      </c>
      <c r="GH411" t="s">
        <v>0</v>
      </c>
      <c r="GI411" t="s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 t="s">
        <v>0</v>
      </c>
      <c r="GS411">
        <v>0</v>
      </c>
    </row>
    <row r="412" spans="1:201" x14ac:dyDescent="0.2">
      <c r="A412">
        <v>283543</v>
      </c>
      <c r="B412">
        <v>25</v>
      </c>
      <c r="C412" t="s">
        <v>0</v>
      </c>
      <c r="D412" t="s">
        <v>0</v>
      </c>
      <c r="E412" t="s">
        <v>0</v>
      </c>
      <c r="F412" t="s">
        <v>0</v>
      </c>
      <c r="G412">
        <v>55890</v>
      </c>
      <c r="H412">
        <v>85710</v>
      </c>
      <c r="I412" t="s">
        <v>0</v>
      </c>
      <c r="J412" t="s">
        <v>0</v>
      </c>
      <c r="K412" t="s">
        <v>0</v>
      </c>
      <c r="L412">
        <v>-55</v>
      </c>
      <c r="M412">
        <v>2</v>
      </c>
      <c r="N412">
        <v>4</v>
      </c>
      <c r="O412">
        <v>16</v>
      </c>
      <c r="P412">
        <v>0</v>
      </c>
      <c r="Q412">
        <v>0</v>
      </c>
      <c r="R412">
        <v>1</v>
      </c>
      <c r="S412">
        <v>71</v>
      </c>
      <c r="T412">
        <v>215</v>
      </c>
      <c r="U412">
        <v>29.98</v>
      </c>
      <c r="V412">
        <v>2</v>
      </c>
      <c r="W412">
        <v>3</v>
      </c>
      <c r="X412">
        <v>1</v>
      </c>
      <c r="Y412">
        <v>46</v>
      </c>
      <c r="Z412">
        <v>47</v>
      </c>
      <c r="AA412">
        <v>124</v>
      </c>
      <c r="AB412">
        <v>76</v>
      </c>
      <c r="AC412">
        <v>0.95</v>
      </c>
      <c r="AD412" t="s">
        <v>0</v>
      </c>
      <c r="AE412" t="s">
        <v>0</v>
      </c>
      <c r="AF412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t="s">
        <v>0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8</v>
      </c>
      <c r="BN412">
        <v>56</v>
      </c>
      <c r="BO412">
        <v>2</v>
      </c>
      <c r="BP412">
        <v>51</v>
      </c>
      <c r="BQ412">
        <v>1</v>
      </c>
      <c r="BR412">
        <v>51</v>
      </c>
      <c r="BS412">
        <v>1</v>
      </c>
      <c r="BT412">
        <v>50</v>
      </c>
      <c r="BU412">
        <v>7</v>
      </c>
      <c r="BV412">
        <v>56</v>
      </c>
      <c r="BW412">
        <v>4</v>
      </c>
      <c r="BX412">
        <v>52</v>
      </c>
      <c r="BY412">
        <v>0</v>
      </c>
      <c r="BZ412">
        <v>50</v>
      </c>
      <c r="CA412">
        <v>2</v>
      </c>
      <c r="CB412">
        <v>51</v>
      </c>
      <c r="CC412">
        <v>4</v>
      </c>
      <c r="CD412">
        <v>1</v>
      </c>
      <c r="CE412">
        <v>11</v>
      </c>
      <c r="CF412">
        <v>53</v>
      </c>
      <c r="CG412">
        <v>6</v>
      </c>
      <c r="CH412">
        <v>47</v>
      </c>
      <c r="CI412">
        <v>12</v>
      </c>
      <c r="CJ412">
        <v>29</v>
      </c>
      <c r="CK412">
        <v>47</v>
      </c>
      <c r="CL412">
        <v>4</v>
      </c>
      <c r="CM412">
        <v>52</v>
      </c>
      <c r="CN412">
        <v>4</v>
      </c>
      <c r="CO412">
        <v>52</v>
      </c>
      <c r="CP412">
        <v>0</v>
      </c>
      <c r="CQ412">
        <v>50</v>
      </c>
      <c r="CR412">
        <v>3</v>
      </c>
      <c r="CS412">
        <v>54</v>
      </c>
      <c r="CT412">
        <v>3</v>
      </c>
      <c r="CU412">
        <v>51</v>
      </c>
      <c r="CV412">
        <v>2</v>
      </c>
      <c r="CW412">
        <v>1</v>
      </c>
      <c r="CX412">
        <v>1</v>
      </c>
      <c r="CY412">
        <v>50</v>
      </c>
      <c r="CZ412">
        <v>0</v>
      </c>
      <c r="DA412">
        <v>0</v>
      </c>
      <c r="DB412">
        <v>1</v>
      </c>
      <c r="DC412">
        <v>1</v>
      </c>
      <c r="DD412">
        <v>0</v>
      </c>
      <c r="DE412" t="s">
        <v>0</v>
      </c>
      <c r="DF412" t="s">
        <v>0</v>
      </c>
      <c r="DG412">
        <v>20</v>
      </c>
      <c r="DH412">
        <v>20</v>
      </c>
      <c r="DI412">
        <v>0</v>
      </c>
      <c r="DJ412" t="s">
        <v>0</v>
      </c>
      <c r="DK412" t="s">
        <v>0</v>
      </c>
      <c r="DL412" t="s">
        <v>0</v>
      </c>
      <c r="DM412" t="s">
        <v>0</v>
      </c>
      <c r="DN412" t="s">
        <v>0</v>
      </c>
      <c r="DO412" t="s">
        <v>0</v>
      </c>
      <c r="DP412" t="s">
        <v>0</v>
      </c>
      <c r="DQ412" t="s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1</v>
      </c>
      <c r="EM412">
        <v>0</v>
      </c>
      <c r="EN412">
        <v>1</v>
      </c>
      <c r="EO412">
        <v>0</v>
      </c>
      <c r="EP412">
        <v>6</v>
      </c>
      <c r="EQ412">
        <v>5</v>
      </c>
      <c r="ER412">
        <v>4</v>
      </c>
      <c r="ES412">
        <v>0</v>
      </c>
      <c r="ET412">
        <v>4</v>
      </c>
      <c r="EU412">
        <v>1</v>
      </c>
      <c r="EV412">
        <v>6</v>
      </c>
      <c r="EW412">
        <v>5</v>
      </c>
      <c r="EX412">
        <v>4</v>
      </c>
      <c r="EY412">
        <v>1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 t="s">
        <v>0</v>
      </c>
      <c r="FX412" t="s">
        <v>0</v>
      </c>
      <c r="FY412" t="s">
        <v>0</v>
      </c>
      <c r="FZ412" t="s">
        <v>0</v>
      </c>
      <c r="GA412" t="s">
        <v>0</v>
      </c>
      <c r="GB412" t="s">
        <v>0</v>
      </c>
      <c r="GC412" t="s">
        <v>0</v>
      </c>
      <c r="GD412" t="s">
        <v>0</v>
      </c>
      <c r="GE412" t="s">
        <v>0</v>
      </c>
      <c r="GF412">
        <v>0</v>
      </c>
      <c r="GG412">
        <v>0</v>
      </c>
      <c r="GH412" t="s">
        <v>0</v>
      </c>
      <c r="GI412" t="s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 t="s">
        <v>0</v>
      </c>
      <c r="GS412">
        <v>0</v>
      </c>
    </row>
    <row r="413" spans="1:201" x14ac:dyDescent="0.2">
      <c r="A413">
        <v>285345</v>
      </c>
      <c r="B413">
        <v>33</v>
      </c>
      <c r="C413" t="s">
        <v>0</v>
      </c>
      <c r="D413" t="s">
        <v>0</v>
      </c>
      <c r="E413" t="s">
        <v>0</v>
      </c>
      <c r="F413" t="s">
        <v>0</v>
      </c>
      <c r="G413">
        <v>52874</v>
      </c>
      <c r="H413">
        <v>82696</v>
      </c>
      <c r="I413" t="s">
        <v>0</v>
      </c>
      <c r="J413" t="s">
        <v>0</v>
      </c>
      <c r="K413" t="s">
        <v>0</v>
      </c>
      <c r="L413">
        <v>90</v>
      </c>
      <c r="M413">
        <v>0</v>
      </c>
      <c r="N413">
        <v>5</v>
      </c>
      <c r="O413">
        <v>11</v>
      </c>
      <c r="P413">
        <v>0</v>
      </c>
      <c r="Q413">
        <v>1</v>
      </c>
      <c r="R413">
        <v>1</v>
      </c>
      <c r="S413">
        <v>64</v>
      </c>
      <c r="T413">
        <v>134</v>
      </c>
      <c r="U413">
        <v>23</v>
      </c>
      <c r="V413">
        <v>1</v>
      </c>
      <c r="W413">
        <v>1</v>
      </c>
      <c r="X413">
        <v>1</v>
      </c>
      <c r="Y413">
        <v>53</v>
      </c>
      <c r="Z413">
        <v>55</v>
      </c>
      <c r="AA413">
        <v>119</v>
      </c>
      <c r="AB413">
        <v>72</v>
      </c>
      <c r="AC413" t="s">
        <v>0</v>
      </c>
      <c r="AD413">
        <v>5.6</v>
      </c>
      <c r="AE413">
        <v>0</v>
      </c>
      <c r="AF413" t="s">
        <v>0</v>
      </c>
      <c r="AG413">
        <v>0</v>
      </c>
      <c r="AH413" t="s">
        <v>0</v>
      </c>
      <c r="AI413">
        <v>0</v>
      </c>
      <c r="AJ413" t="s">
        <v>0</v>
      </c>
      <c r="AK413">
        <v>1</v>
      </c>
      <c r="AL413" t="s">
        <v>0</v>
      </c>
      <c r="AM413">
        <v>12</v>
      </c>
      <c r="AN413">
        <v>2</v>
      </c>
      <c r="AO413">
        <v>8</v>
      </c>
      <c r="AP413" t="s">
        <v>0</v>
      </c>
      <c r="AQ413" t="s">
        <v>0</v>
      </c>
      <c r="AR413" t="s">
        <v>0</v>
      </c>
      <c r="AS413">
        <v>0</v>
      </c>
      <c r="AT413" t="s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</v>
      </c>
      <c r="BL413">
        <v>1</v>
      </c>
      <c r="BM413">
        <v>3</v>
      </c>
      <c r="BN413">
        <v>50</v>
      </c>
      <c r="BO413">
        <v>2</v>
      </c>
      <c r="BP413">
        <v>51</v>
      </c>
      <c r="BQ413">
        <v>1</v>
      </c>
      <c r="BR413">
        <v>50</v>
      </c>
      <c r="BS413">
        <v>1</v>
      </c>
      <c r="BT413">
        <v>50</v>
      </c>
      <c r="BU413">
        <v>9</v>
      </c>
      <c r="BV413">
        <v>58</v>
      </c>
      <c r="BW413">
        <v>2</v>
      </c>
      <c r="BX413">
        <v>50</v>
      </c>
      <c r="BY413">
        <v>0</v>
      </c>
      <c r="BZ413">
        <v>50</v>
      </c>
      <c r="CA413">
        <v>1</v>
      </c>
      <c r="CB413">
        <v>50</v>
      </c>
      <c r="CC413">
        <v>7</v>
      </c>
      <c r="CD413">
        <v>4</v>
      </c>
      <c r="CE413">
        <v>6</v>
      </c>
      <c r="CF413">
        <v>43</v>
      </c>
      <c r="CG413">
        <v>3</v>
      </c>
      <c r="CH413">
        <v>41</v>
      </c>
      <c r="CI413">
        <v>17</v>
      </c>
      <c r="CJ413">
        <v>26</v>
      </c>
      <c r="CK413">
        <v>45</v>
      </c>
      <c r="CL413">
        <v>2</v>
      </c>
      <c r="CM413">
        <v>50</v>
      </c>
      <c r="CN413">
        <v>0</v>
      </c>
      <c r="CO413">
        <v>50</v>
      </c>
      <c r="CP413">
        <v>1</v>
      </c>
      <c r="CQ413">
        <v>51</v>
      </c>
      <c r="CR413">
        <v>1</v>
      </c>
      <c r="CS413">
        <v>50</v>
      </c>
      <c r="CT413">
        <v>9</v>
      </c>
      <c r="CU413">
        <v>59</v>
      </c>
      <c r="CV413">
        <v>7</v>
      </c>
      <c r="CW413">
        <v>2</v>
      </c>
      <c r="CX413">
        <v>3</v>
      </c>
      <c r="CY413">
        <v>52</v>
      </c>
      <c r="CZ413">
        <v>0</v>
      </c>
      <c r="DA413">
        <v>0</v>
      </c>
      <c r="DB413">
        <v>1</v>
      </c>
      <c r="DC413">
        <v>1</v>
      </c>
      <c r="DD413">
        <v>0</v>
      </c>
      <c r="DE413" t="s">
        <v>0</v>
      </c>
      <c r="DF413" t="s">
        <v>0</v>
      </c>
      <c r="DG413">
        <v>20</v>
      </c>
      <c r="DH413">
        <v>12</v>
      </c>
      <c r="DI413">
        <v>0</v>
      </c>
      <c r="DJ413" t="s">
        <v>0</v>
      </c>
      <c r="DK413" t="s">
        <v>0</v>
      </c>
      <c r="DL413" t="s">
        <v>0</v>
      </c>
      <c r="DM413" t="s">
        <v>0</v>
      </c>
      <c r="DN413" t="s">
        <v>0</v>
      </c>
      <c r="DO413" t="s">
        <v>0</v>
      </c>
      <c r="DP413" t="s">
        <v>0</v>
      </c>
      <c r="DQ413" t="s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1</v>
      </c>
      <c r="EM413">
        <v>0</v>
      </c>
      <c r="EN413">
        <v>1</v>
      </c>
      <c r="EO413">
        <v>1</v>
      </c>
      <c r="EP413">
        <v>6</v>
      </c>
      <c r="EQ413">
        <v>5</v>
      </c>
      <c r="ER413">
        <v>4</v>
      </c>
      <c r="ES413">
        <v>1</v>
      </c>
      <c r="ET413">
        <v>2</v>
      </c>
      <c r="EU413">
        <v>1</v>
      </c>
      <c r="EV413">
        <v>6</v>
      </c>
      <c r="EW413">
        <v>5</v>
      </c>
      <c r="EX413">
        <v>4</v>
      </c>
      <c r="EY413">
        <v>1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3</v>
      </c>
      <c r="FX413">
        <v>3</v>
      </c>
      <c r="FY413">
        <v>17</v>
      </c>
      <c r="FZ413">
        <v>5</v>
      </c>
      <c r="GA413">
        <v>5</v>
      </c>
      <c r="GB413">
        <v>1</v>
      </c>
      <c r="GC413">
        <v>20</v>
      </c>
      <c r="GD413">
        <v>20</v>
      </c>
      <c r="GE413">
        <v>20</v>
      </c>
      <c r="GF413">
        <v>3</v>
      </c>
      <c r="GG413">
        <v>0</v>
      </c>
      <c r="GH413">
        <v>2</v>
      </c>
      <c r="GI413">
        <v>15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 t="s">
        <v>0</v>
      </c>
      <c r="GS413">
        <v>0</v>
      </c>
    </row>
    <row r="414" spans="1:201" x14ac:dyDescent="0.2">
      <c r="A414">
        <v>285446</v>
      </c>
      <c r="B414">
        <v>32</v>
      </c>
      <c r="C414" t="s">
        <v>0</v>
      </c>
      <c r="D414" t="s">
        <v>0</v>
      </c>
      <c r="E414" t="s">
        <v>0</v>
      </c>
      <c r="F414" t="s">
        <v>0</v>
      </c>
      <c r="G414">
        <v>51864</v>
      </c>
      <c r="H414">
        <v>81728</v>
      </c>
      <c r="I414" t="s">
        <v>0</v>
      </c>
      <c r="J414" t="s">
        <v>0</v>
      </c>
      <c r="K414" t="s">
        <v>0</v>
      </c>
      <c r="L414">
        <v>90</v>
      </c>
      <c r="M414">
        <v>2</v>
      </c>
      <c r="N414">
        <v>5</v>
      </c>
      <c r="O414">
        <v>16</v>
      </c>
      <c r="P414">
        <v>0</v>
      </c>
      <c r="Q414">
        <v>1</v>
      </c>
      <c r="R414">
        <v>1</v>
      </c>
      <c r="S414">
        <v>70</v>
      </c>
      <c r="T414">
        <v>171</v>
      </c>
      <c r="U414">
        <v>24.53</v>
      </c>
      <c r="V414">
        <v>2</v>
      </c>
      <c r="W414">
        <v>2</v>
      </c>
      <c r="X414">
        <v>1</v>
      </c>
      <c r="Y414">
        <v>46</v>
      </c>
      <c r="Z414">
        <v>46</v>
      </c>
      <c r="AA414">
        <v>109</v>
      </c>
      <c r="AB414">
        <v>77</v>
      </c>
      <c r="AC414">
        <v>3.92</v>
      </c>
      <c r="AD414">
        <v>5.0999999999999996</v>
      </c>
      <c r="AE414" t="s">
        <v>0</v>
      </c>
      <c r="AF41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1</v>
      </c>
      <c r="BL414">
        <v>1</v>
      </c>
      <c r="BM414">
        <v>1</v>
      </c>
      <c r="BN414">
        <v>50</v>
      </c>
      <c r="BO414">
        <v>0</v>
      </c>
      <c r="BP414">
        <v>50</v>
      </c>
      <c r="BQ414">
        <v>1</v>
      </c>
      <c r="BR414">
        <v>51</v>
      </c>
      <c r="BS414">
        <v>2</v>
      </c>
      <c r="BT414">
        <v>52</v>
      </c>
      <c r="BU414">
        <v>5</v>
      </c>
      <c r="BV414">
        <v>54</v>
      </c>
      <c r="BW414">
        <v>1</v>
      </c>
      <c r="BX414">
        <v>50</v>
      </c>
      <c r="BY414">
        <v>0</v>
      </c>
      <c r="BZ414">
        <v>50</v>
      </c>
      <c r="CA414">
        <v>0</v>
      </c>
      <c r="CB414">
        <v>50</v>
      </c>
      <c r="CC414">
        <v>9</v>
      </c>
      <c r="CD414">
        <v>2</v>
      </c>
      <c r="CE414">
        <v>2</v>
      </c>
      <c r="CF414">
        <v>35</v>
      </c>
      <c r="CG414">
        <v>1</v>
      </c>
      <c r="CH414">
        <v>34</v>
      </c>
      <c r="CI414">
        <v>16</v>
      </c>
      <c r="CJ414">
        <v>19</v>
      </c>
      <c r="CK414">
        <v>41</v>
      </c>
      <c r="CL414">
        <v>2</v>
      </c>
      <c r="CM414">
        <v>50</v>
      </c>
      <c r="CN414">
        <v>2</v>
      </c>
      <c r="CO414">
        <v>50</v>
      </c>
      <c r="CP414">
        <v>1</v>
      </c>
      <c r="CQ414">
        <v>52</v>
      </c>
      <c r="CR414">
        <v>1</v>
      </c>
      <c r="CS414">
        <v>50</v>
      </c>
      <c r="CT414">
        <v>3</v>
      </c>
      <c r="CU414">
        <v>51</v>
      </c>
      <c r="CV414">
        <v>1</v>
      </c>
      <c r="CW414">
        <v>2</v>
      </c>
      <c r="CX414">
        <v>0</v>
      </c>
      <c r="CY414">
        <v>50</v>
      </c>
      <c r="CZ414">
        <v>2</v>
      </c>
      <c r="DA414">
        <v>0</v>
      </c>
      <c r="DB414">
        <v>1</v>
      </c>
      <c r="DC414">
        <v>1</v>
      </c>
      <c r="DD414">
        <v>0</v>
      </c>
      <c r="DE414" t="s">
        <v>0</v>
      </c>
      <c r="DF414" t="s">
        <v>0</v>
      </c>
      <c r="DG414">
        <v>20</v>
      </c>
      <c r="DH414">
        <v>12</v>
      </c>
      <c r="DI414">
        <v>0</v>
      </c>
      <c r="DJ414" t="s">
        <v>0</v>
      </c>
      <c r="DK414" t="s">
        <v>0</v>
      </c>
      <c r="DL414" t="s">
        <v>0</v>
      </c>
      <c r="DM414" t="s">
        <v>0</v>
      </c>
      <c r="DN414" t="s">
        <v>0</v>
      </c>
      <c r="DO414" t="s">
        <v>0</v>
      </c>
      <c r="DP414" t="s">
        <v>0</v>
      </c>
      <c r="DQ414" t="s">
        <v>0</v>
      </c>
      <c r="DR414">
        <v>2</v>
      </c>
      <c r="DS414">
        <v>2</v>
      </c>
      <c r="DT414">
        <v>0</v>
      </c>
      <c r="DU414">
        <v>1</v>
      </c>
      <c r="DV414">
        <v>2</v>
      </c>
      <c r="DW414">
        <v>0</v>
      </c>
      <c r="DX414">
        <v>1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2</v>
      </c>
      <c r="EL414">
        <v>5</v>
      </c>
      <c r="EM414">
        <v>1</v>
      </c>
      <c r="EN414">
        <v>1</v>
      </c>
      <c r="EO414">
        <v>4</v>
      </c>
      <c r="EP414">
        <v>6</v>
      </c>
      <c r="EQ414">
        <v>4</v>
      </c>
      <c r="ER414">
        <v>3</v>
      </c>
      <c r="ES414">
        <v>3</v>
      </c>
      <c r="ET414">
        <v>2</v>
      </c>
      <c r="EU414">
        <v>4</v>
      </c>
      <c r="EV414">
        <v>1</v>
      </c>
      <c r="EW414">
        <v>2</v>
      </c>
      <c r="EX414">
        <v>1</v>
      </c>
      <c r="EY414">
        <v>1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 t="s">
        <v>0</v>
      </c>
      <c r="FX414" t="s">
        <v>0</v>
      </c>
      <c r="FY414" t="s">
        <v>0</v>
      </c>
      <c r="FZ414" t="s">
        <v>0</v>
      </c>
      <c r="GA414" t="s">
        <v>0</v>
      </c>
      <c r="GB414" t="s">
        <v>0</v>
      </c>
      <c r="GC414" t="s">
        <v>0</v>
      </c>
      <c r="GD414" t="s">
        <v>0</v>
      </c>
      <c r="GE414" t="s">
        <v>0</v>
      </c>
      <c r="GF414">
        <v>0</v>
      </c>
      <c r="GG414">
        <v>0</v>
      </c>
      <c r="GH414" t="s">
        <v>0</v>
      </c>
      <c r="GI414" t="s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1</v>
      </c>
      <c r="GQ414">
        <v>0</v>
      </c>
      <c r="GR414">
        <v>2</v>
      </c>
      <c r="GS414">
        <v>1</v>
      </c>
    </row>
    <row r="415" spans="1:201" x14ac:dyDescent="0.2">
      <c r="A415">
        <v>286347</v>
      </c>
      <c r="B415">
        <v>30</v>
      </c>
      <c r="C415" t="s">
        <v>0</v>
      </c>
      <c r="D415" t="s">
        <v>0</v>
      </c>
      <c r="E415" t="s">
        <v>0</v>
      </c>
      <c r="F415" t="s">
        <v>0</v>
      </c>
      <c r="G415">
        <v>53171</v>
      </c>
      <c r="H415">
        <v>82993</v>
      </c>
      <c r="I415" t="s">
        <v>0</v>
      </c>
      <c r="J415" t="s">
        <v>0</v>
      </c>
      <c r="K415" t="s">
        <v>0</v>
      </c>
      <c r="L415">
        <v>100</v>
      </c>
      <c r="M415">
        <v>2</v>
      </c>
      <c r="N415">
        <v>4</v>
      </c>
      <c r="O415">
        <v>16</v>
      </c>
      <c r="P415">
        <v>1</v>
      </c>
      <c r="Q415">
        <v>0</v>
      </c>
      <c r="R415">
        <v>1</v>
      </c>
      <c r="S415">
        <v>61</v>
      </c>
      <c r="T415">
        <v>100</v>
      </c>
      <c r="U415">
        <v>18.89</v>
      </c>
      <c r="V415">
        <v>1</v>
      </c>
      <c r="W415">
        <v>1</v>
      </c>
      <c r="X415">
        <v>2</v>
      </c>
      <c r="Y415">
        <v>49</v>
      </c>
      <c r="Z415" t="s">
        <v>0</v>
      </c>
      <c r="AA415">
        <v>99</v>
      </c>
      <c r="AB415">
        <v>65</v>
      </c>
      <c r="AC415" t="s">
        <v>0</v>
      </c>
      <c r="AD415" t="s">
        <v>0</v>
      </c>
      <c r="AE415">
        <v>0</v>
      </c>
      <c r="AF415" t="s">
        <v>0</v>
      </c>
      <c r="AG415">
        <v>0</v>
      </c>
      <c r="AH415" t="s">
        <v>0</v>
      </c>
      <c r="AI415">
        <v>0</v>
      </c>
      <c r="AJ415" t="s">
        <v>0</v>
      </c>
      <c r="AK415">
        <v>1</v>
      </c>
      <c r="AL415" t="s">
        <v>0</v>
      </c>
      <c r="AM415">
        <v>11</v>
      </c>
      <c r="AN415">
        <v>2</v>
      </c>
      <c r="AO415">
        <v>0</v>
      </c>
      <c r="AP415" t="s">
        <v>0</v>
      </c>
      <c r="AQ415" t="s">
        <v>0</v>
      </c>
      <c r="AR415" t="s">
        <v>0</v>
      </c>
      <c r="AS415">
        <v>0</v>
      </c>
      <c r="AT415" t="s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1</v>
      </c>
      <c r="BL415">
        <v>1</v>
      </c>
      <c r="BM415">
        <v>18</v>
      </c>
      <c r="BN415">
        <v>68</v>
      </c>
      <c r="BO415">
        <v>1</v>
      </c>
      <c r="BP415">
        <v>50</v>
      </c>
      <c r="BQ415">
        <v>1</v>
      </c>
      <c r="BR415">
        <v>50</v>
      </c>
      <c r="BS415">
        <v>2</v>
      </c>
      <c r="BT415">
        <v>51</v>
      </c>
      <c r="BU415">
        <v>16</v>
      </c>
      <c r="BV415">
        <v>70</v>
      </c>
      <c r="BW415">
        <v>6</v>
      </c>
      <c r="BX415">
        <v>54</v>
      </c>
      <c r="BY415">
        <v>0</v>
      </c>
      <c r="BZ415">
        <v>50</v>
      </c>
      <c r="CA415">
        <v>1</v>
      </c>
      <c r="CB415">
        <v>50</v>
      </c>
      <c r="CC415">
        <v>10</v>
      </c>
      <c r="CD415">
        <v>7</v>
      </c>
      <c r="CE415">
        <v>20</v>
      </c>
      <c r="CF415">
        <v>60</v>
      </c>
      <c r="CG415">
        <v>7</v>
      </c>
      <c r="CH415">
        <v>48</v>
      </c>
      <c r="CI415">
        <v>28</v>
      </c>
      <c r="CJ415">
        <v>55</v>
      </c>
      <c r="CK415">
        <v>56</v>
      </c>
      <c r="CL415">
        <v>8</v>
      </c>
      <c r="CM415">
        <v>60</v>
      </c>
      <c r="CN415">
        <v>8</v>
      </c>
      <c r="CO415">
        <v>62</v>
      </c>
      <c r="CP415">
        <v>1</v>
      </c>
      <c r="CQ415">
        <v>51</v>
      </c>
      <c r="CR415">
        <v>3</v>
      </c>
      <c r="CS415">
        <v>53</v>
      </c>
      <c r="CT415">
        <v>8</v>
      </c>
      <c r="CU415">
        <v>57</v>
      </c>
      <c r="CV415">
        <v>8</v>
      </c>
      <c r="CW415">
        <v>0</v>
      </c>
      <c r="CX415">
        <v>4</v>
      </c>
      <c r="CY415">
        <v>54</v>
      </c>
      <c r="CZ415">
        <v>0</v>
      </c>
      <c r="DA415">
        <v>0</v>
      </c>
      <c r="DB415">
        <v>1</v>
      </c>
      <c r="DC415">
        <v>1</v>
      </c>
      <c r="DD415">
        <v>4</v>
      </c>
      <c r="DE415" t="s">
        <v>0</v>
      </c>
      <c r="DF415" t="s">
        <v>0</v>
      </c>
      <c r="DG415">
        <v>20</v>
      </c>
      <c r="DH415">
        <v>16</v>
      </c>
      <c r="DI415">
        <v>0</v>
      </c>
      <c r="DJ415" t="s">
        <v>0</v>
      </c>
      <c r="DK415" t="s">
        <v>0</v>
      </c>
      <c r="DL415" t="s">
        <v>0</v>
      </c>
      <c r="DM415" t="s">
        <v>0</v>
      </c>
      <c r="DN415" t="s">
        <v>0</v>
      </c>
      <c r="DO415" t="s">
        <v>0</v>
      </c>
      <c r="DP415" t="s">
        <v>0</v>
      </c>
      <c r="DQ415" t="s">
        <v>0</v>
      </c>
      <c r="DR415">
        <v>2</v>
      </c>
      <c r="DS415">
        <v>2</v>
      </c>
      <c r="DT415">
        <v>0.2</v>
      </c>
      <c r="DU415">
        <v>0.5</v>
      </c>
      <c r="DV415">
        <v>1</v>
      </c>
      <c r="DW415">
        <v>0</v>
      </c>
      <c r="DX415">
        <v>0.5</v>
      </c>
      <c r="DY415">
        <v>0</v>
      </c>
      <c r="DZ415">
        <v>0</v>
      </c>
      <c r="EA415">
        <v>0</v>
      </c>
      <c r="EB415">
        <v>1</v>
      </c>
      <c r="EC415">
        <v>0.2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1</v>
      </c>
      <c r="EM415">
        <v>0</v>
      </c>
      <c r="EN415">
        <v>1</v>
      </c>
      <c r="EO415">
        <v>1</v>
      </c>
      <c r="EP415">
        <v>5</v>
      </c>
      <c r="EQ415">
        <v>5</v>
      </c>
      <c r="ER415">
        <v>4</v>
      </c>
      <c r="ES415">
        <v>2</v>
      </c>
      <c r="ET415">
        <v>4</v>
      </c>
      <c r="EU415">
        <v>1</v>
      </c>
      <c r="EV415">
        <v>5</v>
      </c>
      <c r="EW415">
        <v>5</v>
      </c>
      <c r="EX415">
        <v>4</v>
      </c>
      <c r="EY415">
        <v>1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 t="s">
        <v>0</v>
      </c>
      <c r="FX415" t="s">
        <v>0</v>
      </c>
      <c r="FY415" t="s">
        <v>0</v>
      </c>
      <c r="FZ415" t="s">
        <v>0</v>
      </c>
      <c r="GA415" t="s">
        <v>0</v>
      </c>
      <c r="GB415" t="s">
        <v>0</v>
      </c>
      <c r="GC415" t="s">
        <v>0</v>
      </c>
      <c r="GD415" t="s">
        <v>0</v>
      </c>
      <c r="GE415" t="s">
        <v>0</v>
      </c>
      <c r="GF415">
        <v>0</v>
      </c>
      <c r="GG415">
        <v>0</v>
      </c>
      <c r="GH415" t="s">
        <v>0</v>
      </c>
      <c r="GI415" t="s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 t="s">
        <v>0</v>
      </c>
      <c r="GS415">
        <v>0</v>
      </c>
    </row>
    <row r="416" spans="1:201" x14ac:dyDescent="0.2">
      <c r="A416">
        <v>286650</v>
      </c>
      <c r="B416">
        <v>30</v>
      </c>
      <c r="C416" t="s">
        <v>0</v>
      </c>
      <c r="D416" t="s">
        <v>0</v>
      </c>
      <c r="E416" t="s">
        <v>0</v>
      </c>
      <c r="F416" t="s">
        <v>0</v>
      </c>
      <c r="G416">
        <v>55844</v>
      </c>
      <c r="H416">
        <v>85665</v>
      </c>
      <c r="I416" t="s">
        <v>0</v>
      </c>
      <c r="J416" t="s">
        <v>0</v>
      </c>
      <c r="K416" t="s">
        <v>0</v>
      </c>
      <c r="L416">
        <v>100</v>
      </c>
      <c r="M416">
        <v>2</v>
      </c>
      <c r="N416">
        <v>6</v>
      </c>
      <c r="O416">
        <v>14</v>
      </c>
      <c r="P416">
        <v>0</v>
      </c>
      <c r="Q416">
        <v>0</v>
      </c>
      <c r="R416">
        <v>1</v>
      </c>
      <c r="S416">
        <v>70</v>
      </c>
      <c r="T416">
        <v>244</v>
      </c>
      <c r="U416">
        <v>35.01</v>
      </c>
      <c r="V416">
        <v>3</v>
      </c>
      <c r="W416">
        <v>4</v>
      </c>
      <c r="X416">
        <v>1</v>
      </c>
      <c r="Y416">
        <v>38</v>
      </c>
      <c r="Z416">
        <v>38</v>
      </c>
      <c r="AA416">
        <v>113</v>
      </c>
      <c r="AB416">
        <v>74</v>
      </c>
      <c r="AC416">
        <v>0.27</v>
      </c>
      <c r="AD416">
        <v>5.2</v>
      </c>
      <c r="AE416" t="s">
        <v>0</v>
      </c>
      <c r="AF416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t="s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1</v>
      </c>
      <c r="BL416">
        <v>1</v>
      </c>
      <c r="BM416">
        <v>5</v>
      </c>
      <c r="BN416">
        <v>52</v>
      </c>
      <c r="BO416">
        <v>2</v>
      </c>
      <c r="BP416">
        <v>51</v>
      </c>
      <c r="BQ416">
        <v>2</v>
      </c>
      <c r="BR416">
        <v>52</v>
      </c>
      <c r="BS416">
        <v>1</v>
      </c>
      <c r="BT416">
        <v>50</v>
      </c>
      <c r="BU416">
        <v>6</v>
      </c>
      <c r="BV416">
        <v>55</v>
      </c>
      <c r="BW416">
        <v>3</v>
      </c>
      <c r="BX416">
        <v>51</v>
      </c>
      <c r="BY416">
        <v>2</v>
      </c>
      <c r="BZ416">
        <v>51</v>
      </c>
      <c r="CA416">
        <v>0</v>
      </c>
      <c r="CB416">
        <v>50</v>
      </c>
      <c r="CC416">
        <v>14</v>
      </c>
      <c r="CD416">
        <v>5</v>
      </c>
      <c r="CE416">
        <v>9</v>
      </c>
      <c r="CF416">
        <v>50</v>
      </c>
      <c r="CG416">
        <v>5</v>
      </c>
      <c r="CH416">
        <v>46</v>
      </c>
      <c r="CI416">
        <v>21</v>
      </c>
      <c r="CJ416">
        <v>35</v>
      </c>
      <c r="CK416">
        <v>49</v>
      </c>
      <c r="CL416">
        <v>4</v>
      </c>
      <c r="CM416">
        <v>52</v>
      </c>
      <c r="CN416">
        <v>4</v>
      </c>
      <c r="CO416">
        <v>52</v>
      </c>
      <c r="CP416">
        <v>1</v>
      </c>
      <c r="CQ416">
        <v>52</v>
      </c>
      <c r="CR416">
        <v>4</v>
      </c>
      <c r="CS416">
        <v>57</v>
      </c>
      <c r="CT416">
        <v>5</v>
      </c>
      <c r="CU416">
        <v>53</v>
      </c>
      <c r="CV416">
        <v>3</v>
      </c>
      <c r="CW416">
        <v>2</v>
      </c>
      <c r="CX416">
        <v>6</v>
      </c>
      <c r="CY416">
        <v>57</v>
      </c>
      <c r="CZ416">
        <v>0</v>
      </c>
      <c r="DA416">
        <v>0</v>
      </c>
      <c r="DB416">
        <v>5</v>
      </c>
      <c r="DC416">
        <v>1</v>
      </c>
      <c r="DD416">
        <v>0</v>
      </c>
      <c r="DE416" t="s">
        <v>0</v>
      </c>
      <c r="DF416" t="s">
        <v>0</v>
      </c>
      <c r="DG416">
        <v>20</v>
      </c>
      <c r="DH416">
        <v>16</v>
      </c>
      <c r="DI416">
        <v>0</v>
      </c>
      <c r="DJ416" t="s">
        <v>0</v>
      </c>
      <c r="DK416" t="s">
        <v>0</v>
      </c>
      <c r="DL416" t="s">
        <v>0</v>
      </c>
      <c r="DM416" t="s">
        <v>0</v>
      </c>
      <c r="DN416" t="s">
        <v>0</v>
      </c>
      <c r="DO416" t="s">
        <v>0</v>
      </c>
      <c r="DP416" t="s">
        <v>0</v>
      </c>
      <c r="DQ416" t="s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1</v>
      </c>
      <c r="EM416">
        <v>0</v>
      </c>
      <c r="EN416">
        <v>1</v>
      </c>
      <c r="EO416">
        <v>1</v>
      </c>
      <c r="EP416">
        <v>6</v>
      </c>
      <c r="EQ416">
        <v>5</v>
      </c>
      <c r="ER416">
        <v>4</v>
      </c>
      <c r="ES416">
        <v>1</v>
      </c>
      <c r="ET416">
        <v>5</v>
      </c>
      <c r="EU416">
        <v>1</v>
      </c>
      <c r="EV416">
        <v>6</v>
      </c>
      <c r="EW416">
        <v>5</v>
      </c>
      <c r="EX416">
        <v>4</v>
      </c>
      <c r="EY416">
        <v>2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 t="s">
        <v>0</v>
      </c>
      <c r="FX416" t="s">
        <v>0</v>
      </c>
      <c r="FY416" t="s">
        <v>0</v>
      </c>
      <c r="FZ416" t="s">
        <v>0</v>
      </c>
      <c r="GA416" t="s">
        <v>0</v>
      </c>
      <c r="GB416" t="s">
        <v>0</v>
      </c>
      <c r="GC416" t="s">
        <v>0</v>
      </c>
      <c r="GD416" t="s">
        <v>0</v>
      </c>
      <c r="GE416" t="s">
        <v>0</v>
      </c>
      <c r="GF416">
        <v>0</v>
      </c>
      <c r="GG416">
        <v>0</v>
      </c>
      <c r="GH416" t="s">
        <v>0</v>
      </c>
      <c r="GI416" t="s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 t="s">
        <v>0</v>
      </c>
      <c r="GS416">
        <v>0</v>
      </c>
    </row>
    <row r="417" spans="1:201" x14ac:dyDescent="0.2">
      <c r="A417">
        <v>293748</v>
      </c>
      <c r="B417">
        <v>34</v>
      </c>
      <c r="C417" t="s">
        <v>0</v>
      </c>
      <c r="D417" t="s">
        <v>0</v>
      </c>
      <c r="E417" t="s">
        <v>0</v>
      </c>
      <c r="F417" t="s">
        <v>0</v>
      </c>
      <c r="G417">
        <v>51310</v>
      </c>
      <c r="H417">
        <v>81175</v>
      </c>
      <c r="I417" t="s">
        <v>0</v>
      </c>
      <c r="J417" t="s">
        <v>0</v>
      </c>
      <c r="K417" t="s">
        <v>0</v>
      </c>
      <c r="L417">
        <v>70</v>
      </c>
      <c r="M417">
        <v>2</v>
      </c>
      <c r="N417">
        <v>8</v>
      </c>
      <c r="O417">
        <v>16</v>
      </c>
      <c r="P417">
        <v>0</v>
      </c>
      <c r="Q417">
        <v>0</v>
      </c>
      <c r="R417">
        <v>1</v>
      </c>
      <c r="S417">
        <v>67</v>
      </c>
      <c r="T417">
        <v>199</v>
      </c>
      <c r="U417">
        <v>31.16</v>
      </c>
      <c r="V417">
        <v>2</v>
      </c>
      <c r="W417">
        <v>3</v>
      </c>
      <c r="X417">
        <v>1</v>
      </c>
      <c r="Y417">
        <v>41</v>
      </c>
      <c r="Z417">
        <v>42</v>
      </c>
      <c r="AA417">
        <v>136</v>
      </c>
      <c r="AB417">
        <v>86</v>
      </c>
      <c r="AC417">
        <v>1.1599999999999999</v>
      </c>
      <c r="AD417">
        <v>5.0999999999999996</v>
      </c>
      <c r="AE417">
        <v>0</v>
      </c>
      <c r="AF417" t="s">
        <v>0</v>
      </c>
      <c r="AG417">
        <v>0</v>
      </c>
      <c r="AH417" t="s">
        <v>0</v>
      </c>
      <c r="AI417">
        <v>0</v>
      </c>
      <c r="AJ417" t="s">
        <v>0</v>
      </c>
      <c r="AK417">
        <v>1</v>
      </c>
      <c r="AL417" t="s">
        <v>0</v>
      </c>
      <c r="AM417">
        <v>16</v>
      </c>
      <c r="AN417">
        <v>2</v>
      </c>
      <c r="AO417">
        <v>15</v>
      </c>
      <c r="AP417" t="s">
        <v>0</v>
      </c>
      <c r="AQ417" t="s">
        <v>0</v>
      </c>
      <c r="AR417" t="s">
        <v>0</v>
      </c>
      <c r="AS417">
        <v>1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1</v>
      </c>
      <c r="BE417">
        <v>0</v>
      </c>
      <c r="BF417">
        <v>1</v>
      </c>
      <c r="BG417">
        <v>0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2</v>
      </c>
      <c r="BN417">
        <v>50</v>
      </c>
      <c r="BO417">
        <v>2</v>
      </c>
      <c r="BP417">
        <v>51</v>
      </c>
      <c r="BQ417">
        <v>1</v>
      </c>
      <c r="BR417">
        <v>50</v>
      </c>
      <c r="BS417">
        <v>0</v>
      </c>
      <c r="BT417">
        <v>50</v>
      </c>
      <c r="BU417">
        <v>1</v>
      </c>
      <c r="BV417">
        <v>50</v>
      </c>
      <c r="BW417">
        <v>1</v>
      </c>
      <c r="BX417">
        <v>50</v>
      </c>
      <c r="BY417">
        <v>3</v>
      </c>
      <c r="BZ417">
        <v>56</v>
      </c>
      <c r="CA417">
        <v>1</v>
      </c>
      <c r="CB417">
        <v>50</v>
      </c>
      <c r="CC417">
        <v>5</v>
      </c>
      <c r="CD417">
        <v>2</v>
      </c>
      <c r="CE417">
        <v>5</v>
      </c>
      <c r="CF417">
        <v>42</v>
      </c>
      <c r="CG417">
        <v>5</v>
      </c>
      <c r="CH417">
        <v>46</v>
      </c>
      <c r="CI417">
        <v>6</v>
      </c>
      <c r="CJ417">
        <v>16</v>
      </c>
      <c r="CK417">
        <v>39</v>
      </c>
      <c r="CL417">
        <v>1</v>
      </c>
      <c r="CM417">
        <v>50</v>
      </c>
      <c r="CN417">
        <v>1</v>
      </c>
      <c r="CO417">
        <v>50</v>
      </c>
      <c r="CP417">
        <v>1</v>
      </c>
      <c r="CQ417">
        <v>51</v>
      </c>
      <c r="CR417">
        <v>1</v>
      </c>
      <c r="CS417">
        <v>50</v>
      </c>
      <c r="CT417">
        <v>1</v>
      </c>
      <c r="CU417">
        <v>50</v>
      </c>
      <c r="CV417">
        <v>1</v>
      </c>
      <c r="CW417">
        <v>0</v>
      </c>
      <c r="CX417">
        <v>3</v>
      </c>
      <c r="CY417">
        <v>52</v>
      </c>
      <c r="CZ417">
        <v>0</v>
      </c>
      <c r="DA417">
        <v>0</v>
      </c>
      <c r="DB417">
        <v>1</v>
      </c>
      <c r="DC417">
        <v>1</v>
      </c>
      <c r="DD417">
        <v>0</v>
      </c>
      <c r="DE417" t="s">
        <v>0</v>
      </c>
      <c r="DF417" t="s">
        <v>0</v>
      </c>
      <c r="DG417">
        <v>20</v>
      </c>
      <c r="DH417">
        <v>12</v>
      </c>
      <c r="DI417">
        <v>0</v>
      </c>
      <c r="DJ417" t="s">
        <v>0</v>
      </c>
      <c r="DK417" t="s">
        <v>0</v>
      </c>
      <c r="DL417" t="s">
        <v>0</v>
      </c>
      <c r="DM417" t="s">
        <v>0</v>
      </c>
      <c r="DN417" t="s">
        <v>0</v>
      </c>
      <c r="DO417" t="s">
        <v>0</v>
      </c>
      <c r="DP417" t="s">
        <v>0</v>
      </c>
      <c r="DQ417" t="s">
        <v>0</v>
      </c>
      <c r="DR417">
        <v>6</v>
      </c>
      <c r="DS417">
        <v>3</v>
      </c>
      <c r="DT417">
        <v>1.2</v>
      </c>
      <c r="DU417">
        <v>0</v>
      </c>
      <c r="DV417">
        <v>6</v>
      </c>
      <c r="DW417">
        <v>1.2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1</v>
      </c>
      <c r="EM417">
        <v>0</v>
      </c>
      <c r="EN417">
        <v>1</v>
      </c>
      <c r="EO417">
        <v>3</v>
      </c>
      <c r="EP417">
        <v>2</v>
      </c>
      <c r="EQ417">
        <v>4</v>
      </c>
      <c r="ER417">
        <v>3</v>
      </c>
      <c r="ES417">
        <v>3</v>
      </c>
      <c r="ET417">
        <v>4</v>
      </c>
      <c r="EU417">
        <v>5</v>
      </c>
      <c r="EV417">
        <v>1</v>
      </c>
      <c r="EW417">
        <v>4</v>
      </c>
      <c r="EX417">
        <v>3</v>
      </c>
      <c r="EY417">
        <v>2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 t="s">
        <v>0</v>
      </c>
      <c r="FX417" t="s">
        <v>0</v>
      </c>
      <c r="FY417" t="s">
        <v>0</v>
      </c>
      <c r="FZ417" t="s">
        <v>0</v>
      </c>
      <c r="GA417" t="s">
        <v>0</v>
      </c>
      <c r="GB417" t="s">
        <v>0</v>
      </c>
      <c r="GC417" t="s">
        <v>0</v>
      </c>
      <c r="GD417" t="s">
        <v>0</v>
      </c>
      <c r="GE417" t="s">
        <v>0</v>
      </c>
      <c r="GF417">
        <v>0</v>
      </c>
      <c r="GG417">
        <v>0</v>
      </c>
      <c r="GH417" t="s">
        <v>0</v>
      </c>
      <c r="GI417" t="s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1</v>
      </c>
      <c r="GQ417">
        <v>0</v>
      </c>
      <c r="GR417">
        <v>4</v>
      </c>
      <c r="GS417">
        <v>2</v>
      </c>
    </row>
    <row r="418" spans="1:201" x14ac:dyDescent="0.2">
      <c r="A418">
        <v>295146</v>
      </c>
      <c r="B418">
        <v>27</v>
      </c>
      <c r="C418" t="s">
        <v>0</v>
      </c>
      <c r="D418" t="s">
        <v>0</v>
      </c>
      <c r="E418" t="s">
        <v>0</v>
      </c>
      <c r="F418" t="s">
        <v>0</v>
      </c>
      <c r="G418">
        <v>51627</v>
      </c>
      <c r="H418">
        <v>81491</v>
      </c>
      <c r="I418" t="s">
        <v>0</v>
      </c>
      <c r="J418" t="s">
        <v>0</v>
      </c>
      <c r="K418" t="s">
        <v>0</v>
      </c>
      <c r="L418">
        <v>80</v>
      </c>
      <c r="M418">
        <v>1</v>
      </c>
      <c r="N418">
        <v>1</v>
      </c>
      <c r="O418">
        <v>11</v>
      </c>
      <c r="P418">
        <v>0</v>
      </c>
      <c r="Q418">
        <v>0</v>
      </c>
      <c r="R418">
        <v>1</v>
      </c>
      <c r="S418">
        <v>69</v>
      </c>
      <c r="T418">
        <v>214</v>
      </c>
      <c r="U418">
        <v>31.6</v>
      </c>
      <c r="V418">
        <v>2</v>
      </c>
      <c r="W418">
        <v>1</v>
      </c>
      <c r="X418">
        <v>1</v>
      </c>
      <c r="Y418">
        <v>26</v>
      </c>
      <c r="Z418">
        <v>28</v>
      </c>
      <c r="AA418">
        <v>144</v>
      </c>
      <c r="AB418">
        <v>82</v>
      </c>
      <c r="AC418">
        <v>0.36</v>
      </c>
      <c r="AD418">
        <v>5.4</v>
      </c>
      <c r="AE418">
        <v>0</v>
      </c>
      <c r="AF418" t="s">
        <v>0</v>
      </c>
      <c r="AG418">
        <v>0</v>
      </c>
      <c r="AH418" t="s">
        <v>0</v>
      </c>
      <c r="AI418">
        <v>0</v>
      </c>
      <c r="AJ418" t="s">
        <v>0</v>
      </c>
      <c r="AK418">
        <v>1</v>
      </c>
      <c r="AL418" t="s">
        <v>0</v>
      </c>
      <c r="AM418">
        <v>13</v>
      </c>
      <c r="AN418">
        <v>2</v>
      </c>
      <c r="AO418">
        <v>15</v>
      </c>
      <c r="AP418" t="s">
        <v>0</v>
      </c>
      <c r="AQ418" t="s">
        <v>0</v>
      </c>
      <c r="AR418" t="s">
        <v>0</v>
      </c>
      <c r="AS418">
        <v>0</v>
      </c>
      <c r="AT418" t="s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1</v>
      </c>
      <c r="BM418">
        <v>5</v>
      </c>
      <c r="BN418">
        <v>51</v>
      </c>
      <c r="BO418">
        <v>1</v>
      </c>
      <c r="BP418">
        <v>50</v>
      </c>
      <c r="BQ418">
        <v>0</v>
      </c>
      <c r="BR418">
        <v>50</v>
      </c>
      <c r="BS418">
        <v>2</v>
      </c>
      <c r="BT418">
        <v>51</v>
      </c>
      <c r="BU418">
        <v>3</v>
      </c>
      <c r="BV418">
        <v>50</v>
      </c>
      <c r="BW418">
        <v>7</v>
      </c>
      <c r="BX418">
        <v>55</v>
      </c>
      <c r="BY418">
        <v>1</v>
      </c>
      <c r="BZ418">
        <v>51</v>
      </c>
      <c r="CA418">
        <v>9</v>
      </c>
      <c r="CB418">
        <v>73</v>
      </c>
      <c r="CC418">
        <v>4</v>
      </c>
      <c r="CD418">
        <v>3</v>
      </c>
      <c r="CE418">
        <v>6</v>
      </c>
      <c r="CF418">
        <v>43</v>
      </c>
      <c r="CG418">
        <v>17</v>
      </c>
      <c r="CH418">
        <v>60</v>
      </c>
      <c r="CI418">
        <v>9</v>
      </c>
      <c r="CJ418">
        <v>32</v>
      </c>
      <c r="CK418">
        <v>47</v>
      </c>
      <c r="CL418">
        <v>4</v>
      </c>
      <c r="CM418">
        <v>52</v>
      </c>
      <c r="CN418">
        <v>4</v>
      </c>
      <c r="CO418">
        <v>51</v>
      </c>
      <c r="CP418">
        <v>0</v>
      </c>
      <c r="CQ418">
        <v>50</v>
      </c>
      <c r="CR418">
        <v>0</v>
      </c>
      <c r="CS418">
        <v>50</v>
      </c>
      <c r="CT418">
        <v>3</v>
      </c>
      <c r="CU418">
        <v>50</v>
      </c>
      <c r="CV418">
        <v>0</v>
      </c>
      <c r="CW418">
        <v>3</v>
      </c>
      <c r="CX418">
        <v>4</v>
      </c>
      <c r="CY418">
        <v>54</v>
      </c>
      <c r="CZ418">
        <v>2</v>
      </c>
      <c r="DA418">
        <v>0</v>
      </c>
      <c r="DB418">
        <v>1</v>
      </c>
      <c r="DC418">
        <v>1</v>
      </c>
      <c r="DD418">
        <v>0</v>
      </c>
      <c r="DE418" t="s">
        <v>0</v>
      </c>
      <c r="DF418" t="s">
        <v>0</v>
      </c>
      <c r="DG418">
        <v>20</v>
      </c>
      <c r="DH418">
        <v>20</v>
      </c>
      <c r="DI418">
        <v>0</v>
      </c>
      <c r="DJ418" t="s">
        <v>0</v>
      </c>
      <c r="DK418" t="s">
        <v>0</v>
      </c>
      <c r="DL418" t="s">
        <v>0</v>
      </c>
      <c r="DM418" t="s">
        <v>0</v>
      </c>
      <c r="DN418" t="s">
        <v>0</v>
      </c>
      <c r="DO418" t="s">
        <v>0</v>
      </c>
      <c r="DP418" t="s">
        <v>0</v>
      </c>
      <c r="DQ418" t="s">
        <v>0</v>
      </c>
      <c r="DR418">
        <v>3</v>
      </c>
      <c r="DS418">
        <v>1</v>
      </c>
      <c r="DT418">
        <v>0</v>
      </c>
      <c r="DU418">
        <v>1.5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3</v>
      </c>
      <c r="EF418">
        <v>0</v>
      </c>
      <c r="EG418">
        <v>1.5</v>
      </c>
      <c r="EH418">
        <v>0</v>
      </c>
      <c r="EI418">
        <v>0</v>
      </c>
      <c r="EJ418">
        <v>0</v>
      </c>
      <c r="EK418">
        <v>2</v>
      </c>
      <c r="EL418">
        <v>5</v>
      </c>
      <c r="EM418">
        <v>1</v>
      </c>
      <c r="EN418">
        <v>1</v>
      </c>
      <c r="EO418">
        <v>1</v>
      </c>
      <c r="EP418">
        <v>5</v>
      </c>
      <c r="EQ418">
        <v>5</v>
      </c>
      <c r="ER418">
        <v>3</v>
      </c>
      <c r="ES418">
        <v>1</v>
      </c>
      <c r="ET418">
        <v>2</v>
      </c>
      <c r="EU418">
        <v>1</v>
      </c>
      <c r="EV418">
        <v>5</v>
      </c>
      <c r="EW418">
        <v>5</v>
      </c>
      <c r="EX418">
        <v>3</v>
      </c>
      <c r="EY418">
        <v>4</v>
      </c>
      <c r="EZ418">
        <v>28</v>
      </c>
      <c r="FA418">
        <v>3</v>
      </c>
      <c r="FB418">
        <v>7</v>
      </c>
      <c r="FC418">
        <v>4</v>
      </c>
      <c r="FD418">
        <v>4</v>
      </c>
      <c r="FE418">
        <v>28</v>
      </c>
      <c r="FF418">
        <v>4</v>
      </c>
      <c r="FG418">
        <v>4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1</v>
      </c>
      <c r="FX418">
        <v>0</v>
      </c>
      <c r="FY418">
        <v>17</v>
      </c>
      <c r="FZ418">
        <v>1</v>
      </c>
      <c r="GA418">
        <v>1</v>
      </c>
      <c r="GB418">
        <v>1</v>
      </c>
      <c r="GC418">
        <v>5</v>
      </c>
      <c r="GD418">
        <v>5</v>
      </c>
      <c r="GE418">
        <v>5</v>
      </c>
      <c r="GF418">
        <v>3</v>
      </c>
      <c r="GG418">
        <v>1</v>
      </c>
      <c r="GH418">
        <v>0</v>
      </c>
      <c r="GI418">
        <v>15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1</v>
      </c>
      <c r="GQ418">
        <v>0</v>
      </c>
      <c r="GR418">
        <v>3</v>
      </c>
      <c r="GS418">
        <v>4</v>
      </c>
    </row>
    <row r="419" spans="1:201" x14ac:dyDescent="0.2">
      <c r="A419">
        <v>297655</v>
      </c>
      <c r="B419">
        <v>31</v>
      </c>
      <c r="C419" t="s">
        <v>0</v>
      </c>
      <c r="D419" t="s">
        <v>0</v>
      </c>
      <c r="E419" t="s">
        <v>0</v>
      </c>
      <c r="F419" t="s">
        <v>0</v>
      </c>
      <c r="G419">
        <v>51414</v>
      </c>
      <c r="H419">
        <v>81279</v>
      </c>
      <c r="I419" t="s">
        <v>0</v>
      </c>
      <c r="J419" t="s">
        <v>0</v>
      </c>
      <c r="K419" t="s">
        <v>0</v>
      </c>
      <c r="L419">
        <v>80</v>
      </c>
      <c r="M419">
        <v>1</v>
      </c>
      <c r="N419">
        <v>6</v>
      </c>
      <c r="O419">
        <v>13</v>
      </c>
      <c r="P419">
        <v>0</v>
      </c>
      <c r="Q419">
        <v>1</v>
      </c>
      <c r="R419">
        <v>1</v>
      </c>
      <c r="S419">
        <v>65</v>
      </c>
      <c r="T419">
        <v>137</v>
      </c>
      <c r="U419">
        <v>22.8</v>
      </c>
      <c r="V419">
        <v>1</v>
      </c>
      <c r="W419">
        <v>1</v>
      </c>
      <c r="X419">
        <v>2</v>
      </c>
      <c r="Y419">
        <v>43</v>
      </c>
      <c r="Z419" t="s">
        <v>0</v>
      </c>
      <c r="AA419">
        <v>114</v>
      </c>
      <c r="AB419">
        <v>59</v>
      </c>
      <c r="AC419" t="s">
        <v>0</v>
      </c>
      <c r="AD419" t="s">
        <v>0</v>
      </c>
      <c r="AE419">
        <v>0</v>
      </c>
      <c r="AF419" t="s">
        <v>0</v>
      </c>
      <c r="AG419">
        <v>0</v>
      </c>
      <c r="AH419" t="s">
        <v>0</v>
      </c>
      <c r="AI419">
        <v>0</v>
      </c>
      <c r="AJ419" t="s">
        <v>0</v>
      </c>
      <c r="AK419">
        <v>1</v>
      </c>
      <c r="AL419" t="s">
        <v>0</v>
      </c>
      <c r="AM419" t="s">
        <v>0</v>
      </c>
      <c r="AN419">
        <v>2</v>
      </c>
      <c r="AO419">
        <v>13</v>
      </c>
      <c r="AP419" t="s">
        <v>0</v>
      </c>
      <c r="AQ419" t="s">
        <v>0</v>
      </c>
      <c r="AR419" t="s">
        <v>0</v>
      </c>
      <c r="AS419">
        <v>0</v>
      </c>
      <c r="AT419" t="s">
        <v>0</v>
      </c>
      <c r="AU419">
        <v>0</v>
      </c>
      <c r="AV419">
        <v>0</v>
      </c>
      <c r="AW419">
        <v>1</v>
      </c>
      <c r="AX419">
        <v>0</v>
      </c>
      <c r="AY419">
        <v>1</v>
      </c>
      <c r="AZ419">
        <v>0</v>
      </c>
      <c r="BA419">
        <v>1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</v>
      </c>
      <c r="BM419">
        <v>3</v>
      </c>
      <c r="BN419">
        <v>50</v>
      </c>
      <c r="BO419">
        <v>0</v>
      </c>
      <c r="BP419">
        <v>50</v>
      </c>
      <c r="BQ419">
        <v>2</v>
      </c>
      <c r="BR419">
        <v>51</v>
      </c>
      <c r="BS419">
        <v>0</v>
      </c>
      <c r="BT419">
        <v>50</v>
      </c>
      <c r="BU419">
        <v>6</v>
      </c>
      <c r="BV419">
        <v>53</v>
      </c>
      <c r="BW419">
        <v>0</v>
      </c>
      <c r="BX419">
        <v>50</v>
      </c>
      <c r="BY419">
        <v>2</v>
      </c>
      <c r="BZ419">
        <v>52</v>
      </c>
      <c r="CA419">
        <v>1</v>
      </c>
      <c r="CB419">
        <v>50</v>
      </c>
      <c r="CC419">
        <v>11</v>
      </c>
      <c r="CD419">
        <v>1</v>
      </c>
      <c r="CE419">
        <v>5</v>
      </c>
      <c r="CF419">
        <v>42</v>
      </c>
      <c r="CG419">
        <v>3</v>
      </c>
      <c r="CH419">
        <v>41</v>
      </c>
      <c r="CI419">
        <v>17</v>
      </c>
      <c r="CJ419">
        <v>25</v>
      </c>
      <c r="CK419">
        <v>44</v>
      </c>
      <c r="CL419">
        <v>4</v>
      </c>
      <c r="CM419">
        <v>52</v>
      </c>
      <c r="CN419">
        <v>4</v>
      </c>
      <c r="CO419">
        <v>51</v>
      </c>
      <c r="CP419">
        <v>1</v>
      </c>
      <c r="CQ419">
        <v>51</v>
      </c>
      <c r="CR419">
        <v>1</v>
      </c>
      <c r="CS419">
        <v>50</v>
      </c>
      <c r="CT419">
        <v>5</v>
      </c>
      <c r="CU419">
        <v>52</v>
      </c>
      <c r="CV419">
        <v>4</v>
      </c>
      <c r="CW419">
        <v>1</v>
      </c>
      <c r="CX419">
        <v>2</v>
      </c>
      <c r="CY419">
        <v>51</v>
      </c>
      <c r="CZ419">
        <v>0</v>
      </c>
      <c r="DA419">
        <v>1</v>
      </c>
      <c r="DB419">
        <v>1</v>
      </c>
      <c r="DC419">
        <v>1</v>
      </c>
      <c r="DD419">
        <v>0</v>
      </c>
      <c r="DE419" t="s">
        <v>0</v>
      </c>
      <c r="DF419" t="s">
        <v>0</v>
      </c>
      <c r="DG419">
        <v>20</v>
      </c>
      <c r="DH419">
        <v>16</v>
      </c>
      <c r="DI419">
        <v>0</v>
      </c>
      <c r="DJ419" t="s">
        <v>0</v>
      </c>
      <c r="DK419" t="s">
        <v>0</v>
      </c>
      <c r="DL419" t="s">
        <v>0</v>
      </c>
      <c r="DM419" t="s">
        <v>0</v>
      </c>
      <c r="DN419" t="s">
        <v>0</v>
      </c>
      <c r="DO419" t="s">
        <v>0</v>
      </c>
      <c r="DP419" t="s">
        <v>0</v>
      </c>
      <c r="DQ419" t="s">
        <v>0</v>
      </c>
      <c r="DR419">
        <v>1</v>
      </c>
      <c r="DS419">
        <v>1</v>
      </c>
      <c r="DT419">
        <v>0</v>
      </c>
      <c r="DU419">
        <v>0.5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1</v>
      </c>
      <c r="EF419">
        <v>0</v>
      </c>
      <c r="EG419">
        <v>0.5</v>
      </c>
      <c r="EH419">
        <v>0</v>
      </c>
      <c r="EI419">
        <v>0</v>
      </c>
      <c r="EJ419">
        <v>0</v>
      </c>
      <c r="EK419">
        <v>0</v>
      </c>
      <c r="EL419">
        <v>1</v>
      </c>
      <c r="EM419">
        <v>0</v>
      </c>
      <c r="EN419">
        <v>1</v>
      </c>
      <c r="EO419">
        <v>1</v>
      </c>
      <c r="EP419">
        <v>4</v>
      </c>
      <c r="EQ419">
        <v>5</v>
      </c>
      <c r="ER419">
        <v>4</v>
      </c>
      <c r="ES419">
        <v>1</v>
      </c>
      <c r="ET419">
        <v>3</v>
      </c>
      <c r="EU419">
        <v>1</v>
      </c>
      <c r="EV419">
        <v>4</v>
      </c>
      <c r="EW419">
        <v>5</v>
      </c>
      <c r="EX419">
        <v>4</v>
      </c>
      <c r="EY419">
        <v>1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 t="s">
        <v>0</v>
      </c>
      <c r="FX419" t="s">
        <v>0</v>
      </c>
      <c r="FY419" t="s">
        <v>0</v>
      </c>
      <c r="FZ419" t="s">
        <v>0</v>
      </c>
      <c r="GA419" t="s">
        <v>0</v>
      </c>
      <c r="GB419" t="s">
        <v>0</v>
      </c>
      <c r="GC419" t="s">
        <v>0</v>
      </c>
      <c r="GD419" t="s">
        <v>0</v>
      </c>
      <c r="GE419" t="s">
        <v>0</v>
      </c>
      <c r="GF419">
        <v>0</v>
      </c>
      <c r="GG419">
        <v>0</v>
      </c>
      <c r="GH419" t="s">
        <v>0</v>
      </c>
      <c r="GI419" t="s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 t="s">
        <v>0</v>
      </c>
      <c r="GS419">
        <v>0</v>
      </c>
    </row>
    <row r="420" spans="1:201" x14ac:dyDescent="0.2">
      <c r="A420">
        <v>299154</v>
      </c>
      <c r="B420">
        <v>24</v>
      </c>
      <c r="C420" t="s">
        <v>0</v>
      </c>
      <c r="D420" t="s">
        <v>0</v>
      </c>
      <c r="E420" t="s">
        <v>0</v>
      </c>
      <c r="F420" t="s">
        <v>0</v>
      </c>
      <c r="G420">
        <v>55972</v>
      </c>
      <c r="H420">
        <v>85793</v>
      </c>
      <c r="I420" t="s">
        <v>0</v>
      </c>
      <c r="J420" t="s">
        <v>0</v>
      </c>
      <c r="K420" t="s">
        <v>0</v>
      </c>
      <c r="L420">
        <v>90</v>
      </c>
      <c r="M420">
        <v>1</v>
      </c>
      <c r="N420">
        <v>2</v>
      </c>
      <c r="O420">
        <v>14</v>
      </c>
      <c r="P420">
        <v>1</v>
      </c>
      <c r="Q420">
        <v>1</v>
      </c>
      <c r="R420">
        <v>1</v>
      </c>
      <c r="S420">
        <v>72</v>
      </c>
      <c r="T420">
        <v>170</v>
      </c>
      <c r="U420">
        <v>23.05</v>
      </c>
      <c r="V420">
        <v>1</v>
      </c>
      <c r="W420">
        <v>2</v>
      </c>
      <c r="X420">
        <v>1</v>
      </c>
      <c r="Y420">
        <v>46</v>
      </c>
      <c r="Z420">
        <v>46</v>
      </c>
      <c r="AA420">
        <v>117</v>
      </c>
      <c r="AB420">
        <v>74</v>
      </c>
      <c r="AC420">
        <v>1.84</v>
      </c>
      <c r="AD420">
        <v>5.3</v>
      </c>
      <c r="AE420" t="s">
        <v>0</v>
      </c>
      <c r="AF420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t="s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0</v>
      </c>
      <c r="BM420">
        <v>0</v>
      </c>
      <c r="BN420">
        <v>50</v>
      </c>
      <c r="BO420">
        <v>1</v>
      </c>
      <c r="BP420">
        <v>50</v>
      </c>
      <c r="BQ420">
        <v>0</v>
      </c>
      <c r="BR420">
        <v>50</v>
      </c>
      <c r="BS420">
        <v>3</v>
      </c>
      <c r="BT420">
        <v>55</v>
      </c>
      <c r="BU420">
        <v>1</v>
      </c>
      <c r="BV420">
        <v>50</v>
      </c>
      <c r="BW420">
        <v>4</v>
      </c>
      <c r="BX420">
        <v>52</v>
      </c>
      <c r="BY420">
        <v>0</v>
      </c>
      <c r="BZ420">
        <v>50</v>
      </c>
      <c r="CA420">
        <v>2</v>
      </c>
      <c r="CB420">
        <v>51</v>
      </c>
      <c r="CC420">
        <v>4</v>
      </c>
      <c r="CD420">
        <v>1</v>
      </c>
      <c r="CE420">
        <v>1</v>
      </c>
      <c r="CF420">
        <v>31</v>
      </c>
      <c r="CG420">
        <v>6</v>
      </c>
      <c r="CH420">
        <v>47</v>
      </c>
      <c r="CI420">
        <v>8</v>
      </c>
      <c r="CJ420">
        <v>15</v>
      </c>
      <c r="CK420">
        <v>39</v>
      </c>
      <c r="CL420">
        <v>2</v>
      </c>
      <c r="CM420">
        <v>50</v>
      </c>
      <c r="CN420">
        <v>0</v>
      </c>
      <c r="CO420">
        <v>50</v>
      </c>
      <c r="CP420">
        <v>0</v>
      </c>
      <c r="CQ420">
        <v>50</v>
      </c>
      <c r="CR420">
        <v>1</v>
      </c>
      <c r="CS420">
        <v>50</v>
      </c>
      <c r="CT420">
        <v>2</v>
      </c>
      <c r="CU420">
        <v>50</v>
      </c>
      <c r="CV420">
        <v>1</v>
      </c>
      <c r="CW420">
        <v>1</v>
      </c>
      <c r="CX420">
        <v>2</v>
      </c>
      <c r="CY420">
        <v>50</v>
      </c>
      <c r="CZ420">
        <v>3</v>
      </c>
      <c r="DA420">
        <v>0</v>
      </c>
      <c r="DB420">
        <v>1</v>
      </c>
      <c r="DC420">
        <v>1</v>
      </c>
      <c r="DD420">
        <v>0</v>
      </c>
      <c r="DE420" t="s">
        <v>0</v>
      </c>
      <c r="DF420" t="s">
        <v>0</v>
      </c>
      <c r="DG420">
        <v>20</v>
      </c>
      <c r="DH420">
        <v>12</v>
      </c>
      <c r="DI420">
        <v>0</v>
      </c>
      <c r="DJ420" t="s">
        <v>0</v>
      </c>
      <c r="DK420" t="s">
        <v>0</v>
      </c>
      <c r="DL420" t="s">
        <v>0</v>
      </c>
      <c r="DM420" t="s">
        <v>0</v>
      </c>
      <c r="DN420" t="s">
        <v>0</v>
      </c>
      <c r="DO420" t="s">
        <v>0</v>
      </c>
      <c r="DP420" t="s">
        <v>0</v>
      </c>
      <c r="DQ420" t="s">
        <v>0</v>
      </c>
      <c r="DR420">
        <v>4</v>
      </c>
      <c r="DS420">
        <v>2</v>
      </c>
      <c r="DT420">
        <v>0</v>
      </c>
      <c r="DU420">
        <v>2</v>
      </c>
      <c r="DV420">
        <v>4</v>
      </c>
      <c r="DW420">
        <v>0</v>
      </c>
      <c r="DX420">
        <v>2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1</v>
      </c>
      <c r="EL420">
        <v>1</v>
      </c>
      <c r="EM420">
        <v>0</v>
      </c>
      <c r="EN420">
        <v>1</v>
      </c>
      <c r="EO420">
        <v>0</v>
      </c>
      <c r="EP420">
        <v>6</v>
      </c>
      <c r="EQ420">
        <v>5</v>
      </c>
      <c r="ER420">
        <v>4</v>
      </c>
      <c r="ES420">
        <v>0</v>
      </c>
      <c r="ET420">
        <v>2</v>
      </c>
      <c r="EU420">
        <v>6</v>
      </c>
      <c r="EV420">
        <v>3</v>
      </c>
      <c r="EW420">
        <v>2</v>
      </c>
      <c r="EX420">
        <v>1</v>
      </c>
      <c r="EY420">
        <v>6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3</v>
      </c>
      <c r="FX420">
        <v>3</v>
      </c>
      <c r="FY420">
        <v>17</v>
      </c>
      <c r="FZ420">
        <v>5</v>
      </c>
      <c r="GA420">
        <v>1</v>
      </c>
      <c r="GB420">
        <v>1</v>
      </c>
      <c r="GC420">
        <v>15</v>
      </c>
      <c r="GD420">
        <v>20</v>
      </c>
      <c r="GE420">
        <v>10</v>
      </c>
      <c r="GF420">
        <v>3</v>
      </c>
      <c r="GG420">
        <v>0</v>
      </c>
      <c r="GH420">
        <v>1</v>
      </c>
      <c r="GI420">
        <v>10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1</v>
      </c>
      <c r="GQ420">
        <v>0</v>
      </c>
      <c r="GR420">
        <v>2</v>
      </c>
      <c r="GS420">
        <v>3</v>
      </c>
    </row>
    <row r="421" spans="1:201" x14ac:dyDescent="0.2">
      <c r="A421">
        <v>300618</v>
      </c>
      <c r="B421">
        <v>22</v>
      </c>
      <c r="C421" t="s">
        <v>0</v>
      </c>
      <c r="D421" t="s">
        <v>0</v>
      </c>
      <c r="E421" t="s">
        <v>0</v>
      </c>
      <c r="F421" t="s">
        <v>0</v>
      </c>
      <c r="G421">
        <v>52468</v>
      </c>
      <c r="H421">
        <v>82308</v>
      </c>
      <c r="I421" t="s">
        <v>0</v>
      </c>
      <c r="J421" t="s">
        <v>0</v>
      </c>
      <c r="K421" t="s">
        <v>0</v>
      </c>
      <c r="L421">
        <v>65</v>
      </c>
      <c r="M421">
        <v>0</v>
      </c>
      <c r="N421">
        <v>4</v>
      </c>
      <c r="O421">
        <v>15</v>
      </c>
      <c r="P421">
        <v>1</v>
      </c>
      <c r="Q421">
        <v>0</v>
      </c>
      <c r="R421">
        <v>1</v>
      </c>
      <c r="S421">
        <v>69</v>
      </c>
      <c r="T421">
        <v>158</v>
      </c>
      <c r="U421">
        <v>23.33</v>
      </c>
      <c r="V421">
        <v>1</v>
      </c>
      <c r="W421">
        <v>2</v>
      </c>
      <c r="X421">
        <v>1</v>
      </c>
      <c r="Y421">
        <v>53</v>
      </c>
      <c r="Z421">
        <v>53</v>
      </c>
      <c r="AA421">
        <v>103</v>
      </c>
      <c r="AB421">
        <v>60</v>
      </c>
      <c r="AC421">
        <v>1.18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t="s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1</v>
      </c>
      <c r="BL421">
        <v>1</v>
      </c>
      <c r="BM421">
        <v>4</v>
      </c>
      <c r="BN421">
        <v>51</v>
      </c>
      <c r="BO421">
        <v>4</v>
      </c>
      <c r="BP421">
        <v>57</v>
      </c>
      <c r="BQ421">
        <v>4</v>
      </c>
      <c r="BR421">
        <v>58</v>
      </c>
      <c r="BS421">
        <v>9</v>
      </c>
      <c r="BT421">
        <v>73</v>
      </c>
      <c r="BU421">
        <v>10</v>
      </c>
      <c r="BV421">
        <v>59</v>
      </c>
      <c r="BW421">
        <v>3</v>
      </c>
      <c r="BX421">
        <v>51</v>
      </c>
      <c r="BY421">
        <v>10</v>
      </c>
      <c r="BZ421">
        <v>67</v>
      </c>
      <c r="CA421">
        <v>2</v>
      </c>
      <c r="CB421">
        <v>51</v>
      </c>
      <c r="CC421">
        <v>14</v>
      </c>
      <c r="CD421">
        <v>9</v>
      </c>
      <c r="CE421">
        <v>12</v>
      </c>
      <c r="CF421">
        <v>54</v>
      </c>
      <c r="CG421">
        <v>15</v>
      </c>
      <c r="CH421">
        <v>57</v>
      </c>
      <c r="CI421">
        <v>33</v>
      </c>
      <c r="CJ421">
        <v>60</v>
      </c>
      <c r="CK421">
        <v>57</v>
      </c>
      <c r="CL421">
        <v>7</v>
      </c>
      <c r="CM421">
        <v>59</v>
      </c>
      <c r="CN421">
        <v>1</v>
      </c>
      <c r="CO421">
        <v>50</v>
      </c>
      <c r="CP421">
        <v>2</v>
      </c>
      <c r="CQ421">
        <v>57</v>
      </c>
      <c r="CR421">
        <v>1</v>
      </c>
      <c r="CS421">
        <v>50</v>
      </c>
      <c r="CT421">
        <v>10</v>
      </c>
      <c r="CU421">
        <v>61</v>
      </c>
      <c r="CV421">
        <v>6</v>
      </c>
      <c r="CW421">
        <v>4</v>
      </c>
      <c r="CX421">
        <v>8</v>
      </c>
      <c r="CY421">
        <v>60</v>
      </c>
      <c r="CZ421">
        <v>1</v>
      </c>
      <c r="DA421">
        <v>0</v>
      </c>
      <c r="DB421">
        <v>1</v>
      </c>
      <c r="DC421">
        <v>1</v>
      </c>
      <c r="DD421">
        <v>8</v>
      </c>
      <c r="DE421" t="s">
        <v>0</v>
      </c>
      <c r="DF421" t="s">
        <v>0</v>
      </c>
      <c r="DG421">
        <v>20</v>
      </c>
      <c r="DH421">
        <v>10</v>
      </c>
      <c r="DI421">
        <v>0</v>
      </c>
      <c r="DJ421" t="s">
        <v>0</v>
      </c>
      <c r="DK421" t="s">
        <v>0</v>
      </c>
      <c r="DL421" t="s">
        <v>0</v>
      </c>
      <c r="DM421" t="s">
        <v>0</v>
      </c>
      <c r="DN421" t="s">
        <v>0</v>
      </c>
      <c r="DO421" t="s">
        <v>0</v>
      </c>
      <c r="DP421" t="s">
        <v>0</v>
      </c>
      <c r="DQ421" t="s">
        <v>0</v>
      </c>
      <c r="DR421">
        <v>1</v>
      </c>
      <c r="DS421">
        <v>1</v>
      </c>
      <c r="DT421">
        <v>0</v>
      </c>
      <c r="DU421">
        <v>0.5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1</v>
      </c>
      <c r="EF421">
        <v>0</v>
      </c>
      <c r="EG421">
        <v>0.5</v>
      </c>
      <c r="EH421">
        <v>0</v>
      </c>
      <c r="EI421">
        <v>0</v>
      </c>
      <c r="EJ421">
        <v>0</v>
      </c>
      <c r="EK421">
        <v>1</v>
      </c>
      <c r="EL421">
        <v>5</v>
      </c>
      <c r="EM421">
        <v>1</v>
      </c>
      <c r="EN421">
        <v>1</v>
      </c>
      <c r="EO421">
        <v>1</v>
      </c>
      <c r="EP421">
        <v>5</v>
      </c>
      <c r="EQ421">
        <v>5</v>
      </c>
      <c r="ER421">
        <v>3</v>
      </c>
      <c r="ES421">
        <v>2</v>
      </c>
      <c r="ET421">
        <v>1</v>
      </c>
      <c r="EU421">
        <v>5</v>
      </c>
      <c r="EV421">
        <v>4</v>
      </c>
      <c r="EW421">
        <v>2</v>
      </c>
      <c r="EX421">
        <v>2</v>
      </c>
      <c r="EY421">
        <v>6</v>
      </c>
      <c r="EZ421">
        <v>28</v>
      </c>
      <c r="FA421">
        <v>1</v>
      </c>
      <c r="FB421">
        <v>7</v>
      </c>
      <c r="FC421">
        <v>3.6</v>
      </c>
      <c r="FD421">
        <v>5</v>
      </c>
      <c r="FE421">
        <v>28</v>
      </c>
      <c r="FF421">
        <v>3.6</v>
      </c>
      <c r="FG421">
        <v>5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2</v>
      </c>
      <c r="FX421">
        <v>1</v>
      </c>
      <c r="FY421">
        <v>14</v>
      </c>
      <c r="FZ421">
        <v>1</v>
      </c>
      <c r="GA421">
        <v>1</v>
      </c>
      <c r="GB421">
        <v>1</v>
      </c>
      <c r="GC421">
        <v>5</v>
      </c>
      <c r="GD421">
        <v>15</v>
      </c>
      <c r="GE421">
        <v>5</v>
      </c>
      <c r="GF421">
        <v>3</v>
      </c>
      <c r="GG421">
        <v>0</v>
      </c>
      <c r="GH421">
        <v>1</v>
      </c>
      <c r="GI421">
        <v>10</v>
      </c>
      <c r="GJ421">
        <v>3</v>
      </c>
      <c r="GK421">
        <v>0</v>
      </c>
      <c r="GL421">
        <v>0</v>
      </c>
      <c r="GM421">
        <v>5</v>
      </c>
      <c r="GN421">
        <v>1</v>
      </c>
      <c r="GO421">
        <v>0</v>
      </c>
      <c r="GP421">
        <v>1</v>
      </c>
      <c r="GQ421">
        <v>1</v>
      </c>
      <c r="GR421">
        <v>1</v>
      </c>
      <c r="GS421">
        <v>5</v>
      </c>
    </row>
    <row r="422" spans="1:201" x14ac:dyDescent="0.2">
      <c r="A422">
        <v>303119</v>
      </c>
      <c r="B422">
        <v>30</v>
      </c>
      <c r="C422" t="s">
        <v>0</v>
      </c>
      <c r="D422" t="s">
        <v>0</v>
      </c>
      <c r="E422" t="s">
        <v>0</v>
      </c>
      <c r="F422" t="s">
        <v>0</v>
      </c>
      <c r="G422">
        <v>52564</v>
      </c>
      <c r="H422">
        <v>82389</v>
      </c>
      <c r="I422" t="s">
        <v>0</v>
      </c>
      <c r="J422" t="s">
        <v>0</v>
      </c>
      <c r="K422" t="s">
        <v>0</v>
      </c>
      <c r="L422">
        <v>90</v>
      </c>
      <c r="M422">
        <v>0</v>
      </c>
      <c r="N422">
        <v>1</v>
      </c>
      <c r="O422">
        <v>12</v>
      </c>
      <c r="P422">
        <v>0</v>
      </c>
      <c r="Q422">
        <v>0</v>
      </c>
      <c r="R422">
        <v>1</v>
      </c>
      <c r="S422">
        <v>65</v>
      </c>
      <c r="T422">
        <v>169</v>
      </c>
      <c r="U422">
        <v>28.12</v>
      </c>
      <c r="V422">
        <v>2</v>
      </c>
      <c r="W422">
        <v>3</v>
      </c>
      <c r="X422">
        <v>1</v>
      </c>
      <c r="Y422">
        <v>38</v>
      </c>
      <c r="Z422">
        <v>38</v>
      </c>
      <c r="AA422">
        <v>126</v>
      </c>
      <c r="AB422">
        <v>67</v>
      </c>
      <c r="AC422">
        <v>1.3</v>
      </c>
      <c r="AD422">
        <v>5.6</v>
      </c>
      <c r="AE422">
        <v>0</v>
      </c>
      <c r="AF422" t="s">
        <v>0</v>
      </c>
      <c r="AG422">
        <v>0</v>
      </c>
      <c r="AH422" t="s">
        <v>0</v>
      </c>
      <c r="AI422">
        <v>0</v>
      </c>
      <c r="AJ422" t="s">
        <v>0</v>
      </c>
      <c r="AK422">
        <v>1</v>
      </c>
      <c r="AL422" t="s">
        <v>0</v>
      </c>
      <c r="AM422">
        <v>10</v>
      </c>
      <c r="AN422">
        <v>2</v>
      </c>
      <c r="AO422">
        <v>12</v>
      </c>
      <c r="AP422" t="s">
        <v>0</v>
      </c>
      <c r="AQ422" t="s">
        <v>0</v>
      </c>
      <c r="AR422" t="s">
        <v>0</v>
      </c>
      <c r="AS422">
        <v>0</v>
      </c>
      <c r="AT422" t="s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0</v>
      </c>
      <c r="BM422">
        <v>13</v>
      </c>
      <c r="BN422">
        <v>62</v>
      </c>
      <c r="BO422">
        <v>6</v>
      </c>
      <c r="BP422">
        <v>65</v>
      </c>
      <c r="BQ422">
        <v>6</v>
      </c>
      <c r="BR422">
        <v>60</v>
      </c>
      <c r="BS422">
        <v>2</v>
      </c>
      <c r="BT422">
        <v>51</v>
      </c>
      <c r="BU422">
        <v>13</v>
      </c>
      <c r="BV422">
        <v>63</v>
      </c>
      <c r="BW422">
        <v>10</v>
      </c>
      <c r="BX422">
        <v>61</v>
      </c>
      <c r="BY422">
        <v>10</v>
      </c>
      <c r="BZ422">
        <v>70</v>
      </c>
      <c r="CA422">
        <v>6</v>
      </c>
      <c r="CB422">
        <v>65</v>
      </c>
      <c r="CC422">
        <v>13</v>
      </c>
      <c r="CD422">
        <v>7</v>
      </c>
      <c r="CE422">
        <v>25</v>
      </c>
      <c r="CF422">
        <v>64</v>
      </c>
      <c r="CG422">
        <v>26</v>
      </c>
      <c r="CH422">
        <v>67</v>
      </c>
      <c r="CI422">
        <v>28</v>
      </c>
      <c r="CJ422">
        <v>79</v>
      </c>
      <c r="CK422">
        <v>63</v>
      </c>
      <c r="CL422">
        <v>8</v>
      </c>
      <c r="CM422">
        <v>60</v>
      </c>
      <c r="CN422">
        <v>8</v>
      </c>
      <c r="CO422">
        <v>62</v>
      </c>
      <c r="CP422">
        <v>5</v>
      </c>
      <c r="CQ422">
        <v>62</v>
      </c>
      <c r="CR422">
        <v>4</v>
      </c>
      <c r="CS422">
        <v>57</v>
      </c>
      <c r="CT422">
        <v>11</v>
      </c>
      <c r="CU422">
        <v>64</v>
      </c>
      <c r="CV422">
        <v>8</v>
      </c>
      <c r="CW422">
        <v>3</v>
      </c>
      <c r="CX422">
        <v>11</v>
      </c>
      <c r="CY422">
        <v>67</v>
      </c>
      <c r="CZ422">
        <v>2</v>
      </c>
      <c r="DA422">
        <v>1</v>
      </c>
      <c r="DB422">
        <v>1</v>
      </c>
      <c r="DC422">
        <v>1</v>
      </c>
      <c r="DD422">
        <v>0</v>
      </c>
      <c r="DE422" t="s">
        <v>0</v>
      </c>
      <c r="DF422" t="s">
        <v>0</v>
      </c>
      <c r="DG422">
        <v>20</v>
      </c>
      <c r="DH422">
        <v>16</v>
      </c>
      <c r="DI422">
        <v>0</v>
      </c>
      <c r="DJ422" t="s">
        <v>0</v>
      </c>
      <c r="DK422" t="s">
        <v>0</v>
      </c>
      <c r="DL422" t="s">
        <v>0</v>
      </c>
      <c r="DM422" t="s">
        <v>0</v>
      </c>
      <c r="DN422" t="s">
        <v>0</v>
      </c>
      <c r="DO422" t="s">
        <v>0</v>
      </c>
      <c r="DP422" t="s">
        <v>0</v>
      </c>
      <c r="DQ422" t="s">
        <v>0</v>
      </c>
      <c r="DR422">
        <v>5</v>
      </c>
      <c r="DS422">
        <v>2</v>
      </c>
      <c r="DT422">
        <v>0.4</v>
      </c>
      <c r="DU422">
        <v>1.5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5</v>
      </c>
      <c r="EF422">
        <v>0.4</v>
      </c>
      <c r="EG422">
        <v>1.5</v>
      </c>
      <c r="EH422">
        <v>0</v>
      </c>
      <c r="EI422">
        <v>0</v>
      </c>
      <c r="EJ422">
        <v>0</v>
      </c>
      <c r="EK422">
        <v>0</v>
      </c>
      <c r="EL422">
        <v>5</v>
      </c>
      <c r="EM422">
        <v>1</v>
      </c>
      <c r="EN422">
        <v>1</v>
      </c>
      <c r="EO422">
        <v>1</v>
      </c>
      <c r="EP422">
        <v>6</v>
      </c>
      <c r="EQ422">
        <v>5</v>
      </c>
      <c r="ER422">
        <v>3</v>
      </c>
      <c r="ES422">
        <v>1</v>
      </c>
      <c r="ET422">
        <v>2</v>
      </c>
      <c r="EU422">
        <v>3</v>
      </c>
      <c r="EV422">
        <v>2</v>
      </c>
      <c r="EW422">
        <v>2</v>
      </c>
      <c r="EX422">
        <v>1</v>
      </c>
      <c r="EY422">
        <v>2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 t="s">
        <v>0</v>
      </c>
      <c r="FX422" t="s">
        <v>0</v>
      </c>
      <c r="FY422" t="s">
        <v>0</v>
      </c>
      <c r="FZ422" t="s">
        <v>0</v>
      </c>
      <c r="GA422" t="s">
        <v>0</v>
      </c>
      <c r="GB422" t="s">
        <v>0</v>
      </c>
      <c r="GC422" t="s">
        <v>0</v>
      </c>
      <c r="GD422" t="s">
        <v>0</v>
      </c>
      <c r="GE422" t="s">
        <v>0</v>
      </c>
      <c r="GF422">
        <v>0</v>
      </c>
      <c r="GG422">
        <v>0</v>
      </c>
      <c r="GH422" t="s">
        <v>0</v>
      </c>
      <c r="GI422" t="s">
        <v>0</v>
      </c>
      <c r="GJ422">
        <v>2</v>
      </c>
      <c r="GK422">
        <v>0</v>
      </c>
      <c r="GL422">
        <v>0</v>
      </c>
      <c r="GM422">
        <v>0</v>
      </c>
      <c r="GN422">
        <v>1</v>
      </c>
      <c r="GO422">
        <v>0</v>
      </c>
      <c r="GP422">
        <v>1</v>
      </c>
      <c r="GQ422">
        <v>1</v>
      </c>
      <c r="GR422">
        <v>4</v>
      </c>
      <c r="GS422">
        <v>5</v>
      </c>
    </row>
    <row r="423" spans="1:201" x14ac:dyDescent="0.2">
      <c r="A423">
        <v>304020</v>
      </c>
      <c r="B423">
        <v>35</v>
      </c>
      <c r="C423" t="s">
        <v>0</v>
      </c>
      <c r="D423" t="s">
        <v>0</v>
      </c>
      <c r="E423" t="s">
        <v>0</v>
      </c>
      <c r="F423" t="s">
        <v>0</v>
      </c>
      <c r="G423">
        <v>51355</v>
      </c>
      <c r="H423">
        <v>81220</v>
      </c>
      <c r="I423" t="s">
        <v>0</v>
      </c>
      <c r="J423" t="s">
        <v>0</v>
      </c>
      <c r="K423" t="s">
        <v>0</v>
      </c>
      <c r="L423">
        <v>55</v>
      </c>
      <c r="M423">
        <v>2</v>
      </c>
      <c r="N423">
        <v>5</v>
      </c>
      <c r="O423">
        <v>15</v>
      </c>
      <c r="P423">
        <v>0</v>
      </c>
      <c r="Q423">
        <v>1</v>
      </c>
      <c r="R423">
        <v>1</v>
      </c>
      <c r="S423">
        <v>76</v>
      </c>
      <c r="T423">
        <v>259</v>
      </c>
      <c r="U423">
        <v>31.52</v>
      </c>
      <c r="V423">
        <v>3</v>
      </c>
      <c r="W423">
        <v>3</v>
      </c>
      <c r="X423">
        <v>1</v>
      </c>
      <c r="Y423">
        <v>49</v>
      </c>
      <c r="Z423">
        <v>49</v>
      </c>
      <c r="AA423">
        <v>145</v>
      </c>
      <c r="AB423">
        <v>92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1</v>
      </c>
      <c r="BM423">
        <v>3</v>
      </c>
      <c r="BN423">
        <v>50</v>
      </c>
      <c r="BO423">
        <v>3</v>
      </c>
      <c r="BP423">
        <v>54</v>
      </c>
      <c r="BQ423">
        <v>0</v>
      </c>
      <c r="BR423">
        <v>50</v>
      </c>
      <c r="BS423">
        <v>0</v>
      </c>
      <c r="BT423">
        <v>50</v>
      </c>
      <c r="BU423">
        <v>1</v>
      </c>
      <c r="BV423">
        <v>50</v>
      </c>
      <c r="BW423">
        <v>0</v>
      </c>
      <c r="BX423">
        <v>50</v>
      </c>
      <c r="BY423">
        <v>0</v>
      </c>
      <c r="BZ423">
        <v>50</v>
      </c>
      <c r="CA423">
        <v>1</v>
      </c>
      <c r="CB423">
        <v>50</v>
      </c>
      <c r="CC423">
        <v>8</v>
      </c>
      <c r="CD423">
        <v>0</v>
      </c>
      <c r="CE423">
        <v>6</v>
      </c>
      <c r="CF423">
        <v>45</v>
      </c>
      <c r="CG423">
        <v>1</v>
      </c>
      <c r="CH423">
        <v>34</v>
      </c>
      <c r="CI423">
        <v>9</v>
      </c>
      <c r="CJ423">
        <v>16</v>
      </c>
      <c r="CK423">
        <v>40</v>
      </c>
      <c r="CL423">
        <v>2</v>
      </c>
      <c r="CM423">
        <v>50</v>
      </c>
      <c r="CN423">
        <v>3</v>
      </c>
      <c r="CO423">
        <v>51</v>
      </c>
      <c r="CP423">
        <v>0</v>
      </c>
      <c r="CQ423">
        <v>50</v>
      </c>
      <c r="CR423">
        <v>5</v>
      </c>
      <c r="CS423">
        <v>60</v>
      </c>
      <c r="CT423">
        <v>0</v>
      </c>
      <c r="CU423">
        <v>50</v>
      </c>
      <c r="CV423">
        <v>0</v>
      </c>
      <c r="CW423">
        <v>0</v>
      </c>
      <c r="CX423">
        <v>1</v>
      </c>
      <c r="CY423">
        <v>50</v>
      </c>
      <c r="CZ423">
        <v>0</v>
      </c>
      <c r="DA423">
        <v>0</v>
      </c>
      <c r="DB423">
        <v>1</v>
      </c>
      <c r="DC423">
        <v>1</v>
      </c>
      <c r="DD423">
        <v>0</v>
      </c>
      <c r="DE423" t="s">
        <v>0</v>
      </c>
      <c r="DF423" t="s">
        <v>0</v>
      </c>
      <c r="DG423">
        <v>20</v>
      </c>
      <c r="DH423">
        <v>10</v>
      </c>
      <c r="DI423">
        <v>0</v>
      </c>
      <c r="DJ423" t="s">
        <v>0</v>
      </c>
      <c r="DK423" t="s">
        <v>0</v>
      </c>
      <c r="DL423" t="s">
        <v>0</v>
      </c>
      <c r="DM423" t="s">
        <v>0</v>
      </c>
      <c r="DN423" t="s">
        <v>0</v>
      </c>
      <c r="DO423" t="s">
        <v>0</v>
      </c>
      <c r="DP423" t="s">
        <v>0</v>
      </c>
      <c r="DQ423" t="s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1</v>
      </c>
      <c r="EM423">
        <v>0</v>
      </c>
      <c r="EN423">
        <v>1</v>
      </c>
      <c r="EO423" t="s">
        <v>0</v>
      </c>
      <c r="EP423" t="s">
        <v>0</v>
      </c>
      <c r="EQ423" t="s">
        <v>0</v>
      </c>
      <c r="ER423" t="s">
        <v>0</v>
      </c>
      <c r="ES423" t="s">
        <v>0</v>
      </c>
      <c r="ET423" t="s">
        <v>0</v>
      </c>
      <c r="EU423" t="s">
        <v>0</v>
      </c>
      <c r="EV423" t="s">
        <v>0</v>
      </c>
      <c r="EW423" t="s">
        <v>0</v>
      </c>
      <c r="EX423" t="s">
        <v>0</v>
      </c>
      <c r="EY423" t="s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 t="s">
        <v>0</v>
      </c>
      <c r="FX423" t="s">
        <v>0</v>
      </c>
      <c r="FY423" t="s">
        <v>0</v>
      </c>
      <c r="FZ423" t="s">
        <v>0</v>
      </c>
      <c r="GA423" t="s">
        <v>0</v>
      </c>
      <c r="GB423" t="s">
        <v>0</v>
      </c>
      <c r="GC423" t="s">
        <v>0</v>
      </c>
      <c r="GD423" t="s">
        <v>0</v>
      </c>
      <c r="GE423" t="s">
        <v>0</v>
      </c>
      <c r="GF423">
        <v>0</v>
      </c>
      <c r="GG423">
        <v>0</v>
      </c>
      <c r="GH423" t="s">
        <v>0</v>
      </c>
      <c r="GI423" t="s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 t="s">
        <v>0</v>
      </c>
      <c r="GS423">
        <v>0</v>
      </c>
    </row>
    <row r="424" spans="1:201" x14ac:dyDescent="0.2">
      <c r="A424">
        <v>304727</v>
      </c>
      <c r="B424">
        <v>33</v>
      </c>
      <c r="C424" t="s">
        <v>0</v>
      </c>
      <c r="D424" t="s">
        <v>0</v>
      </c>
      <c r="E424" t="s">
        <v>0</v>
      </c>
      <c r="F424" t="s">
        <v>0</v>
      </c>
      <c r="G424">
        <v>52910</v>
      </c>
      <c r="H424">
        <v>82732</v>
      </c>
      <c r="I424" t="s">
        <v>0</v>
      </c>
      <c r="J424" t="s">
        <v>0</v>
      </c>
      <c r="K424" t="s">
        <v>0</v>
      </c>
      <c r="L424">
        <v>45</v>
      </c>
      <c r="M424">
        <v>2</v>
      </c>
      <c r="N424">
        <v>8</v>
      </c>
      <c r="O424">
        <v>17</v>
      </c>
      <c r="P424">
        <v>0</v>
      </c>
      <c r="Q424">
        <v>1</v>
      </c>
      <c r="R424">
        <v>1</v>
      </c>
      <c r="S424">
        <v>68</v>
      </c>
      <c r="T424">
        <v>196</v>
      </c>
      <c r="U424">
        <v>29.8</v>
      </c>
      <c r="V424">
        <v>1</v>
      </c>
      <c r="W424">
        <v>2</v>
      </c>
      <c r="X424">
        <v>1</v>
      </c>
      <c r="Y424">
        <v>39</v>
      </c>
      <c r="Z424">
        <v>39</v>
      </c>
      <c r="AA424">
        <v>130</v>
      </c>
      <c r="AB424">
        <v>79</v>
      </c>
      <c r="AC424">
        <v>2.6</v>
      </c>
      <c r="AD424">
        <v>5.3</v>
      </c>
      <c r="AE424">
        <v>0</v>
      </c>
      <c r="AF424" t="s">
        <v>0</v>
      </c>
      <c r="AG424">
        <v>0</v>
      </c>
      <c r="AH424" t="s">
        <v>0</v>
      </c>
      <c r="AI424">
        <v>0</v>
      </c>
      <c r="AJ424" t="s">
        <v>0</v>
      </c>
      <c r="AK424">
        <v>1</v>
      </c>
      <c r="AL424" t="s">
        <v>0</v>
      </c>
      <c r="AM424">
        <v>14</v>
      </c>
      <c r="AN424">
        <v>2</v>
      </c>
      <c r="AO424">
        <v>24</v>
      </c>
      <c r="AP424" t="s">
        <v>0</v>
      </c>
      <c r="AQ424" t="s">
        <v>0</v>
      </c>
      <c r="AR424" t="s">
        <v>0</v>
      </c>
      <c r="AS424">
        <v>0</v>
      </c>
      <c r="AT424" t="s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1</v>
      </c>
      <c r="BL424">
        <v>1</v>
      </c>
      <c r="BM424">
        <v>2</v>
      </c>
      <c r="BN424">
        <v>50</v>
      </c>
      <c r="BO424">
        <v>0</v>
      </c>
      <c r="BP424">
        <v>50</v>
      </c>
      <c r="BQ424">
        <v>4</v>
      </c>
      <c r="BR424">
        <v>56</v>
      </c>
      <c r="BS424">
        <v>1</v>
      </c>
      <c r="BT424">
        <v>50</v>
      </c>
      <c r="BU424">
        <v>1</v>
      </c>
      <c r="BV424">
        <v>50</v>
      </c>
      <c r="BW424">
        <v>1</v>
      </c>
      <c r="BX424">
        <v>50</v>
      </c>
      <c r="BY424">
        <v>0</v>
      </c>
      <c r="BZ424">
        <v>50</v>
      </c>
      <c r="CA424">
        <v>0</v>
      </c>
      <c r="CB424">
        <v>50</v>
      </c>
      <c r="CC424">
        <v>9</v>
      </c>
      <c r="CD424">
        <v>1</v>
      </c>
      <c r="CE424">
        <v>6</v>
      </c>
      <c r="CF424">
        <v>43</v>
      </c>
      <c r="CG424">
        <v>1</v>
      </c>
      <c r="CH424">
        <v>34</v>
      </c>
      <c r="CI424">
        <v>11</v>
      </c>
      <c r="CJ424">
        <v>18</v>
      </c>
      <c r="CK424">
        <v>40</v>
      </c>
      <c r="CL424">
        <v>2</v>
      </c>
      <c r="CM424">
        <v>50</v>
      </c>
      <c r="CN424">
        <v>5</v>
      </c>
      <c r="CO424">
        <v>52</v>
      </c>
      <c r="CP424">
        <v>2</v>
      </c>
      <c r="CQ424">
        <v>55</v>
      </c>
      <c r="CR424">
        <v>1</v>
      </c>
      <c r="CS424">
        <v>50</v>
      </c>
      <c r="CT424">
        <v>2</v>
      </c>
      <c r="CU424">
        <v>50</v>
      </c>
      <c r="CV424">
        <v>1</v>
      </c>
      <c r="CW424">
        <v>1</v>
      </c>
      <c r="CX424">
        <v>1</v>
      </c>
      <c r="CY424">
        <v>50</v>
      </c>
      <c r="CZ424">
        <v>1</v>
      </c>
      <c r="DA424">
        <v>0</v>
      </c>
      <c r="DB424">
        <v>1</v>
      </c>
      <c r="DC424">
        <v>1</v>
      </c>
      <c r="DD424">
        <v>0</v>
      </c>
      <c r="DE424" t="s">
        <v>0</v>
      </c>
      <c r="DF424" t="s">
        <v>0</v>
      </c>
      <c r="DG424">
        <v>20</v>
      </c>
      <c r="DH424">
        <v>12</v>
      </c>
      <c r="DI424">
        <v>0</v>
      </c>
      <c r="DJ424" t="s">
        <v>0</v>
      </c>
      <c r="DK424" t="s">
        <v>0</v>
      </c>
      <c r="DL424" t="s">
        <v>0</v>
      </c>
      <c r="DM424" t="s">
        <v>0</v>
      </c>
      <c r="DN424" t="s">
        <v>0</v>
      </c>
      <c r="DO424" t="s">
        <v>0</v>
      </c>
      <c r="DP424" t="s">
        <v>0</v>
      </c>
      <c r="DQ424" t="s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1</v>
      </c>
      <c r="EM424">
        <v>0</v>
      </c>
      <c r="EN424">
        <v>1</v>
      </c>
      <c r="EO424">
        <v>1</v>
      </c>
      <c r="EP424">
        <v>6</v>
      </c>
      <c r="EQ424">
        <v>5</v>
      </c>
      <c r="ER424">
        <v>4</v>
      </c>
      <c r="ES424">
        <v>1</v>
      </c>
      <c r="ET424">
        <v>2</v>
      </c>
      <c r="EU424">
        <v>4</v>
      </c>
      <c r="EV424">
        <v>5</v>
      </c>
      <c r="EW424">
        <v>3</v>
      </c>
      <c r="EX424">
        <v>3</v>
      </c>
      <c r="EY424">
        <v>2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 t="s">
        <v>0</v>
      </c>
      <c r="FX424" t="s">
        <v>0</v>
      </c>
      <c r="FY424" t="s">
        <v>0</v>
      </c>
      <c r="FZ424" t="s">
        <v>0</v>
      </c>
      <c r="GA424" t="s">
        <v>0</v>
      </c>
      <c r="GB424" t="s">
        <v>0</v>
      </c>
      <c r="GC424" t="s">
        <v>0</v>
      </c>
      <c r="GD424" t="s">
        <v>0</v>
      </c>
      <c r="GE424" t="s">
        <v>0</v>
      </c>
      <c r="GF424">
        <v>1</v>
      </c>
      <c r="GG424">
        <v>0</v>
      </c>
      <c r="GH424" t="s">
        <v>0</v>
      </c>
      <c r="GI424" t="s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1</v>
      </c>
      <c r="GQ424">
        <v>0</v>
      </c>
      <c r="GR424">
        <v>2</v>
      </c>
      <c r="GS424">
        <v>1</v>
      </c>
    </row>
    <row r="425" spans="1:201" x14ac:dyDescent="0.2">
      <c r="A425">
        <v>305830</v>
      </c>
      <c r="B425">
        <v>25</v>
      </c>
      <c r="C425" t="s">
        <v>0</v>
      </c>
      <c r="D425" t="s">
        <v>0</v>
      </c>
      <c r="E425" t="s">
        <v>0</v>
      </c>
      <c r="F425" t="s">
        <v>0</v>
      </c>
      <c r="G425">
        <v>56096</v>
      </c>
      <c r="H425">
        <v>85916</v>
      </c>
      <c r="I425" t="s">
        <v>0</v>
      </c>
      <c r="J425" t="s">
        <v>0</v>
      </c>
      <c r="K425" t="s">
        <v>0</v>
      </c>
      <c r="L425">
        <v>100</v>
      </c>
      <c r="M425">
        <v>2</v>
      </c>
      <c r="N425">
        <v>5</v>
      </c>
      <c r="O425">
        <v>16</v>
      </c>
      <c r="P425">
        <v>1</v>
      </c>
      <c r="Q425">
        <v>0</v>
      </c>
      <c r="R425">
        <v>1</v>
      </c>
      <c r="S425">
        <v>64</v>
      </c>
      <c r="T425">
        <v>196</v>
      </c>
      <c r="U425">
        <v>33.64</v>
      </c>
      <c r="V425">
        <v>3</v>
      </c>
      <c r="W425">
        <v>3</v>
      </c>
      <c r="X425">
        <v>1</v>
      </c>
      <c r="Y425">
        <v>46</v>
      </c>
      <c r="Z425">
        <v>46</v>
      </c>
      <c r="AA425">
        <v>123</v>
      </c>
      <c r="AB425">
        <v>80</v>
      </c>
      <c r="AC425">
        <v>0.63</v>
      </c>
      <c r="AD425">
        <v>6.3</v>
      </c>
      <c r="AE425">
        <v>0</v>
      </c>
      <c r="AF425" t="s">
        <v>0</v>
      </c>
      <c r="AG425">
        <v>0</v>
      </c>
      <c r="AH425" t="s">
        <v>0</v>
      </c>
      <c r="AI425">
        <v>0</v>
      </c>
      <c r="AJ425" t="s">
        <v>0</v>
      </c>
      <c r="AK425">
        <v>1</v>
      </c>
      <c r="AL425" t="s">
        <v>0</v>
      </c>
      <c r="AM425">
        <v>11</v>
      </c>
      <c r="AN425">
        <v>2</v>
      </c>
      <c r="AO425" t="s">
        <v>0</v>
      </c>
      <c r="AP425" t="s">
        <v>0</v>
      </c>
      <c r="AQ425" t="s">
        <v>0</v>
      </c>
      <c r="AR425" t="s">
        <v>0</v>
      </c>
      <c r="AS425">
        <v>0</v>
      </c>
      <c r="AT425" t="s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0</v>
      </c>
      <c r="BM425">
        <v>4</v>
      </c>
      <c r="BN425">
        <v>50</v>
      </c>
      <c r="BO425">
        <v>3</v>
      </c>
      <c r="BP425">
        <v>55</v>
      </c>
      <c r="BQ425">
        <v>4</v>
      </c>
      <c r="BR425">
        <v>56</v>
      </c>
      <c r="BS425">
        <v>4</v>
      </c>
      <c r="BT425">
        <v>58</v>
      </c>
      <c r="BU425">
        <v>9</v>
      </c>
      <c r="BV425">
        <v>58</v>
      </c>
      <c r="BW425">
        <v>0</v>
      </c>
      <c r="BX425">
        <v>50</v>
      </c>
      <c r="BY425">
        <v>5</v>
      </c>
      <c r="BZ425">
        <v>60</v>
      </c>
      <c r="CA425">
        <v>0</v>
      </c>
      <c r="CB425">
        <v>50</v>
      </c>
      <c r="CC425">
        <v>13</v>
      </c>
      <c r="CD425">
        <v>2</v>
      </c>
      <c r="CE425">
        <v>11</v>
      </c>
      <c r="CF425">
        <v>51</v>
      </c>
      <c r="CG425">
        <v>5</v>
      </c>
      <c r="CH425">
        <v>46</v>
      </c>
      <c r="CI425">
        <v>26</v>
      </c>
      <c r="CJ425">
        <v>42</v>
      </c>
      <c r="CK425">
        <v>51</v>
      </c>
      <c r="CL425">
        <v>3</v>
      </c>
      <c r="CM425">
        <v>51</v>
      </c>
      <c r="CN425">
        <v>3</v>
      </c>
      <c r="CO425">
        <v>50</v>
      </c>
      <c r="CP425">
        <v>3</v>
      </c>
      <c r="CQ425">
        <v>58</v>
      </c>
      <c r="CR425">
        <v>3</v>
      </c>
      <c r="CS425">
        <v>53</v>
      </c>
      <c r="CT425">
        <v>5</v>
      </c>
      <c r="CU425">
        <v>52</v>
      </c>
      <c r="CV425">
        <v>5</v>
      </c>
      <c r="CW425">
        <v>0</v>
      </c>
      <c r="CX425">
        <v>4</v>
      </c>
      <c r="CY425">
        <v>54</v>
      </c>
      <c r="CZ425">
        <v>1</v>
      </c>
      <c r="DA425">
        <v>0</v>
      </c>
      <c r="DB425">
        <v>1</v>
      </c>
      <c r="DC425">
        <v>1</v>
      </c>
      <c r="DD425">
        <v>8</v>
      </c>
      <c r="DE425" t="s">
        <v>0</v>
      </c>
      <c r="DF425" t="s">
        <v>0</v>
      </c>
      <c r="DG425">
        <v>20</v>
      </c>
      <c r="DH425">
        <v>12</v>
      </c>
      <c r="DI425">
        <v>0</v>
      </c>
      <c r="DJ425" t="s">
        <v>0</v>
      </c>
      <c r="DK425" t="s">
        <v>0</v>
      </c>
      <c r="DL425" t="s">
        <v>0</v>
      </c>
      <c r="DM425" t="s">
        <v>0</v>
      </c>
      <c r="DN425" t="s">
        <v>0</v>
      </c>
      <c r="DO425" t="s">
        <v>0</v>
      </c>
      <c r="DP425" t="s">
        <v>0</v>
      </c>
      <c r="DQ425" t="s">
        <v>0</v>
      </c>
      <c r="DR425">
        <v>8</v>
      </c>
      <c r="DS425">
        <v>2</v>
      </c>
      <c r="DT425">
        <v>0.6</v>
      </c>
      <c r="DU425">
        <v>2.5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1</v>
      </c>
      <c r="EC425">
        <v>0.2</v>
      </c>
      <c r="ED425">
        <v>0</v>
      </c>
      <c r="EE425">
        <v>7</v>
      </c>
      <c r="EF425">
        <v>0.4</v>
      </c>
      <c r="EG425">
        <v>2.5</v>
      </c>
      <c r="EH425">
        <v>0</v>
      </c>
      <c r="EI425">
        <v>0</v>
      </c>
      <c r="EJ425">
        <v>0</v>
      </c>
      <c r="EK425">
        <v>0</v>
      </c>
      <c r="EL425">
        <v>1</v>
      </c>
      <c r="EM425">
        <v>0</v>
      </c>
      <c r="EN425">
        <v>1</v>
      </c>
      <c r="EO425">
        <v>2</v>
      </c>
      <c r="EP425">
        <v>4</v>
      </c>
      <c r="EQ425">
        <v>3</v>
      </c>
      <c r="ER425">
        <v>3</v>
      </c>
      <c r="ES425">
        <v>3</v>
      </c>
      <c r="ET425">
        <v>2</v>
      </c>
      <c r="EU425">
        <v>2</v>
      </c>
      <c r="EV425">
        <v>4</v>
      </c>
      <c r="EW425">
        <v>3</v>
      </c>
      <c r="EX425">
        <v>2</v>
      </c>
      <c r="EY425">
        <v>3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 t="s">
        <v>0</v>
      </c>
      <c r="FX425" t="s">
        <v>0</v>
      </c>
      <c r="FY425" t="s">
        <v>0</v>
      </c>
      <c r="FZ425" t="s">
        <v>0</v>
      </c>
      <c r="GA425" t="s">
        <v>0</v>
      </c>
      <c r="GB425" t="s">
        <v>0</v>
      </c>
      <c r="GC425" t="s">
        <v>0</v>
      </c>
      <c r="GD425" t="s">
        <v>0</v>
      </c>
      <c r="GE425" t="s">
        <v>0</v>
      </c>
      <c r="GF425">
        <v>0</v>
      </c>
      <c r="GG425">
        <v>0</v>
      </c>
      <c r="GH425" t="s">
        <v>0</v>
      </c>
      <c r="GI425" t="s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1</v>
      </c>
      <c r="GQ425">
        <v>0</v>
      </c>
      <c r="GR425">
        <v>3</v>
      </c>
      <c r="GS425">
        <v>1</v>
      </c>
    </row>
    <row r="426" spans="1:201" x14ac:dyDescent="0.2">
      <c r="A426">
        <v>307127</v>
      </c>
      <c r="B426">
        <v>34</v>
      </c>
      <c r="C426" t="s">
        <v>0</v>
      </c>
      <c r="D426" t="s">
        <v>0</v>
      </c>
      <c r="E426" t="s">
        <v>0</v>
      </c>
      <c r="F426" t="s">
        <v>0</v>
      </c>
      <c r="G426">
        <v>51355</v>
      </c>
      <c r="H426">
        <v>81220</v>
      </c>
      <c r="I426" t="s">
        <v>0</v>
      </c>
      <c r="J426" t="s">
        <v>0</v>
      </c>
      <c r="K426" t="s">
        <v>0</v>
      </c>
      <c r="L426">
        <v>90</v>
      </c>
      <c r="M426">
        <v>0</v>
      </c>
      <c r="N426">
        <v>7</v>
      </c>
      <c r="O426">
        <v>15</v>
      </c>
      <c r="P426">
        <v>0</v>
      </c>
      <c r="Q426">
        <v>1</v>
      </c>
      <c r="R426">
        <v>1</v>
      </c>
      <c r="S426">
        <v>71</v>
      </c>
      <c r="T426">
        <v>225</v>
      </c>
      <c r="U426">
        <v>31.38</v>
      </c>
      <c r="V426">
        <v>2</v>
      </c>
      <c r="W426">
        <v>3</v>
      </c>
      <c r="X426">
        <v>1</v>
      </c>
      <c r="Y426">
        <v>43</v>
      </c>
      <c r="Z426">
        <v>42</v>
      </c>
      <c r="AA426">
        <v>120</v>
      </c>
      <c r="AB426">
        <v>70</v>
      </c>
      <c r="AC426" t="s">
        <v>0</v>
      </c>
      <c r="AD426" t="s">
        <v>0</v>
      </c>
      <c r="AE426">
        <v>0</v>
      </c>
      <c r="AF426" t="s">
        <v>0</v>
      </c>
      <c r="AG426">
        <v>0</v>
      </c>
      <c r="AH426" t="s">
        <v>0</v>
      </c>
      <c r="AI426">
        <v>0</v>
      </c>
      <c r="AJ426" t="s">
        <v>0</v>
      </c>
      <c r="AK426">
        <v>1</v>
      </c>
      <c r="AL426" t="s">
        <v>0</v>
      </c>
      <c r="AM426">
        <v>12</v>
      </c>
      <c r="AN426">
        <v>2</v>
      </c>
      <c r="AO426">
        <v>8</v>
      </c>
      <c r="AP426" t="s">
        <v>0</v>
      </c>
      <c r="AQ426" t="s">
        <v>0</v>
      </c>
      <c r="AR426" t="s">
        <v>0</v>
      </c>
      <c r="AS426">
        <v>0</v>
      </c>
      <c r="AT426" t="s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1</v>
      </c>
      <c r="BL426">
        <v>1</v>
      </c>
      <c r="BM426">
        <v>17</v>
      </c>
      <c r="BN426">
        <v>66</v>
      </c>
      <c r="BO426">
        <v>9</v>
      </c>
      <c r="BP426">
        <v>70</v>
      </c>
      <c r="BQ426">
        <v>1</v>
      </c>
      <c r="BR426">
        <v>50</v>
      </c>
      <c r="BS426">
        <v>5</v>
      </c>
      <c r="BT426">
        <v>62</v>
      </c>
      <c r="BU426">
        <v>17</v>
      </c>
      <c r="BV426">
        <v>72</v>
      </c>
      <c r="BW426">
        <v>10</v>
      </c>
      <c r="BX426">
        <v>61</v>
      </c>
      <c r="BY426">
        <v>4</v>
      </c>
      <c r="BZ426">
        <v>58</v>
      </c>
      <c r="CA426">
        <v>2</v>
      </c>
      <c r="CB426">
        <v>51</v>
      </c>
      <c r="CC426">
        <v>13</v>
      </c>
      <c r="CD426">
        <v>8</v>
      </c>
      <c r="CE426">
        <v>27</v>
      </c>
      <c r="CF426">
        <v>65</v>
      </c>
      <c r="CG426">
        <v>16</v>
      </c>
      <c r="CH426">
        <v>59</v>
      </c>
      <c r="CI426">
        <v>35</v>
      </c>
      <c r="CJ426">
        <v>78</v>
      </c>
      <c r="CK426">
        <v>63</v>
      </c>
      <c r="CL426">
        <v>8</v>
      </c>
      <c r="CM426">
        <v>60</v>
      </c>
      <c r="CN426">
        <v>6</v>
      </c>
      <c r="CO426">
        <v>55</v>
      </c>
      <c r="CP426">
        <v>0</v>
      </c>
      <c r="CQ426">
        <v>50</v>
      </c>
      <c r="CR426">
        <v>9</v>
      </c>
      <c r="CS426">
        <v>73</v>
      </c>
      <c r="CT426">
        <v>15</v>
      </c>
      <c r="CU426">
        <v>73</v>
      </c>
      <c r="CV426">
        <v>10</v>
      </c>
      <c r="CW426">
        <v>5</v>
      </c>
      <c r="CX426">
        <v>7</v>
      </c>
      <c r="CY426">
        <v>61</v>
      </c>
      <c r="CZ426">
        <v>1</v>
      </c>
      <c r="DA426">
        <v>0</v>
      </c>
      <c r="DB426" t="s">
        <v>0</v>
      </c>
      <c r="DC426" t="s">
        <v>0</v>
      </c>
      <c r="DD426" t="s">
        <v>0</v>
      </c>
      <c r="DE426" t="s">
        <v>0</v>
      </c>
      <c r="DF426" t="s">
        <v>0</v>
      </c>
      <c r="DG426">
        <v>20</v>
      </c>
      <c r="DH426">
        <v>12</v>
      </c>
      <c r="DI426">
        <v>-1</v>
      </c>
      <c r="DJ426" t="s">
        <v>0</v>
      </c>
      <c r="DK426" t="s">
        <v>0</v>
      </c>
      <c r="DL426" t="s">
        <v>0</v>
      </c>
      <c r="DM426" t="s">
        <v>0</v>
      </c>
      <c r="DN426" t="s">
        <v>0</v>
      </c>
      <c r="DO426" t="s">
        <v>0</v>
      </c>
      <c r="DP426" t="s">
        <v>0</v>
      </c>
      <c r="DQ426" t="s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1</v>
      </c>
      <c r="EM426">
        <v>0</v>
      </c>
      <c r="EN426">
        <v>1</v>
      </c>
      <c r="EO426" t="s">
        <v>0</v>
      </c>
      <c r="EP426" t="s">
        <v>0</v>
      </c>
      <c r="EQ426" t="s">
        <v>0</v>
      </c>
      <c r="ER426" t="s">
        <v>0</v>
      </c>
      <c r="ES426" t="s">
        <v>0</v>
      </c>
      <c r="ET426" t="s">
        <v>0</v>
      </c>
      <c r="EU426" t="s">
        <v>0</v>
      </c>
      <c r="EV426" t="s">
        <v>0</v>
      </c>
      <c r="EW426" t="s">
        <v>0</v>
      </c>
      <c r="EX426" t="s">
        <v>0</v>
      </c>
      <c r="EY426" t="s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 t="s">
        <v>0</v>
      </c>
      <c r="FX426" t="s">
        <v>0</v>
      </c>
      <c r="FY426" t="s">
        <v>0</v>
      </c>
      <c r="FZ426" t="s">
        <v>0</v>
      </c>
      <c r="GA426" t="s">
        <v>0</v>
      </c>
      <c r="GB426" t="s">
        <v>0</v>
      </c>
      <c r="GC426" t="s">
        <v>0</v>
      </c>
      <c r="GD426" t="s">
        <v>0</v>
      </c>
      <c r="GE426" t="s">
        <v>0</v>
      </c>
      <c r="GF426">
        <v>0</v>
      </c>
      <c r="GG426">
        <v>0</v>
      </c>
      <c r="GH426" t="s">
        <v>0</v>
      </c>
      <c r="GI426" t="s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 t="s">
        <v>0</v>
      </c>
      <c r="GS426">
        <v>0</v>
      </c>
    </row>
    <row r="427" spans="1:201" x14ac:dyDescent="0.2">
      <c r="A427">
        <v>309636</v>
      </c>
      <c r="B427">
        <v>29</v>
      </c>
      <c r="C427" t="s">
        <v>0</v>
      </c>
      <c r="D427" t="s">
        <v>0</v>
      </c>
      <c r="E427" t="s">
        <v>0</v>
      </c>
      <c r="F427" t="s">
        <v>0</v>
      </c>
      <c r="G427">
        <v>53087</v>
      </c>
      <c r="H427">
        <v>82909</v>
      </c>
      <c r="I427" t="s">
        <v>0</v>
      </c>
      <c r="J427" t="s">
        <v>0</v>
      </c>
      <c r="K427" t="s">
        <v>0</v>
      </c>
      <c r="L427">
        <v>95</v>
      </c>
      <c r="M427">
        <v>1</v>
      </c>
      <c r="N427">
        <v>1</v>
      </c>
      <c r="O427">
        <v>16</v>
      </c>
      <c r="P427">
        <v>0</v>
      </c>
      <c r="Q427">
        <v>0</v>
      </c>
      <c r="R427">
        <v>1</v>
      </c>
      <c r="S427">
        <v>64</v>
      </c>
      <c r="T427">
        <v>121</v>
      </c>
      <c r="U427">
        <v>20.77</v>
      </c>
      <c r="V427">
        <v>1</v>
      </c>
      <c r="W427">
        <v>1</v>
      </c>
      <c r="X427">
        <v>1</v>
      </c>
      <c r="Y427">
        <v>41</v>
      </c>
      <c r="Z427">
        <v>41</v>
      </c>
      <c r="AA427">
        <v>135</v>
      </c>
      <c r="AB427">
        <v>85</v>
      </c>
      <c r="AC427">
        <v>1.86</v>
      </c>
      <c r="AD427">
        <v>5.4</v>
      </c>
      <c r="AE427">
        <v>0</v>
      </c>
      <c r="AF427" t="s">
        <v>0</v>
      </c>
      <c r="AG427">
        <v>0</v>
      </c>
      <c r="AH427" t="s">
        <v>0</v>
      </c>
      <c r="AI427">
        <v>0</v>
      </c>
      <c r="AJ427" t="s">
        <v>0</v>
      </c>
      <c r="AK427">
        <v>1</v>
      </c>
      <c r="AL427" t="s">
        <v>0</v>
      </c>
      <c r="AM427">
        <v>11</v>
      </c>
      <c r="AN427">
        <v>1</v>
      </c>
      <c r="AO427">
        <v>0</v>
      </c>
      <c r="AP427" t="s">
        <v>0</v>
      </c>
      <c r="AQ427" t="s">
        <v>0</v>
      </c>
      <c r="AR427" t="s">
        <v>0</v>
      </c>
      <c r="AS427">
        <v>0</v>
      </c>
      <c r="AT427" t="s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1</v>
      </c>
      <c r="BM427">
        <v>14</v>
      </c>
      <c r="BN427">
        <v>63</v>
      </c>
      <c r="BO427">
        <v>2</v>
      </c>
      <c r="BP427">
        <v>51</v>
      </c>
      <c r="BQ427">
        <v>2</v>
      </c>
      <c r="BR427">
        <v>51</v>
      </c>
      <c r="BS427">
        <v>5</v>
      </c>
      <c r="BT427">
        <v>62</v>
      </c>
      <c r="BU427">
        <v>8</v>
      </c>
      <c r="BV427">
        <v>57</v>
      </c>
      <c r="BW427">
        <v>1</v>
      </c>
      <c r="BX427">
        <v>50</v>
      </c>
      <c r="BY427">
        <v>0</v>
      </c>
      <c r="BZ427">
        <v>50</v>
      </c>
      <c r="CA427">
        <v>4</v>
      </c>
      <c r="CB427">
        <v>57</v>
      </c>
      <c r="CC427">
        <v>6</v>
      </c>
      <c r="CD427">
        <v>6</v>
      </c>
      <c r="CE427">
        <v>18</v>
      </c>
      <c r="CF427">
        <v>58</v>
      </c>
      <c r="CG427">
        <v>5</v>
      </c>
      <c r="CH427">
        <v>46</v>
      </c>
      <c r="CI427">
        <v>19</v>
      </c>
      <c r="CJ427">
        <v>42</v>
      </c>
      <c r="CK427">
        <v>51</v>
      </c>
      <c r="CL427">
        <v>7</v>
      </c>
      <c r="CM427">
        <v>58</v>
      </c>
      <c r="CN427">
        <v>7</v>
      </c>
      <c r="CO427">
        <v>58</v>
      </c>
      <c r="CP427">
        <v>1</v>
      </c>
      <c r="CQ427">
        <v>51</v>
      </c>
      <c r="CR427">
        <v>2</v>
      </c>
      <c r="CS427">
        <v>51</v>
      </c>
      <c r="CT427">
        <v>4</v>
      </c>
      <c r="CU427">
        <v>51</v>
      </c>
      <c r="CV427">
        <v>3</v>
      </c>
      <c r="CW427">
        <v>1</v>
      </c>
      <c r="CX427">
        <v>1</v>
      </c>
      <c r="CY427">
        <v>50</v>
      </c>
      <c r="CZ427">
        <v>0</v>
      </c>
      <c r="DA427">
        <v>0</v>
      </c>
      <c r="DB427">
        <v>1</v>
      </c>
      <c r="DC427">
        <v>1</v>
      </c>
      <c r="DD427">
        <v>0</v>
      </c>
      <c r="DE427" t="s">
        <v>0</v>
      </c>
      <c r="DF427" t="s">
        <v>0</v>
      </c>
      <c r="DG427">
        <v>20</v>
      </c>
      <c r="DH427">
        <v>16</v>
      </c>
      <c r="DI427">
        <v>0</v>
      </c>
      <c r="DJ427" t="s">
        <v>0</v>
      </c>
      <c r="DK427" t="s">
        <v>0</v>
      </c>
      <c r="DL427" t="s">
        <v>0</v>
      </c>
      <c r="DM427" t="s">
        <v>0</v>
      </c>
      <c r="DN427" t="s">
        <v>0</v>
      </c>
      <c r="DO427" t="s">
        <v>0</v>
      </c>
      <c r="DP427" t="s">
        <v>0</v>
      </c>
      <c r="DQ427" t="s">
        <v>0</v>
      </c>
      <c r="DR427">
        <v>1</v>
      </c>
      <c r="DS427">
        <v>1</v>
      </c>
      <c r="DT427">
        <v>0.2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1</v>
      </c>
      <c r="EC427">
        <v>0.2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1</v>
      </c>
      <c r="EM427">
        <v>0</v>
      </c>
      <c r="EN427">
        <v>1</v>
      </c>
      <c r="EO427">
        <v>1</v>
      </c>
      <c r="EP427">
        <v>3</v>
      </c>
      <c r="EQ427">
        <v>5</v>
      </c>
      <c r="ER427">
        <v>4</v>
      </c>
      <c r="ES427">
        <v>1</v>
      </c>
      <c r="ET427">
        <v>5</v>
      </c>
      <c r="EU427">
        <v>1</v>
      </c>
      <c r="EV427">
        <v>3</v>
      </c>
      <c r="EW427">
        <v>5</v>
      </c>
      <c r="EX427">
        <v>4</v>
      </c>
      <c r="EY427">
        <v>1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 t="s">
        <v>0</v>
      </c>
      <c r="FX427" t="s">
        <v>0</v>
      </c>
      <c r="FY427" t="s">
        <v>0</v>
      </c>
      <c r="FZ427" t="s">
        <v>0</v>
      </c>
      <c r="GA427" t="s">
        <v>0</v>
      </c>
      <c r="GB427" t="s">
        <v>0</v>
      </c>
      <c r="GC427" t="s">
        <v>0</v>
      </c>
      <c r="GD427" t="s">
        <v>0</v>
      </c>
      <c r="GE427" t="s">
        <v>0</v>
      </c>
      <c r="GF427">
        <v>0</v>
      </c>
      <c r="GG427">
        <v>0</v>
      </c>
      <c r="GH427" t="s">
        <v>0</v>
      </c>
      <c r="GI427" t="s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 t="s">
        <v>0</v>
      </c>
      <c r="GS427">
        <v>0</v>
      </c>
    </row>
    <row r="428" spans="1:201" x14ac:dyDescent="0.2">
      <c r="A428">
        <v>310621</v>
      </c>
      <c r="B428">
        <v>33</v>
      </c>
      <c r="C428" t="s">
        <v>0</v>
      </c>
      <c r="D428" t="s">
        <v>0</v>
      </c>
      <c r="E428" t="s">
        <v>0</v>
      </c>
      <c r="F428" t="s">
        <v>0</v>
      </c>
      <c r="G428">
        <v>51338</v>
      </c>
      <c r="H428">
        <v>81203</v>
      </c>
      <c r="I428" t="s">
        <v>0</v>
      </c>
      <c r="J428" t="s">
        <v>0</v>
      </c>
      <c r="K428" t="s">
        <v>0</v>
      </c>
      <c r="L428">
        <v>85</v>
      </c>
      <c r="M428">
        <v>2</v>
      </c>
      <c r="N428">
        <v>7</v>
      </c>
      <c r="O428">
        <v>15</v>
      </c>
      <c r="P428">
        <v>0</v>
      </c>
      <c r="Q428">
        <v>1</v>
      </c>
      <c r="R428">
        <v>1</v>
      </c>
      <c r="S428">
        <v>66</v>
      </c>
      <c r="T428">
        <v>154</v>
      </c>
      <c r="U428">
        <v>24.85</v>
      </c>
      <c r="V428">
        <v>1</v>
      </c>
      <c r="W428">
        <v>2</v>
      </c>
      <c r="X428">
        <v>1</v>
      </c>
      <c r="Y428">
        <v>44</v>
      </c>
      <c r="Z428">
        <v>45</v>
      </c>
      <c r="AA428">
        <v>101</v>
      </c>
      <c r="AB428">
        <v>68</v>
      </c>
      <c r="AC428">
        <v>1.31</v>
      </c>
      <c r="AD428">
        <v>5.2</v>
      </c>
      <c r="AE428">
        <v>0</v>
      </c>
      <c r="AF428" t="s">
        <v>0</v>
      </c>
      <c r="AG428">
        <v>0</v>
      </c>
      <c r="AH428" t="s">
        <v>0</v>
      </c>
      <c r="AI428">
        <v>0</v>
      </c>
      <c r="AJ428" t="s">
        <v>0</v>
      </c>
      <c r="AK428">
        <v>1</v>
      </c>
      <c r="AL428" t="s">
        <v>0</v>
      </c>
      <c r="AM428">
        <v>15</v>
      </c>
      <c r="AN428">
        <v>2</v>
      </c>
      <c r="AO428">
        <v>7</v>
      </c>
      <c r="AP428" t="s">
        <v>0</v>
      </c>
      <c r="AQ428" t="s">
        <v>0</v>
      </c>
      <c r="AR428" t="s">
        <v>0</v>
      </c>
      <c r="AS428">
        <v>0</v>
      </c>
      <c r="AT428" t="s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1</v>
      </c>
      <c r="BL428">
        <v>1</v>
      </c>
      <c r="BM428">
        <v>2</v>
      </c>
      <c r="BN428">
        <v>50</v>
      </c>
      <c r="BO428">
        <v>1</v>
      </c>
      <c r="BP428">
        <v>50</v>
      </c>
      <c r="BQ428">
        <v>1</v>
      </c>
      <c r="BR428">
        <v>50</v>
      </c>
      <c r="BS428">
        <v>1</v>
      </c>
      <c r="BT428">
        <v>50</v>
      </c>
      <c r="BU428">
        <v>3</v>
      </c>
      <c r="BV428">
        <v>50</v>
      </c>
      <c r="BW428">
        <v>0</v>
      </c>
      <c r="BX428">
        <v>50</v>
      </c>
      <c r="BY428">
        <v>3</v>
      </c>
      <c r="BZ428">
        <v>56</v>
      </c>
      <c r="CA428">
        <v>6</v>
      </c>
      <c r="CB428">
        <v>65</v>
      </c>
      <c r="CC428">
        <v>7</v>
      </c>
      <c r="CD428">
        <v>2</v>
      </c>
      <c r="CE428">
        <v>4</v>
      </c>
      <c r="CF428">
        <v>40</v>
      </c>
      <c r="CG428">
        <v>9</v>
      </c>
      <c r="CH428">
        <v>52</v>
      </c>
      <c r="CI428">
        <v>11</v>
      </c>
      <c r="CJ428">
        <v>24</v>
      </c>
      <c r="CK428">
        <v>44</v>
      </c>
      <c r="CL428">
        <v>1</v>
      </c>
      <c r="CM428">
        <v>50</v>
      </c>
      <c r="CN428">
        <v>2</v>
      </c>
      <c r="CO428">
        <v>50</v>
      </c>
      <c r="CP428">
        <v>1</v>
      </c>
      <c r="CQ428">
        <v>51</v>
      </c>
      <c r="CR428">
        <v>1</v>
      </c>
      <c r="CS428">
        <v>50</v>
      </c>
      <c r="CT428">
        <v>1</v>
      </c>
      <c r="CU428">
        <v>50</v>
      </c>
      <c r="CV428">
        <v>1</v>
      </c>
      <c r="CW428">
        <v>0</v>
      </c>
      <c r="CX428">
        <v>4</v>
      </c>
      <c r="CY428">
        <v>54</v>
      </c>
      <c r="CZ428">
        <v>0</v>
      </c>
      <c r="DA428">
        <v>0</v>
      </c>
      <c r="DB428">
        <v>1</v>
      </c>
      <c r="DC428">
        <v>5</v>
      </c>
      <c r="DD428">
        <v>9</v>
      </c>
      <c r="DE428" t="s">
        <v>0</v>
      </c>
      <c r="DF428" t="s">
        <v>0</v>
      </c>
      <c r="DG428">
        <v>20</v>
      </c>
      <c r="DH428">
        <v>16</v>
      </c>
      <c r="DI428">
        <v>0</v>
      </c>
      <c r="DJ428" t="s">
        <v>0</v>
      </c>
      <c r="DK428" t="s">
        <v>0</v>
      </c>
      <c r="DL428" t="s">
        <v>0</v>
      </c>
      <c r="DM428" t="s">
        <v>0</v>
      </c>
      <c r="DN428" t="s">
        <v>0</v>
      </c>
      <c r="DO428" t="s">
        <v>0</v>
      </c>
      <c r="DP428" t="s">
        <v>0</v>
      </c>
      <c r="DQ428" t="s">
        <v>0</v>
      </c>
      <c r="DR428">
        <v>4</v>
      </c>
      <c r="DS428">
        <v>1</v>
      </c>
      <c r="DT428">
        <v>0</v>
      </c>
      <c r="DU428">
        <v>2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4</v>
      </c>
      <c r="EC428">
        <v>0</v>
      </c>
      <c r="ED428">
        <v>2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1</v>
      </c>
      <c r="EM428">
        <v>0</v>
      </c>
      <c r="EN428">
        <v>1</v>
      </c>
      <c r="EO428">
        <v>1</v>
      </c>
      <c r="EP428">
        <v>5</v>
      </c>
      <c r="EQ428">
        <v>4</v>
      </c>
      <c r="ER428">
        <v>3</v>
      </c>
      <c r="ES428">
        <v>3</v>
      </c>
      <c r="ET428">
        <v>5</v>
      </c>
      <c r="EU428">
        <v>1</v>
      </c>
      <c r="EV428">
        <v>5</v>
      </c>
      <c r="EW428">
        <v>4</v>
      </c>
      <c r="EX428">
        <v>3</v>
      </c>
      <c r="EY428">
        <v>6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14</v>
      </c>
      <c r="FZ428">
        <v>1</v>
      </c>
      <c r="GA428">
        <v>1</v>
      </c>
      <c r="GB428">
        <v>5</v>
      </c>
      <c r="GC428">
        <v>5</v>
      </c>
      <c r="GD428">
        <v>10</v>
      </c>
      <c r="GE428">
        <v>5</v>
      </c>
      <c r="GF428">
        <v>3</v>
      </c>
      <c r="GG428">
        <v>0</v>
      </c>
      <c r="GH428">
        <v>1</v>
      </c>
      <c r="GI428">
        <v>18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 t="s">
        <v>0</v>
      </c>
      <c r="GS428">
        <v>0</v>
      </c>
    </row>
    <row r="429" spans="1:201" x14ac:dyDescent="0.2">
      <c r="A429">
        <v>314225</v>
      </c>
      <c r="B429">
        <v>24</v>
      </c>
      <c r="C429" t="s">
        <v>0</v>
      </c>
      <c r="D429" t="s">
        <v>0</v>
      </c>
      <c r="E429" t="s">
        <v>0</v>
      </c>
      <c r="F429" t="s">
        <v>0</v>
      </c>
      <c r="G429">
        <v>55974</v>
      </c>
      <c r="H429">
        <v>85795</v>
      </c>
      <c r="I429" t="s">
        <v>0</v>
      </c>
      <c r="J429" t="s">
        <v>0</v>
      </c>
      <c r="K429" t="s">
        <v>0</v>
      </c>
      <c r="L429">
        <v>70</v>
      </c>
      <c r="M429">
        <v>2</v>
      </c>
      <c r="N429">
        <v>5</v>
      </c>
      <c r="O429">
        <v>13</v>
      </c>
      <c r="P429">
        <v>1</v>
      </c>
      <c r="Q429">
        <v>1</v>
      </c>
      <c r="R429">
        <v>1</v>
      </c>
      <c r="S429">
        <v>67</v>
      </c>
      <c r="T429">
        <v>168</v>
      </c>
      <c r="U429">
        <v>26.31</v>
      </c>
      <c r="V429">
        <v>2</v>
      </c>
      <c r="W429">
        <v>2</v>
      </c>
      <c r="X429">
        <v>2</v>
      </c>
      <c r="Y429">
        <v>48</v>
      </c>
      <c r="Z429">
        <v>49</v>
      </c>
      <c r="AA429">
        <v>111</v>
      </c>
      <c r="AB429">
        <v>54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1</v>
      </c>
      <c r="BL429">
        <v>1</v>
      </c>
      <c r="BM429">
        <v>4</v>
      </c>
      <c r="BN429">
        <v>51</v>
      </c>
      <c r="BO429">
        <v>1</v>
      </c>
      <c r="BP429">
        <v>50</v>
      </c>
      <c r="BQ429">
        <v>1</v>
      </c>
      <c r="BR429">
        <v>51</v>
      </c>
      <c r="BS429">
        <v>3</v>
      </c>
      <c r="BT429">
        <v>55</v>
      </c>
      <c r="BU429">
        <v>9</v>
      </c>
      <c r="BV429">
        <v>58</v>
      </c>
      <c r="BW429">
        <v>4</v>
      </c>
      <c r="BX429">
        <v>52</v>
      </c>
      <c r="BY429">
        <v>1</v>
      </c>
      <c r="BZ429">
        <v>50</v>
      </c>
      <c r="CA429">
        <v>1</v>
      </c>
      <c r="CB429">
        <v>50</v>
      </c>
      <c r="CC429">
        <v>11</v>
      </c>
      <c r="CD429">
        <v>5</v>
      </c>
      <c r="CE429">
        <v>6</v>
      </c>
      <c r="CF429">
        <v>45</v>
      </c>
      <c r="CG429">
        <v>6</v>
      </c>
      <c r="CH429">
        <v>47</v>
      </c>
      <c r="CI429">
        <v>23</v>
      </c>
      <c r="CJ429">
        <v>35</v>
      </c>
      <c r="CK429">
        <v>49</v>
      </c>
      <c r="CL429">
        <v>2</v>
      </c>
      <c r="CM429">
        <v>50</v>
      </c>
      <c r="CN429">
        <v>2</v>
      </c>
      <c r="CO429">
        <v>50</v>
      </c>
      <c r="CP429">
        <v>0</v>
      </c>
      <c r="CQ429">
        <v>50</v>
      </c>
      <c r="CR429">
        <v>1</v>
      </c>
      <c r="CS429">
        <v>50</v>
      </c>
      <c r="CT429">
        <v>10</v>
      </c>
      <c r="CU429">
        <v>61</v>
      </c>
      <c r="CV429">
        <v>6</v>
      </c>
      <c r="CW429">
        <v>4</v>
      </c>
      <c r="CX429">
        <v>0</v>
      </c>
      <c r="CY429">
        <v>50</v>
      </c>
      <c r="CZ429">
        <v>0</v>
      </c>
      <c r="DA429">
        <v>0</v>
      </c>
      <c r="DB429">
        <v>1</v>
      </c>
      <c r="DC429">
        <v>1</v>
      </c>
      <c r="DD429">
        <v>0</v>
      </c>
      <c r="DE429" t="s">
        <v>0</v>
      </c>
      <c r="DF429" t="s">
        <v>0</v>
      </c>
      <c r="DG429">
        <v>20</v>
      </c>
      <c r="DH429">
        <v>12</v>
      </c>
      <c r="DI429">
        <v>0</v>
      </c>
      <c r="DJ429" t="s">
        <v>0</v>
      </c>
      <c r="DK429" t="s">
        <v>0</v>
      </c>
      <c r="DL429" t="s">
        <v>0</v>
      </c>
      <c r="DM429" t="s">
        <v>0</v>
      </c>
      <c r="DN429" t="s">
        <v>0</v>
      </c>
      <c r="DO429" t="s">
        <v>0</v>
      </c>
      <c r="DP429" t="s">
        <v>0</v>
      </c>
      <c r="DQ429" t="s">
        <v>0</v>
      </c>
      <c r="DR429">
        <v>3</v>
      </c>
      <c r="DS429">
        <v>2</v>
      </c>
      <c r="DT429">
        <v>0.2</v>
      </c>
      <c r="DU429">
        <v>1</v>
      </c>
      <c r="DV429">
        <v>3</v>
      </c>
      <c r="DW429">
        <v>0.2</v>
      </c>
      <c r="DX429">
        <v>1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1</v>
      </c>
      <c r="EM429">
        <v>0</v>
      </c>
      <c r="EN429">
        <v>1</v>
      </c>
      <c r="EO429">
        <v>5</v>
      </c>
      <c r="EP429">
        <v>6</v>
      </c>
      <c r="EQ429">
        <v>4</v>
      </c>
      <c r="ER429">
        <v>3</v>
      </c>
      <c r="ES429">
        <v>6</v>
      </c>
      <c r="ET429">
        <v>2</v>
      </c>
      <c r="EU429">
        <v>5</v>
      </c>
      <c r="EV429">
        <v>6</v>
      </c>
      <c r="EW429">
        <v>4</v>
      </c>
      <c r="EX429">
        <v>3</v>
      </c>
      <c r="EY429">
        <v>6</v>
      </c>
      <c r="EZ429">
        <v>42</v>
      </c>
      <c r="FA429">
        <v>0</v>
      </c>
      <c r="FB429">
        <v>7</v>
      </c>
      <c r="FC429">
        <v>6</v>
      </c>
      <c r="FD429">
        <v>6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42</v>
      </c>
      <c r="FO429">
        <v>6</v>
      </c>
      <c r="FP429">
        <v>6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 t="s">
        <v>0</v>
      </c>
      <c r="FX429" t="s">
        <v>0</v>
      </c>
      <c r="FY429" t="s">
        <v>0</v>
      </c>
      <c r="FZ429" t="s">
        <v>0</v>
      </c>
      <c r="GA429" t="s">
        <v>0</v>
      </c>
      <c r="GB429" t="s">
        <v>0</v>
      </c>
      <c r="GC429" t="s">
        <v>0</v>
      </c>
      <c r="GD429" t="s">
        <v>0</v>
      </c>
      <c r="GE429" t="s">
        <v>0</v>
      </c>
      <c r="GF429">
        <v>2</v>
      </c>
      <c r="GG429">
        <v>0</v>
      </c>
      <c r="GH429" t="s">
        <v>0</v>
      </c>
      <c r="GI429" t="s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1</v>
      </c>
      <c r="GQ429">
        <v>0</v>
      </c>
      <c r="GR429">
        <v>2</v>
      </c>
      <c r="GS429">
        <v>3</v>
      </c>
    </row>
    <row r="430" spans="1:201" x14ac:dyDescent="0.2">
      <c r="A430">
        <v>316633</v>
      </c>
      <c r="B430">
        <v>27</v>
      </c>
      <c r="C430" t="s">
        <v>0</v>
      </c>
      <c r="D430" t="s">
        <v>0</v>
      </c>
      <c r="E430" t="s">
        <v>0</v>
      </c>
      <c r="F430" t="s">
        <v>0</v>
      </c>
      <c r="G430">
        <v>52649</v>
      </c>
      <c r="H430">
        <v>82468</v>
      </c>
      <c r="I430" t="s">
        <v>0</v>
      </c>
      <c r="J430" t="s">
        <v>0</v>
      </c>
      <c r="K430" t="s">
        <v>0</v>
      </c>
      <c r="L430">
        <v>80</v>
      </c>
      <c r="M430">
        <v>2</v>
      </c>
      <c r="N430">
        <v>6</v>
      </c>
      <c r="O430">
        <v>17</v>
      </c>
      <c r="P430">
        <v>0</v>
      </c>
      <c r="Q430">
        <v>0</v>
      </c>
      <c r="R430">
        <v>0</v>
      </c>
      <c r="S430">
        <v>61</v>
      </c>
      <c r="T430">
        <v>120</v>
      </c>
      <c r="U430">
        <v>22.67</v>
      </c>
      <c r="V430">
        <v>1</v>
      </c>
      <c r="W430">
        <v>1</v>
      </c>
      <c r="X430">
        <v>2</v>
      </c>
      <c r="Y430">
        <v>40</v>
      </c>
      <c r="Z430">
        <v>40</v>
      </c>
      <c r="AA430">
        <v>132</v>
      </c>
      <c r="AB430">
        <v>82</v>
      </c>
      <c r="AC430" t="s">
        <v>0</v>
      </c>
      <c r="AD430" t="s">
        <v>0</v>
      </c>
      <c r="AE430">
        <v>0</v>
      </c>
      <c r="AF430" t="s">
        <v>0</v>
      </c>
      <c r="AG430">
        <v>0</v>
      </c>
      <c r="AH430" t="s">
        <v>0</v>
      </c>
      <c r="AI430">
        <v>0</v>
      </c>
      <c r="AJ430" t="s">
        <v>0</v>
      </c>
      <c r="AK430">
        <v>1</v>
      </c>
      <c r="AL430" t="s">
        <v>0</v>
      </c>
      <c r="AM430">
        <v>14</v>
      </c>
      <c r="AN430">
        <v>3</v>
      </c>
      <c r="AO430">
        <v>5</v>
      </c>
      <c r="AP430" t="s">
        <v>0</v>
      </c>
      <c r="AQ430" t="s">
        <v>0</v>
      </c>
      <c r="AR430" t="s">
        <v>0</v>
      </c>
      <c r="AS430">
        <v>1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1</v>
      </c>
      <c r="BL430">
        <v>1</v>
      </c>
      <c r="BM430">
        <v>12</v>
      </c>
      <c r="BN430">
        <v>60</v>
      </c>
      <c r="BO430">
        <v>6</v>
      </c>
      <c r="BP430">
        <v>65</v>
      </c>
      <c r="BQ430">
        <v>4</v>
      </c>
      <c r="BR430">
        <v>56</v>
      </c>
      <c r="BS430">
        <v>3</v>
      </c>
      <c r="BT430">
        <v>55</v>
      </c>
      <c r="BU430">
        <v>5</v>
      </c>
      <c r="BV430">
        <v>51</v>
      </c>
      <c r="BW430">
        <v>7</v>
      </c>
      <c r="BX430">
        <v>55</v>
      </c>
      <c r="BY430">
        <v>2</v>
      </c>
      <c r="BZ430">
        <v>52</v>
      </c>
      <c r="CA430">
        <v>3</v>
      </c>
      <c r="CB430">
        <v>54</v>
      </c>
      <c r="CC430">
        <v>9</v>
      </c>
      <c r="CD430">
        <v>6</v>
      </c>
      <c r="CE430">
        <v>22</v>
      </c>
      <c r="CF430">
        <v>62</v>
      </c>
      <c r="CG430">
        <v>12</v>
      </c>
      <c r="CH430">
        <v>55</v>
      </c>
      <c r="CI430">
        <v>17</v>
      </c>
      <c r="CJ430">
        <v>51</v>
      </c>
      <c r="CK430">
        <v>54</v>
      </c>
      <c r="CL430">
        <v>8</v>
      </c>
      <c r="CM430">
        <v>60</v>
      </c>
      <c r="CN430">
        <v>7</v>
      </c>
      <c r="CO430">
        <v>58</v>
      </c>
      <c r="CP430">
        <v>2</v>
      </c>
      <c r="CQ430">
        <v>55</v>
      </c>
      <c r="CR430">
        <v>7</v>
      </c>
      <c r="CS430">
        <v>67</v>
      </c>
      <c r="CT430">
        <v>4</v>
      </c>
      <c r="CU430">
        <v>51</v>
      </c>
      <c r="CV430">
        <v>3</v>
      </c>
      <c r="CW430">
        <v>1</v>
      </c>
      <c r="CX430">
        <v>3</v>
      </c>
      <c r="CY430">
        <v>52</v>
      </c>
      <c r="CZ430">
        <v>0</v>
      </c>
      <c r="DA430">
        <v>0</v>
      </c>
      <c r="DB430">
        <v>1</v>
      </c>
      <c r="DC430">
        <v>1</v>
      </c>
      <c r="DD430">
        <v>7</v>
      </c>
      <c r="DE430" t="s">
        <v>0</v>
      </c>
      <c r="DF430" t="s">
        <v>0</v>
      </c>
      <c r="DG430">
        <v>20</v>
      </c>
      <c r="DH430">
        <v>20</v>
      </c>
      <c r="DI430">
        <v>0</v>
      </c>
      <c r="DJ430" t="s">
        <v>0</v>
      </c>
      <c r="DK430" t="s">
        <v>0</v>
      </c>
      <c r="DL430" t="s">
        <v>0</v>
      </c>
      <c r="DM430" t="s">
        <v>0</v>
      </c>
      <c r="DN430" t="s">
        <v>0</v>
      </c>
      <c r="DO430" t="s">
        <v>0</v>
      </c>
      <c r="DP430" t="s">
        <v>0</v>
      </c>
      <c r="DQ430" t="s">
        <v>0</v>
      </c>
      <c r="DR430">
        <v>7</v>
      </c>
      <c r="DS430">
        <v>4</v>
      </c>
      <c r="DT430">
        <v>1</v>
      </c>
      <c r="DU430">
        <v>1</v>
      </c>
      <c r="DV430">
        <v>2</v>
      </c>
      <c r="DW430">
        <v>0.4</v>
      </c>
      <c r="DX430">
        <v>0</v>
      </c>
      <c r="DY430">
        <v>2</v>
      </c>
      <c r="DZ430">
        <v>0.4</v>
      </c>
      <c r="EA430">
        <v>0</v>
      </c>
      <c r="EB430">
        <v>3</v>
      </c>
      <c r="EC430">
        <v>0.2</v>
      </c>
      <c r="ED430">
        <v>1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1</v>
      </c>
      <c r="EM430">
        <v>0</v>
      </c>
      <c r="EN430">
        <v>1</v>
      </c>
      <c r="EO430">
        <v>2</v>
      </c>
      <c r="EP430">
        <v>2</v>
      </c>
      <c r="EQ430">
        <v>4</v>
      </c>
      <c r="ER430">
        <v>3</v>
      </c>
      <c r="ES430">
        <v>3</v>
      </c>
      <c r="ET430">
        <v>4</v>
      </c>
      <c r="EU430">
        <v>2</v>
      </c>
      <c r="EV430">
        <v>2</v>
      </c>
      <c r="EW430">
        <v>4</v>
      </c>
      <c r="EX430">
        <v>3</v>
      </c>
      <c r="EY430">
        <v>2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 t="s">
        <v>0</v>
      </c>
      <c r="FX430" t="s">
        <v>0</v>
      </c>
      <c r="FY430" t="s">
        <v>0</v>
      </c>
      <c r="FZ430" t="s">
        <v>0</v>
      </c>
      <c r="GA430" t="s">
        <v>0</v>
      </c>
      <c r="GB430" t="s">
        <v>0</v>
      </c>
      <c r="GC430" t="s">
        <v>0</v>
      </c>
      <c r="GD430" t="s">
        <v>0</v>
      </c>
      <c r="GE430" t="s">
        <v>0</v>
      </c>
      <c r="GF430">
        <v>0</v>
      </c>
      <c r="GG430">
        <v>0</v>
      </c>
      <c r="GH430" t="s">
        <v>0</v>
      </c>
      <c r="GI430" t="s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 t="s">
        <v>0</v>
      </c>
      <c r="GS430">
        <v>0</v>
      </c>
    </row>
    <row r="431" spans="1:201" x14ac:dyDescent="0.2">
      <c r="A431">
        <v>316835</v>
      </c>
      <c r="B431">
        <v>28</v>
      </c>
      <c r="C431" t="s">
        <v>0</v>
      </c>
      <c r="D431" t="s">
        <v>0</v>
      </c>
      <c r="E431" t="s">
        <v>0</v>
      </c>
      <c r="F431" t="s">
        <v>0</v>
      </c>
      <c r="G431">
        <v>55732</v>
      </c>
      <c r="H431">
        <v>85553</v>
      </c>
      <c r="I431" t="s">
        <v>0</v>
      </c>
      <c r="J431" t="s">
        <v>0</v>
      </c>
      <c r="K431" t="s">
        <v>0</v>
      </c>
      <c r="L431">
        <v>75</v>
      </c>
      <c r="M431">
        <v>2</v>
      </c>
      <c r="N431">
        <v>6</v>
      </c>
      <c r="O431">
        <v>14</v>
      </c>
      <c r="P431">
        <v>0</v>
      </c>
      <c r="Q431">
        <v>0</v>
      </c>
      <c r="R431">
        <v>1</v>
      </c>
      <c r="S431">
        <v>63</v>
      </c>
      <c r="T431">
        <v>133</v>
      </c>
      <c r="U431">
        <v>23.56</v>
      </c>
      <c r="V431">
        <v>1</v>
      </c>
      <c r="W431">
        <v>3</v>
      </c>
      <c r="X431">
        <v>1</v>
      </c>
      <c r="Y431">
        <v>43</v>
      </c>
      <c r="Z431">
        <v>43</v>
      </c>
      <c r="AA431">
        <v>123</v>
      </c>
      <c r="AB431">
        <v>65</v>
      </c>
      <c r="AC431">
        <v>0.99</v>
      </c>
      <c r="AD431">
        <v>5.5</v>
      </c>
      <c r="AE431">
        <v>0</v>
      </c>
      <c r="AF431" t="s">
        <v>0</v>
      </c>
      <c r="AG431">
        <v>0</v>
      </c>
      <c r="AH431" t="s">
        <v>0</v>
      </c>
      <c r="AI431">
        <v>0</v>
      </c>
      <c r="AJ431" t="s">
        <v>0</v>
      </c>
      <c r="AK431">
        <v>0</v>
      </c>
      <c r="AL431" t="s">
        <v>0</v>
      </c>
      <c r="AM431">
        <v>11</v>
      </c>
      <c r="AN431">
        <v>3</v>
      </c>
      <c r="AO431">
        <v>1539</v>
      </c>
      <c r="AP431">
        <v>24</v>
      </c>
      <c r="AQ431" t="s">
        <v>0</v>
      </c>
      <c r="AR431" t="s">
        <v>0</v>
      </c>
      <c r="AS431">
        <v>1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1</v>
      </c>
      <c r="BM431">
        <v>4</v>
      </c>
      <c r="BN431">
        <v>50</v>
      </c>
      <c r="BO431">
        <v>1</v>
      </c>
      <c r="BP431">
        <v>50</v>
      </c>
      <c r="BQ431">
        <v>10</v>
      </c>
      <c r="BR431">
        <v>69</v>
      </c>
      <c r="BS431">
        <v>4</v>
      </c>
      <c r="BT431">
        <v>58</v>
      </c>
      <c r="BU431">
        <v>6</v>
      </c>
      <c r="BV431">
        <v>53</v>
      </c>
      <c r="BW431">
        <v>6</v>
      </c>
      <c r="BX431">
        <v>54</v>
      </c>
      <c r="BY431">
        <v>3</v>
      </c>
      <c r="BZ431">
        <v>56</v>
      </c>
      <c r="CA431">
        <v>6</v>
      </c>
      <c r="CB431">
        <v>65</v>
      </c>
      <c r="CC431">
        <v>14</v>
      </c>
      <c r="CD431">
        <v>5</v>
      </c>
      <c r="CE431">
        <v>15</v>
      </c>
      <c r="CF431">
        <v>55</v>
      </c>
      <c r="CG431">
        <v>15</v>
      </c>
      <c r="CH431">
        <v>58</v>
      </c>
      <c r="CI431">
        <v>24</v>
      </c>
      <c r="CJ431">
        <v>54</v>
      </c>
      <c r="CK431">
        <v>55</v>
      </c>
      <c r="CL431">
        <v>5</v>
      </c>
      <c r="CM431">
        <v>53</v>
      </c>
      <c r="CN431">
        <v>5</v>
      </c>
      <c r="CO431">
        <v>52</v>
      </c>
      <c r="CP431">
        <v>6</v>
      </c>
      <c r="CQ431">
        <v>65</v>
      </c>
      <c r="CR431">
        <v>2</v>
      </c>
      <c r="CS431">
        <v>51</v>
      </c>
      <c r="CT431">
        <v>11</v>
      </c>
      <c r="CU431">
        <v>64</v>
      </c>
      <c r="CV431">
        <v>4</v>
      </c>
      <c r="CW431">
        <v>7</v>
      </c>
      <c r="CX431">
        <v>3</v>
      </c>
      <c r="CY431">
        <v>52</v>
      </c>
      <c r="CZ431">
        <v>0</v>
      </c>
      <c r="DA431">
        <v>0</v>
      </c>
      <c r="DB431">
        <v>1</v>
      </c>
      <c r="DC431">
        <v>1</v>
      </c>
      <c r="DD431">
        <v>5</v>
      </c>
      <c r="DE431" t="s">
        <v>0</v>
      </c>
      <c r="DF431" t="s">
        <v>0</v>
      </c>
      <c r="DG431">
        <v>20</v>
      </c>
      <c r="DH431">
        <v>12</v>
      </c>
      <c r="DI431">
        <v>0</v>
      </c>
      <c r="DJ431" t="s">
        <v>0</v>
      </c>
      <c r="DK431" t="s">
        <v>0</v>
      </c>
      <c r="DL431" t="s">
        <v>0</v>
      </c>
      <c r="DM431" t="s">
        <v>0</v>
      </c>
      <c r="DN431" t="s">
        <v>0</v>
      </c>
      <c r="DO431" t="s">
        <v>0</v>
      </c>
      <c r="DP431" t="s">
        <v>0</v>
      </c>
      <c r="DQ431" t="s">
        <v>0</v>
      </c>
      <c r="DR431">
        <v>2</v>
      </c>
      <c r="DS431">
        <v>2</v>
      </c>
      <c r="DT431">
        <v>0.2</v>
      </c>
      <c r="DU431">
        <v>0.5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2</v>
      </c>
      <c r="EC431">
        <v>0.2</v>
      </c>
      <c r="ED431">
        <v>0.5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1</v>
      </c>
      <c r="EL431">
        <v>5</v>
      </c>
      <c r="EM431">
        <v>1</v>
      </c>
      <c r="EN431">
        <v>1</v>
      </c>
      <c r="EO431">
        <v>1</v>
      </c>
      <c r="EP431">
        <v>5</v>
      </c>
      <c r="EQ431">
        <v>4</v>
      </c>
      <c r="ER431">
        <v>3</v>
      </c>
      <c r="ES431">
        <v>2</v>
      </c>
      <c r="ET431">
        <v>1</v>
      </c>
      <c r="EU431">
        <v>6</v>
      </c>
      <c r="EV431">
        <v>3</v>
      </c>
      <c r="EW431">
        <v>2</v>
      </c>
      <c r="EX431">
        <v>1</v>
      </c>
      <c r="EY431">
        <v>3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1</v>
      </c>
      <c r="FX431">
        <v>1</v>
      </c>
      <c r="FY431">
        <v>17</v>
      </c>
      <c r="FZ431">
        <v>1</v>
      </c>
      <c r="GA431">
        <v>1</v>
      </c>
      <c r="GB431">
        <v>1</v>
      </c>
      <c r="GC431">
        <v>5</v>
      </c>
      <c r="GD431">
        <v>5</v>
      </c>
      <c r="GE431">
        <v>5</v>
      </c>
      <c r="GF431">
        <v>3</v>
      </c>
      <c r="GG431">
        <v>0</v>
      </c>
      <c r="GH431">
        <v>1</v>
      </c>
      <c r="GI431">
        <v>15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1</v>
      </c>
      <c r="GQ431">
        <v>0</v>
      </c>
      <c r="GR431">
        <v>4</v>
      </c>
      <c r="GS431">
        <v>1</v>
      </c>
    </row>
    <row r="432" spans="1:201" x14ac:dyDescent="0.2">
      <c r="A432">
        <v>318637</v>
      </c>
      <c r="B432">
        <v>27</v>
      </c>
      <c r="C432" t="s">
        <v>0</v>
      </c>
      <c r="D432" t="s">
        <v>0</v>
      </c>
      <c r="E432" t="s">
        <v>0</v>
      </c>
      <c r="F432" t="s">
        <v>0</v>
      </c>
      <c r="G432">
        <v>55763</v>
      </c>
      <c r="H432">
        <v>85584</v>
      </c>
      <c r="I432" t="s">
        <v>0</v>
      </c>
      <c r="J432" t="s">
        <v>0</v>
      </c>
      <c r="K432" t="s">
        <v>0</v>
      </c>
      <c r="L432">
        <v>70</v>
      </c>
      <c r="M432">
        <v>2</v>
      </c>
      <c r="N432">
        <v>3</v>
      </c>
      <c r="O432">
        <v>12</v>
      </c>
      <c r="P432">
        <v>0</v>
      </c>
      <c r="Q432">
        <v>0</v>
      </c>
      <c r="R432">
        <v>1</v>
      </c>
      <c r="S432">
        <v>70</v>
      </c>
      <c r="T432">
        <v>219</v>
      </c>
      <c r="U432">
        <v>31.42</v>
      </c>
      <c r="V432">
        <v>2</v>
      </c>
      <c r="W432">
        <v>3</v>
      </c>
      <c r="X432">
        <v>1</v>
      </c>
      <c r="Y432">
        <v>45</v>
      </c>
      <c r="Z432" t="s">
        <v>0</v>
      </c>
      <c r="AA432">
        <v>137</v>
      </c>
      <c r="AB432">
        <v>84</v>
      </c>
      <c r="AC432">
        <v>1.53</v>
      </c>
      <c r="AD432">
        <v>5.3</v>
      </c>
      <c r="AE432" t="s">
        <v>0</v>
      </c>
      <c r="AF432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t="s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1</v>
      </c>
      <c r="BM432">
        <v>4</v>
      </c>
      <c r="BN432">
        <v>51</v>
      </c>
      <c r="BO432">
        <v>5</v>
      </c>
      <c r="BP432">
        <v>60</v>
      </c>
      <c r="BQ432">
        <v>1</v>
      </c>
      <c r="BR432">
        <v>51</v>
      </c>
      <c r="BS432">
        <v>1</v>
      </c>
      <c r="BT432">
        <v>50</v>
      </c>
      <c r="BU432">
        <v>1</v>
      </c>
      <c r="BV432">
        <v>50</v>
      </c>
      <c r="BW432">
        <v>1</v>
      </c>
      <c r="BX432">
        <v>50</v>
      </c>
      <c r="BY432">
        <v>1</v>
      </c>
      <c r="BZ432">
        <v>50</v>
      </c>
      <c r="CA432">
        <v>4</v>
      </c>
      <c r="CB432">
        <v>56</v>
      </c>
      <c r="CC432">
        <v>7</v>
      </c>
      <c r="CD432">
        <v>2</v>
      </c>
      <c r="CE432">
        <v>10</v>
      </c>
      <c r="CF432">
        <v>51</v>
      </c>
      <c r="CG432">
        <v>6</v>
      </c>
      <c r="CH432">
        <v>47</v>
      </c>
      <c r="CI432">
        <v>9</v>
      </c>
      <c r="CJ432">
        <v>25</v>
      </c>
      <c r="CK432">
        <v>45</v>
      </c>
      <c r="CL432">
        <v>2</v>
      </c>
      <c r="CM432">
        <v>50</v>
      </c>
      <c r="CN432">
        <v>3</v>
      </c>
      <c r="CO432">
        <v>51</v>
      </c>
      <c r="CP432">
        <v>0</v>
      </c>
      <c r="CQ432">
        <v>50</v>
      </c>
      <c r="CR432">
        <v>5</v>
      </c>
      <c r="CS432">
        <v>60</v>
      </c>
      <c r="CT432">
        <v>2</v>
      </c>
      <c r="CU432">
        <v>50</v>
      </c>
      <c r="CV432">
        <v>0</v>
      </c>
      <c r="CW432">
        <v>2</v>
      </c>
      <c r="CX432">
        <v>0</v>
      </c>
      <c r="CY432">
        <v>50</v>
      </c>
      <c r="CZ432">
        <v>1</v>
      </c>
      <c r="DA432">
        <v>0</v>
      </c>
      <c r="DB432">
        <v>1</v>
      </c>
      <c r="DC432">
        <v>1</v>
      </c>
      <c r="DD432">
        <v>0</v>
      </c>
      <c r="DE432" t="s">
        <v>0</v>
      </c>
      <c r="DF432" t="s">
        <v>0</v>
      </c>
      <c r="DG432">
        <v>20</v>
      </c>
      <c r="DH432">
        <v>10</v>
      </c>
      <c r="DI432">
        <v>0</v>
      </c>
      <c r="DJ432" t="s">
        <v>0</v>
      </c>
      <c r="DK432" t="s">
        <v>0</v>
      </c>
      <c r="DL432" t="s">
        <v>0</v>
      </c>
      <c r="DM432" t="s">
        <v>0</v>
      </c>
      <c r="DN432" t="s">
        <v>0</v>
      </c>
      <c r="DO432" t="s">
        <v>0</v>
      </c>
      <c r="DP432" t="s">
        <v>0</v>
      </c>
      <c r="DQ432" t="s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1</v>
      </c>
      <c r="EM432">
        <v>0</v>
      </c>
      <c r="EN432">
        <v>1</v>
      </c>
      <c r="EO432">
        <v>6</v>
      </c>
      <c r="EP432">
        <v>3</v>
      </c>
      <c r="EQ432">
        <v>2</v>
      </c>
      <c r="ER432">
        <v>2</v>
      </c>
      <c r="ES432">
        <v>7</v>
      </c>
      <c r="ET432">
        <v>5</v>
      </c>
      <c r="EU432">
        <v>6</v>
      </c>
      <c r="EV432">
        <v>1</v>
      </c>
      <c r="EW432">
        <v>1</v>
      </c>
      <c r="EX432">
        <v>1</v>
      </c>
      <c r="EY432">
        <v>7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 t="s">
        <v>0</v>
      </c>
      <c r="FX432" t="s">
        <v>0</v>
      </c>
      <c r="FY432" t="s">
        <v>0</v>
      </c>
      <c r="FZ432" t="s">
        <v>0</v>
      </c>
      <c r="GA432" t="s">
        <v>0</v>
      </c>
      <c r="GB432" t="s">
        <v>0</v>
      </c>
      <c r="GC432" t="s">
        <v>0</v>
      </c>
      <c r="GD432" t="s">
        <v>0</v>
      </c>
      <c r="GE432" t="s">
        <v>0</v>
      </c>
      <c r="GF432">
        <v>0</v>
      </c>
      <c r="GG432">
        <v>0</v>
      </c>
      <c r="GH432" t="s">
        <v>0</v>
      </c>
      <c r="GI432" t="s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 t="s">
        <v>0</v>
      </c>
      <c r="GS432">
        <v>0</v>
      </c>
    </row>
    <row r="433" spans="1:201" x14ac:dyDescent="0.2">
      <c r="A433">
        <v>321323</v>
      </c>
      <c r="B433">
        <v>31</v>
      </c>
      <c r="C433" t="s">
        <v>0</v>
      </c>
      <c r="D433" t="s">
        <v>0</v>
      </c>
      <c r="E433" t="s">
        <v>0</v>
      </c>
      <c r="F433" t="s">
        <v>0</v>
      </c>
      <c r="G433">
        <v>56140</v>
      </c>
      <c r="H433">
        <v>85960</v>
      </c>
      <c r="I433" t="s">
        <v>0</v>
      </c>
      <c r="J433" t="s">
        <v>0</v>
      </c>
      <c r="K433" t="s">
        <v>0</v>
      </c>
      <c r="L433">
        <v>100</v>
      </c>
      <c r="M433">
        <v>2</v>
      </c>
      <c r="N433">
        <v>6</v>
      </c>
      <c r="O433">
        <v>16</v>
      </c>
      <c r="P433">
        <v>0</v>
      </c>
      <c r="Q433">
        <v>0</v>
      </c>
      <c r="R433">
        <v>1</v>
      </c>
      <c r="S433">
        <v>65</v>
      </c>
      <c r="T433">
        <v>166</v>
      </c>
      <c r="U433">
        <v>27.62</v>
      </c>
      <c r="V433">
        <v>2</v>
      </c>
      <c r="W433">
        <v>2</v>
      </c>
      <c r="X433">
        <v>1</v>
      </c>
      <c r="Y433">
        <v>40</v>
      </c>
      <c r="Z433">
        <v>40</v>
      </c>
      <c r="AA433">
        <v>129</v>
      </c>
      <c r="AB433">
        <v>76</v>
      </c>
      <c r="AC433">
        <v>2.2599999999999998</v>
      </c>
      <c r="AD433">
        <v>5.3</v>
      </c>
      <c r="AE433">
        <v>0</v>
      </c>
      <c r="AF433" t="s">
        <v>0</v>
      </c>
      <c r="AG433">
        <v>0</v>
      </c>
      <c r="AH433" t="s">
        <v>0</v>
      </c>
      <c r="AI433">
        <v>0</v>
      </c>
      <c r="AJ433" t="s">
        <v>0</v>
      </c>
      <c r="AK433">
        <v>1</v>
      </c>
      <c r="AL433" t="s">
        <v>0</v>
      </c>
      <c r="AM433">
        <v>15</v>
      </c>
      <c r="AN433">
        <v>2</v>
      </c>
      <c r="AO433">
        <v>2</v>
      </c>
      <c r="AP433" t="s">
        <v>0</v>
      </c>
      <c r="AQ433" t="s">
        <v>0</v>
      </c>
      <c r="AR433" t="s">
        <v>0</v>
      </c>
      <c r="AS433">
        <v>0</v>
      </c>
      <c r="AT433" t="s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1</v>
      </c>
      <c r="BL433">
        <v>1</v>
      </c>
      <c r="BM433">
        <v>0</v>
      </c>
      <c r="BN433">
        <v>50</v>
      </c>
      <c r="BO433">
        <v>0</v>
      </c>
      <c r="BP433">
        <v>50</v>
      </c>
      <c r="BQ433">
        <v>0</v>
      </c>
      <c r="BR433">
        <v>50</v>
      </c>
      <c r="BS433">
        <v>0</v>
      </c>
      <c r="BT433">
        <v>50</v>
      </c>
      <c r="BU433">
        <v>4</v>
      </c>
      <c r="BV433">
        <v>50</v>
      </c>
      <c r="BW433">
        <v>3</v>
      </c>
      <c r="BX433">
        <v>51</v>
      </c>
      <c r="BY433">
        <v>3</v>
      </c>
      <c r="BZ433">
        <v>56</v>
      </c>
      <c r="CA433">
        <v>7</v>
      </c>
      <c r="CB433">
        <v>67</v>
      </c>
      <c r="CC433">
        <v>9</v>
      </c>
      <c r="CD433">
        <v>2</v>
      </c>
      <c r="CE433">
        <v>0</v>
      </c>
      <c r="CF433">
        <v>30</v>
      </c>
      <c r="CG433">
        <v>13</v>
      </c>
      <c r="CH433">
        <v>56</v>
      </c>
      <c r="CI433">
        <v>13</v>
      </c>
      <c r="CJ433">
        <v>26</v>
      </c>
      <c r="CK433">
        <v>45</v>
      </c>
      <c r="CL433">
        <v>2</v>
      </c>
      <c r="CM433">
        <v>50</v>
      </c>
      <c r="CN433">
        <v>0</v>
      </c>
      <c r="CO433">
        <v>50</v>
      </c>
      <c r="CP433">
        <v>0</v>
      </c>
      <c r="CQ433">
        <v>50</v>
      </c>
      <c r="CR433">
        <v>0</v>
      </c>
      <c r="CS433">
        <v>50</v>
      </c>
      <c r="CT433">
        <v>8</v>
      </c>
      <c r="CU433">
        <v>57</v>
      </c>
      <c r="CV433">
        <v>4</v>
      </c>
      <c r="CW433">
        <v>4</v>
      </c>
      <c r="CX433">
        <v>1</v>
      </c>
      <c r="CY433">
        <v>50</v>
      </c>
      <c r="CZ433">
        <v>0</v>
      </c>
      <c r="DA433">
        <v>0</v>
      </c>
      <c r="DB433">
        <v>1</v>
      </c>
      <c r="DC433">
        <v>1</v>
      </c>
      <c r="DD433">
        <v>0</v>
      </c>
      <c r="DE433" t="s">
        <v>0</v>
      </c>
      <c r="DF433" t="s">
        <v>0</v>
      </c>
      <c r="DG433">
        <v>20</v>
      </c>
      <c r="DH433">
        <v>12</v>
      </c>
      <c r="DI433">
        <v>0</v>
      </c>
      <c r="DJ433" t="s">
        <v>0</v>
      </c>
      <c r="DK433" t="s">
        <v>0</v>
      </c>
      <c r="DL433" t="s">
        <v>0</v>
      </c>
      <c r="DM433" t="s">
        <v>0</v>
      </c>
      <c r="DN433" t="s">
        <v>0</v>
      </c>
      <c r="DO433" t="s">
        <v>0</v>
      </c>
      <c r="DP433" t="s">
        <v>0</v>
      </c>
      <c r="DQ433" t="s">
        <v>0</v>
      </c>
      <c r="DR433">
        <v>5</v>
      </c>
      <c r="DS433">
        <v>2</v>
      </c>
      <c r="DT433">
        <v>0</v>
      </c>
      <c r="DU433">
        <v>2.5</v>
      </c>
      <c r="DV433">
        <v>5</v>
      </c>
      <c r="DW433">
        <v>0</v>
      </c>
      <c r="DX433">
        <v>2.5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1</v>
      </c>
      <c r="EM433">
        <v>0</v>
      </c>
      <c r="EN433">
        <v>1</v>
      </c>
      <c r="EO433">
        <v>5</v>
      </c>
      <c r="EP433">
        <v>3</v>
      </c>
      <c r="EQ433">
        <v>2</v>
      </c>
      <c r="ER433">
        <v>2</v>
      </c>
      <c r="ES433">
        <v>5</v>
      </c>
      <c r="ET433">
        <v>2</v>
      </c>
      <c r="EU433">
        <v>5</v>
      </c>
      <c r="EV433">
        <v>3</v>
      </c>
      <c r="EW433">
        <v>2</v>
      </c>
      <c r="EX433">
        <v>1</v>
      </c>
      <c r="EY433">
        <v>4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 t="s">
        <v>0</v>
      </c>
      <c r="FX433" t="s">
        <v>0</v>
      </c>
      <c r="FY433" t="s">
        <v>0</v>
      </c>
      <c r="FZ433" t="s">
        <v>0</v>
      </c>
      <c r="GA433" t="s">
        <v>0</v>
      </c>
      <c r="GB433" t="s">
        <v>0</v>
      </c>
      <c r="GC433" t="s">
        <v>0</v>
      </c>
      <c r="GD433" t="s">
        <v>0</v>
      </c>
      <c r="GE433" t="s">
        <v>0</v>
      </c>
      <c r="GF433">
        <v>1</v>
      </c>
      <c r="GG433">
        <v>0</v>
      </c>
      <c r="GH433" t="s">
        <v>0</v>
      </c>
      <c r="GI433" t="s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1</v>
      </c>
      <c r="GQ433">
        <v>0</v>
      </c>
      <c r="GR433">
        <v>3</v>
      </c>
      <c r="GS433">
        <v>2</v>
      </c>
    </row>
    <row r="434" spans="1:201" x14ac:dyDescent="0.2">
      <c r="A434">
        <v>322224</v>
      </c>
      <c r="B434">
        <v>31</v>
      </c>
      <c r="C434" t="s">
        <v>0</v>
      </c>
      <c r="D434" t="s">
        <v>0</v>
      </c>
      <c r="E434" t="s">
        <v>0</v>
      </c>
      <c r="F434" t="s">
        <v>0</v>
      </c>
      <c r="G434">
        <v>51414</v>
      </c>
      <c r="H434">
        <v>81279</v>
      </c>
      <c r="I434" t="s">
        <v>0</v>
      </c>
      <c r="J434" t="s">
        <v>0</v>
      </c>
      <c r="K434" t="s">
        <v>0</v>
      </c>
      <c r="L434">
        <v>75</v>
      </c>
      <c r="M434">
        <v>1</v>
      </c>
      <c r="N434">
        <v>2</v>
      </c>
      <c r="O434">
        <v>12</v>
      </c>
      <c r="P434">
        <v>0</v>
      </c>
      <c r="Q434">
        <v>0</v>
      </c>
      <c r="R434">
        <v>1</v>
      </c>
      <c r="S434">
        <v>65</v>
      </c>
      <c r="T434">
        <v>126</v>
      </c>
      <c r="U434">
        <v>20.97</v>
      </c>
      <c r="V434">
        <v>1</v>
      </c>
      <c r="W434">
        <v>2</v>
      </c>
      <c r="X434">
        <v>1</v>
      </c>
      <c r="Y434">
        <v>38</v>
      </c>
      <c r="Z434">
        <v>39</v>
      </c>
      <c r="AA434">
        <v>106</v>
      </c>
      <c r="AB434">
        <v>67</v>
      </c>
      <c r="AC434">
        <v>0.86</v>
      </c>
      <c r="AD434">
        <v>5.2</v>
      </c>
      <c r="AE434">
        <v>0</v>
      </c>
      <c r="AF434" t="s">
        <v>0</v>
      </c>
      <c r="AG434">
        <v>0</v>
      </c>
      <c r="AH434" t="s">
        <v>0</v>
      </c>
      <c r="AI434">
        <v>0</v>
      </c>
      <c r="AJ434" t="s">
        <v>0</v>
      </c>
      <c r="AK434">
        <v>1</v>
      </c>
      <c r="AL434" t="s">
        <v>0</v>
      </c>
      <c r="AM434">
        <v>11</v>
      </c>
      <c r="AN434">
        <v>2</v>
      </c>
      <c r="AO434">
        <v>0</v>
      </c>
      <c r="AP434" t="s">
        <v>0</v>
      </c>
      <c r="AQ434" t="s">
        <v>0</v>
      </c>
      <c r="AR434" t="s">
        <v>0</v>
      </c>
      <c r="AS434">
        <v>0</v>
      </c>
      <c r="AT434" t="s">
        <v>0</v>
      </c>
      <c r="AU434">
        <v>0</v>
      </c>
      <c r="AV434">
        <v>0</v>
      </c>
      <c r="AW434">
        <v>1</v>
      </c>
      <c r="AX434">
        <v>0</v>
      </c>
      <c r="AY434">
        <v>1</v>
      </c>
      <c r="AZ434">
        <v>0</v>
      </c>
      <c r="BA434">
        <v>1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</v>
      </c>
      <c r="BM434">
        <v>8</v>
      </c>
      <c r="BN434">
        <v>54</v>
      </c>
      <c r="BO434">
        <v>2</v>
      </c>
      <c r="BP434">
        <v>51</v>
      </c>
      <c r="BQ434">
        <v>2</v>
      </c>
      <c r="BR434">
        <v>51</v>
      </c>
      <c r="BS434">
        <v>5</v>
      </c>
      <c r="BT434">
        <v>62</v>
      </c>
      <c r="BU434">
        <v>9</v>
      </c>
      <c r="BV434">
        <v>58</v>
      </c>
      <c r="BW434">
        <v>5</v>
      </c>
      <c r="BX434">
        <v>53</v>
      </c>
      <c r="BY434">
        <v>1</v>
      </c>
      <c r="BZ434">
        <v>51</v>
      </c>
      <c r="CA434">
        <v>2</v>
      </c>
      <c r="CB434">
        <v>51</v>
      </c>
      <c r="CC434">
        <v>10</v>
      </c>
      <c r="CD434">
        <v>8</v>
      </c>
      <c r="CE434">
        <v>12</v>
      </c>
      <c r="CF434">
        <v>52</v>
      </c>
      <c r="CG434">
        <v>8</v>
      </c>
      <c r="CH434">
        <v>50</v>
      </c>
      <c r="CI434">
        <v>24</v>
      </c>
      <c r="CJ434">
        <v>44</v>
      </c>
      <c r="CK434">
        <v>52</v>
      </c>
      <c r="CL434">
        <v>7</v>
      </c>
      <c r="CM434">
        <v>58</v>
      </c>
      <c r="CN434">
        <v>4</v>
      </c>
      <c r="CO434">
        <v>51</v>
      </c>
      <c r="CP434">
        <v>0</v>
      </c>
      <c r="CQ434">
        <v>50</v>
      </c>
      <c r="CR434">
        <v>2</v>
      </c>
      <c r="CS434">
        <v>51</v>
      </c>
      <c r="CT434">
        <v>12</v>
      </c>
      <c r="CU434">
        <v>67</v>
      </c>
      <c r="CV434">
        <v>6</v>
      </c>
      <c r="CW434">
        <v>6</v>
      </c>
      <c r="CX434">
        <v>0</v>
      </c>
      <c r="CY434">
        <v>50</v>
      </c>
      <c r="CZ434">
        <v>0</v>
      </c>
      <c r="DA434">
        <v>0</v>
      </c>
      <c r="DB434">
        <v>1</v>
      </c>
      <c r="DC434">
        <v>1</v>
      </c>
      <c r="DD434">
        <v>0</v>
      </c>
      <c r="DE434" t="s">
        <v>0</v>
      </c>
      <c r="DF434" t="s">
        <v>0</v>
      </c>
      <c r="DG434">
        <v>20</v>
      </c>
      <c r="DH434">
        <v>16</v>
      </c>
      <c r="DI434">
        <v>999</v>
      </c>
      <c r="DJ434" t="s">
        <v>0</v>
      </c>
      <c r="DK434" t="s">
        <v>0</v>
      </c>
      <c r="DL434" t="s">
        <v>0</v>
      </c>
      <c r="DM434" t="s">
        <v>0</v>
      </c>
      <c r="DN434" t="s">
        <v>0</v>
      </c>
      <c r="DO434" t="s">
        <v>0</v>
      </c>
      <c r="DP434" t="s">
        <v>0</v>
      </c>
      <c r="DQ434" t="s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1</v>
      </c>
      <c r="EM434">
        <v>0</v>
      </c>
      <c r="EN434">
        <v>1</v>
      </c>
      <c r="EO434">
        <v>2</v>
      </c>
      <c r="EP434">
        <v>5</v>
      </c>
      <c r="EQ434">
        <v>5</v>
      </c>
      <c r="ER434">
        <v>4</v>
      </c>
      <c r="ES434">
        <v>1</v>
      </c>
      <c r="ET434">
        <v>4</v>
      </c>
      <c r="EU434">
        <v>1</v>
      </c>
      <c r="EV434">
        <v>2</v>
      </c>
      <c r="EW434">
        <v>5</v>
      </c>
      <c r="EX434">
        <v>4</v>
      </c>
      <c r="EY434">
        <v>1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 t="s">
        <v>0</v>
      </c>
      <c r="FX434" t="s">
        <v>0</v>
      </c>
      <c r="FY434" t="s">
        <v>0</v>
      </c>
      <c r="FZ434" t="s">
        <v>0</v>
      </c>
      <c r="GA434" t="s">
        <v>0</v>
      </c>
      <c r="GB434" t="s">
        <v>0</v>
      </c>
      <c r="GC434" t="s">
        <v>0</v>
      </c>
      <c r="GD434" t="s">
        <v>0</v>
      </c>
      <c r="GE434" t="s">
        <v>0</v>
      </c>
      <c r="GF434">
        <v>0</v>
      </c>
      <c r="GG434">
        <v>0</v>
      </c>
      <c r="GH434" t="s">
        <v>0</v>
      </c>
      <c r="GI434" t="s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 t="s">
        <v>0</v>
      </c>
      <c r="GS434">
        <v>0</v>
      </c>
    </row>
    <row r="435" spans="1:201" x14ac:dyDescent="0.2">
      <c r="A435">
        <v>325129</v>
      </c>
      <c r="B435">
        <v>31</v>
      </c>
      <c r="C435" t="s">
        <v>0</v>
      </c>
      <c r="D435" t="s">
        <v>0</v>
      </c>
      <c r="E435" t="s">
        <v>0</v>
      </c>
      <c r="F435" t="s">
        <v>0</v>
      </c>
      <c r="G435">
        <v>52229</v>
      </c>
      <c r="H435">
        <v>82092</v>
      </c>
      <c r="I435" t="s">
        <v>0</v>
      </c>
      <c r="J435" t="s">
        <v>0</v>
      </c>
      <c r="K435" t="s">
        <v>0</v>
      </c>
      <c r="L435">
        <v>-80</v>
      </c>
      <c r="M435">
        <v>2</v>
      </c>
      <c r="N435">
        <v>8</v>
      </c>
      <c r="O435">
        <v>17</v>
      </c>
      <c r="P435">
        <v>0</v>
      </c>
      <c r="Q435">
        <v>1</v>
      </c>
      <c r="R435">
        <v>1</v>
      </c>
      <c r="S435">
        <v>72</v>
      </c>
      <c r="T435">
        <v>181</v>
      </c>
      <c r="U435">
        <v>24.55</v>
      </c>
      <c r="V435">
        <v>1</v>
      </c>
      <c r="W435">
        <v>1</v>
      </c>
      <c r="X435">
        <v>1</v>
      </c>
      <c r="Y435">
        <v>40</v>
      </c>
      <c r="Z435">
        <v>42</v>
      </c>
      <c r="AA435">
        <v>113</v>
      </c>
      <c r="AB435">
        <v>70</v>
      </c>
      <c r="AC435">
        <v>1.54</v>
      </c>
      <c r="AD435">
        <v>4.8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t="s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1</v>
      </c>
      <c r="BL435">
        <v>1</v>
      </c>
      <c r="BM435">
        <v>10</v>
      </c>
      <c r="BN435">
        <v>60</v>
      </c>
      <c r="BO435">
        <v>3</v>
      </c>
      <c r="BP435">
        <v>54</v>
      </c>
      <c r="BQ435">
        <v>1</v>
      </c>
      <c r="BR435">
        <v>51</v>
      </c>
      <c r="BS435">
        <v>5</v>
      </c>
      <c r="BT435">
        <v>62</v>
      </c>
      <c r="BU435">
        <v>10</v>
      </c>
      <c r="BV435">
        <v>59</v>
      </c>
      <c r="BW435">
        <v>4</v>
      </c>
      <c r="BX435">
        <v>52</v>
      </c>
      <c r="BY435">
        <v>0</v>
      </c>
      <c r="BZ435">
        <v>50</v>
      </c>
      <c r="CA435">
        <v>0</v>
      </c>
      <c r="CB435">
        <v>50</v>
      </c>
      <c r="CC435">
        <v>10</v>
      </c>
      <c r="CD435">
        <v>6</v>
      </c>
      <c r="CE435">
        <v>14</v>
      </c>
      <c r="CF435">
        <v>57</v>
      </c>
      <c r="CG435">
        <v>4</v>
      </c>
      <c r="CH435">
        <v>44</v>
      </c>
      <c r="CI435">
        <v>25</v>
      </c>
      <c r="CJ435">
        <v>43</v>
      </c>
      <c r="CK435">
        <v>52</v>
      </c>
      <c r="CL435">
        <v>3</v>
      </c>
      <c r="CM435">
        <v>51</v>
      </c>
      <c r="CN435">
        <v>7</v>
      </c>
      <c r="CO435">
        <v>61</v>
      </c>
      <c r="CP435">
        <v>0</v>
      </c>
      <c r="CQ435">
        <v>50</v>
      </c>
      <c r="CR435">
        <v>3</v>
      </c>
      <c r="CS435">
        <v>54</v>
      </c>
      <c r="CT435">
        <v>9</v>
      </c>
      <c r="CU435">
        <v>60</v>
      </c>
      <c r="CV435">
        <v>7</v>
      </c>
      <c r="CW435">
        <v>2</v>
      </c>
      <c r="CX435">
        <v>0</v>
      </c>
      <c r="CY435">
        <v>50</v>
      </c>
      <c r="CZ435">
        <v>0</v>
      </c>
      <c r="DA435">
        <v>0</v>
      </c>
      <c r="DB435">
        <v>1</v>
      </c>
      <c r="DC435">
        <v>1</v>
      </c>
      <c r="DD435">
        <v>0</v>
      </c>
      <c r="DE435" t="s">
        <v>0</v>
      </c>
      <c r="DF435" t="s">
        <v>0</v>
      </c>
      <c r="DG435">
        <v>20</v>
      </c>
      <c r="DH435">
        <v>16</v>
      </c>
      <c r="DI435">
        <v>0</v>
      </c>
      <c r="DJ435" t="s">
        <v>0</v>
      </c>
      <c r="DK435" t="s">
        <v>0</v>
      </c>
      <c r="DL435" t="s">
        <v>0</v>
      </c>
      <c r="DM435" t="s">
        <v>0</v>
      </c>
      <c r="DN435" t="s">
        <v>0</v>
      </c>
      <c r="DO435" t="s">
        <v>0</v>
      </c>
      <c r="DP435" t="s">
        <v>0</v>
      </c>
      <c r="DQ435" t="s">
        <v>0</v>
      </c>
      <c r="DR435">
        <v>5</v>
      </c>
      <c r="DS435">
        <v>2</v>
      </c>
      <c r="DT435">
        <v>0.6</v>
      </c>
      <c r="DU435">
        <v>1</v>
      </c>
      <c r="DV435">
        <v>5</v>
      </c>
      <c r="DW435">
        <v>0.6</v>
      </c>
      <c r="DX435">
        <v>1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1</v>
      </c>
      <c r="EO435">
        <v>2</v>
      </c>
      <c r="EP435">
        <v>3</v>
      </c>
      <c r="EQ435">
        <v>4</v>
      </c>
      <c r="ER435">
        <v>3</v>
      </c>
      <c r="ES435">
        <v>3</v>
      </c>
      <c r="ET435">
        <v>3</v>
      </c>
      <c r="EU435">
        <v>3</v>
      </c>
      <c r="EV435">
        <v>2</v>
      </c>
      <c r="EW435">
        <v>3</v>
      </c>
      <c r="EX435">
        <v>2</v>
      </c>
      <c r="EY435">
        <v>3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 t="s">
        <v>0</v>
      </c>
      <c r="FX435" t="s">
        <v>0</v>
      </c>
      <c r="FY435" t="s">
        <v>0</v>
      </c>
      <c r="FZ435" t="s">
        <v>0</v>
      </c>
      <c r="GA435" t="s">
        <v>0</v>
      </c>
      <c r="GB435" t="s">
        <v>0</v>
      </c>
      <c r="GC435" t="s">
        <v>0</v>
      </c>
      <c r="GD435" t="s">
        <v>0</v>
      </c>
      <c r="GE435" t="s">
        <v>0</v>
      </c>
      <c r="GF435">
        <v>0</v>
      </c>
      <c r="GG435">
        <v>0</v>
      </c>
      <c r="GH435" t="s">
        <v>0</v>
      </c>
      <c r="GI435" t="s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 t="s">
        <v>0</v>
      </c>
      <c r="GS435">
        <v>0</v>
      </c>
    </row>
    <row r="436" spans="1:201" x14ac:dyDescent="0.2">
      <c r="A436">
        <v>329440</v>
      </c>
      <c r="B436">
        <v>30</v>
      </c>
      <c r="C436" t="s">
        <v>0</v>
      </c>
      <c r="D436" t="s">
        <v>0</v>
      </c>
      <c r="E436" t="s">
        <v>0</v>
      </c>
      <c r="F436" t="s">
        <v>0</v>
      </c>
      <c r="G436">
        <v>51348</v>
      </c>
      <c r="H436">
        <v>81213</v>
      </c>
      <c r="I436" t="s">
        <v>0</v>
      </c>
      <c r="J436" t="s">
        <v>0</v>
      </c>
      <c r="K436" t="s">
        <v>0</v>
      </c>
      <c r="L436">
        <v>80</v>
      </c>
      <c r="M436">
        <v>2</v>
      </c>
      <c r="N436">
        <v>6</v>
      </c>
      <c r="O436">
        <v>16</v>
      </c>
      <c r="P436">
        <v>0</v>
      </c>
      <c r="Q436">
        <v>1</v>
      </c>
      <c r="R436">
        <v>1</v>
      </c>
      <c r="S436">
        <v>74</v>
      </c>
      <c r="T436">
        <v>189</v>
      </c>
      <c r="U436">
        <v>24.26</v>
      </c>
      <c r="V436">
        <v>1</v>
      </c>
      <c r="W436">
        <v>2</v>
      </c>
      <c r="X436">
        <v>1</v>
      </c>
      <c r="Y436">
        <v>47</v>
      </c>
      <c r="Z436">
        <v>46</v>
      </c>
      <c r="AA436">
        <v>129</v>
      </c>
      <c r="AB436">
        <v>79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t="s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1</v>
      </c>
      <c r="BL436">
        <v>1</v>
      </c>
      <c r="BM436">
        <v>3</v>
      </c>
      <c r="BN436">
        <v>50</v>
      </c>
      <c r="BO436">
        <v>2</v>
      </c>
      <c r="BP436">
        <v>51</v>
      </c>
      <c r="BQ436">
        <v>2</v>
      </c>
      <c r="BR436">
        <v>52</v>
      </c>
      <c r="BS436">
        <v>0</v>
      </c>
      <c r="BT436">
        <v>50</v>
      </c>
      <c r="BU436">
        <v>5</v>
      </c>
      <c r="BV436">
        <v>54</v>
      </c>
      <c r="BW436">
        <v>4</v>
      </c>
      <c r="BX436">
        <v>52</v>
      </c>
      <c r="BY436">
        <v>3</v>
      </c>
      <c r="BZ436">
        <v>54</v>
      </c>
      <c r="CA436">
        <v>0</v>
      </c>
      <c r="CB436">
        <v>50</v>
      </c>
      <c r="CC436">
        <v>10</v>
      </c>
      <c r="CD436">
        <v>2</v>
      </c>
      <c r="CE436">
        <v>7</v>
      </c>
      <c r="CF436">
        <v>47</v>
      </c>
      <c r="CG436">
        <v>7</v>
      </c>
      <c r="CH436">
        <v>48</v>
      </c>
      <c r="CI436">
        <v>15</v>
      </c>
      <c r="CJ436">
        <v>29</v>
      </c>
      <c r="CK436">
        <v>47</v>
      </c>
      <c r="CL436">
        <v>4</v>
      </c>
      <c r="CM436">
        <v>52</v>
      </c>
      <c r="CN436">
        <v>4</v>
      </c>
      <c r="CO436">
        <v>52</v>
      </c>
      <c r="CP436">
        <v>1</v>
      </c>
      <c r="CQ436">
        <v>52</v>
      </c>
      <c r="CR436">
        <v>3</v>
      </c>
      <c r="CS436">
        <v>54</v>
      </c>
      <c r="CT436">
        <v>6</v>
      </c>
      <c r="CU436">
        <v>55</v>
      </c>
      <c r="CV436">
        <v>1</v>
      </c>
      <c r="CW436">
        <v>5</v>
      </c>
      <c r="CX436">
        <v>2</v>
      </c>
      <c r="CY436">
        <v>50</v>
      </c>
      <c r="CZ436">
        <v>0</v>
      </c>
      <c r="DA436">
        <v>0</v>
      </c>
      <c r="DB436">
        <v>1</v>
      </c>
      <c r="DC436">
        <v>1</v>
      </c>
      <c r="DD436">
        <v>0</v>
      </c>
      <c r="DE436" t="s">
        <v>0</v>
      </c>
      <c r="DF436" t="s">
        <v>0</v>
      </c>
      <c r="DG436">
        <v>20</v>
      </c>
      <c r="DH436">
        <v>16</v>
      </c>
      <c r="DI436">
        <v>0</v>
      </c>
      <c r="DJ436" t="s">
        <v>0</v>
      </c>
      <c r="DK436" t="s">
        <v>0</v>
      </c>
      <c r="DL436" t="s">
        <v>0</v>
      </c>
      <c r="DM436" t="s">
        <v>0</v>
      </c>
      <c r="DN436" t="s">
        <v>0</v>
      </c>
      <c r="DO436" t="s">
        <v>0</v>
      </c>
      <c r="DP436" t="s">
        <v>0</v>
      </c>
      <c r="DQ436" t="s">
        <v>0</v>
      </c>
      <c r="DR436">
        <v>11</v>
      </c>
      <c r="DS436">
        <v>2</v>
      </c>
      <c r="DT436">
        <v>2.2000000000000002</v>
      </c>
      <c r="DU436">
        <v>0</v>
      </c>
      <c r="DV436">
        <v>11</v>
      </c>
      <c r="DW436">
        <v>2.2000000000000002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1</v>
      </c>
      <c r="EM436">
        <v>0</v>
      </c>
      <c r="EN436">
        <v>1</v>
      </c>
      <c r="EO436">
        <v>3</v>
      </c>
      <c r="EP436">
        <v>2</v>
      </c>
      <c r="EQ436">
        <v>2</v>
      </c>
      <c r="ER436">
        <v>3</v>
      </c>
      <c r="ES436">
        <v>5</v>
      </c>
      <c r="ET436">
        <v>1</v>
      </c>
      <c r="EU436">
        <v>5</v>
      </c>
      <c r="EV436">
        <v>1</v>
      </c>
      <c r="EW436">
        <v>1</v>
      </c>
      <c r="EX436">
        <v>2</v>
      </c>
      <c r="EY436">
        <v>5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14</v>
      </c>
      <c r="FZ436">
        <v>5</v>
      </c>
      <c r="GA436">
        <v>1</v>
      </c>
      <c r="GB436">
        <v>1</v>
      </c>
      <c r="GC436">
        <v>5</v>
      </c>
      <c r="GD436">
        <v>20</v>
      </c>
      <c r="GE436">
        <v>5</v>
      </c>
      <c r="GF436">
        <v>3</v>
      </c>
      <c r="GG436">
        <v>0</v>
      </c>
      <c r="GH436">
        <v>1</v>
      </c>
      <c r="GI436">
        <v>18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1</v>
      </c>
      <c r="GQ436">
        <v>0</v>
      </c>
      <c r="GR436">
        <v>3</v>
      </c>
      <c r="GS436">
        <v>3</v>
      </c>
    </row>
    <row r="437" spans="1:201" x14ac:dyDescent="0.2">
      <c r="A437">
        <v>329844</v>
      </c>
      <c r="B437">
        <v>28</v>
      </c>
      <c r="C437" t="s">
        <v>0</v>
      </c>
      <c r="D437" t="s">
        <v>0</v>
      </c>
      <c r="E437" t="s">
        <v>0</v>
      </c>
      <c r="F437" t="s">
        <v>0</v>
      </c>
      <c r="G437">
        <v>54603</v>
      </c>
      <c r="H437">
        <v>84425</v>
      </c>
      <c r="I437" t="s">
        <v>0</v>
      </c>
      <c r="J437" t="s">
        <v>0</v>
      </c>
      <c r="K437" t="s">
        <v>0</v>
      </c>
      <c r="L437">
        <v>65</v>
      </c>
      <c r="M437">
        <v>2</v>
      </c>
      <c r="N437">
        <v>4</v>
      </c>
      <c r="O437">
        <v>15</v>
      </c>
      <c r="P437">
        <v>0</v>
      </c>
      <c r="Q437">
        <v>0</v>
      </c>
      <c r="R437">
        <v>1</v>
      </c>
      <c r="S437">
        <v>67</v>
      </c>
      <c r="T437">
        <v>161</v>
      </c>
      <c r="U437">
        <v>25.21</v>
      </c>
      <c r="V437">
        <v>1</v>
      </c>
      <c r="W437">
        <v>2</v>
      </c>
      <c r="X437">
        <v>1</v>
      </c>
      <c r="Y437">
        <v>49</v>
      </c>
      <c r="Z437">
        <v>50</v>
      </c>
      <c r="AA437">
        <v>146</v>
      </c>
      <c r="AB437">
        <v>86</v>
      </c>
      <c r="AC437">
        <v>0.7</v>
      </c>
      <c r="AD437">
        <v>5.4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t="s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1</v>
      </c>
      <c r="BL437">
        <v>1</v>
      </c>
      <c r="BM437">
        <v>1</v>
      </c>
      <c r="BN437">
        <v>50</v>
      </c>
      <c r="BO437">
        <v>0</v>
      </c>
      <c r="BP437">
        <v>50</v>
      </c>
      <c r="BQ437">
        <v>0</v>
      </c>
      <c r="BR437">
        <v>50</v>
      </c>
      <c r="BS437">
        <v>0</v>
      </c>
      <c r="BT437">
        <v>50</v>
      </c>
      <c r="BU437">
        <v>1</v>
      </c>
      <c r="BV437">
        <v>50</v>
      </c>
      <c r="BW437">
        <v>0</v>
      </c>
      <c r="BX437">
        <v>50</v>
      </c>
      <c r="BY437">
        <v>0</v>
      </c>
      <c r="BZ437">
        <v>50</v>
      </c>
      <c r="CA437">
        <v>2</v>
      </c>
      <c r="CB437">
        <v>51</v>
      </c>
      <c r="CC437">
        <v>1</v>
      </c>
      <c r="CD437">
        <v>0</v>
      </c>
      <c r="CE437">
        <v>1</v>
      </c>
      <c r="CF437">
        <v>31</v>
      </c>
      <c r="CG437">
        <v>2</v>
      </c>
      <c r="CH437">
        <v>38</v>
      </c>
      <c r="CI437">
        <v>2</v>
      </c>
      <c r="CJ437">
        <v>5</v>
      </c>
      <c r="CK437">
        <v>29</v>
      </c>
      <c r="CL437">
        <v>0</v>
      </c>
      <c r="CM437">
        <v>50</v>
      </c>
      <c r="CN437">
        <v>1</v>
      </c>
      <c r="CO437">
        <v>50</v>
      </c>
      <c r="CP437">
        <v>0</v>
      </c>
      <c r="CQ437">
        <v>50</v>
      </c>
      <c r="CR437">
        <v>0</v>
      </c>
      <c r="CS437">
        <v>50</v>
      </c>
      <c r="CT437">
        <v>0</v>
      </c>
      <c r="CU437">
        <v>50</v>
      </c>
      <c r="CV437">
        <v>0</v>
      </c>
      <c r="CW437">
        <v>0</v>
      </c>
      <c r="CX437">
        <v>0</v>
      </c>
      <c r="CY437">
        <v>50</v>
      </c>
      <c r="CZ437">
        <v>0</v>
      </c>
      <c r="DA437">
        <v>1</v>
      </c>
      <c r="DB437">
        <v>1</v>
      </c>
      <c r="DC437">
        <v>1</v>
      </c>
      <c r="DD437">
        <v>0</v>
      </c>
      <c r="DE437" t="s">
        <v>0</v>
      </c>
      <c r="DF437" t="s">
        <v>0</v>
      </c>
      <c r="DG437">
        <v>20</v>
      </c>
      <c r="DH437">
        <v>12</v>
      </c>
      <c r="DI437">
        <v>0</v>
      </c>
      <c r="DJ437" t="s">
        <v>0</v>
      </c>
      <c r="DK437" t="s">
        <v>0</v>
      </c>
      <c r="DL437" t="s">
        <v>0</v>
      </c>
      <c r="DM437" t="s">
        <v>0</v>
      </c>
      <c r="DN437" t="s">
        <v>0</v>
      </c>
      <c r="DO437" t="s">
        <v>0</v>
      </c>
      <c r="DP437" t="s">
        <v>0</v>
      </c>
      <c r="DQ437" t="s">
        <v>0</v>
      </c>
      <c r="DR437">
        <v>2</v>
      </c>
      <c r="DS437">
        <v>1</v>
      </c>
      <c r="DT437">
        <v>0.4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2</v>
      </c>
      <c r="EC437">
        <v>0.4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2</v>
      </c>
      <c r="EL437">
        <v>1</v>
      </c>
      <c r="EM437">
        <v>0</v>
      </c>
      <c r="EN437">
        <v>1</v>
      </c>
      <c r="EO437">
        <v>5</v>
      </c>
      <c r="EP437">
        <v>5</v>
      </c>
      <c r="EQ437">
        <v>3</v>
      </c>
      <c r="ER437">
        <v>2</v>
      </c>
      <c r="ES437">
        <v>4</v>
      </c>
      <c r="ET437">
        <v>3</v>
      </c>
      <c r="EU437">
        <v>5</v>
      </c>
      <c r="EV437">
        <v>5</v>
      </c>
      <c r="EW437">
        <v>3</v>
      </c>
      <c r="EX437">
        <v>2</v>
      </c>
      <c r="EY437">
        <v>5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 t="s">
        <v>0</v>
      </c>
      <c r="FX437" t="s">
        <v>0</v>
      </c>
      <c r="FY437" t="s">
        <v>0</v>
      </c>
      <c r="FZ437" t="s">
        <v>0</v>
      </c>
      <c r="GA437" t="s">
        <v>0</v>
      </c>
      <c r="GB437" t="s">
        <v>0</v>
      </c>
      <c r="GC437" t="s">
        <v>0</v>
      </c>
      <c r="GD437" t="s">
        <v>0</v>
      </c>
      <c r="GE437" t="s">
        <v>0</v>
      </c>
      <c r="GF437">
        <v>0</v>
      </c>
      <c r="GG437">
        <v>0</v>
      </c>
      <c r="GH437" t="s">
        <v>0</v>
      </c>
      <c r="GI437" t="s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1</v>
      </c>
      <c r="GQ437">
        <v>0</v>
      </c>
      <c r="GR437">
        <v>3</v>
      </c>
      <c r="GS437">
        <v>3</v>
      </c>
    </row>
    <row r="438" spans="1:201" x14ac:dyDescent="0.2">
      <c r="A438">
        <v>330324</v>
      </c>
      <c r="B438">
        <v>27</v>
      </c>
      <c r="C438" t="s">
        <v>0</v>
      </c>
      <c r="D438" t="s">
        <v>0</v>
      </c>
      <c r="E438" t="s">
        <v>0</v>
      </c>
      <c r="F438" t="s">
        <v>0</v>
      </c>
      <c r="G438">
        <v>55754</v>
      </c>
      <c r="H438">
        <v>85575</v>
      </c>
      <c r="I438" t="s">
        <v>0</v>
      </c>
      <c r="J438" t="s">
        <v>0</v>
      </c>
      <c r="K438" t="s">
        <v>0</v>
      </c>
      <c r="L438">
        <v>85</v>
      </c>
      <c r="M438">
        <v>2</v>
      </c>
      <c r="N438">
        <v>6</v>
      </c>
      <c r="O438">
        <v>16</v>
      </c>
      <c r="P438">
        <v>0</v>
      </c>
      <c r="Q438">
        <v>0</v>
      </c>
      <c r="R438">
        <v>1</v>
      </c>
      <c r="S438">
        <v>75</v>
      </c>
      <c r="T438">
        <v>224</v>
      </c>
      <c r="U438">
        <v>28</v>
      </c>
      <c r="V438">
        <v>1</v>
      </c>
      <c r="W438">
        <v>2</v>
      </c>
      <c r="X438">
        <v>1</v>
      </c>
      <c r="Y438">
        <v>48</v>
      </c>
      <c r="Z438">
        <v>48</v>
      </c>
      <c r="AA438">
        <v>147</v>
      </c>
      <c r="AB438">
        <v>75</v>
      </c>
      <c r="AC438">
        <v>1.39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t="s">
        <v>0</v>
      </c>
      <c r="AU438">
        <v>0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2</v>
      </c>
      <c r="BN438">
        <v>50</v>
      </c>
      <c r="BO438">
        <v>0</v>
      </c>
      <c r="BP438">
        <v>50</v>
      </c>
      <c r="BQ438">
        <v>0</v>
      </c>
      <c r="BR438">
        <v>50</v>
      </c>
      <c r="BS438">
        <v>0</v>
      </c>
      <c r="BT438">
        <v>50</v>
      </c>
      <c r="BU438">
        <v>2</v>
      </c>
      <c r="BV438">
        <v>50</v>
      </c>
      <c r="BW438">
        <v>2</v>
      </c>
      <c r="BX438">
        <v>50</v>
      </c>
      <c r="BY438">
        <v>2</v>
      </c>
      <c r="BZ438">
        <v>51</v>
      </c>
      <c r="CA438">
        <v>2</v>
      </c>
      <c r="CB438">
        <v>51</v>
      </c>
      <c r="CC438">
        <v>4</v>
      </c>
      <c r="CD438">
        <v>1</v>
      </c>
      <c r="CE438">
        <v>2</v>
      </c>
      <c r="CF438">
        <v>35</v>
      </c>
      <c r="CG438">
        <v>6</v>
      </c>
      <c r="CH438">
        <v>47</v>
      </c>
      <c r="CI438">
        <v>6</v>
      </c>
      <c r="CJ438">
        <v>14</v>
      </c>
      <c r="CK438">
        <v>38</v>
      </c>
      <c r="CL438">
        <v>0</v>
      </c>
      <c r="CM438">
        <v>50</v>
      </c>
      <c r="CN438">
        <v>1</v>
      </c>
      <c r="CO438">
        <v>50</v>
      </c>
      <c r="CP438">
        <v>0</v>
      </c>
      <c r="CQ438">
        <v>50</v>
      </c>
      <c r="CR438">
        <v>0</v>
      </c>
      <c r="CS438">
        <v>50</v>
      </c>
      <c r="CT438">
        <v>2</v>
      </c>
      <c r="CU438">
        <v>50</v>
      </c>
      <c r="CV438">
        <v>1</v>
      </c>
      <c r="CW438">
        <v>1</v>
      </c>
      <c r="CX438">
        <v>2</v>
      </c>
      <c r="CY438">
        <v>50</v>
      </c>
      <c r="CZ438">
        <v>1</v>
      </c>
      <c r="DA438">
        <v>0</v>
      </c>
      <c r="DB438">
        <v>1</v>
      </c>
      <c r="DC438">
        <v>1</v>
      </c>
      <c r="DD438">
        <v>4</v>
      </c>
      <c r="DE438" t="s">
        <v>0</v>
      </c>
      <c r="DF438" t="s">
        <v>0</v>
      </c>
      <c r="DG438">
        <v>20</v>
      </c>
      <c r="DH438">
        <v>12</v>
      </c>
      <c r="DI438">
        <v>0</v>
      </c>
      <c r="DJ438" t="s">
        <v>0</v>
      </c>
      <c r="DK438" t="s">
        <v>0</v>
      </c>
      <c r="DL438" t="s">
        <v>0</v>
      </c>
      <c r="DM438" t="s">
        <v>0</v>
      </c>
      <c r="DN438" t="s">
        <v>0</v>
      </c>
      <c r="DO438" t="s">
        <v>0</v>
      </c>
      <c r="DP438" t="s">
        <v>0</v>
      </c>
      <c r="DQ438" t="s">
        <v>0</v>
      </c>
      <c r="DR438">
        <v>8</v>
      </c>
      <c r="DS438">
        <v>2</v>
      </c>
      <c r="DT438">
        <v>0.4</v>
      </c>
      <c r="DU438">
        <v>3</v>
      </c>
      <c r="DV438">
        <v>6</v>
      </c>
      <c r="DW438">
        <v>0</v>
      </c>
      <c r="DX438">
        <v>3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2</v>
      </c>
      <c r="EF438">
        <v>0.4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1</v>
      </c>
      <c r="EM438">
        <v>0</v>
      </c>
      <c r="EN438">
        <v>1</v>
      </c>
      <c r="EO438">
        <v>2</v>
      </c>
      <c r="EP438">
        <v>4</v>
      </c>
      <c r="EQ438">
        <v>3</v>
      </c>
      <c r="ER438">
        <v>2</v>
      </c>
      <c r="ES438">
        <v>3</v>
      </c>
      <c r="ET438">
        <v>2</v>
      </c>
      <c r="EU438">
        <v>5</v>
      </c>
      <c r="EV438">
        <v>1</v>
      </c>
      <c r="EW438">
        <v>1</v>
      </c>
      <c r="EX438">
        <v>1</v>
      </c>
      <c r="EY438">
        <v>7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 t="s">
        <v>0</v>
      </c>
      <c r="FX438" t="s">
        <v>0</v>
      </c>
      <c r="FY438" t="s">
        <v>0</v>
      </c>
      <c r="FZ438" t="s">
        <v>0</v>
      </c>
      <c r="GA438" t="s">
        <v>0</v>
      </c>
      <c r="GB438" t="s">
        <v>0</v>
      </c>
      <c r="GC438" t="s">
        <v>0</v>
      </c>
      <c r="GD438" t="s">
        <v>0</v>
      </c>
      <c r="GE438" t="s">
        <v>0</v>
      </c>
      <c r="GF438">
        <v>0</v>
      </c>
      <c r="GG438">
        <v>0</v>
      </c>
      <c r="GH438" t="s">
        <v>0</v>
      </c>
      <c r="GI438" t="s">
        <v>0</v>
      </c>
      <c r="GJ438">
        <v>1</v>
      </c>
      <c r="GK438">
        <v>1</v>
      </c>
      <c r="GL438">
        <v>0</v>
      </c>
      <c r="GM438">
        <v>0</v>
      </c>
      <c r="GN438">
        <v>0</v>
      </c>
      <c r="GO438">
        <v>0</v>
      </c>
      <c r="GP438">
        <v>1</v>
      </c>
      <c r="GQ438">
        <v>0</v>
      </c>
      <c r="GR438">
        <v>3</v>
      </c>
      <c r="GS438">
        <v>3</v>
      </c>
    </row>
    <row r="439" spans="1:201" x14ac:dyDescent="0.2">
      <c r="A439">
        <v>333330</v>
      </c>
      <c r="B439">
        <v>34</v>
      </c>
      <c r="C439" t="s">
        <v>0</v>
      </c>
      <c r="D439" t="s">
        <v>0</v>
      </c>
      <c r="E439" t="s">
        <v>0</v>
      </c>
      <c r="F439" t="s">
        <v>0</v>
      </c>
      <c r="G439">
        <v>53303</v>
      </c>
      <c r="H439">
        <v>83125</v>
      </c>
      <c r="I439" t="s">
        <v>0</v>
      </c>
      <c r="J439" t="s">
        <v>0</v>
      </c>
      <c r="K439" t="s">
        <v>0</v>
      </c>
      <c r="L439">
        <v>100</v>
      </c>
      <c r="M439">
        <v>2</v>
      </c>
      <c r="N439">
        <v>4</v>
      </c>
      <c r="O439">
        <v>13</v>
      </c>
      <c r="P439">
        <v>0</v>
      </c>
      <c r="Q439">
        <v>1</v>
      </c>
      <c r="R439">
        <v>1</v>
      </c>
      <c r="S439">
        <v>69</v>
      </c>
      <c r="T439">
        <v>175</v>
      </c>
      <c r="U439">
        <v>25.84</v>
      </c>
      <c r="V439">
        <v>1</v>
      </c>
      <c r="W439">
        <v>2</v>
      </c>
      <c r="X439">
        <v>1</v>
      </c>
      <c r="Y439">
        <v>41</v>
      </c>
      <c r="Z439">
        <v>41</v>
      </c>
      <c r="AA439">
        <v>130</v>
      </c>
      <c r="AB439">
        <v>73</v>
      </c>
      <c r="AC439">
        <v>0.96</v>
      </c>
      <c r="AD439">
        <v>5.5</v>
      </c>
      <c r="AE439">
        <v>0</v>
      </c>
      <c r="AF439" t="s">
        <v>0</v>
      </c>
      <c r="AG439">
        <v>0</v>
      </c>
      <c r="AH439" t="s">
        <v>0</v>
      </c>
      <c r="AI439">
        <v>0</v>
      </c>
      <c r="AJ439" t="s">
        <v>0</v>
      </c>
      <c r="AK439">
        <v>1</v>
      </c>
      <c r="AL439" t="s">
        <v>0</v>
      </c>
      <c r="AM439">
        <v>11</v>
      </c>
      <c r="AN439">
        <v>2</v>
      </c>
      <c r="AO439">
        <v>4</v>
      </c>
      <c r="AP439" t="s">
        <v>0</v>
      </c>
      <c r="AQ439" t="s">
        <v>0</v>
      </c>
      <c r="AR439" t="s">
        <v>0</v>
      </c>
      <c r="AS439">
        <v>0</v>
      </c>
      <c r="AT439" t="s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1</v>
      </c>
      <c r="BL439">
        <v>1</v>
      </c>
      <c r="BM439">
        <v>3</v>
      </c>
      <c r="BN439">
        <v>50</v>
      </c>
      <c r="BO439">
        <v>2</v>
      </c>
      <c r="BP439">
        <v>51</v>
      </c>
      <c r="BQ439">
        <v>0</v>
      </c>
      <c r="BR439">
        <v>50</v>
      </c>
      <c r="BS439">
        <v>0</v>
      </c>
      <c r="BT439">
        <v>50</v>
      </c>
      <c r="BU439">
        <v>3</v>
      </c>
      <c r="BV439">
        <v>50</v>
      </c>
      <c r="BW439">
        <v>5</v>
      </c>
      <c r="BX439">
        <v>53</v>
      </c>
      <c r="BY439">
        <v>3</v>
      </c>
      <c r="BZ439">
        <v>56</v>
      </c>
      <c r="CA439">
        <v>2</v>
      </c>
      <c r="CB439">
        <v>51</v>
      </c>
      <c r="CC439">
        <v>7</v>
      </c>
      <c r="CD439">
        <v>3</v>
      </c>
      <c r="CE439">
        <v>5</v>
      </c>
      <c r="CF439">
        <v>42</v>
      </c>
      <c r="CG439">
        <v>10</v>
      </c>
      <c r="CH439">
        <v>53</v>
      </c>
      <c r="CI439">
        <v>10</v>
      </c>
      <c r="CJ439">
        <v>25</v>
      </c>
      <c r="CK439">
        <v>44</v>
      </c>
      <c r="CL439">
        <v>0</v>
      </c>
      <c r="CM439">
        <v>50</v>
      </c>
      <c r="CN439">
        <v>4</v>
      </c>
      <c r="CO439">
        <v>51</v>
      </c>
      <c r="CP439">
        <v>0</v>
      </c>
      <c r="CQ439">
        <v>50</v>
      </c>
      <c r="CR439">
        <v>2</v>
      </c>
      <c r="CS439">
        <v>51</v>
      </c>
      <c r="CT439">
        <v>4</v>
      </c>
      <c r="CU439">
        <v>51</v>
      </c>
      <c r="CV439">
        <v>2</v>
      </c>
      <c r="CW439">
        <v>2</v>
      </c>
      <c r="CX439">
        <v>4</v>
      </c>
      <c r="CY439">
        <v>54</v>
      </c>
      <c r="CZ439">
        <v>0</v>
      </c>
      <c r="DA439">
        <v>0</v>
      </c>
      <c r="DB439">
        <v>1</v>
      </c>
      <c r="DC439">
        <v>1</v>
      </c>
      <c r="DD439">
        <v>0</v>
      </c>
      <c r="DE439" t="s">
        <v>0</v>
      </c>
      <c r="DF439" t="s">
        <v>0</v>
      </c>
      <c r="DG439">
        <v>20</v>
      </c>
      <c r="DH439">
        <v>12</v>
      </c>
      <c r="DI439">
        <v>0</v>
      </c>
      <c r="DJ439" t="s">
        <v>0</v>
      </c>
      <c r="DK439" t="s">
        <v>0</v>
      </c>
      <c r="DL439" t="s">
        <v>0</v>
      </c>
      <c r="DM439" t="s">
        <v>0</v>
      </c>
      <c r="DN439" t="s">
        <v>0</v>
      </c>
      <c r="DO439" t="s">
        <v>0</v>
      </c>
      <c r="DP439" t="s">
        <v>0</v>
      </c>
      <c r="DQ439" t="s">
        <v>0</v>
      </c>
      <c r="DR439">
        <v>8</v>
      </c>
      <c r="DS439">
        <v>1</v>
      </c>
      <c r="DT439">
        <v>0</v>
      </c>
      <c r="DU439">
        <v>4</v>
      </c>
      <c r="DV439">
        <v>8</v>
      </c>
      <c r="DW439">
        <v>0</v>
      </c>
      <c r="DX439">
        <v>4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1</v>
      </c>
      <c r="EM439">
        <v>0</v>
      </c>
      <c r="EN439">
        <v>1</v>
      </c>
      <c r="EO439">
        <v>5</v>
      </c>
      <c r="EP439">
        <v>4</v>
      </c>
      <c r="EQ439">
        <v>2</v>
      </c>
      <c r="ER439">
        <v>2</v>
      </c>
      <c r="ES439">
        <v>5</v>
      </c>
      <c r="ET439">
        <v>2</v>
      </c>
      <c r="EU439">
        <v>6</v>
      </c>
      <c r="EV439">
        <v>2</v>
      </c>
      <c r="EW439">
        <v>1</v>
      </c>
      <c r="EX439">
        <v>1</v>
      </c>
      <c r="EY439">
        <v>5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4</v>
      </c>
      <c r="FX439">
        <v>4</v>
      </c>
      <c r="FY439">
        <v>14</v>
      </c>
      <c r="FZ439">
        <v>1</v>
      </c>
      <c r="GA439">
        <v>5</v>
      </c>
      <c r="GB439">
        <v>1</v>
      </c>
      <c r="GC439">
        <v>30</v>
      </c>
      <c r="GD439">
        <v>30</v>
      </c>
      <c r="GE439">
        <v>30</v>
      </c>
      <c r="GF439">
        <v>3</v>
      </c>
      <c r="GG439">
        <v>0</v>
      </c>
      <c r="GH439">
        <v>2</v>
      </c>
      <c r="GI439">
        <v>15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1</v>
      </c>
      <c r="GQ439">
        <v>0</v>
      </c>
      <c r="GR439">
        <v>2</v>
      </c>
      <c r="GS439">
        <v>1</v>
      </c>
    </row>
    <row r="440" spans="1:201" x14ac:dyDescent="0.2">
      <c r="A440">
        <v>336841</v>
      </c>
      <c r="B440">
        <v>27</v>
      </c>
      <c r="C440" t="s">
        <v>0</v>
      </c>
      <c r="D440" t="s">
        <v>0</v>
      </c>
      <c r="E440" t="s">
        <v>0</v>
      </c>
      <c r="F440" t="s">
        <v>0</v>
      </c>
      <c r="G440">
        <v>52962</v>
      </c>
      <c r="H440">
        <v>82784</v>
      </c>
      <c r="I440" t="s">
        <v>0</v>
      </c>
      <c r="J440" t="s">
        <v>0</v>
      </c>
      <c r="K440" t="s">
        <v>0</v>
      </c>
      <c r="L440">
        <v>100</v>
      </c>
      <c r="M440">
        <v>2</v>
      </c>
      <c r="N440">
        <v>3</v>
      </c>
      <c r="O440">
        <v>12</v>
      </c>
      <c r="P440">
        <v>1</v>
      </c>
      <c r="Q440">
        <v>1</v>
      </c>
      <c r="R440">
        <v>1</v>
      </c>
      <c r="S440">
        <v>72</v>
      </c>
      <c r="T440">
        <v>184</v>
      </c>
      <c r="U440">
        <v>24.95</v>
      </c>
      <c r="V440">
        <v>2</v>
      </c>
      <c r="W440">
        <v>2</v>
      </c>
      <c r="X440">
        <v>1</v>
      </c>
      <c r="Y440">
        <v>50</v>
      </c>
      <c r="Z440">
        <v>51</v>
      </c>
      <c r="AA440">
        <v>115</v>
      </c>
      <c r="AB440">
        <v>78</v>
      </c>
      <c r="AC440">
        <v>1.19</v>
      </c>
      <c r="AD440">
        <v>5.5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t="s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1</v>
      </c>
      <c r="BL440">
        <v>1</v>
      </c>
      <c r="BM440">
        <v>2</v>
      </c>
      <c r="BN440">
        <v>50</v>
      </c>
      <c r="BO440">
        <v>1</v>
      </c>
      <c r="BP440">
        <v>50</v>
      </c>
      <c r="BQ440">
        <v>1</v>
      </c>
      <c r="BR440">
        <v>51</v>
      </c>
      <c r="BS440">
        <v>2</v>
      </c>
      <c r="BT440">
        <v>52</v>
      </c>
      <c r="BU440">
        <v>11</v>
      </c>
      <c r="BV440">
        <v>60</v>
      </c>
      <c r="BW440">
        <v>6</v>
      </c>
      <c r="BX440">
        <v>54</v>
      </c>
      <c r="BY440">
        <v>4</v>
      </c>
      <c r="BZ440">
        <v>56</v>
      </c>
      <c r="CA440">
        <v>4</v>
      </c>
      <c r="CB440">
        <v>56</v>
      </c>
      <c r="CC440">
        <v>13</v>
      </c>
      <c r="CD440">
        <v>4</v>
      </c>
      <c r="CE440">
        <v>4</v>
      </c>
      <c r="CF440">
        <v>41</v>
      </c>
      <c r="CG440">
        <v>14</v>
      </c>
      <c r="CH440">
        <v>56</v>
      </c>
      <c r="CI440">
        <v>26</v>
      </c>
      <c r="CJ440">
        <v>44</v>
      </c>
      <c r="CK440">
        <v>52</v>
      </c>
      <c r="CL440">
        <v>5</v>
      </c>
      <c r="CM440">
        <v>55</v>
      </c>
      <c r="CN440">
        <v>5</v>
      </c>
      <c r="CO440">
        <v>54</v>
      </c>
      <c r="CP440">
        <v>0</v>
      </c>
      <c r="CQ440">
        <v>50</v>
      </c>
      <c r="CR440">
        <v>0</v>
      </c>
      <c r="CS440">
        <v>50</v>
      </c>
      <c r="CT440">
        <v>11</v>
      </c>
      <c r="CU440">
        <v>63</v>
      </c>
      <c r="CV440">
        <v>6</v>
      </c>
      <c r="CW440">
        <v>5</v>
      </c>
      <c r="CX440">
        <v>8</v>
      </c>
      <c r="CY440">
        <v>60</v>
      </c>
      <c r="CZ440">
        <v>0</v>
      </c>
      <c r="DA440">
        <v>0</v>
      </c>
      <c r="DB440">
        <v>5</v>
      </c>
      <c r="DC440">
        <v>1</v>
      </c>
      <c r="DD440">
        <v>0</v>
      </c>
      <c r="DE440" t="s">
        <v>0</v>
      </c>
      <c r="DF440" t="s">
        <v>0</v>
      </c>
      <c r="DG440">
        <v>20</v>
      </c>
      <c r="DH440">
        <v>16</v>
      </c>
      <c r="DI440">
        <v>0</v>
      </c>
      <c r="DJ440" t="s">
        <v>0</v>
      </c>
      <c r="DK440" t="s">
        <v>0</v>
      </c>
      <c r="DL440" t="s">
        <v>0</v>
      </c>
      <c r="DM440" t="s">
        <v>0</v>
      </c>
      <c r="DN440" t="s">
        <v>0</v>
      </c>
      <c r="DO440" t="s">
        <v>0</v>
      </c>
      <c r="DP440" t="s">
        <v>0</v>
      </c>
      <c r="DQ440" t="s">
        <v>0</v>
      </c>
      <c r="DR440">
        <v>6</v>
      </c>
      <c r="DS440">
        <v>3</v>
      </c>
      <c r="DT440">
        <v>0.6</v>
      </c>
      <c r="DU440">
        <v>1.5</v>
      </c>
      <c r="DV440">
        <v>3</v>
      </c>
      <c r="DW440">
        <v>0</v>
      </c>
      <c r="DX440">
        <v>1.5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3</v>
      </c>
      <c r="EF440">
        <v>0.6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1</v>
      </c>
      <c r="EM440">
        <v>0</v>
      </c>
      <c r="EN440">
        <v>1</v>
      </c>
      <c r="EO440">
        <v>3</v>
      </c>
      <c r="EP440">
        <v>5</v>
      </c>
      <c r="EQ440">
        <v>4</v>
      </c>
      <c r="ER440">
        <v>3</v>
      </c>
      <c r="ES440">
        <v>3</v>
      </c>
      <c r="ET440">
        <v>3</v>
      </c>
      <c r="EU440">
        <v>4</v>
      </c>
      <c r="EV440">
        <v>4</v>
      </c>
      <c r="EW440">
        <v>2</v>
      </c>
      <c r="EX440">
        <v>1</v>
      </c>
      <c r="EY440">
        <v>3</v>
      </c>
      <c r="EZ440">
        <v>15</v>
      </c>
      <c r="FA440">
        <v>0</v>
      </c>
      <c r="FB440">
        <v>7</v>
      </c>
      <c r="FC440">
        <v>2</v>
      </c>
      <c r="FD440">
        <v>2.5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15</v>
      </c>
      <c r="FO440">
        <v>2</v>
      </c>
      <c r="FP440">
        <v>2.5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 t="s">
        <v>0</v>
      </c>
      <c r="FX440" t="s">
        <v>0</v>
      </c>
      <c r="FY440" t="s">
        <v>0</v>
      </c>
      <c r="FZ440" t="s">
        <v>0</v>
      </c>
      <c r="GA440" t="s">
        <v>0</v>
      </c>
      <c r="GB440" t="s">
        <v>0</v>
      </c>
      <c r="GC440" t="s">
        <v>0</v>
      </c>
      <c r="GD440" t="s">
        <v>0</v>
      </c>
      <c r="GE440" t="s">
        <v>0</v>
      </c>
      <c r="GF440">
        <v>1</v>
      </c>
      <c r="GG440">
        <v>0</v>
      </c>
      <c r="GH440" t="s">
        <v>0</v>
      </c>
      <c r="GI440" t="s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1</v>
      </c>
      <c r="GQ440">
        <v>0</v>
      </c>
      <c r="GR440">
        <v>2</v>
      </c>
      <c r="GS440">
        <v>3</v>
      </c>
    </row>
    <row r="441" spans="1:201" x14ac:dyDescent="0.2">
      <c r="A441">
        <v>339847</v>
      </c>
      <c r="B441">
        <v>29</v>
      </c>
      <c r="C441" t="s">
        <v>0</v>
      </c>
      <c r="D441" t="s">
        <v>0</v>
      </c>
      <c r="E441" t="s">
        <v>0</v>
      </c>
      <c r="F441" t="s">
        <v>0</v>
      </c>
      <c r="G441">
        <v>51702</v>
      </c>
      <c r="H441">
        <v>81566</v>
      </c>
      <c r="I441" t="s">
        <v>0</v>
      </c>
      <c r="J441" t="s">
        <v>0</v>
      </c>
      <c r="K441" t="s">
        <v>0</v>
      </c>
      <c r="L441">
        <v>100</v>
      </c>
      <c r="M441">
        <v>2</v>
      </c>
      <c r="N441">
        <v>5</v>
      </c>
      <c r="O441">
        <v>17</v>
      </c>
      <c r="P441">
        <v>0</v>
      </c>
      <c r="Q441">
        <v>0</v>
      </c>
      <c r="R441">
        <v>1</v>
      </c>
      <c r="S441">
        <v>68</v>
      </c>
      <c r="T441">
        <v>184</v>
      </c>
      <c r="U441">
        <v>27.97</v>
      </c>
      <c r="V441">
        <v>1</v>
      </c>
      <c r="W441">
        <v>4</v>
      </c>
      <c r="X441">
        <v>2</v>
      </c>
      <c r="Y441">
        <v>43</v>
      </c>
      <c r="Z441">
        <v>43</v>
      </c>
      <c r="AA441">
        <v>123</v>
      </c>
      <c r="AB441">
        <v>72</v>
      </c>
      <c r="AC441" t="s">
        <v>0</v>
      </c>
      <c r="AD441" t="s">
        <v>0</v>
      </c>
      <c r="AE441">
        <v>0</v>
      </c>
      <c r="AF441" t="s">
        <v>0</v>
      </c>
      <c r="AG441">
        <v>0</v>
      </c>
      <c r="AH441" t="s">
        <v>0</v>
      </c>
      <c r="AI441">
        <v>1</v>
      </c>
      <c r="AJ441">
        <v>17</v>
      </c>
      <c r="AK441">
        <v>1</v>
      </c>
      <c r="AL441" t="s">
        <v>0</v>
      </c>
      <c r="AM441">
        <v>13</v>
      </c>
      <c r="AN441">
        <v>2</v>
      </c>
      <c r="AO441">
        <v>37</v>
      </c>
      <c r="AP441" t="s">
        <v>0</v>
      </c>
      <c r="AQ441" t="s">
        <v>0</v>
      </c>
      <c r="AR441" t="s">
        <v>0</v>
      </c>
      <c r="AS441">
        <v>1</v>
      </c>
      <c r="AT441">
        <v>2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1</v>
      </c>
      <c r="BL441">
        <v>1</v>
      </c>
      <c r="BM441">
        <v>2</v>
      </c>
      <c r="BN441">
        <v>50</v>
      </c>
      <c r="BO441">
        <v>0</v>
      </c>
      <c r="BP441">
        <v>50</v>
      </c>
      <c r="BQ441">
        <v>3</v>
      </c>
      <c r="BR441">
        <v>54</v>
      </c>
      <c r="BS441">
        <v>2</v>
      </c>
      <c r="BT441">
        <v>51</v>
      </c>
      <c r="BU441">
        <v>1</v>
      </c>
      <c r="BV441">
        <v>50</v>
      </c>
      <c r="BW441">
        <v>2</v>
      </c>
      <c r="BX441">
        <v>50</v>
      </c>
      <c r="BY441">
        <v>1</v>
      </c>
      <c r="BZ441">
        <v>51</v>
      </c>
      <c r="CA441">
        <v>2</v>
      </c>
      <c r="CB441">
        <v>51</v>
      </c>
      <c r="CC441">
        <v>1</v>
      </c>
      <c r="CD441">
        <v>1</v>
      </c>
      <c r="CE441">
        <v>5</v>
      </c>
      <c r="CF441">
        <v>42</v>
      </c>
      <c r="CG441">
        <v>5</v>
      </c>
      <c r="CH441">
        <v>46</v>
      </c>
      <c r="CI441">
        <v>4</v>
      </c>
      <c r="CJ441">
        <v>14</v>
      </c>
      <c r="CK441">
        <v>37</v>
      </c>
      <c r="CL441">
        <v>0</v>
      </c>
      <c r="CM441">
        <v>50</v>
      </c>
      <c r="CN441">
        <v>1</v>
      </c>
      <c r="CO441">
        <v>50</v>
      </c>
      <c r="CP441">
        <v>2</v>
      </c>
      <c r="CQ441">
        <v>55</v>
      </c>
      <c r="CR441">
        <v>2</v>
      </c>
      <c r="CS441">
        <v>51</v>
      </c>
      <c r="CT441">
        <v>1</v>
      </c>
      <c r="CU441">
        <v>50</v>
      </c>
      <c r="CV441">
        <v>0</v>
      </c>
      <c r="CW441">
        <v>1</v>
      </c>
      <c r="CX441">
        <v>1</v>
      </c>
      <c r="CY441">
        <v>50</v>
      </c>
      <c r="CZ441">
        <v>1</v>
      </c>
      <c r="DA441">
        <v>0</v>
      </c>
      <c r="DB441">
        <v>1</v>
      </c>
      <c r="DC441">
        <v>1</v>
      </c>
      <c r="DD441">
        <v>0</v>
      </c>
      <c r="DE441" t="s">
        <v>0</v>
      </c>
      <c r="DF441" t="s">
        <v>0</v>
      </c>
      <c r="DG441">
        <v>20</v>
      </c>
      <c r="DH441">
        <v>12</v>
      </c>
      <c r="DI441">
        <v>0</v>
      </c>
      <c r="DJ441" t="s">
        <v>0</v>
      </c>
      <c r="DK441" t="s">
        <v>0</v>
      </c>
      <c r="DL441" t="s">
        <v>0</v>
      </c>
      <c r="DM441" t="s">
        <v>0</v>
      </c>
      <c r="DN441" t="s">
        <v>0</v>
      </c>
      <c r="DO441" t="s">
        <v>0</v>
      </c>
      <c r="DP441" t="s">
        <v>0</v>
      </c>
      <c r="DQ441" t="s">
        <v>0</v>
      </c>
      <c r="DR441">
        <v>3</v>
      </c>
      <c r="DS441">
        <v>2</v>
      </c>
      <c r="DT441">
        <v>0.6</v>
      </c>
      <c r="DU441">
        <v>0</v>
      </c>
      <c r="DV441">
        <v>3</v>
      </c>
      <c r="DW441">
        <v>0.6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1</v>
      </c>
      <c r="EM441">
        <v>0</v>
      </c>
      <c r="EN441">
        <v>1</v>
      </c>
      <c r="EO441">
        <v>3</v>
      </c>
      <c r="EP441">
        <v>3</v>
      </c>
      <c r="EQ441">
        <v>2</v>
      </c>
      <c r="ER441">
        <v>2</v>
      </c>
      <c r="ES441">
        <v>4</v>
      </c>
      <c r="ET441">
        <v>3</v>
      </c>
      <c r="EU441">
        <v>3</v>
      </c>
      <c r="EV441">
        <v>3</v>
      </c>
      <c r="EW441">
        <v>2</v>
      </c>
      <c r="EX441">
        <v>2</v>
      </c>
      <c r="EY441">
        <v>4</v>
      </c>
      <c r="EZ441">
        <v>1</v>
      </c>
      <c r="FA441">
        <v>0</v>
      </c>
      <c r="FB441">
        <v>1</v>
      </c>
      <c r="FC441">
        <v>0.2</v>
      </c>
      <c r="FD441">
        <v>0</v>
      </c>
      <c r="FE441">
        <v>1</v>
      </c>
      <c r="FF441">
        <v>0.2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 t="s">
        <v>0</v>
      </c>
      <c r="FX441" t="s">
        <v>0</v>
      </c>
      <c r="FY441" t="s">
        <v>0</v>
      </c>
      <c r="FZ441" t="s">
        <v>0</v>
      </c>
      <c r="GA441" t="s">
        <v>0</v>
      </c>
      <c r="GB441" t="s">
        <v>0</v>
      </c>
      <c r="GC441" t="s">
        <v>0</v>
      </c>
      <c r="GD441" t="s">
        <v>0</v>
      </c>
      <c r="GE441" t="s">
        <v>0</v>
      </c>
      <c r="GF441">
        <v>0</v>
      </c>
      <c r="GG441">
        <v>0</v>
      </c>
      <c r="GH441" t="s">
        <v>0</v>
      </c>
      <c r="GI441" t="s">
        <v>0</v>
      </c>
      <c r="GJ441">
        <v>0</v>
      </c>
      <c r="GK441">
        <v>1</v>
      </c>
      <c r="GL441">
        <v>0</v>
      </c>
      <c r="GM441">
        <v>0</v>
      </c>
      <c r="GN441">
        <v>0</v>
      </c>
      <c r="GO441">
        <v>0</v>
      </c>
      <c r="GP441">
        <v>1</v>
      </c>
      <c r="GQ441">
        <v>0</v>
      </c>
      <c r="GR441">
        <v>4</v>
      </c>
      <c r="GS441">
        <v>1</v>
      </c>
    </row>
    <row r="442" spans="1:201" x14ac:dyDescent="0.2">
      <c r="A442">
        <v>341834</v>
      </c>
      <c r="B442">
        <v>26</v>
      </c>
      <c r="C442" t="s">
        <v>0</v>
      </c>
      <c r="D442" t="s">
        <v>0</v>
      </c>
      <c r="E442" t="s">
        <v>0</v>
      </c>
      <c r="F442" t="s">
        <v>0</v>
      </c>
      <c r="G442">
        <v>52848</v>
      </c>
      <c r="H442">
        <v>82669</v>
      </c>
      <c r="I442">
        <v>174</v>
      </c>
      <c r="J442" t="s">
        <v>0</v>
      </c>
      <c r="K442" t="s">
        <v>0</v>
      </c>
      <c r="L442">
        <v>-70</v>
      </c>
      <c r="M442">
        <v>2</v>
      </c>
      <c r="N442">
        <v>8</v>
      </c>
      <c r="O442">
        <v>17</v>
      </c>
      <c r="P442">
        <v>0</v>
      </c>
      <c r="Q442">
        <v>1</v>
      </c>
      <c r="R442">
        <v>1</v>
      </c>
      <c r="S442">
        <v>74</v>
      </c>
      <c r="T442">
        <v>188</v>
      </c>
      <c r="U442">
        <v>24.14</v>
      </c>
      <c r="V442">
        <v>1</v>
      </c>
      <c r="W442">
        <v>1</v>
      </c>
      <c r="X442">
        <v>1</v>
      </c>
      <c r="Y442">
        <v>44</v>
      </c>
      <c r="Z442">
        <v>44</v>
      </c>
      <c r="AA442">
        <v>107</v>
      </c>
      <c r="AB442">
        <v>68</v>
      </c>
      <c r="AC442">
        <v>1.3</v>
      </c>
      <c r="AD442">
        <v>5</v>
      </c>
      <c r="AE442" t="s">
        <v>0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t="s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1</v>
      </c>
      <c r="BL442">
        <v>1</v>
      </c>
      <c r="BM442">
        <v>8</v>
      </c>
      <c r="BN442">
        <v>56</v>
      </c>
      <c r="BO442">
        <v>2</v>
      </c>
      <c r="BP442">
        <v>51</v>
      </c>
      <c r="BQ442">
        <v>1</v>
      </c>
      <c r="BR442">
        <v>51</v>
      </c>
      <c r="BS442">
        <v>0</v>
      </c>
      <c r="BT442">
        <v>50</v>
      </c>
      <c r="BU442">
        <v>15</v>
      </c>
      <c r="BV442">
        <v>66</v>
      </c>
      <c r="BW442">
        <v>3</v>
      </c>
      <c r="BX442">
        <v>51</v>
      </c>
      <c r="BY442">
        <v>3</v>
      </c>
      <c r="BZ442">
        <v>54</v>
      </c>
      <c r="CA442">
        <v>8</v>
      </c>
      <c r="CB442">
        <v>70</v>
      </c>
      <c r="CC442">
        <v>12</v>
      </c>
      <c r="CD442">
        <v>3</v>
      </c>
      <c r="CE442">
        <v>11</v>
      </c>
      <c r="CF442">
        <v>53</v>
      </c>
      <c r="CG442">
        <v>14</v>
      </c>
      <c r="CH442">
        <v>56</v>
      </c>
      <c r="CI442">
        <v>27</v>
      </c>
      <c r="CJ442">
        <v>52</v>
      </c>
      <c r="CK442">
        <v>55</v>
      </c>
      <c r="CL442">
        <v>6</v>
      </c>
      <c r="CM442">
        <v>57</v>
      </c>
      <c r="CN442">
        <v>4</v>
      </c>
      <c r="CO442">
        <v>52</v>
      </c>
      <c r="CP442">
        <v>1</v>
      </c>
      <c r="CQ442">
        <v>52</v>
      </c>
      <c r="CR442">
        <v>3</v>
      </c>
      <c r="CS442">
        <v>54</v>
      </c>
      <c r="CT442">
        <v>11</v>
      </c>
      <c r="CU442">
        <v>63</v>
      </c>
      <c r="CV442">
        <v>8</v>
      </c>
      <c r="CW442">
        <v>3</v>
      </c>
      <c r="CX442">
        <v>4</v>
      </c>
      <c r="CY442">
        <v>52</v>
      </c>
      <c r="CZ442">
        <v>3</v>
      </c>
      <c r="DA442">
        <v>0</v>
      </c>
      <c r="DB442">
        <v>1</v>
      </c>
      <c r="DC442">
        <v>5</v>
      </c>
      <c r="DD442">
        <v>7</v>
      </c>
      <c r="DE442" t="s">
        <v>0</v>
      </c>
      <c r="DF442" t="s">
        <v>0</v>
      </c>
      <c r="DG442">
        <v>20</v>
      </c>
      <c r="DH442">
        <v>12</v>
      </c>
      <c r="DI442">
        <v>0</v>
      </c>
      <c r="DJ442" t="s">
        <v>0</v>
      </c>
      <c r="DK442" t="s">
        <v>0</v>
      </c>
      <c r="DL442" t="s">
        <v>0</v>
      </c>
      <c r="DM442" t="s">
        <v>0</v>
      </c>
      <c r="DN442" t="s">
        <v>0</v>
      </c>
      <c r="DO442" t="s">
        <v>0</v>
      </c>
      <c r="DP442" t="s">
        <v>0</v>
      </c>
      <c r="DQ442" t="s">
        <v>0</v>
      </c>
      <c r="DR442">
        <v>6</v>
      </c>
      <c r="DS442">
        <v>2</v>
      </c>
      <c r="DT442">
        <v>0.4</v>
      </c>
      <c r="DU442">
        <v>2</v>
      </c>
      <c r="DV442">
        <v>5</v>
      </c>
      <c r="DW442">
        <v>0.2</v>
      </c>
      <c r="DX442">
        <v>2</v>
      </c>
      <c r="DY442">
        <v>0</v>
      </c>
      <c r="DZ442">
        <v>0</v>
      </c>
      <c r="EA442">
        <v>0</v>
      </c>
      <c r="EB442">
        <v>1</v>
      </c>
      <c r="EC442">
        <v>0.2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3</v>
      </c>
      <c r="EL442">
        <v>1</v>
      </c>
      <c r="EM442">
        <v>0</v>
      </c>
      <c r="EN442">
        <v>5</v>
      </c>
      <c r="EO442">
        <v>1</v>
      </c>
      <c r="EP442">
        <v>1</v>
      </c>
      <c r="EQ442">
        <v>3</v>
      </c>
      <c r="ER442">
        <v>3</v>
      </c>
      <c r="ES442">
        <v>5</v>
      </c>
      <c r="ET442">
        <v>3</v>
      </c>
      <c r="EU442">
        <v>2</v>
      </c>
      <c r="EV442">
        <v>1</v>
      </c>
      <c r="EW442">
        <v>3</v>
      </c>
      <c r="EX442">
        <v>2</v>
      </c>
      <c r="EY442">
        <v>6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 t="s">
        <v>0</v>
      </c>
      <c r="FX442" t="s">
        <v>0</v>
      </c>
      <c r="FY442" t="s">
        <v>0</v>
      </c>
      <c r="FZ442" t="s">
        <v>0</v>
      </c>
      <c r="GA442" t="s">
        <v>0</v>
      </c>
      <c r="GB442" t="s">
        <v>0</v>
      </c>
      <c r="GC442" t="s">
        <v>0</v>
      </c>
      <c r="GD442" t="s">
        <v>0</v>
      </c>
      <c r="GE442" t="s">
        <v>0</v>
      </c>
      <c r="GF442">
        <v>1</v>
      </c>
      <c r="GG442">
        <v>0</v>
      </c>
      <c r="GH442" t="s">
        <v>0</v>
      </c>
      <c r="GI442" t="s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 t="s">
        <v>0</v>
      </c>
      <c r="GS442">
        <v>0</v>
      </c>
    </row>
    <row r="443" spans="1:201" x14ac:dyDescent="0.2">
      <c r="A443">
        <v>346945</v>
      </c>
      <c r="B443">
        <v>23</v>
      </c>
      <c r="C443" t="s">
        <v>0</v>
      </c>
      <c r="D443" t="s">
        <v>0</v>
      </c>
      <c r="E443" t="s">
        <v>0</v>
      </c>
      <c r="F443" t="s">
        <v>0</v>
      </c>
      <c r="G443">
        <v>52962</v>
      </c>
      <c r="H443">
        <v>82784</v>
      </c>
      <c r="I443" t="s">
        <v>0</v>
      </c>
      <c r="J443" t="s">
        <v>0</v>
      </c>
      <c r="K443" t="s">
        <v>0</v>
      </c>
      <c r="L443">
        <v>80</v>
      </c>
      <c r="M443">
        <v>2</v>
      </c>
      <c r="N443">
        <v>3</v>
      </c>
      <c r="O443">
        <v>12</v>
      </c>
      <c r="P443">
        <v>0</v>
      </c>
      <c r="Q443">
        <v>0</v>
      </c>
      <c r="R443">
        <v>1</v>
      </c>
      <c r="S443">
        <v>63</v>
      </c>
      <c r="T443">
        <v>180</v>
      </c>
      <c r="U443">
        <v>31.88</v>
      </c>
      <c r="V443">
        <v>2</v>
      </c>
      <c r="W443">
        <v>2</v>
      </c>
      <c r="X443">
        <v>1</v>
      </c>
      <c r="Y443">
        <v>39</v>
      </c>
      <c r="Z443">
        <v>40</v>
      </c>
      <c r="AA443">
        <v>137</v>
      </c>
      <c r="AB443">
        <v>86</v>
      </c>
      <c r="AC443">
        <v>2.5</v>
      </c>
      <c r="AD443">
        <v>5.5</v>
      </c>
      <c r="AE443">
        <v>0</v>
      </c>
      <c r="AF443" t="s">
        <v>0</v>
      </c>
      <c r="AG443">
        <v>0</v>
      </c>
      <c r="AH443" t="s">
        <v>0</v>
      </c>
      <c r="AI443">
        <v>0</v>
      </c>
      <c r="AJ443" t="s">
        <v>0</v>
      </c>
      <c r="AK443">
        <v>1</v>
      </c>
      <c r="AL443" t="s">
        <v>0</v>
      </c>
      <c r="AM443">
        <v>14</v>
      </c>
      <c r="AN443">
        <v>2</v>
      </c>
      <c r="AO443">
        <v>20</v>
      </c>
      <c r="AP443" t="s">
        <v>0</v>
      </c>
      <c r="AQ443" t="s">
        <v>0</v>
      </c>
      <c r="AR443" t="s">
        <v>0</v>
      </c>
      <c r="AS443">
        <v>1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1</v>
      </c>
      <c r="BL443">
        <v>1</v>
      </c>
      <c r="BM443">
        <v>11</v>
      </c>
      <c r="BN443">
        <v>59</v>
      </c>
      <c r="BO443">
        <v>0</v>
      </c>
      <c r="BP443">
        <v>50</v>
      </c>
      <c r="BQ443">
        <v>1</v>
      </c>
      <c r="BR443">
        <v>50</v>
      </c>
      <c r="BS443">
        <v>4</v>
      </c>
      <c r="BT443">
        <v>58</v>
      </c>
      <c r="BU443">
        <v>13</v>
      </c>
      <c r="BV443">
        <v>63</v>
      </c>
      <c r="BW443">
        <v>5</v>
      </c>
      <c r="BX443">
        <v>53</v>
      </c>
      <c r="BY443">
        <v>3</v>
      </c>
      <c r="BZ443">
        <v>56</v>
      </c>
      <c r="CA443">
        <v>3</v>
      </c>
      <c r="CB443">
        <v>54</v>
      </c>
      <c r="CC443">
        <v>12</v>
      </c>
      <c r="CD443">
        <v>7</v>
      </c>
      <c r="CE443">
        <v>12</v>
      </c>
      <c r="CF443">
        <v>52</v>
      </c>
      <c r="CG443">
        <v>11</v>
      </c>
      <c r="CH443">
        <v>54</v>
      </c>
      <c r="CI443">
        <v>29</v>
      </c>
      <c r="CJ443">
        <v>52</v>
      </c>
      <c r="CK443">
        <v>54</v>
      </c>
      <c r="CL443">
        <v>9</v>
      </c>
      <c r="CM443">
        <v>62</v>
      </c>
      <c r="CN443">
        <v>8</v>
      </c>
      <c r="CO443">
        <v>62</v>
      </c>
      <c r="CP443">
        <v>0</v>
      </c>
      <c r="CQ443">
        <v>50</v>
      </c>
      <c r="CR443">
        <v>3</v>
      </c>
      <c r="CS443">
        <v>53</v>
      </c>
      <c r="CT443">
        <v>9</v>
      </c>
      <c r="CU443">
        <v>59</v>
      </c>
      <c r="CV443">
        <v>7</v>
      </c>
      <c r="CW443">
        <v>2</v>
      </c>
      <c r="CX443">
        <v>7</v>
      </c>
      <c r="CY443">
        <v>61</v>
      </c>
      <c r="CZ443">
        <v>2</v>
      </c>
      <c r="DA443">
        <v>0</v>
      </c>
      <c r="DB443">
        <v>1</v>
      </c>
      <c r="DC443">
        <v>1</v>
      </c>
      <c r="DD443">
        <v>0</v>
      </c>
      <c r="DE443" t="s">
        <v>0</v>
      </c>
      <c r="DF443" t="s">
        <v>0</v>
      </c>
      <c r="DG443">
        <v>20</v>
      </c>
      <c r="DH443">
        <v>16</v>
      </c>
      <c r="DI443">
        <v>0</v>
      </c>
      <c r="DJ443" t="s">
        <v>0</v>
      </c>
      <c r="DK443" t="s">
        <v>0</v>
      </c>
      <c r="DL443" t="s">
        <v>0</v>
      </c>
      <c r="DM443" t="s">
        <v>0</v>
      </c>
      <c r="DN443" t="s">
        <v>0</v>
      </c>
      <c r="DO443" t="s">
        <v>0</v>
      </c>
      <c r="DP443" t="s">
        <v>0</v>
      </c>
      <c r="DQ443" t="s">
        <v>0</v>
      </c>
      <c r="DR443">
        <v>5</v>
      </c>
      <c r="DS443">
        <v>1</v>
      </c>
      <c r="DT443">
        <v>1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5</v>
      </c>
      <c r="EF443">
        <v>1</v>
      </c>
      <c r="EG443">
        <v>0</v>
      </c>
      <c r="EH443">
        <v>0</v>
      </c>
      <c r="EI443">
        <v>0</v>
      </c>
      <c r="EJ443">
        <v>0</v>
      </c>
      <c r="EK443">
        <v>1</v>
      </c>
      <c r="EL443">
        <v>5</v>
      </c>
      <c r="EM443">
        <v>1</v>
      </c>
      <c r="EN443">
        <v>1</v>
      </c>
      <c r="EO443">
        <v>1</v>
      </c>
      <c r="EP443">
        <v>3</v>
      </c>
      <c r="EQ443">
        <v>3</v>
      </c>
      <c r="ER443">
        <v>3</v>
      </c>
      <c r="ES443">
        <v>3</v>
      </c>
      <c r="ET443">
        <v>1</v>
      </c>
      <c r="EU443">
        <v>1</v>
      </c>
      <c r="EV443">
        <v>3</v>
      </c>
      <c r="EW443">
        <v>3</v>
      </c>
      <c r="EX443">
        <v>3</v>
      </c>
      <c r="EY443">
        <v>4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1</v>
      </c>
      <c r="FX443">
        <v>0</v>
      </c>
      <c r="FY443">
        <v>17</v>
      </c>
      <c r="FZ443">
        <v>1</v>
      </c>
      <c r="GA443">
        <v>1</v>
      </c>
      <c r="GB443">
        <v>1</v>
      </c>
      <c r="GC443">
        <v>5</v>
      </c>
      <c r="GD443">
        <v>5</v>
      </c>
      <c r="GE443">
        <v>5</v>
      </c>
      <c r="GF443">
        <v>3</v>
      </c>
      <c r="GG443">
        <v>0</v>
      </c>
      <c r="GH443">
        <v>2</v>
      </c>
      <c r="GI443">
        <v>5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1</v>
      </c>
      <c r="GQ443">
        <v>0</v>
      </c>
      <c r="GR443">
        <v>1</v>
      </c>
      <c r="GS443">
        <v>3</v>
      </c>
    </row>
    <row r="444" spans="1:201" x14ac:dyDescent="0.2">
      <c r="A444">
        <v>349244</v>
      </c>
      <c r="B444">
        <v>26</v>
      </c>
      <c r="C444" t="s">
        <v>0</v>
      </c>
      <c r="D444" t="s">
        <v>0</v>
      </c>
      <c r="E444" t="s">
        <v>0</v>
      </c>
      <c r="F444" t="s">
        <v>0</v>
      </c>
      <c r="G444">
        <v>55826</v>
      </c>
      <c r="H444">
        <v>85647</v>
      </c>
      <c r="I444" t="s">
        <v>0</v>
      </c>
      <c r="J444" t="s">
        <v>0</v>
      </c>
      <c r="K444" t="s">
        <v>0</v>
      </c>
      <c r="L444">
        <v>70</v>
      </c>
      <c r="M444">
        <v>1</v>
      </c>
      <c r="N444">
        <v>1</v>
      </c>
      <c r="O444">
        <v>12</v>
      </c>
      <c r="P444">
        <v>1</v>
      </c>
      <c r="Q444">
        <v>0</v>
      </c>
      <c r="R444">
        <v>1</v>
      </c>
      <c r="S444">
        <v>69</v>
      </c>
      <c r="T444">
        <v>155</v>
      </c>
      <c r="U444">
        <v>22.89</v>
      </c>
      <c r="V444">
        <v>1</v>
      </c>
      <c r="W444">
        <v>1</v>
      </c>
      <c r="X444">
        <v>1</v>
      </c>
      <c r="Y444">
        <v>48</v>
      </c>
      <c r="Z444">
        <v>48</v>
      </c>
      <c r="AA444">
        <v>132</v>
      </c>
      <c r="AB444">
        <v>64</v>
      </c>
      <c r="AC444">
        <v>1.56</v>
      </c>
      <c r="AD444">
        <v>5.4</v>
      </c>
      <c r="AE444" t="s">
        <v>0</v>
      </c>
      <c r="AF44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t="s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1</v>
      </c>
      <c r="BL444">
        <v>1</v>
      </c>
      <c r="BM444">
        <v>8</v>
      </c>
      <c r="BN444">
        <v>56</v>
      </c>
      <c r="BO444">
        <v>4</v>
      </c>
      <c r="BP444">
        <v>57</v>
      </c>
      <c r="BQ444">
        <v>1</v>
      </c>
      <c r="BR444">
        <v>51</v>
      </c>
      <c r="BS444">
        <v>4</v>
      </c>
      <c r="BT444">
        <v>59</v>
      </c>
      <c r="BU444">
        <v>5</v>
      </c>
      <c r="BV444">
        <v>54</v>
      </c>
      <c r="BW444">
        <v>3</v>
      </c>
      <c r="BX444">
        <v>51</v>
      </c>
      <c r="BY444">
        <v>1</v>
      </c>
      <c r="BZ444">
        <v>50</v>
      </c>
      <c r="CA444">
        <v>1</v>
      </c>
      <c r="CB444">
        <v>50</v>
      </c>
      <c r="CC444">
        <v>8</v>
      </c>
      <c r="CD444">
        <v>2</v>
      </c>
      <c r="CE444">
        <v>13</v>
      </c>
      <c r="CF444">
        <v>55</v>
      </c>
      <c r="CG444">
        <v>5</v>
      </c>
      <c r="CH444">
        <v>46</v>
      </c>
      <c r="CI444">
        <v>17</v>
      </c>
      <c r="CJ444">
        <v>35</v>
      </c>
      <c r="CK444">
        <v>49</v>
      </c>
      <c r="CL444">
        <v>2</v>
      </c>
      <c r="CM444">
        <v>50</v>
      </c>
      <c r="CN444">
        <v>4</v>
      </c>
      <c r="CO444">
        <v>52</v>
      </c>
      <c r="CP444">
        <v>0</v>
      </c>
      <c r="CQ444">
        <v>50</v>
      </c>
      <c r="CR444">
        <v>5</v>
      </c>
      <c r="CS444">
        <v>60</v>
      </c>
      <c r="CT444">
        <v>3</v>
      </c>
      <c r="CU444">
        <v>51</v>
      </c>
      <c r="CV444">
        <v>3</v>
      </c>
      <c r="CW444">
        <v>0</v>
      </c>
      <c r="CX444">
        <v>3</v>
      </c>
      <c r="CY444">
        <v>51</v>
      </c>
      <c r="CZ444">
        <v>2</v>
      </c>
      <c r="DA444">
        <v>0</v>
      </c>
      <c r="DB444">
        <v>1</v>
      </c>
      <c r="DC444">
        <v>1</v>
      </c>
      <c r="DD444">
        <v>0</v>
      </c>
      <c r="DE444" t="s">
        <v>0</v>
      </c>
      <c r="DF444" t="s">
        <v>0</v>
      </c>
      <c r="DG444">
        <v>20</v>
      </c>
      <c r="DH444">
        <v>12</v>
      </c>
      <c r="DI444">
        <v>0</v>
      </c>
      <c r="DJ444" t="s">
        <v>0</v>
      </c>
      <c r="DK444" t="s">
        <v>0</v>
      </c>
      <c r="DL444" t="s">
        <v>0</v>
      </c>
      <c r="DM444" t="s">
        <v>0</v>
      </c>
      <c r="DN444" t="s">
        <v>0</v>
      </c>
      <c r="DO444" t="s">
        <v>0</v>
      </c>
      <c r="DP444" t="s">
        <v>0</v>
      </c>
      <c r="DQ444" t="s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1</v>
      </c>
      <c r="EL444">
        <v>1</v>
      </c>
      <c r="EM444">
        <v>0</v>
      </c>
      <c r="EN444">
        <v>1</v>
      </c>
      <c r="EO444">
        <v>5</v>
      </c>
      <c r="EP444">
        <v>4</v>
      </c>
      <c r="EQ444">
        <v>3</v>
      </c>
      <c r="ER444">
        <v>3</v>
      </c>
      <c r="ES444">
        <v>3</v>
      </c>
      <c r="ET444">
        <v>2</v>
      </c>
      <c r="EU444">
        <v>6</v>
      </c>
      <c r="EV444">
        <v>4</v>
      </c>
      <c r="EW444">
        <v>2</v>
      </c>
      <c r="EX444">
        <v>2</v>
      </c>
      <c r="EY444">
        <v>5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 t="s">
        <v>0</v>
      </c>
      <c r="FX444" t="s">
        <v>0</v>
      </c>
      <c r="FY444" t="s">
        <v>0</v>
      </c>
      <c r="FZ444" t="s">
        <v>0</v>
      </c>
      <c r="GA444" t="s">
        <v>0</v>
      </c>
      <c r="GB444" t="s">
        <v>0</v>
      </c>
      <c r="GC444" t="s">
        <v>0</v>
      </c>
      <c r="GD444" t="s">
        <v>0</v>
      </c>
      <c r="GE444" t="s">
        <v>0</v>
      </c>
      <c r="GF444">
        <v>0</v>
      </c>
      <c r="GG444">
        <v>0</v>
      </c>
      <c r="GH444" t="s">
        <v>0</v>
      </c>
      <c r="GI444" t="s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1</v>
      </c>
      <c r="GQ444">
        <v>0</v>
      </c>
      <c r="GR444">
        <v>2</v>
      </c>
      <c r="GS444">
        <v>1</v>
      </c>
    </row>
    <row r="445" spans="1:201" x14ac:dyDescent="0.2">
      <c r="A445">
        <v>350330</v>
      </c>
      <c r="B445">
        <v>24</v>
      </c>
      <c r="C445" t="s">
        <v>0</v>
      </c>
      <c r="D445" t="s">
        <v>0</v>
      </c>
      <c r="E445" t="s">
        <v>0</v>
      </c>
      <c r="F445" t="s">
        <v>0</v>
      </c>
      <c r="G445">
        <v>53033</v>
      </c>
      <c r="H445">
        <v>82855</v>
      </c>
      <c r="I445" t="s">
        <v>0</v>
      </c>
      <c r="J445" t="s">
        <v>0</v>
      </c>
      <c r="K445" t="s">
        <v>0</v>
      </c>
      <c r="L445">
        <v>65</v>
      </c>
      <c r="M445">
        <v>2</v>
      </c>
      <c r="N445">
        <v>1</v>
      </c>
      <c r="O445">
        <v>14</v>
      </c>
      <c r="P445">
        <v>1</v>
      </c>
      <c r="Q445">
        <v>0</v>
      </c>
      <c r="R445">
        <v>1</v>
      </c>
      <c r="S445">
        <v>66</v>
      </c>
      <c r="T445">
        <v>125</v>
      </c>
      <c r="U445">
        <v>20.170000000000002</v>
      </c>
      <c r="V445">
        <v>1</v>
      </c>
      <c r="W445">
        <v>1</v>
      </c>
      <c r="X445">
        <v>1</v>
      </c>
      <c r="Y445">
        <v>37</v>
      </c>
      <c r="Z445">
        <v>35</v>
      </c>
      <c r="AA445">
        <v>125</v>
      </c>
      <c r="AB445">
        <v>85</v>
      </c>
      <c r="AC445">
        <v>2.37</v>
      </c>
      <c r="AD445">
        <v>5.4</v>
      </c>
      <c r="AE445">
        <v>0</v>
      </c>
      <c r="AF445" t="s">
        <v>0</v>
      </c>
      <c r="AG445">
        <v>0</v>
      </c>
      <c r="AH445" t="s">
        <v>0</v>
      </c>
      <c r="AI445">
        <v>0</v>
      </c>
      <c r="AJ445" t="s">
        <v>0</v>
      </c>
      <c r="AK445">
        <v>1</v>
      </c>
      <c r="AL445" t="s">
        <v>0</v>
      </c>
      <c r="AM445">
        <v>13</v>
      </c>
      <c r="AN445">
        <v>2</v>
      </c>
      <c r="AO445">
        <v>24</v>
      </c>
      <c r="AP445" t="s">
        <v>0</v>
      </c>
      <c r="AQ445" t="s">
        <v>0</v>
      </c>
      <c r="AR445" t="s">
        <v>0</v>
      </c>
      <c r="AS445">
        <v>0</v>
      </c>
      <c r="AT445" t="s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1</v>
      </c>
      <c r="BL445">
        <v>1</v>
      </c>
      <c r="BM445">
        <v>1</v>
      </c>
      <c r="BN445">
        <v>50</v>
      </c>
      <c r="BO445">
        <v>0</v>
      </c>
      <c r="BP445">
        <v>50</v>
      </c>
      <c r="BQ445">
        <v>1</v>
      </c>
      <c r="BR445">
        <v>50</v>
      </c>
      <c r="BS445">
        <v>0</v>
      </c>
      <c r="BT445">
        <v>50</v>
      </c>
      <c r="BU445">
        <v>4</v>
      </c>
      <c r="BV445">
        <v>50</v>
      </c>
      <c r="BW445">
        <v>1</v>
      </c>
      <c r="BX445">
        <v>50</v>
      </c>
      <c r="BY445">
        <v>2</v>
      </c>
      <c r="BZ445">
        <v>52</v>
      </c>
      <c r="CA445">
        <v>2</v>
      </c>
      <c r="CB445">
        <v>51</v>
      </c>
      <c r="CC445">
        <v>12</v>
      </c>
      <c r="CD445">
        <v>3</v>
      </c>
      <c r="CE445">
        <v>2</v>
      </c>
      <c r="CF445">
        <v>36</v>
      </c>
      <c r="CG445">
        <v>5</v>
      </c>
      <c r="CH445">
        <v>46</v>
      </c>
      <c r="CI445">
        <v>16</v>
      </c>
      <c r="CJ445">
        <v>23</v>
      </c>
      <c r="CK445">
        <v>43</v>
      </c>
      <c r="CL445">
        <v>1</v>
      </c>
      <c r="CM445">
        <v>50</v>
      </c>
      <c r="CN445">
        <v>3</v>
      </c>
      <c r="CO445">
        <v>50</v>
      </c>
      <c r="CP445">
        <v>0</v>
      </c>
      <c r="CQ445">
        <v>50</v>
      </c>
      <c r="CR445">
        <v>0</v>
      </c>
      <c r="CS445">
        <v>50</v>
      </c>
      <c r="CT445">
        <v>5</v>
      </c>
      <c r="CU445">
        <v>52</v>
      </c>
      <c r="CV445">
        <v>0</v>
      </c>
      <c r="CW445">
        <v>5</v>
      </c>
      <c r="CX445">
        <v>1</v>
      </c>
      <c r="CY445">
        <v>50</v>
      </c>
      <c r="CZ445">
        <v>0</v>
      </c>
      <c r="DA445">
        <v>0</v>
      </c>
      <c r="DB445">
        <v>1</v>
      </c>
      <c r="DC445">
        <v>1</v>
      </c>
      <c r="DD445">
        <v>0</v>
      </c>
      <c r="DE445" t="s">
        <v>0</v>
      </c>
      <c r="DF445" t="s">
        <v>0</v>
      </c>
      <c r="DG445">
        <v>20</v>
      </c>
      <c r="DH445">
        <v>16</v>
      </c>
      <c r="DI445">
        <v>0</v>
      </c>
      <c r="DJ445" t="s">
        <v>0</v>
      </c>
      <c r="DK445" t="s">
        <v>0</v>
      </c>
      <c r="DL445" t="s">
        <v>0</v>
      </c>
      <c r="DM445" t="s">
        <v>0</v>
      </c>
      <c r="DN445" t="s">
        <v>0</v>
      </c>
      <c r="DO445" t="s">
        <v>0</v>
      </c>
      <c r="DP445" t="s">
        <v>0</v>
      </c>
      <c r="DQ445" t="s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1</v>
      </c>
      <c r="EM445">
        <v>0</v>
      </c>
      <c r="EN445">
        <v>1</v>
      </c>
      <c r="EO445">
        <v>0</v>
      </c>
      <c r="EP445">
        <v>6</v>
      </c>
      <c r="EQ445">
        <v>5</v>
      </c>
      <c r="ER445">
        <v>4</v>
      </c>
      <c r="ES445">
        <v>0</v>
      </c>
      <c r="ET445">
        <v>3</v>
      </c>
      <c r="EU445">
        <v>1</v>
      </c>
      <c r="EV445">
        <v>6</v>
      </c>
      <c r="EW445">
        <v>5</v>
      </c>
      <c r="EX445">
        <v>4</v>
      </c>
      <c r="EY445">
        <v>1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 t="s">
        <v>0</v>
      </c>
      <c r="FX445" t="s">
        <v>0</v>
      </c>
      <c r="FY445" t="s">
        <v>0</v>
      </c>
      <c r="FZ445" t="s">
        <v>0</v>
      </c>
      <c r="GA445" t="s">
        <v>0</v>
      </c>
      <c r="GB445" t="s">
        <v>0</v>
      </c>
      <c r="GC445" t="s">
        <v>0</v>
      </c>
      <c r="GD445" t="s">
        <v>0</v>
      </c>
      <c r="GE445" t="s">
        <v>0</v>
      </c>
      <c r="GF445">
        <v>0</v>
      </c>
      <c r="GG445">
        <v>0</v>
      </c>
      <c r="GH445" t="s">
        <v>0</v>
      </c>
      <c r="GI445" t="s">
        <v>0</v>
      </c>
      <c r="GJ445">
        <v>1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1</v>
      </c>
      <c r="GQ445">
        <v>0</v>
      </c>
      <c r="GR445">
        <v>4</v>
      </c>
      <c r="GS445">
        <v>1</v>
      </c>
    </row>
    <row r="446" spans="1:201" x14ac:dyDescent="0.2">
      <c r="A446">
        <v>352738</v>
      </c>
      <c r="B446">
        <v>34</v>
      </c>
      <c r="C446" t="s">
        <v>0</v>
      </c>
      <c r="D446" t="s">
        <v>0</v>
      </c>
      <c r="E446" t="s">
        <v>0</v>
      </c>
      <c r="F446" t="s">
        <v>0</v>
      </c>
      <c r="G446">
        <v>51698</v>
      </c>
      <c r="H446">
        <v>81562</v>
      </c>
      <c r="I446" t="s">
        <v>0</v>
      </c>
      <c r="J446" t="s">
        <v>0</v>
      </c>
      <c r="K446" t="s">
        <v>0</v>
      </c>
      <c r="L446">
        <v>90</v>
      </c>
      <c r="M446">
        <v>2</v>
      </c>
      <c r="N446">
        <v>7</v>
      </c>
      <c r="O446">
        <v>16</v>
      </c>
      <c r="P446">
        <v>0</v>
      </c>
      <c r="Q446">
        <v>1</v>
      </c>
      <c r="R446">
        <v>1</v>
      </c>
      <c r="S446">
        <v>70</v>
      </c>
      <c r="T446">
        <v>176</v>
      </c>
      <c r="U446">
        <v>25.25</v>
      </c>
      <c r="V446">
        <v>2</v>
      </c>
      <c r="W446">
        <v>2</v>
      </c>
      <c r="X446">
        <v>2</v>
      </c>
      <c r="Y446">
        <v>42</v>
      </c>
      <c r="Z446">
        <v>42</v>
      </c>
      <c r="AA446">
        <v>133</v>
      </c>
      <c r="AB446">
        <v>74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t="s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1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1</v>
      </c>
      <c r="BL446">
        <v>0</v>
      </c>
      <c r="BM446">
        <v>1</v>
      </c>
      <c r="BN446">
        <v>50</v>
      </c>
      <c r="BO446">
        <v>0</v>
      </c>
      <c r="BP446">
        <v>50</v>
      </c>
      <c r="BQ446">
        <v>0</v>
      </c>
      <c r="BR446">
        <v>50</v>
      </c>
      <c r="BS446">
        <v>0</v>
      </c>
      <c r="BT446">
        <v>50</v>
      </c>
      <c r="BU446">
        <v>0</v>
      </c>
      <c r="BV446">
        <v>50</v>
      </c>
      <c r="BW446">
        <v>1</v>
      </c>
      <c r="BX446">
        <v>50</v>
      </c>
      <c r="BY446">
        <v>0</v>
      </c>
      <c r="BZ446">
        <v>50</v>
      </c>
      <c r="CA446">
        <v>2</v>
      </c>
      <c r="CB446">
        <v>51</v>
      </c>
      <c r="CC446">
        <v>3</v>
      </c>
      <c r="CD446">
        <v>1</v>
      </c>
      <c r="CE446">
        <v>1</v>
      </c>
      <c r="CF446">
        <v>31</v>
      </c>
      <c r="CG446">
        <v>3</v>
      </c>
      <c r="CH446">
        <v>41</v>
      </c>
      <c r="CI446">
        <v>3</v>
      </c>
      <c r="CJ446">
        <v>7</v>
      </c>
      <c r="CK446">
        <v>31</v>
      </c>
      <c r="CL446">
        <v>0</v>
      </c>
      <c r="CM446">
        <v>50</v>
      </c>
      <c r="CN446">
        <v>1</v>
      </c>
      <c r="CO446">
        <v>50</v>
      </c>
      <c r="CP446">
        <v>0</v>
      </c>
      <c r="CQ446">
        <v>50</v>
      </c>
      <c r="CR446">
        <v>0</v>
      </c>
      <c r="CS446">
        <v>50</v>
      </c>
      <c r="CT446">
        <v>1</v>
      </c>
      <c r="CU446">
        <v>50</v>
      </c>
      <c r="CV446">
        <v>0</v>
      </c>
      <c r="CW446">
        <v>1</v>
      </c>
      <c r="CX446">
        <v>0</v>
      </c>
      <c r="CY446">
        <v>50</v>
      </c>
      <c r="CZ446">
        <v>1</v>
      </c>
      <c r="DA446">
        <v>0</v>
      </c>
      <c r="DB446">
        <v>1</v>
      </c>
      <c r="DC446">
        <v>1</v>
      </c>
      <c r="DD446">
        <v>0</v>
      </c>
      <c r="DE446" t="s">
        <v>0</v>
      </c>
      <c r="DF446" t="s">
        <v>0</v>
      </c>
      <c r="DG446">
        <v>20</v>
      </c>
      <c r="DH446">
        <v>16</v>
      </c>
      <c r="DI446">
        <v>0</v>
      </c>
      <c r="DJ446" t="s">
        <v>0</v>
      </c>
      <c r="DK446" t="s">
        <v>0</v>
      </c>
      <c r="DL446" t="s">
        <v>0</v>
      </c>
      <c r="DM446" t="s">
        <v>0</v>
      </c>
      <c r="DN446" t="s">
        <v>0</v>
      </c>
      <c r="DO446" t="s">
        <v>0</v>
      </c>
      <c r="DP446" t="s">
        <v>0</v>
      </c>
      <c r="DQ446" t="s">
        <v>0</v>
      </c>
      <c r="DR446">
        <v>5</v>
      </c>
      <c r="DS446">
        <v>4</v>
      </c>
      <c r="DT446">
        <v>0.8</v>
      </c>
      <c r="DU446">
        <v>0.5</v>
      </c>
      <c r="DV446">
        <v>1</v>
      </c>
      <c r="DW446">
        <v>0.2</v>
      </c>
      <c r="DX446">
        <v>0</v>
      </c>
      <c r="DY446">
        <v>0</v>
      </c>
      <c r="DZ446">
        <v>0</v>
      </c>
      <c r="EA446">
        <v>0</v>
      </c>
      <c r="EB446">
        <v>3</v>
      </c>
      <c r="EC446">
        <v>0.4</v>
      </c>
      <c r="ED446">
        <v>0.5</v>
      </c>
      <c r="EE446">
        <v>1</v>
      </c>
      <c r="EF446">
        <v>0.2</v>
      </c>
      <c r="EG446">
        <v>0</v>
      </c>
      <c r="EH446">
        <v>0</v>
      </c>
      <c r="EI446">
        <v>0</v>
      </c>
      <c r="EJ446">
        <v>0</v>
      </c>
      <c r="EK446">
        <v>3</v>
      </c>
      <c r="EL446">
        <v>1</v>
      </c>
      <c r="EM446">
        <v>1</v>
      </c>
      <c r="EN446">
        <v>5</v>
      </c>
      <c r="EO446">
        <v>2</v>
      </c>
      <c r="EP446">
        <v>2</v>
      </c>
      <c r="EQ446">
        <v>3</v>
      </c>
      <c r="ER446">
        <v>3</v>
      </c>
      <c r="ES446">
        <v>3</v>
      </c>
      <c r="ET446">
        <v>3</v>
      </c>
      <c r="EU446">
        <v>5</v>
      </c>
      <c r="EV446">
        <v>2</v>
      </c>
      <c r="EW446">
        <v>2</v>
      </c>
      <c r="EX446">
        <v>2</v>
      </c>
      <c r="EY446">
        <v>6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 t="s">
        <v>0</v>
      </c>
      <c r="FX446" t="s">
        <v>0</v>
      </c>
      <c r="FY446" t="s">
        <v>0</v>
      </c>
      <c r="FZ446" t="s">
        <v>0</v>
      </c>
      <c r="GA446" t="s">
        <v>0</v>
      </c>
      <c r="GB446" t="s">
        <v>0</v>
      </c>
      <c r="GC446" t="s">
        <v>0</v>
      </c>
      <c r="GD446" t="s">
        <v>0</v>
      </c>
      <c r="GE446" t="s">
        <v>0</v>
      </c>
      <c r="GF446">
        <v>2</v>
      </c>
      <c r="GG446">
        <v>0</v>
      </c>
      <c r="GH446" t="s">
        <v>0</v>
      </c>
      <c r="GI446" t="s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 t="s">
        <v>0</v>
      </c>
      <c r="GS446">
        <v>0</v>
      </c>
    </row>
    <row r="447" spans="1:201" x14ac:dyDescent="0.2">
      <c r="A447">
        <v>353740</v>
      </c>
      <c r="B447">
        <v>22</v>
      </c>
      <c r="C447" t="s">
        <v>0</v>
      </c>
      <c r="D447" t="s">
        <v>0</v>
      </c>
      <c r="E447" t="s">
        <v>0</v>
      </c>
      <c r="F447" t="s">
        <v>0</v>
      </c>
      <c r="G447">
        <v>56066</v>
      </c>
      <c r="H447">
        <v>85887</v>
      </c>
      <c r="I447" t="s">
        <v>0</v>
      </c>
      <c r="J447" t="s">
        <v>0</v>
      </c>
      <c r="K447" t="s">
        <v>0</v>
      </c>
      <c r="L447">
        <v>75</v>
      </c>
      <c r="M447">
        <v>2</v>
      </c>
      <c r="N447">
        <v>2</v>
      </c>
      <c r="O447">
        <v>14</v>
      </c>
      <c r="P447">
        <v>1</v>
      </c>
      <c r="Q447">
        <v>0</v>
      </c>
      <c r="R447">
        <v>1</v>
      </c>
      <c r="S447">
        <v>75</v>
      </c>
      <c r="T447">
        <v>181</v>
      </c>
      <c r="U447">
        <v>22.62</v>
      </c>
      <c r="V447">
        <v>1</v>
      </c>
      <c r="W447">
        <v>1</v>
      </c>
      <c r="X447">
        <v>1</v>
      </c>
      <c r="Y447">
        <v>47</v>
      </c>
      <c r="Z447">
        <v>48</v>
      </c>
      <c r="AA447">
        <v>127</v>
      </c>
      <c r="AB447">
        <v>66</v>
      </c>
      <c r="AC447">
        <v>2.2999999999999998</v>
      </c>
      <c r="AD447">
        <v>5</v>
      </c>
      <c r="AE447" t="s">
        <v>0</v>
      </c>
      <c r="AF447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t="s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1</v>
      </c>
      <c r="BL447">
        <v>1</v>
      </c>
      <c r="BM447">
        <v>1</v>
      </c>
      <c r="BN447">
        <v>50</v>
      </c>
      <c r="BO447">
        <v>2</v>
      </c>
      <c r="BP447">
        <v>51</v>
      </c>
      <c r="BQ447">
        <v>0</v>
      </c>
      <c r="BR447">
        <v>50</v>
      </c>
      <c r="BS447">
        <v>1</v>
      </c>
      <c r="BT447">
        <v>50</v>
      </c>
      <c r="BU447">
        <v>8</v>
      </c>
      <c r="BV447">
        <v>57</v>
      </c>
      <c r="BW447">
        <v>2</v>
      </c>
      <c r="BX447">
        <v>50</v>
      </c>
      <c r="BY447">
        <v>6</v>
      </c>
      <c r="BZ447">
        <v>59</v>
      </c>
      <c r="CA447">
        <v>5</v>
      </c>
      <c r="CB447">
        <v>60</v>
      </c>
      <c r="CC447">
        <v>5</v>
      </c>
      <c r="CD447">
        <v>4</v>
      </c>
      <c r="CE447">
        <v>3</v>
      </c>
      <c r="CF447">
        <v>38</v>
      </c>
      <c r="CG447">
        <v>13</v>
      </c>
      <c r="CH447">
        <v>55</v>
      </c>
      <c r="CI447">
        <v>14</v>
      </c>
      <c r="CJ447">
        <v>30</v>
      </c>
      <c r="CK447">
        <v>47</v>
      </c>
      <c r="CL447">
        <v>1</v>
      </c>
      <c r="CM447">
        <v>50</v>
      </c>
      <c r="CN447">
        <v>1</v>
      </c>
      <c r="CO447">
        <v>50</v>
      </c>
      <c r="CP447">
        <v>0</v>
      </c>
      <c r="CQ447">
        <v>50</v>
      </c>
      <c r="CR447">
        <v>2</v>
      </c>
      <c r="CS447">
        <v>51</v>
      </c>
      <c r="CT447">
        <v>6</v>
      </c>
      <c r="CU447">
        <v>55</v>
      </c>
      <c r="CV447">
        <v>4</v>
      </c>
      <c r="CW447">
        <v>2</v>
      </c>
      <c r="CX447">
        <v>5</v>
      </c>
      <c r="CY447">
        <v>54</v>
      </c>
      <c r="CZ447">
        <v>0</v>
      </c>
      <c r="DA447">
        <v>0</v>
      </c>
      <c r="DB447">
        <v>1</v>
      </c>
      <c r="DC447">
        <v>1</v>
      </c>
      <c r="DD447">
        <v>0</v>
      </c>
      <c r="DE447" t="s">
        <v>0</v>
      </c>
      <c r="DF447" t="s">
        <v>0</v>
      </c>
      <c r="DG447">
        <v>20</v>
      </c>
      <c r="DH447">
        <v>12</v>
      </c>
      <c r="DI447">
        <v>0</v>
      </c>
      <c r="DJ447" t="s">
        <v>0</v>
      </c>
      <c r="DK447" t="s">
        <v>0</v>
      </c>
      <c r="DL447" t="s">
        <v>0</v>
      </c>
      <c r="DM447" t="s">
        <v>0</v>
      </c>
      <c r="DN447" t="s">
        <v>0</v>
      </c>
      <c r="DO447" t="s">
        <v>0</v>
      </c>
      <c r="DP447" t="s">
        <v>0</v>
      </c>
      <c r="DQ447" t="s">
        <v>0</v>
      </c>
      <c r="DR447">
        <v>5</v>
      </c>
      <c r="DS447">
        <v>1</v>
      </c>
      <c r="DT447">
        <v>1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5</v>
      </c>
      <c r="EC447">
        <v>1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1</v>
      </c>
      <c r="EM447">
        <v>0</v>
      </c>
      <c r="EN447">
        <v>1</v>
      </c>
      <c r="EO447">
        <v>3</v>
      </c>
      <c r="EP447">
        <v>5</v>
      </c>
      <c r="EQ447">
        <v>4</v>
      </c>
      <c r="ER447">
        <v>3</v>
      </c>
      <c r="ES447">
        <v>3</v>
      </c>
      <c r="ET447">
        <v>3</v>
      </c>
      <c r="EU447">
        <v>3</v>
      </c>
      <c r="EV447">
        <v>5</v>
      </c>
      <c r="EW447">
        <v>4</v>
      </c>
      <c r="EX447">
        <v>3</v>
      </c>
      <c r="EY447">
        <v>6</v>
      </c>
      <c r="EZ447">
        <v>17</v>
      </c>
      <c r="FA447">
        <v>0</v>
      </c>
      <c r="FB447">
        <v>7</v>
      </c>
      <c r="FC447">
        <v>2.4</v>
      </c>
      <c r="FD447">
        <v>2.5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1</v>
      </c>
      <c r="FL447">
        <v>0</v>
      </c>
      <c r="FM447">
        <v>0.5</v>
      </c>
      <c r="FN447">
        <v>16</v>
      </c>
      <c r="FO447">
        <v>2.4</v>
      </c>
      <c r="FP447">
        <v>2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 t="s">
        <v>0</v>
      </c>
      <c r="FX447" t="s">
        <v>0</v>
      </c>
      <c r="FY447" t="s">
        <v>0</v>
      </c>
      <c r="FZ447" t="s">
        <v>0</v>
      </c>
      <c r="GA447" t="s">
        <v>0</v>
      </c>
      <c r="GB447" t="s">
        <v>0</v>
      </c>
      <c r="GC447" t="s">
        <v>0</v>
      </c>
      <c r="GD447" t="s">
        <v>0</v>
      </c>
      <c r="GE447" t="s">
        <v>0</v>
      </c>
      <c r="GF447">
        <v>0</v>
      </c>
      <c r="GG447">
        <v>0</v>
      </c>
      <c r="GH447" t="s">
        <v>0</v>
      </c>
      <c r="GI447" t="s">
        <v>0</v>
      </c>
      <c r="GJ447">
        <v>2</v>
      </c>
      <c r="GK447">
        <v>0</v>
      </c>
      <c r="GL447">
        <v>2</v>
      </c>
      <c r="GM447">
        <v>0</v>
      </c>
      <c r="GN447">
        <v>0</v>
      </c>
      <c r="GO447">
        <v>0</v>
      </c>
      <c r="GP447">
        <v>1</v>
      </c>
      <c r="GQ447">
        <v>1</v>
      </c>
      <c r="GR447">
        <v>3</v>
      </c>
      <c r="GS447">
        <v>4</v>
      </c>
    </row>
    <row r="448" spans="1:201" x14ac:dyDescent="0.2">
      <c r="A448">
        <v>356948</v>
      </c>
      <c r="B448">
        <v>29</v>
      </c>
      <c r="C448" t="s">
        <v>0</v>
      </c>
      <c r="D448" t="s">
        <v>0</v>
      </c>
      <c r="E448" t="s">
        <v>0</v>
      </c>
      <c r="F448" t="s">
        <v>0</v>
      </c>
      <c r="G448">
        <v>52169</v>
      </c>
      <c r="H448">
        <v>82032</v>
      </c>
      <c r="I448" t="s">
        <v>0</v>
      </c>
      <c r="J448" t="s">
        <v>0</v>
      </c>
      <c r="K448" t="s">
        <v>0</v>
      </c>
      <c r="L448">
        <v>75</v>
      </c>
      <c r="M448">
        <v>0</v>
      </c>
      <c r="N448">
        <v>7</v>
      </c>
      <c r="O448">
        <v>16</v>
      </c>
      <c r="P448">
        <v>0</v>
      </c>
      <c r="Q448">
        <v>1</v>
      </c>
      <c r="R448">
        <v>1</v>
      </c>
      <c r="S448">
        <v>70</v>
      </c>
      <c r="T448">
        <v>146</v>
      </c>
      <c r="U448">
        <v>20.95</v>
      </c>
      <c r="V448">
        <v>1</v>
      </c>
      <c r="W448">
        <v>1</v>
      </c>
      <c r="X448">
        <v>2</v>
      </c>
      <c r="Y448">
        <v>29</v>
      </c>
      <c r="Z448">
        <v>29</v>
      </c>
      <c r="AA448">
        <v>108</v>
      </c>
      <c r="AB448">
        <v>64</v>
      </c>
      <c r="AC448" t="s">
        <v>0</v>
      </c>
      <c r="AD448" t="s">
        <v>0</v>
      </c>
      <c r="AE448">
        <v>0</v>
      </c>
      <c r="AF448" t="s">
        <v>0</v>
      </c>
      <c r="AG448">
        <v>0</v>
      </c>
      <c r="AH448" t="s">
        <v>0</v>
      </c>
      <c r="AI448">
        <v>0</v>
      </c>
      <c r="AJ448" t="s">
        <v>0</v>
      </c>
      <c r="AK448">
        <v>1</v>
      </c>
      <c r="AL448" t="s">
        <v>0</v>
      </c>
      <c r="AM448">
        <v>11</v>
      </c>
      <c r="AN448">
        <v>2</v>
      </c>
      <c r="AO448">
        <v>17</v>
      </c>
      <c r="AP448" t="s">
        <v>0</v>
      </c>
      <c r="AQ448" t="s">
        <v>0</v>
      </c>
      <c r="AR448" t="s">
        <v>0</v>
      </c>
      <c r="AS448">
        <v>0</v>
      </c>
      <c r="AT448" t="s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1</v>
      </c>
      <c r="BL448">
        <v>1</v>
      </c>
      <c r="BM448">
        <v>0</v>
      </c>
      <c r="BN448">
        <v>50</v>
      </c>
      <c r="BO448">
        <v>0</v>
      </c>
      <c r="BP448">
        <v>50</v>
      </c>
      <c r="BQ448">
        <v>2</v>
      </c>
      <c r="BR448">
        <v>51</v>
      </c>
      <c r="BS448">
        <v>1</v>
      </c>
      <c r="BT448">
        <v>50</v>
      </c>
      <c r="BU448">
        <v>1</v>
      </c>
      <c r="BV448">
        <v>50</v>
      </c>
      <c r="BW448">
        <v>2</v>
      </c>
      <c r="BX448">
        <v>50</v>
      </c>
      <c r="BY448">
        <v>1</v>
      </c>
      <c r="BZ448">
        <v>51</v>
      </c>
      <c r="CA448">
        <v>6</v>
      </c>
      <c r="CB448">
        <v>65</v>
      </c>
      <c r="CC448">
        <v>4</v>
      </c>
      <c r="CD448">
        <v>0</v>
      </c>
      <c r="CE448">
        <v>2</v>
      </c>
      <c r="CF448">
        <v>36</v>
      </c>
      <c r="CG448">
        <v>9</v>
      </c>
      <c r="CH448">
        <v>52</v>
      </c>
      <c r="CI448">
        <v>6</v>
      </c>
      <c r="CJ448">
        <v>17</v>
      </c>
      <c r="CK448">
        <v>39</v>
      </c>
      <c r="CL448">
        <v>2</v>
      </c>
      <c r="CM448">
        <v>50</v>
      </c>
      <c r="CN448">
        <v>1</v>
      </c>
      <c r="CO448">
        <v>50</v>
      </c>
      <c r="CP448">
        <v>2</v>
      </c>
      <c r="CQ448">
        <v>55</v>
      </c>
      <c r="CR448">
        <v>0</v>
      </c>
      <c r="CS448">
        <v>50</v>
      </c>
      <c r="CT448">
        <v>2</v>
      </c>
      <c r="CU448">
        <v>50</v>
      </c>
      <c r="CV448">
        <v>0</v>
      </c>
      <c r="CW448">
        <v>2</v>
      </c>
      <c r="CX448">
        <v>1</v>
      </c>
      <c r="CY448">
        <v>50</v>
      </c>
      <c r="CZ448">
        <v>0</v>
      </c>
      <c r="DA448">
        <v>0</v>
      </c>
      <c r="DB448">
        <v>1</v>
      </c>
      <c r="DC448">
        <v>1</v>
      </c>
      <c r="DD448">
        <v>0</v>
      </c>
      <c r="DE448" t="s">
        <v>0</v>
      </c>
      <c r="DF448" t="s">
        <v>0</v>
      </c>
      <c r="DG448">
        <v>20</v>
      </c>
      <c r="DH448">
        <v>16</v>
      </c>
      <c r="DI448">
        <v>0</v>
      </c>
      <c r="DJ448" t="s">
        <v>0</v>
      </c>
      <c r="DK448" t="s">
        <v>0</v>
      </c>
      <c r="DL448" t="s">
        <v>0</v>
      </c>
      <c r="DM448" t="s">
        <v>0</v>
      </c>
      <c r="DN448" t="s">
        <v>0</v>
      </c>
      <c r="DO448" t="s">
        <v>0</v>
      </c>
      <c r="DP448" t="s">
        <v>0</v>
      </c>
      <c r="DQ448" t="s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1</v>
      </c>
      <c r="EM448">
        <v>0</v>
      </c>
      <c r="EN448">
        <v>1</v>
      </c>
      <c r="EO448" t="s">
        <v>0</v>
      </c>
      <c r="EP448" t="s">
        <v>0</v>
      </c>
      <c r="EQ448" t="s">
        <v>0</v>
      </c>
      <c r="ER448" t="s">
        <v>0</v>
      </c>
      <c r="ES448" t="s">
        <v>0</v>
      </c>
      <c r="ET448" t="s">
        <v>0</v>
      </c>
      <c r="EU448" t="s">
        <v>0</v>
      </c>
      <c r="EV448" t="s">
        <v>0</v>
      </c>
      <c r="EW448" t="s">
        <v>0</v>
      </c>
      <c r="EX448" t="s">
        <v>0</v>
      </c>
      <c r="EY448" t="s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 t="s">
        <v>0</v>
      </c>
      <c r="FX448" t="s">
        <v>0</v>
      </c>
      <c r="FY448" t="s">
        <v>0</v>
      </c>
      <c r="FZ448" t="s">
        <v>0</v>
      </c>
      <c r="GA448" t="s">
        <v>0</v>
      </c>
      <c r="GB448" t="s">
        <v>0</v>
      </c>
      <c r="GC448" t="s">
        <v>0</v>
      </c>
      <c r="GD448" t="s">
        <v>0</v>
      </c>
      <c r="GE448" t="s">
        <v>0</v>
      </c>
      <c r="GF448">
        <v>0</v>
      </c>
      <c r="GG448">
        <v>0</v>
      </c>
      <c r="GH448" t="s">
        <v>0</v>
      </c>
      <c r="GI448" t="s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 t="s">
        <v>0</v>
      </c>
      <c r="GS448">
        <v>0</v>
      </c>
    </row>
    <row r="449" spans="1:201" x14ac:dyDescent="0.2">
      <c r="A449">
        <v>358144</v>
      </c>
      <c r="B449">
        <v>30</v>
      </c>
      <c r="C449" t="s">
        <v>0</v>
      </c>
      <c r="D449" t="s">
        <v>0</v>
      </c>
      <c r="E449" t="s">
        <v>0</v>
      </c>
      <c r="F449" t="s">
        <v>0</v>
      </c>
      <c r="G449">
        <v>55963</v>
      </c>
      <c r="H449">
        <v>85784</v>
      </c>
      <c r="I449" t="s">
        <v>0</v>
      </c>
      <c r="J449" t="s">
        <v>0</v>
      </c>
      <c r="K449" t="s">
        <v>0</v>
      </c>
      <c r="L449">
        <v>80</v>
      </c>
      <c r="M449">
        <v>2</v>
      </c>
      <c r="N449">
        <v>6</v>
      </c>
      <c r="O449">
        <v>13</v>
      </c>
      <c r="P449">
        <v>0</v>
      </c>
      <c r="Q449">
        <v>1</v>
      </c>
      <c r="R449">
        <v>1</v>
      </c>
      <c r="S449">
        <v>68</v>
      </c>
      <c r="T449">
        <v>135</v>
      </c>
      <c r="U449">
        <v>20.52</v>
      </c>
      <c r="V449">
        <v>1</v>
      </c>
      <c r="W449">
        <v>1</v>
      </c>
      <c r="X449">
        <v>1</v>
      </c>
      <c r="Y449">
        <v>44</v>
      </c>
      <c r="Z449">
        <v>46</v>
      </c>
      <c r="AA449">
        <v>104</v>
      </c>
      <c r="AB449">
        <v>63</v>
      </c>
      <c r="AC449">
        <v>0.92</v>
      </c>
      <c r="AD449">
        <v>5.2</v>
      </c>
      <c r="AE449">
        <v>0</v>
      </c>
      <c r="AF449" t="s">
        <v>0</v>
      </c>
      <c r="AG449">
        <v>0</v>
      </c>
      <c r="AH449" t="s">
        <v>0</v>
      </c>
      <c r="AI449">
        <v>0</v>
      </c>
      <c r="AJ449" t="s">
        <v>0</v>
      </c>
      <c r="AK449">
        <v>0</v>
      </c>
      <c r="AL449" t="s">
        <v>0</v>
      </c>
      <c r="AM449">
        <v>12</v>
      </c>
      <c r="AN449">
        <v>3</v>
      </c>
      <c r="AO449">
        <v>52</v>
      </c>
      <c r="AP449">
        <v>27</v>
      </c>
      <c r="AQ449" t="s">
        <v>0</v>
      </c>
      <c r="AR449" t="s">
        <v>0</v>
      </c>
      <c r="AS449">
        <v>0</v>
      </c>
      <c r="AT449" t="s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1</v>
      </c>
      <c r="BL449">
        <v>1</v>
      </c>
      <c r="BM449">
        <v>4</v>
      </c>
      <c r="BN449">
        <v>50</v>
      </c>
      <c r="BO449">
        <v>0</v>
      </c>
      <c r="BP449">
        <v>50</v>
      </c>
      <c r="BQ449">
        <v>4</v>
      </c>
      <c r="BR449">
        <v>56</v>
      </c>
      <c r="BS449">
        <v>0</v>
      </c>
      <c r="BT449">
        <v>50</v>
      </c>
      <c r="BU449">
        <v>1</v>
      </c>
      <c r="BV449">
        <v>50</v>
      </c>
      <c r="BW449">
        <v>3</v>
      </c>
      <c r="BX449">
        <v>51</v>
      </c>
      <c r="BY449">
        <v>3</v>
      </c>
      <c r="BZ449">
        <v>56</v>
      </c>
      <c r="CA449">
        <v>7</v>
      </c>
      <c r="CB449">
        <v>67</v>
      </c>
      <c r="CC449">
        <v>5</v>
      </c>
      <c r="CD449">
        <v>3</v>
      </c>
      <c r="CE449">
        <v>8</v>
      </c>
      <c r="CF449">
        <v>46</v>
      </c>
      <c r="CG449">
        <v>13</v>
      </c>
      <c r="CH449">
        <v>56</v>
      </c>
      <c r="CI449">
        <v>6</v>
      </c>
      <c r="CJ449">
        <v>27</v>
      </c>
      <c r="CK449">
        <v>45</v>
      </c>
      <c r="CL449">
        <v>4</v>
      </c>
      <c r="CM449">
        <v>52</v>
      </c>
      <c r="CN449">
        <v>3</v>
      </c>
      <c r="CO449">
        <v>50</v>
      </c>
      <c r="CP449">
        <v>4</v>
      </c>
      <c r="CQ449">
        <v>60</v>
      </c>
      <c r="CR449">
        <v>0</v>
      </c>
      <c r="CS449">
        <v>50</v>
      </c>
      <c r="CT449">
        <v>1</v>
      </c>
      <c r="CU449">
        <v>50</v>
      </c>
      <c r="CV449">
        <v>1</v>
      </c>
      <c r="CW449">
        <v>0</v>
      </c>
      <c r="CX449">
        <v>2</v>
      </c>
      <c r="CY449">
        <v>51</v>
      </c>
      <c r="CZ449">
        <v>1</v>
      </c>
      <c r="DA449">
        <v>0</v>
      </c>
      <c r="DB449">
        <v>1</v>
      </c>
      <c r="DC449">
        <v>1</v>
      </c>
      <c r="DD449">
        <v>0</v>
      </c>
      <c r="DE449" t="s">
        <v>0</v>
      </c>
      <c r="DF449" t="s">
        <v>0</v>
      </c>
      <c r="DG449">
        <v>20</v>
      </c>
      <c r="DH449">
        <v>12</v>
      </c>
      <c r="DI449">
        <v>-6</v>
      </c>
      <c r="DJ449" t="s">
        <v>0</v>
      </c>
      <c r="DK449" t="s">
        <v>0</v>
      </c>
      <c r="DL449" t="s">
        <v>0</v>
      </c>
      <c r="DM449" t="s">
        <v>0</v>
      </c>
      <c r="DN449" t="s">
        <v>0</v>
      </c>
      <c r="DO449" t="s">
        <v>0</v>
      </c>
      <c r="DP449" t="s">
        <v>0</v>
      </c>
      <c r="DQ449" t="s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1</v>
      </c>
      <c r="EM449">
        <v>0</v>
      </c>
      <c r="EN449">
        <v>1</v>
      </c>
      <c r="EO449">
        <v>3</v>
      </c>
      <c r="EP449">
        <v>5</v>
      </c>
      <c r="EQ449">
        <v>4</v>
      </c>
      <c r="ER449">
        <v>3</v>
      </c>
      <c r="ES449">
        <v>4</v>
      </c>
      <c r="ET449">
        <v>3</v>
      </c>
      <c r="EU449">
        <v>6</v>
      </c>
      <c r="EV449">
        <v>3</v>
      </c>
      <c r="EW449">
        <v>2</v>
      </c>
      <c r="EX449">
        <v>1</v>
      </c>
      <c r="EY449">
        <v>4</v>
      </c>
      <c r="EZ449">
        <v>30</v>
      </c>
      <c r="FA449">
        <v>2</v>
      </c>
      <c r="FB449">
        <v>7</v>
      </c>
      <c r="FC449">
        <v>4.2</v>
      </c>
      <c r="FD449">
        <v>4.5</v>
      </c>
      <c r="FE449">
        <v>30</v>
      </c>
      <c r="FF449">
        <v>4.2</v>
      </c>
      <c r="FG449">
        <v>4.5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2</v>
      </c>
      <c r="FX449">
        <v>2</v>
      </c>
      <c r="FY449">
        <v>17</v>
      </c>
      <c r="FZ449">
        <v>5</v>
      </c>
      <c r="GA449">
        <v>1</v>
      </c>
      <c r="GB449">
        <v>1</v>
      </c>
      <c r="GC449">
        <v>10</v>
      </c>
      <c r="GD449">
        <v>15</v>
      </c>
      <c r="GE449">
        <v>10</v>
      </c>
      <c r="GF449">
        <v>3</v>
      </c>
      <c r="GG449">
        <v>1</v>
      </c>
      <c r="GH449">
        <v>0</v>
      </c>
      <c r="GI449">
        <v>15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 t="s">
        <v>0</v>
      </c>
      <c r="GS449">
        <v>0</v>
      </c>
    </row>
    <row r="450" spans="1:201" x14ac:dyDescent="0.2">
      <c r="A450">
        <v>360030</v>
      </c>
      <c r="B450">
        <v>32</v>
      </c>
      <c r="C450" t="s">
        <v>0</v>
      </c>
      <c r="D450" t="s">
        <v>0</v>
      </c>
      <c r="E450" t="s">
        <v>0</v>
      </c>
      <c r="F450" t="s">
        <v>0</v>
      </c>
      <c r="G450">
        <v>56105</v>
      </c>
      <c r="H450">
        <v>85925</v>
      </c>
      <c r="I450" t="s">
        <v>0</v>
      </c>
      <c r="J450" t="s">
        <v>0</v>
      </c>
      <c r="K450" t="s">
        <v>0</v>
      </c>
      <c r="L450">
        <v>85</v>
      </c>
      <c r="M450">
        <v>2</v>
      </c>
      <c r="N450">
        <v>4</v>
      </c>
      <c r="O450">
        <v>16</v>
      </c>
      <c r="P450">
        <v>0</v>
      </c>
      <c r="Q450">
        <v>0</v>
      </c>
      <c r="R450">
        <v>1</v>
      </c>
      <c r="S450">
        <v>67</v>
      </c>
      <c r="T450">
        <v>155</v>
      </c>
      <c r="U450">
        <v>24.27</v>
      </c>
      <c r="V450">
        <v>2</v>
      </c>
      <c r="W450">
        <v>2</v>
      </c>
      <c r="X450">
        <v>1</v>
      </c>
      <c r="Y450">
        <v>42</v>
      </c>
      <c r="Z450">
        <v>43</v>
      </c>
      <c r="AA450">
        <v>109</v>
      </c>
      <c r="AB450">
        <v>64</v>
      </c>
      <c r="AC450">
        <v>3.34</v>
      </c>
      <c r="AD450">
        <v>4.8</v>
      </c>
      <c r="AE450">
        <v>0</v>
      </c>
      <c r="AF450" t="s">
        <v>0</v>
      </c>
      <c r="AG450">
        <v>0</v>
      </c>
      <c r="AH450" t="s">
        <v>0</v>
      </c>
      <c r="AI450">
        <v>0</v>
      </c>
      <c r="AJ450" t="s">
        <v>0</v>
      </c>
      <c r="AK450">
        <v>0</v>
      </c>
      <c r="AL450" t="s">
        <v>0</v>
      </c>
      <c r="AM450">
        <v>12</v>
      </c>
      <c r="AN450">
        <v>3</v>
      </c>
      <c r="AO450">
        <v>6</v>
      </c>
      <c r="AP450">
        <v>15</v>
      </c>
      <c r="AQ450" t="s">
        <v>0</v>
      </c>
      <c r="AR450" t="s">
        <v>0</v>
      </c>
      <c r="AS450">
        <v>1</v>
      </c>
      <c r="AT450">
        <v>2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1</v>
      </c>
      <c r="BL450">
        <v>1</v>
      </c>
      <c r="BM450">
        <v>9</v>
      </c>
      <c r="BN450">
        <v>56</v>
      </c>
      <c r="BO450">
        <v>3</v>
      </c>
      <c r="BP450">
        <v>55</v>
      </c>
      <c r="BQ450">
        <v>3</v>
      </c>
      <c r="BR450">
        <v>54</v>
      </c>
      <c r="BS450">
        <v>2</v>
      </c>
      <c r="BT450">
        <v>51</v>
      </c>
      <c r="BU450">
        <v>3</v>
      </c>
      <c r="BV450">
        <v>50</v>
      </c>
      <c r="BW450">
        <v>4</v>
      </c>
      <c r="BX450">
        <v>52</v>
      </c>
      <c r="BY450">
        <v>2</v>
      </c>
      <c r="BZ450">
        <v>52</v>
      </c>
      <c r="CA450">
        <v>0</v>
      </c>
      <c r="CB450">
        <v>50</v>
      </c>
      <c r="CC450">
        <v>6</v>
      </c>
      <c r="CD450">
        <v>4</v>
      </c>
      <c r="CE450">
        <v>15</v>
      </c>
      <c r="CF450">
        <v>55</v>
      </c>
      <c r="CG450">
        <v>6</v>
      </c>
      <c r="CH450">
        <v>47</v>
      </c>
      <c r="CI450">
        <v>11</v>
      </c>
      <c r="CJ450">
        <v>32</v>
      </c>
      <c r="CK450">
        <v>47</v>
      </c>
      <c r="CL450">
        <v>2</v>
      </c>
      <c r="CM450">
        <v>50</v>
      </c>
      <c r="CN450">
        <v>5</v>
      </c>
      <c r="CO450">
        <v>52</v>
      </c>
      <c r="CP450">
        <v>2</v>
      </c>
      <c r="CQ450">
        <v>55</v>
      </c>
      <c r="CR450">
        <v>3</v>
      </c>
      <c r="CS450">
        <v>53</v>
      </c>
      <c r="CT450">
        <v>4</v>
      </c>
      <c r="CU450">
        <v>51</v>
      </c>
      <c r="CV450">
        <v>1</v>
      </c>
      <c r="CW450">
        <v>3</v>
      </c>
      <c r="CX450">
        <v>1</v>
      </c>
      <c r="CY450">
        <v>50</v>
      </c>
      <c r="CZ450">
        <v>0</v>
      </c>
      <c r="DA450">
        <v>0</v>
      </c>
      <c r="DB450">
        <v>1</v>
      </c>
      <c r="DC450">
        <v>1</v>
      </c>
      <c r="DD450">
        <v>0</v>
      </c>
      <c r="DE450" t="s">
        <v>0</v>
      </c>
      <c r="DF450" t="s">
        <v>0</v>
      </c>
      <c r="DG450">
        <v>20</v>
      </c>
      <c r="DH450">
        <v>12</v>
      </c>
      <c r="DI450">
        <v>0</v>
      </c>
      <c r="DJ450" t="s">
        <v>0</v>
      </c>
      <c r="DK450" t="s">
        <v>0</v>
      </c>
      <c r="DL450" t="s">
        <v>0</v>
      </c>
      <c r="DM450" t="s">
        <v>0</v>
      </c>
      <c r="DN450" t="s">
        <v>0</v>
      </c>
      <c r="DO450" t="s">
        <v>0</v>
      </c>
      <c r="DP450" t="s">
        <v>0</v>
      </c>
      <c r="DQ450" t="s">
        <v>0</v>
      </c>
      <c r="DR450">
        <v>6</v>
      </c>
      <c r="DS450">
        <v>3</v>
      </c>
      <c r="DT450">
        <v>0.8</v>
      </c>
      <c r="DU450">
        <v>1</v>
      </c>
      <c r="DV450">
        <v>1</v>
      </c>
      <c r="DW450">
        <v>0.2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5</v>
      </c>
      <c r="EF450">
        <v>0.6</v>
      </c>
      <c r="EG450">
        <v>1</v>
      </c>
      <c r="EH450">
        <v>0</v>
      </c>
      <c r="EI450">
        <v>0</v>
      </c>
      <c r="EJ450">
        <v>0</v>
      </c>
      <c r="EK450">
        <v>0</v>
      </c>
      <c r="EL450">
        <v>1</v>
      </c>
      <c r="EM450">
        <v>0</v>
      </c>
      <c r="EN450">
        <v>1</v>
      </c>
      <c r="EO450">
        <v>2</v>
      </c>
      <c r="EP450">
        <v>4</v>
      </c>
      <c r="EQ450">
        <v>5</v>
      </c>
      <c r="ER450">
        <v>3</v>
      </c>
      <c r="ES450">
        <v>2</v>
      </c>
      <c r="ET450">
        <v>3</v>
      </c>
      <c r="EU450">
        <v>3</v>
      </c>
      <c r="EV450">
        <v>3</v>
      </c>
      <c r="EW450">
        <v>4</v>
      </c>
      <c r="EX450">
        <v>3</v>
      </c>
      <c r="EY450">
        <v>3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 t="s">
        <v>0</v>
      </c>
      <c r="FX450" t="s">
        <v>0</v>
      </c>
      <c r="FY450" t="s">
        <v>0</v>
      </c>
      <c r="FZ450" t="s">
        <v>0</v>
      </c>
      <c r="GA450" t="s">
        <v>0</v>
      </c>
      <c r="GB450" t="s">
        <v>0</v>
      </c>
      <c r="GC450" t="s">
        <v>0</v>
      </c>
      <c r="GD450" t="s">
        <v>0</v>
      </c>
      <c r="GE450" t="s">
        <v>0</v>
      </c>
      <c r="GF450">
        <v>0</v>
      </c>
      <c r="GG450">
        <v>0</v>
      </c>
      <c r="GH450" t="s">
        <v>0</v>
      </c>
      <c r="GI450" t="s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1</v>
      </c>
      <c r="GQ450">
        <v>0</v>
      </c>
      <c r="GR450">
        <v>4</v>
      </c>
      <c r="GS450">
        <v>1</v>
      </c>
    </row>
    <row r="451" spans="1:201" x14ac:dyDescent="0.2">
      <c r="A451">
        <v>361234</v>
      </c>
      <c r="B451">
        <v>35</v>
      </c>
      <c r="C451" t="s">
        <v>0</v>
      </c>
      <c r="D451" t="s">
        <v>0</v>
      </c>
      <c r="E451" t="s">
        <v>0</v>
      </c>
      <c r="F451" t="s">
        <v>0</v>
      </c>
      <c r="G451">
        <v>52130</v>
      </c>
      <c r="H451">
        <v>81994</v>
      </c>
      <c r="I451" t="s">
        <v>0</v>
      </c>
      <c r="J451" t="s">
        <v>0</v>
      </c>
      <c r="K451" t="s">
        <v>0</v>
      </c>
      <c r="L451">
        <v>100</v>
      </c>
      <c r="M451">
        <v>1</v>
      </c>
      <c r="N451">
        <v>5</v>
      </c>
      <c r="O451">
        <v>12</v>
      </c>
      <c r="P451">
        <v>1</v>
      </c>
      <c r="Q451">
        <v>1</v>
      </c>
      <c r="R451">
        <v>1</v>
      </c>
      <c r="S451">
        <v>69</v>
      </c>
      <c r="T451">
        <v>169</v>
      </c>
      <c r="U451">
        <v>24.95</v>
      </c>
      <c r="V451">
        <v>1</v>
      </c>
      <c r="W451">
        <v>1</v>
      </c>
      <c r="X451">
        <v>2</v>
      </c>
      <c r="Y451" t="s">
        <v>0</v>
      </c>
      <c r="Z451" t="s">
        <v>0</v>
      </c>
      <c r="AA451">
        <v>100</v>
      </c>
      <c r="AB451">
        <v>71</v>
      </c>
      <c r="AC451" t="s">
        <v>0</v>
      </c>
      <c r="AD451" t="s">
        <v>0</v>
      </c>
      <c r="AE451">
        <v>0</v>
      </c>
      <c r="AF451" t="s">
        <v>0</v>
      </c>
      <c r="AG451">
        <v>0</v>
      </c>
      <c r="AH451" t="s">
        <v>0</v>
      </c>
      <c r="AI451">
        <v>0</v>
      </c>
      <c r="AJ451" t="s">
        <v>0</v>
      </c>
      <c r="AK451">
        <v>1</v>
      </c>
      <c r="AL451" t="s">
        <v>0</v>
      </c>
      <c r="AM451">
        <v>14</v>
      </c>
      <c r="AN451">
        <v>2</v>
      </c>
      <c r="AO451" t="s">
        <v>0</v>
      </c>
      <c r="AP451" t="s">
        <v>0</v>
      </c>
      <c r="AQ451" t="s">
        <v>0</v>
      </c>
      <c r="AR451" t="s">
        <v>0</v>
      </c>
      <c r="AS451">
        <v>0</v>
      </c>
      <c r="AT451" t="s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1</v>
      </c>
      <c r="BL451">
        <v>0</v>
      </c>
      <c r="BM451">
        <v>2</v>
      </c>
      <c r="BN451">
        <v>50</v>
      </c>
      <c r="BO451">
        <v>0</v>
      </c>
      <c r="BP451">
        <v>50</v>
      </c>
      <c r="BQ451">
        <v>2</v>
      </c>
      <c r="BR451">
        <v>51</v>
      </c>
      <c r="BS451">
        <v>0</v>
      </c>
      <c r="BT451">
        <v>50</v>
      </c>
      <c r="BU451">
        <v>3</v>
      </c>
      <c r="BV451">
        <v>50</v>
      </c>
      <c r="BW451">
        <v>0</v>
      </c>
      <c r="BX451">
        <v>50</v>
      </c>
      <c r="BY451">
        <v>0</v>
      </c>
      <c r="BZ451">
        <v>50</v>
      </c>
      <c r="CA451">
        <v>0</v>
      </c>
      <c r="CB451">
        <v>50</v>
      </c>
      <c r="CC451">
        <v>7</v>
      </c>
      <c r="CD451">
        <v>2</v>
      </c>
      <c r="CE451">
        <v>4</v>
      </c>
      <c r="CF451">
        <v>40</v>
      </c>
      <c r="CG451">
        <v>0</v>
      </c>
      <c r="CH451">
        <v>30</v>
      </c>
      <c r="CI451">
        <v>10</v>
      </c>
      <c r="CJ451">
        <v>14</v>
      </c>
      <c r="CK451">
        <v>37</v>
      </c>
      <c r="CL451">
        <v>1</v>
      </c>
      <c r="CM451">
        <v>50</v>
      </c>
      <c r="CN451">
        <v>3</v>
      </c>
      <c r="CO451">
        <v>50</v>
      </c>
      <c r="CP451">
        <v>2</v>
      </c>
      <c r="CQ451">
        <v>55</v>
      </c>
      <c r="CR451">
        <v>0</v>
      </c>
      <c r="CS451">
        <v>50</v>
      </c>
      <c r="CT451">
        <v>3</v>
      </c>
      <c r="CU451">
        <v>50</v>
      </c>
      <c r="CV451">
        <v>2</v>
      </c>
      <c r="CW451">
        <v>1</v>
      </c>
      <c r="CX451">
        <v>0</v>
      </c>
      <c r="CY451">
        <v>50</v>
      </c>
      <c r="CZ451">
        <v>0</v>
      </c>
      <c r="DA451">
        <v>0</v>
      </c>
      <c r="DB451">
        <v>1</v>
      </c>
      <c r="DC451">
        <v>1</v>
      </c>
      <c r="DD451">
        <v>0</v>
      </c>
      <c r="DE451" t="s">
        <v>0</v>
      </c>
      <c r="DF451" t="s">
        <v>0</v>
      </c>
      <c r="DG451">
        <v>20</v>
      </c>
      <c r="DH451">
        <v>16</v>
      </c>
      <c r="DI451">
        <v>0</v>
      </c>
      <c r="DJ451" t="s">
        <v>0</v>
      </c>
      <c r="DK451" t="s">
        <v>0</v>
      </c>
      <c r="DL451" t="s">
        <v>0</v>
      </c>
      <c r="DM451" t="s">
        <v>0</v>
      </c>
      <c r="DN451" t="s">
        <v>0</v>
      </c>
      <c r="DO451" t="s">
        <v>0</v>
      </c>
      <c r="DP451" t="s">
        <v>0</v>
      </c>
      <c r="DQ451" t="s">
        <v>0</v>
      </c>
      <c r="DR451">
        <v>6</v>
      </c>
      <c r="DS451">
        <v>4</v>
      </c>
      <c r="DT451">
        <v>0.6</v>
      </c>
      <c r="DU451">
        <v>1.5</v>
      </c>
      <c r="DV451">
        <v>6</v>
      </c>
      <c r="DW451">
        <v>0.6</v>
      </c>
      <c r="DX451">
        <v>1.5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1</v>
      </c>
      <c r="EM451">
        <v>0</v>
      </c>
      <c r="EN451">
        <v>1</v>
      </c>
      <c r="EO451">
        <v>2</v>
      </c>
      <c r="EP451">
        <v>6</v>
      </c>
      <c r="EQ451">
        <v>4</v>
      </c>
      <c r="ER451">
        <v>3</v>
      </c>
      <c r="ES451">
        <v>3</v>
      </c>
      <c r="ET451">
        <v>5</v>
      </c>
      <c r="EU451">
        <v>2</v>
      </c>
      <c r="EV451">
        <v>6</v>
      </c>
      <c r="EW451">
        <v>4</v>
      </c>
      <c r="EX451">
        <v>3</v>
      </c>
      <c r="EY451">
        <v>4</v>
      </c>
      <c r="EZ451">
        <v>37</v>
      </c>
      <c r="FA451">
        <v>4</v>
      </c>
      <c r="FB451">
        <v>7</v>
      </c>
      <c r="FC451">
        <v>5.2</v>
      </c>
      <c r="FD451">
        <v>5.5</v>
      </c>
      <c r="FE451">
        <v>37</v>
      </c>
      <c r="FF451">
        <v>5.2</v>
      </c>
      <c r="FG451">
        <v>5.5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3</v>
      </c>
      <c r="FX451">
        <v>1</v>
      </c>
      <c r="FY451">
        <v>14</v>
      </c>
      <c r="FZ451">
        <v>5</v>
      </c>
      <c r="GA451">
        <v>1</v>
      </c>
      <c r="GB451">
        <v>1</v>
      </c>
      <c r="GC451">
        <v>5</v>
      </c>
      <c r="GD451">
        <v>5</v>
      </c>
      <c r="GE451">
        <v>5</v>
      </c>
      <c r="GF451">
        <v>3</v>
      </c>
      <c r="GG451">
        <v>1</v>
      </c>
      <c r="GH451">
        <v>0</v>
      </c>
      <c r="GI451">
        <v>18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 t="s">
        <v>0</v>
      </c>
      <c r="GS451">
        <v>0</v>
      </c>
    </row>
    <row r="452" spans="1:201" x14ac:dyDescent="0.2">
      <c r="A452">
        <v>361941</v>
      </c>
      <c r="B452">
        <v>27</v>
      </c>
      <c r="C452" t="s">
        <v>0</v>
      </c>
      <c r="D452" t="s">
        <v>0</v>
      </c>
      <c r="E452" t="s">
        <v>0</v>
      </c>
      <c r="F452" t="s">
        <v>0</v>
      </c>
      <c r="G452">
        <v>52049</v>
      </c>
      <c r="H452">
        <v>81913</v>
      </c>
      <c r="I452" t="s">
        <v>0</v>
      </c>
      <c r="J452" t="s">
        <v>0</v>
      </c>
      <c r="K452" t="s">
        <v>0</v>
      </c>
      <c r="L452">
        <v>75</v>
      </c>
      <c r="M452">
        <v>2</v>
      </c>
      <c r="N452">
        <v>4</v>
      </c>
      <c r="O452">
        <v>16</v>
      </c>
      <c r="P452">
        <v>0</v>
      </c>
      <c r="Q452">
        <v>0</v>
      </c>
      <c r="R452">
        <v>1</v>
      </c>
      <c r="S452">
        <v>72</v>
      </c>
      <c r="T452">
        <v>157</v>
      </c>
      <c r="U452">
        <v>21.29</v>
      </c>
      <c r="V452">
        <v>1</v>
      </c>
      <c r="W452">
        <v>1</v>
      </c>
      <c r="X452">
        <v>1</v>
      </c>
      <c r="Y452">
        <v>46</v>
      </c>
      <c r="Z452">
        <v>45</v>
      </c>
      <c r="AA452">
        <v>120</v>
      </c>
      <c r="AB452">
        <v>81</v>
      </c>
      <c r="AC452">
        <v>1.35</v>
      </c>
      <c r="AD452">
        <v>5.2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t="s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1</v>
      </c>
      <c r="BL452">
        <v>1</v>
      </c>
      <c r="BM452">
        <v>24</v>
      </c>
      <c r="BN452">
        <v>79</v>
      </c>
      <c r="BO452">
        <v>6</v>
      </c>
      <c r="BP452">
        <v>63</v>
      </c>
      <c r="BQ452">
        <v>7</v>
      </c>
      <c r="BR452">
        <v>64</v>
      </c>
      <c r="BS452">
        <v>2</v>
      </c>
      <c r="BT452">
        <v>52</v>
      </c>
      <c r="BU452">
        <v>14</v>
      </c>
      <c r="BV452">
        <v>64</v>
      </c>
      <c r="BW452">
        <v>8</v>
      </c>
      <c r="BX452">
        <v>59</v>
      </c>
      <c r="BY452">
        <v>0</v>
      </c>
      <c r="BZ452">
        <v>50</v>
      </c>
      <c r="CA452">
        <v>1</v>
      </c>
      <c r="CB452">
        <v>50</v>
      </c>
      <c r="CC452">
        <v>18</v>
      </c>
      <c r="CD452">
        <v>9</v>
      </c>
      <c r="CE452">
        <v>37</v>
      </c>
      <c r="CF452">
        <v>73</v>
      </c>
      <c r="CG452">
        <v>9</v>
      </c>
      <c r="CH452">
        <v>50</v>
      </c>
      <c r="CI452">
        <v>34</v>
      </c>
      <c r="CJ452">
        <v>80</v>
      </c>
      <c r="CK452">
        <v>62</v>
      </c>
      <c r="CL452">
        <v>17</v>
      </c>
      <c r="CM452">
        <v>78</v>
      </c>
      <c r="CN452">
        <v>11</v>
      </c>
      <c r="CO452">
        <v>70</v>
      </c>
      <c r="CP452">
        <v>3</v>
      </c>
      <c r="CQ452">
        <v>61</v>
      </c>
      <c r="CR452">
        <v>8</v>
      </c>
      <c r="CS452">
        <v>70</v>
      </c>
      <c r="CT452">
        <v>10</v>
      </c>
      <c r="CU452">
        <v>61</v>
      </c>
      <c r="CV452">
        <v>5</v>
      </c>
      <c r="CW452">
        <v>5</v>
      </c>
      <c r="CX452">
        <v>2</v>
      </c>
      <c r="CY452">
        <v>50</v>
      </c>
      <c r="CZ452">
        <v>0</v>
      </c>
      <c r="DA452">
        <v>1</v>
      </c>
      <c r="DB452">
        <v>1</v>
      </c>
      <c r="DC452">
        <v>5</v>
      </c>
      <c r="DD452">
        <v>6</v>
      </c>
      <c r="DE452" t="s">
        <v>0</v>
      </c>
      <c r="DF452" t="s">
        <v>0</v>
      </c>
      <c r="DG452">
        <v>20</v>
      </c>
      <c r="DH452">
        <v>12</v>
      </c>
      <c r="DI452">
        <v>0</v>
      </c>
      <c r="DJ452" t="s">
        <v>0</v>
      </c>
      <c r="DK452" t="s">
        <v>0</v>
      </c>
      <c r="DL452" t="s">
        <v>0</v>
      </c>
      <c r="DM452" t="s">
        <v>0</v>
      </c>
      <c r="DN452" t="s">
        <v>0</v>
      </c>
      <c r="DO452" t="s">
        <v>0</v>
      </c>
      <c r="DP452" t="s">
        <v>0</v>
      </c>
      <c r="DQ452" t="s">
        <v>0</v>
      </c>
      <c r="DR452">
        <v>1</v>
      </c>
      <c r="DS452">
        <v>1</v>
      </c>
      <c r="DT452">
        <v>0.2</v>
      </c>
      <c r="DU452">
        <v>0</v>
      </c>
      <c r="DV452">
        <v>1</v>
      </c>
      <c r="DW452">
        <v>0.2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1</v>
      </c>
      <c r="EM452">
        <v>0</v>
      </c>
      <c r="EN452">
        <v>1</v>
      </c>
      <c r="EO452">
        <v>3</v>
      </c>
      <c r="EP452">
        <v>5</v>
      </c>
      <c r="EQ452">
        <v>5</v>
      </c>
      <c r="ER452">
        <v>3</v>
      </c>
      <c r="ES452">
        <v>4</v>
      </c>
      <c r="ET452">
        <v>4</v>
      </c>
      <c r="EU452">
        <v>3</v>
      </c>
      <c r="EV452">
        <v>5</v>
      </c>
      <c r="EW452">
        <v>5</v>
      </c>
      <c r="EX452">
        <v>3</v>
      </c>
      <c r="EY452">
        <v>2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 t="s">
        <v>0</v>
      </c>
      <c r="FX452" t="s">
        <v>0</v>
      </c>
      <c r="FY452" t="s">
        <v>0</v>
      </c>
      <c r="FZ452" t="s">
        <v>0</v>
      </c>
      <c r="GA452" t="s">
        <v>0</v>
      </c>
      <c r="GB452" t="s">
        <v>0</v>
      </c>
      <c r="GC452" t="s">
        <v>0</v>
      </c>
      <c r="GD452" t="s">
        <v>0</v>
      </c>
      <c r="GE452" t="s">
        <v>0</v>
      </c>
      <c r="GF452">
        <v>0</v>
      </c>
      <c r="GG452">
        <v>0</v>
      </c>
      <c r="GH452" t="s">
        <v>0</v>
      </c>
      <c r="GI452" t="s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 t="s">
        <v>0</v>
      </c>
      <c r="GS452">
        <v>0</v>
      </c>
    </row>
    <row r="453" spans="1:201" x14ac:dyDescent="0.2">
      <c r="A453">
        <v>365343</v>
      </c>
      <c r="B453">
        <v>29</v>
      </c>
      <c r="C453" t="s">
        <v>0</v>
      </c>
      <c r="D453" t="s">
        <v>0</v>
      </c>
      <c r="E453" t="s">
        <v>0</v>
      </c>
      <c r="F453" t="s">
        <v>0</v>
      </c>
      <c r="G453">
        <v>52251</v>
      </c>
      <c r="H453">
        <v>82114</v>
      </c>
      <c r="I453" t="s">
        <v>0</v>
      </c>
      <c r="J453" t="s">
        <v>0</v>
      </c>
      <c r="K453" t="s">
        <v>0</v>
      </c>
      <c r="L453">
        <v>100</v>
      </c>
      <c r="M453">
        <v>2</v>
      </c>
      <c r="N453">
        <v>4</v>
      </c>
      <c r="O453">
        <v>16</v>
      </c>
      <c r="P453">
        <v>1</v>
      </c>
      <c r="Q453">
        <v>0</v>
      </c>
      <c r="R453">
        <v>1</v>
      </c>
      <c r="S453">
        <v>66</v>
      </c>
      <c r="T453">
        <v>155</v>
      </c>
      <c r="U453">
        <v>25.01</v>
      </c>
      <c r="V453">
        <v>1</v>
      </c>
      <c r="W453">
        <v>2</v>
      </c>
      <c r="X453">
        <v>1</v>
      </c>
      <c r="Y453">
        <v>44</v>
      </c>
      <c r="Z453">
        <v>44</v>
      </c>
      <c r="AA453">
        <v>120</v>
      </c>
      <c r="AB453">
        <v>60</v>
      </c>
      <c r="AC453">
        <v>1.1000000000000001</v>
      </c>
      <c r="AD453">
        <v>5.0999999999999996</v>
      </c>
      <c r="AE453">
        <v>0</v>
      </c>
      <c r="AF453" t="s">
        <v>0</v>
      </c>
      <c r="AG453">
        <v>0</v>
      </c>
      <c r="AH453" t="s">
        <v>0</v>
      </c>
      <c r="AI453">
        <v>0</v>
      </c>
      <c r="AJ453" t="s">
        <v>0</v>
      </c>
      <c r="AK453">
        <v>1</v>
      </c>
      <c r="AL453" t="s">
        <v>0</v>
      </c>
      <c r="AM453">
        <v>13</v>
      </c>
      <c r="AN453">
        <v>2</v>
      </c>
      <c r="AO453">
        <v>6</v>
      </c>
      <c r="AP453" t="s">
        <v>0</v>
      </c>
      <c r="AQ453" t="s">
        <v>0</v>
      </c>
      <c r="AR453" t="s">
        <v>0</v>
      </c>
      <c r="AS453">
        <v>0</v>
      </c>
      <c r="AT453" t="s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1</v>
      </c>
      <c r="BL453">
        <v>1</v>
      </c>
      <c r="BM453">
        <v>2</v>
      </c>
      <c r="BN453">
        <v>50</v>
      </c>
      <c r="BO453">
        <v>2</v>
      </c>
      <c r="BP453">
        <v>51</v>
      </c>
      <c r="BQ453">
        <v>0</v>
      </c>
      <c r="BR453">
        <v>50</v>
      </c>
      <c r="BS453">
        <v>1</v>
      </c>
      <c r="BT453">
        <v>50</v>
      </c>
      <c r="BU453">
        <v>1</v>
      </c>
      <c r="BV453">
        <v>50</v>
      </c>
      <c r="BW453">
        <v>1</v>
      </c>
      <c r="BX453">
        <v>50</v>
      </c>
      <c r="BY453">
        <v>0</v>
      </c>
      <c r="BZ453">
        <v>50</v>
      </c>
      <c r="CA453">
        <v>1</v>
      </c>
      <c r="CB453">
        <v>50</v>
      </c>
      <c r="CC453">
        <v>6</v>
      </c>
      <c r="CD453">
        <v>1</v>
      </c>
      <c r="CE453">
        <v>4</v>
      </c>
      <c r="CF453">
        <v>40</v>
      </c>
      <c r="CG453">
        <v>2</v>
      </c>
      <c r="CH453">
        <v>38</v>
      </c>
      <c r="CI453">
        <v>8</v>
      </c>
      <c r="CJ453">
        <v>14</v>
      </c>
      <c r="CK453">
        <v>37</v>
      </c>
      <c r="CL453">
        <v>0</v>
      </c>
      <c r="CM453">
        <v>50</v>
      </c>
      <c r="CN453">
        <v>3</v>
      </c>
      <c r="CO453">
        <v>50</v>
      </c>
      <c r="CP453">
        <v>0</v>
      </c>
      <c r="CQ453">
        <v>50</v>
      </c>
      <c r="CR453">
        <v>2</v>
      </c>
      <c r="CS453">
        <v>51</v>
      </c>
      <c r="CT453">
        <v>0</v>
      </c>
      <c r="CU453">
        <v>50</v>
      </c>
      <c r="CV453">
        <v>0</v>
      </c>
      <c r="CW453">
        <v>0</v>
      </c>
      <c r="CX453">
        <v>1</v>
      </c>
      <c r="CY453">
        <v>50</v>
      </c>
      <c r="CZ453">
        <v>0</v>
      </c>
      <c r="DA453">
        <v>0</v>
      </c>
      <c r="DB453">
        <v>1</v>
      </c>
      <c r="DC453">
        <v>1</v>
      </c>
      <c r="DD453">
        <v>0</v>
      </c>
      <c r="DE453" t="s">
        <v>0</v>
      </c>
      <c r="DF453" t="s">
        <v>0</v>
      </c>
      <c r="DG453">
        <v>20</v>
      </c>
      <c r="DH453">
        <v>16</v>
      </c>
      <c r="DI453">
        <v>-2.5</v>
      </c>
      <c r="DJ453" t="s">
        <v>0</v>
      </c>
      <c r="DK453" t="s">
        <v>0</v>
      </c>
      <c r="DL453" t="s">
        <v>0</v>
      </c>
      <c r="DM453" t="s">
        <v>0</v>
      </c>
      <c r="DN453" t="s">
        <v>0</v>
      </c>
      <c r="DO453" t="s">
        <v>0</v>
      </c>
      <c r="DP453" t="s">
        <v>0</v>
      </c>
      <c r="DQ453" t="s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1</v>
      </c>
      <c r="EL453">
        <v>1</v>
      </c>
      <c r="EM453">
        <v>0</v>
      </c>
      <c r="EN453">
        <v>1</v>
      </c>
      <c r="EO453">
        <v>1</v>
      </c>
      <c r="EP453">
        <v>4</v>
      </c>
      <c r="EQ453">
        <v>4</v>
      </c>
      <c r="ER453">
        <v>3</v>
      </c>
      <c r="ES453">
        <v>3</v>
      </c>
      <c r="ET453">
        <v>4</v>
      </c>
      <c r="EU453">
        <v>1</v>
      </c>
      <c r="EV453">
        <v>4</v>
      </c>
      <c r="EW453">
        <v>4</v>
      </c>
      <c r="EX453">
        <v>3</v>
      </c>
      <c r="EY453">
        <v>3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 t="s">
        <v>0</v>
      </c>
      <c r="FX453" t="s">
        <v>0</v>
      </c>
      <c r="FY453" t="s">
        <v>0</v>
      </c>
      <c r="FZ453" t="s">
        <v>0</v>
      </c>
      <c r="GA453" t="s">
        <v>0</v>
      </c>
      <c r="GB453" t="s">
        <v>0</v>
      </c>
      <c r="GC453" t="s">
        <v>0</v>
      </c>
      <c r="GD453" t="s">
        <v>0</v>
      </c>
      <c r="GE453" t="s">
        <v>0</v>
      </c>
      <c r="GF453">
        <v>0</v>
      </c>
      <c r="GG453">
        <v>0</v>
      </c>
      <c r="GH453" t="s">
        <v>0</v>
      </c>
      <c r="GI453" t="s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 t="s">
        <v>0</v>
      </c>
      <c r="GS453">
        <v>0</v>
      </c>
    </row>
    <row r="454" spans="1:201" x14ac:dyDescent="0.2">
      <c r="A454">
        <v>366042</v>
      </c>
      <c r="B454">
        <v>26</v>
      </c>
      <c r="C454" t="s">
        <v>0</v>
      </c>
      <c r="D454" t="s">
        <v>0</v>
      </c>
      <c r="E454" t="s">
        <v>0</v>
      </c>
      <c r="F454" t="s">
        <v>0</v>
      </c>
      <c r="G454">
        <v>51749</v>
      </c>
      <c r="H454">
        <v>81613</v>
      </c>
      <c r="I454" t="s">
        <v>0</v>
      </c>
      <c r="J454" t="s">
        <v>0</v>
      </c>
      <c r="K454" t="s">
        <v>0</v>
      </c>
      <c r="L454">
        <v>100</v>
      </c>
      <c r="M454">
        <v>2</v>
      </c>
      <c r="N454">
        <v>6</v>
      </c>
      <c r="O454">
        <v>16</v>
      </c>
      <c r="P454">
        <v>1</v>
      </c>
      <c r="Q454">
        <v>0</v>
      </c>
      <c r="R454">
        <v>1</v>
      </c>
      <c r="S454">
        <v>68</v>
      </c>
      <c r="T454">
        <v>147</v>
      </c>
      <c r="U454">
        <v>22.35</v>
      </c>
      <c r="V454">
        <v>1</v>
      </c>
      <c r="W454">
        <v>1</v>
      </c>
      <c r="X454">
        <v>2</v>
      </c>
      <c r="Y454">
        <v>37</v>
      </c>
      <c r="Z454">
        <v>40</v>
      </c>
      <c r="AA454">
        <v>128</v>
      </c>
      <c r="AB454">
        <v>72</v>
      </c>
      <c r="AC454" t="s">
        <v>0</v>
      </c>
      <c r="AD454" t="s">
        <v>0</v>
      </c>
      <c r="AE454">
        <v>0</v>
      </c>
      <c r="AF454" t="s">
        <v>0</v>
      </c>
      <c r="AG454">
        <v>0</v>
      </c>
      <c r="AH454" t="s">
        <v>0</v>
      </c>
      <c r="AI454">
        <v>0</v>
      </c>
      <c r="AJ454" t="s">
        <v>0</v>
      </c>
      <c r="AK454">
        <v>1</v>
      </c>
      <c r="AL454" t="s">
        <v>0</v>
      </c>
      <c r="AM454">
        <v>13</v>
      </c>
      <c r="AN454">
        <v>2</v>
      </c>
      <c r="AO454">
        <v>11</v>
      </c>
      <c r="AP454" t="s">
        <v>0</v>
      </c>
      <c r="AQ454" t="s">
        <v>0</v>
      </c>
      <c r="AR454" t="s">
        <v>0</v>
      </c>
      <c r="AS454">
        <v>1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1</v>
      </c>
      <c r="BL454">
        <v>1</v>
      </c>
      <c r="BM454">
        <v>9</v>
      </c>
      <c r="BN454">
        <v>56</v>
      </c>
      <c r="BO454">
        <v>0</v>
      </c>
      <c r="BP454">
        <v>50</v>
      </c>
      <c r="BQ454">
        <v>6</v>
      </c>
      <c r="BR454">
        <v>60</v>
      </c>
      <c r="BS454">
        <v>0</v>
      </c>
      <c r="BT454">
        <v>50</v>
      </c>
      <c r="BU454">
        <v>7</v>
      </c>
      <c r="BV454">
        <v>56</v>
      </c>
      <c r="BW454">
        <v>7</v>
      </c>
      <c r="BX454">
        <v>55</v>
      </c>
      <c r="BY454">
        <v>1</v>
      </c>
      <c r="BZ454">
        <v>51</v>
      </c>
      <c r="CA454">
        <v>2</v>
      </c>
      <c r="CB454">
        <v>51</v>
      </c>
      <c r="CC454">
        <v>13</v>
      </c>
      <c r="CD454">
        <v>5</v>
      </c>
      <c r="CE454">
        <v>15</v>
      </c>
      <c r="CF454">
        <v>55</v>
      </c>
      <c r="CG454">
        <v>10</v>
      </c>
      <c r="CH454">
        <v>53</v>
      </c>
      <c r="CI454">
        <v>20</v>
      </c>
      <c r="CJ454">
        <v>45</v>
      </c>
      <c r="CK454">
        <v>52</v>
      </c>
      <c r="CL454">
        <v>1</v>
      </c>
      <c r="CM454">
        <v>50</v>
      </c>
      <c r="CN454">
        <v>8</v>
      </c>
      <c r="CO454">
        <v>62</v>
      </c>
      <c r="CP454">
        <v>5</v>
      </c>
      <c r="CQ454">
        <v>62</v>
      </c>
      <c r="CR454">
        <v>2</v>
      </c>
      <c r="CS454">
        <v>51</v>
      </c>
      <c r="CT454">
        <v>9</v>
      </c>
      <c r="CU454">
        <v>59</v>
      </c>
      <c r="CV454">
        <v>5</v>
      </c>
      <c r="CW454">
        <v>4</v>
      </c>
      <c r="CX454">
        <v>1</v>
      </c>
      <c r="CY454">
        <v>50</v>
      </c>
      <c r="CZ454">
        <v>0</v>
      </c>
      <c r="DA454">
        <v>0</v>
      </c>
      <c r="DB454">
        <v>1</v>
      </c>
      <c r="DC454">
        <v>1</v>
      </c>
      <c r="DD454">
        <v>0</v>
      </c>
      <c r="DE454" t="s">
        <v>0</v>
      </c>
      <c r="DF454" t="s">
        <v>0</v>
      </c>
      <c r="DG454">
        <v>20</v>
      </c>
      <c r="DH454">
        <v>16</v>
      </c>
      <c r="DI454">
        <v>0</v>
      </c>
      <c r="DJ454" t="s">
        <v>0</v>
      </c>
      <c r="DK454" t="s">
        <v>0</v>
      </c>
      <c r="DL454" t="s">
        <v>0</v>
      </c>
      <c r="DM454" t="s">
        <v>0</v>
      </c>
      <c r="DN454" t="s">
        <v>0</v>
      </c>
      <c r="DO454" t="s">
        <v>0</v>
      </c>
      <c r="DP454" t="s">
        <v>0</v>
      </c>
      <c r="DQ454" t="s">
        <v>0</v>
      </c>
      <c r="DR454">
        <v>6</v>
      </c>
      <c r="DS454">
        <v>1</v>
      </c>
      <c r="DT454">
        <v>0</v>
      </c>
      <c r="DU454">
        <v>3</v>
      </c>
      <c r="DV454">
        <v>4</v>
      </c>
      <c r="DW454">
        <v>0</v>
      </c>
      <c r="DX454">
        <v>2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2</v>
      </c>
      <c r="EF454">
        <v>0</v>
      </c>
      <c r="EG454">
        <v>1</v>
      </c>
      <c r="EH454">
        <v>0</v>
      </c>
      <c r="EI454">
        <v>0</v>
      </c>
      <c r="EJ454">
        <v>0</v>
      </c>
      <c r="EK454">
        <v>0</v>
      </c>
      <c r="EL454">
        <v>1</v>
      </c>
      <c r="EM454">
        <v>0</v>
      </c>
      <c r="EN454">
        <v>1</v>
      </c>
      <c r="EO454">
        <v>1</v>
      </c>
      <c r="EP454">
        <v>4</v>
      </c>
      <c r="EQ454">
        <v>3</v>
      </c>
      <c r="ER454">
        <v>2</v>
      </c>
      <c r="ES454">
        <v>3</v>
      </c>
      <c r="ET454">
        <v>1</v>
      </c>
      <c r="EU454">
        <v>1</v>
      </c>
      <c r="EV454">
        <v>4</v>
      </c>
      <c r="EW454">
        <v>3</v>
      </c>
      <c r="EX454">
        <v>2</v>
      </c>
      <c r="EY454">
        <v>5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 t="s">
        <v>0</v>
      </c>
      <c r="FX454" t="s">
        <v>0</v>
      </c>
      <c r="FY454" t="s">
        <v>0</v>
      </c>
      <c r="FZ454" t="s">
        <v>0</v>
      </c>
      <c r="GA454" t="s">
        <v>0</v>
      </c>
      <c r="GB454" t="s">
        <v>0</v>
      </c>
      <c r="GC454" t="s">
        <v>0</v>
      </c>
      <c r="GD454" t="s">
        <v>0</v>
      </c>
      <c r="GE454" t="s">
        <v>0</v>
      </c>
      <c r="GF454">
        <v>2</v>
      </c>
      <c r="GG454">
        <v>0</v>
      </c>
      <c r="GH454" t="s">
        <v>0</v>
      </c>
      <c r="GI454" t="s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1</v>
      </c>
      <c r="GQ454">
        <v>0</v>
      </c>
      <c r="GR454">
        <v>3</v>
      </c>
      <c r="GS454">
        <v>2</v>
      </c>
    </row>
    <row r="455" spans="1:201" x14ac:dyDescent="0.2">
      <c r="A455">
        <v>368551</v>
      </c>
      <c r="B455">
        <v>27</v>
      </c>
      <c r="C455" t="s">
        <v>0</v>
      </c>
      <c r="D455" t="s">
        <v>0</v>
      </c>
      <c r="E455" t="s">
        <v>0</v>
      </c>
      <c r="F455" t="s">
        <v>0</v>
      </c>
      <c r="G455">
        <v>51831</v>
      </c>
      <c r="H455">
        <v>81695</v>
      </c>
      <c r="I455" t="s">
        <v>0</v>
      </c>
      <c r="J455" t="s">
        <v>0</v>
      </c>
      <c r="K455" t="s">
        <v>0</v>
      </c>
      <c r="L455">
        <v>90</v>
      </c>
      <c r="M455">
        <v>2</v>
      </c>
      <c r="N455">
        <v>8</v>
      </c>
      <c r="O455">
        <v>16</v>
      </c>
      <c r="P455">
        <v>0</v>
      </c>
      <c r="Q455">
        <v>1</v>
      </c>
      <c r="R455">
        <v>1</v>
      </c>
      <c r="S455">
        <v>68</v>
      </c>
      <c r="T455">
        <v>180</v>
      </c>
      <c r="U455">
        <v>27.37</v>
      </c>
      <c r="V455">
        <v>2</v>
      </c>
      <c r="W455">
        <v>2</v>
      </c>
      <c r="X455">
        <v>1</v>
      </c>
      <c r="Y455">
        <v>45</v>
      </c>
      <c r="Z455">
        <v>46</v>
      </c>
      <c r="AA455">
        <v>121</v>
      </c>
      <c r="AB455">
        <v>73</v>
      </c>
      <c r="AC455">
        <v>3.62</v>
      </c>
      <c r="AD455">
        <v>5.0999999999999996</v>
      </c>
      <c r="AE455" t="s">
        <v>0</v>
      </c>
      <c r="AF455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t="s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1</v>
      </c>
      <c r="BL455">
        <v>1</v>
      </c>
      <c r="BM455">
        <v>1</v>
      </c>
      <c r="BN455">
        <v>50</v>
      </c>
      <c r="BO455">
        <v>0</v>
      </c>
      <c r="BP455">
        <v>50</v>
      </c>
      <c r="BQ455">
        <v>0</v>
      </c>
      <c r="BR455">
        <v>50</v>
      </c>
      <c r="BS455">
        <v>1</v>
      </c>
      <c r="BT455">
        <v>50</v>
      </c>
      <c r="BU455">
        <v>4</v>
      </c>
      <c r="BV455">
        <v>52</v>
      </c>
      <c r="BW455">
        <v>3</v>
      </c>
      <c r="BX455">
        <v>51</v>
      </c>
      <c r="BY455">
        <v>0</v>
      </c>
      <c r="BZ455">
        <v>50</v>
      </c>
      <c r="CA455">
        <v>4</v>
      </c>
      <c r="CB455">
        <v>56</v>
      </c>
      <c r="CC455">
        <v>7</v>
      </c>
      <c r="CD455">
        <v>4</v>
      </c>
      <c r="CE455">
        <v>1</v>
      </c>
      <c r="CF455">
        <v>31</v>
      </c>
      <c r="CG455">
        <v>7</v>
      </c>
      <c r="CH455">
        <v>48</v>
      </c>
      <c r="CI455">
        <v>12</v>
      </c>
      <c r="CJ455">
        <v>20</v>
      </c>
      <c r="CK455">
        <v>42</v>
      </c>
      <c r="CL455">
        <v>2</v>
      </c>
      <c r="CM455">
        <v>50</v>
      </c>
      <c r="CN455">
        <v>1</v>
      </c>
      <c r="CO455">
        <v>50</v>
      </c>
      <c r="CP455">
        <v>0</v>
      </c>
      <c r="CQ455">
        <v>50</v>
      </c>
      <c r="CR455">
        <v>0</v>
      </c>
      <c r="CS455">
        <v>50</v>
      </c>
      <c r="CT455">
        <v>6</v>
      </c>
      <c r="CU455">
        <v>55</v>
      </c>
      <c r="CV455">
        <v>3</v>
      </c>
      <c r="CW455">
        <v>3</v>
      </c>
      <c r="CX455">
        <v>1</v>
      </c>
      <c r="CY455">
        <v>50</v>
      </c>
      <c r="CZ455">
        <v>0</v>
      </c>
      <c r="DA455">
        <v>0</v>
      </c>
      <c r="DB455">
        <v>1</v>
      </c>
      <c r="DC455">
        <v>1</v>
      </c>
      <c r="DD455">
        <v>0</v>
      </c>
      <c r="DE455" t="s">
        <v>0</v>
      </c>
      <c r="DF455" t="s">
        <v>0</v>
      </c>
      <c r="DG455">
        <v>20</v>
      </c>
      <c r="DH455">
        <v>12</v>
      </c>
      <c r="DI455">
        <v>0</v>
      </c>
      <c r="DJ455" t="s">
        <v>0</v>
      </c>
      <c r="DK455" t="s">
        <v>0</v>
      </c>
      <c r="DL455" t="s">
        <v>0</v>
      </c>
      <c r="DM455" t="s">
        <v>0</v>
      </c>
      <c r="DN455" t="s">
        <v>0</v>
      </c>
      <c r="DO455" t="s">
        <v>0</v>
      </c>
      <c r="DP455" t="s">
        <v>0</v>
      </c>
      <c r="DQ455" t="s">
        <v>0</v>
      </c>
      <c r="DR455">
        <v>3</v>
      </c>
      <c r="DS455">
        <v>2</v>
      </c>
      <c r="DT455">
        <v>0.4</v>
      </c>
      <c r="DU455">
        <v>0.5</v>
      </c>
      <c r="DV455">
        <v>3</v>
      </c>
      <c r="DW455">
        <v>0.4</v>
      </c>
      <c r="DX455">
        <v>0.5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1</v>
      </c>
      <c r="EL455">
        <v>1</v>
      </c>
      <c r="EM455">
        <v>0</v>
      </c>
      <c r="EN455">
        <v>1</v>
      </c>
      <c r="EO455">
        <v>2</v>
      </c>
      <c r="EP455">
        <v>2</v>
      </c>
      <c r="EQ455">
        <v>3</v>
      </c>
      <c r="ER455">
        <v>2</v>
      </c>
      <c r="ES455">
        <v>6</v>
      </c>
      <c r="ET455">
        <v>3</v>
      </c>
      <c r="EU455">
        <v>6</v>
      </c>
      <c r="EV455">
        <v>2</v>
      </c>
      <c r="EW455">
        <v>2</v>
      </c>
      <c r="EX455">
        <v>2</v>
      </c>
      <c r="EY455">
        <v>6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 t="s">
        <v>0</v>
      </c>
      <c r="FX455" t="s">
        <v>0</v>
      </c>
      <c r="FY455" t="s">
        <v>0</v>
      </c>
      <c r="FZ455" t="s">
        <v>0</v>
      </c>
      <c r="GA455" t="s">
        <v>0</v>
      </c>
      <c r="GB455" t="s">
        <v>0</v>
      </c>
      <c r="GC455" t="s">
        <v>0</v>
      </c>
      <c r="GD455" t="s">
        <v>0</v>
      </c>
      <c r="GE455" t="s">
        <v>0</v>
      </c>
      <c r="GF455">
        <v>0</v>
      </c>
      <c r="GG455">
        <v>0</v>
      </c>
      <c r="GH455" t="s">
        <v>0</v>
      </c>
      <c r="GI455" t="s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1</v>
      </c>
      <c r="GQ455">
        <v>0</v>
      </c>
      <c r="GR455">
        <v>3</v>
      </c>
      <c r="GS455">
        <v>1</v>
      </c>
    </row>
    <row r="456" spans="1:201" x14ac:dyDescent="0.2">
      <c r="A456">
        <v>368753</v>
      </c>
      <c r="B456">
        <v>33</v>
      </c>
      <c r="C456" t="s">
        <v>0</v>
      </c>
      <c r="D456" t="s">
        <v>0</v>
      </c>
      <c r="E456" t="s">
        <v>0</v>
      </c>
      <c r="F456" t="s">
        <v>0</v>
      </c>
      <c r="G456">
        <v>52144</v>
      </c>
      <c r="H456">
        <v>82007</v>
      </c>
      <c r="I456" t="s">
        <v>0</v>
      </c>
      <c r="J456" t="s">
        <v>0</v>
      </c>
      <c r="K456" t="s">
        <v>0</v>
      </c>
      <c r="L456">
        <v>95</v>
      </c>
      <c r="M456">
        <v>2</v>
      </c>
      <c r="N456">
        <v>4</v>
      </c>
      <c r="O456">
        <v>16</v>
      </c>
      <c r="P456">
        <v>0</v>
      </c>
      <c r="Q456">
        <v>0</v>
      </c>
      <c r="R456">
        <v>1</v>
      </c>
      <c r="S456">
        <v>64</v>
      </c>
      <c r="T456">
        <v>148</v>
      </c>
      <c r="U456">
        <v>25.4</v>
      </c>
      <c r="V456">
        <v>1</v>
      </c>
      <c r="W456">
        <v>2</v>
      </c>
      <c r="X456">
        <v>2</v>
      </c>
      <c r="Y456">
        <v>43</v>
      </c>
      <c r="Z456">
        <v>43</v>
      </c>
      <c r="AA456">
        <v>133</v>
      </c>
      <c r="AB456">
        <v>79</v>
      </c>
      <c r="AC456" t="s">
        <v>0</v>
      </c>
      <c r="AD456" t="s">
        <v>0</v>
      </c>
      <c r="AE456">
        <v>0</v>
      </c>
      <c r="AF456" t="s">
        <v>0</v>
      </c>
      <c r="AG456">
        <v>0</v>
      </c>
      <c r="AH456" t="s">
        <v>0</v>
      </c>
      <c r="AI456">
        <v>0</v>
      </c>
      <c r="AJ456" t="s">
        <v>0</v>
      </c>
      <c r="AK456">
        <v>0</v>
      </c>
      <c r="AL456" t="s">
        <v>0</v>
      </c>
      <c r="AM456">
        <v>11</v>
      </c>
      <c r="AN456">
        <v>3</v>
      </c>
      <c r="AO456">
        <v>415</v>
      </c>
      <c r="AP456">
        <v>30</v>
      </c>
      <c r="AQ456" t="s">
        <v>0</v>
      </c>
      <c r="AR456" t="s">
        <v>0</v>
      </c>
      <c r="AS456">
        <v>1</v>
      </c>
      <c r="AT456">
        <v>2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1</v>
      </c>
      <c r="BL456">
        <v>1</v>
      </c>
      <c r="BM456">
        <v>5</v>
      </c>
      <c r="BN456">
        <v>51</v>
      </c>
      <c r="BO456">
        <v>4</v>
      </c>
      <c r="BP456">
        <v>59</v>
      </c>
      <c r="BQ456">
        <v>0</v>
      </c>
      <c r="BR456">
        <v>50</v>
      </c>
      <c r="BS456">
        <v>0</v>
      </c>
      <c r="BT456">
        <v>50</v>
      </c>
      <c r="BU456">
        <v>1</v>
      </c>
      <c r="BV456">
        <v>50</v>
      </c>
      <c r="BW456">
        <v>2</v>
      </c>
      <c r="BX456">
        <v>50</v>
      </c>
      <c r="BY456">
        <v>1</v>
      </c>
      <c r="BZ456">
        <v>51</v>
      </c>
      <c r="CA456">
        <v>0</v>
      </c>
      <c r="CB456">
        <v>50</v>
      </c>
      <c r="CC456">
        <v>2</v>
      </c>
      <c r="CD456">
        <v>1</v>
      </c>
      <c r="CE456">
        <v>9</v>
      </c>
      <c r="CF456">
        <v>48</v>
      </c>
      <c r="CG456">
        <v>3</v>
      </c>
      <c r="CH456">
        <v>41</v>
      </c>
      <c r="CI456">
        <v>3</v>
      </c>
      <c r="CJ456">
        <v>15</v>
      </c>
      <c r="CK456">
        <v>38</v>
      </c>
      <c r="CL456">
        <v>0</v>
      </c>
      <c r="CM456">
        <v>50</v>
      </c>
      <c r="CN456">
        <v>2</v>
      </c>
      <c r="CO456">
        <v>50</v>
      </c>
      <c r="CP456">
        <v>0</v>
      </c>
      <c r="CQ456">
        <v>50</v>
      </c>
      <c r="CR456">
        <v>6</v>
      </c>
      <c r="CS456">
        <v>63</v>
      </c>
      <c r="CT456">
        <v>2</v>
      </c>
      <c r="CU456">
        <v>50</v>
      </c>
      <c r="CV456">
        <v>1</v>
      </c>
      <c r="CW456">
        <v>1</v>
      </c>
      <c r="CX456">
        <v>2</v>
      </c>
      <c r="CY456">
        <v>51</v>
      </c>
      <c r="CZ456">
        <v>0</v>
      </c>
      <c r="DA456">
        <v>0</v>
      </c>
      <c r="DB456">
        <v>1</v>
      </c>
      <c r="DC456">
        <v>1</v>
      </c>
      <c r="DD456">
        <v>3</v>
      </c>
      <c r="DE456" t="s">
        <v>0</v>
      </c>
      <c r="DF456" t="s">
        <v>0</v>
      </c>
      <c r="DG456">
        <v>20</v>
      </c>
      <c r="DH456">
        <v>12</v>
      </c>
      <c r="DI456">
        <v>0</v>
      </c>
      <c r="DJ456" t="s">
        <v>0</v>
      </c>
      <c r="DK456" t="s">
        <v>0</v>
      </c>
      <c r="DL456" t="s">
        <v>0</v>
      </c>
      <c r="DM456" t="s">
        <v>0</v>
      </c>
      <c r="DN456" t="s">
        <v>0</v>
      </c>
      <c r="DO456" t="s">
        <v>0</v>
      </c>
      <c r="DP456" t="s">
        <v>0</v>
      </c>
      <c r="DQ456" t="s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1</v>
      </c>
      <c r="EM456">
        <v>0</v>
      </c>
      <c r="EN456">
        <v>1</v>
      </c>
      <c r="EO456">
        <v>1</v>
      </c>
      <c r="EP456">
        <v>5</v>
      </c>
      <c r="EQ456">
        <v>5</v>
      </c>
      <c r="ER456">
        <v>3</v>
      </c>
      <c r="ES456">
        <v>2</v>
      </c>
      <c r="ET456">
        <v>5</v>
      </c>
      <c r="EU456">
        <v>2</v>
      </c>
      <c r="EV456">
        <v>5</v>
      </c>
      <c r="EW456">
        <v>5</v>
      </c>
      <c r="EX456">
        <v>3</v>
      </c>
      <c r="EY456">
        <v>1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 t="s">
        <v>0</v>
      </c>
      <c r="FX456" t="s">
        <v>0</v>
      </c>
      <c r="FY456" t="s">
        <v>0</v>
      </c>
      <c r="FZ456" t="s">
        <v>0</v>
      </c>
      <c r="GA456" t="s">
        <v>0</v>
      </c>
      <c r="GB456" t="s">
        <v>0</v>
      </c>
      <c r="GC456" t="s">
        <v>0</v>
      </c>
      <c r="GD456" t="s">
        <v>0</v>
      </c>
      <c r="GE456" t="s">
        <v>0</v>
      </c>
      <c r="GF456">
        <v>0</v>
      </c>
      <c r="GG456">
        <v>0</v>
      </c>
      <c r="GH456" t="s">
        <v>0</v>
      </c>
      <c r="GI456" t="s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 t="s">
        <v>0</v>
      </c>
      <c r="GS456">
        <v>0</v>
      </c>
    </row>
    <row r="457" spans="1:201" x14ac:dyDescent="0.2">
      <c r="A457">
        <v>376247</v>
      </c>
      <c r="B457">
        <v>29</v>
      </c>
      <c r="C457" t="s">
        <v>0</v>
      </c>
      <c r="D457" t="s">
        <v>0</v>
      </c>
      <c r="E457" t="s">
        <v>0</v>
      </c>
      <c r="F457" t="s">
        <v>0</v>
      </c>
      <c r="G457">
        <v>51592</v>
      </c>
      <c r="H457">
        <v>81456</v>
      </c>
      <c r="I457" t="s">
        <v>0</v>
      </c>
      <c r="J457" t="s">
        <v>0</v>
      </c>
      <c r="K457" t="s">
        <v>0</v>
      </c>
      <c r="L457">
        <v>100</v>
      </c>
      <c r="M457">
        <v>0</v>
      </c>
      <c r="N457">
        <v>8</v>
      </c>
      <c r="O457">
        <v>17</v>
      </c>
      <c r="P457">
        <v>0</v>
      </c>
      <c r="Q457">
        <v>1</v>
      </c>
      <c r="R457">
        <v>0</v>
      </c>
      <c r="S457">
        <v>67</v>
      </c>
      <c r="T457">
        <v>147</v>
      </c>
      <c r="U457">
        <v>23.02</v>
      </c>
      <c r="V457">
        <v>1</v>
      </c>
      <c r="W457">
        <v>1</v>
      </c>
      <c r="X457">
        <v>2</v>
      </c>
      <c r="Y457" t="s">
        <v>0</v>
      </c>
      <c r="Z457" t="s">
        <v>0</v>
      </c>
      <c r="AA457">
        <v>131</v>
      </c>
      <c r="AB457">
        <v>80</v>
      </c>
      <c r="AC457" t="s">
        <v>0</v>
      </c>
      <c r="AD457" t="s">
        <v>0</v>
      </c>
      <c r="AE457">
        <v>0</v>
      </c>
      <c r="AF457" t="s">
        <v>0</v>
      </c>
      <c r="AG457">
        <v>0</v>
      </c>
      <c r="AH457" t="s">
        <v>0</v>
      </c>
      <c r="AI457">
        <v>0</v>
      </c>
      <c r="AJ457" t="s">
        <v>0</v>
      </c>
      <c r="AK457">
        <v>0</v>
      </c>
      <c r="AL457" t="s">
        <v>0</v>
      </c>
      <c r="AM457">
        <v>13</v>
      </c>
      <c r="AN457">
        <v>2</v>
      </c>
      <c r="AO457">
        <v>31</v>
      </c>
      <c r="AP457">
        <v>13</v>
      </c>
      <c r="AQ457" t="s">
        <v>0</v>
      </c>
      <c r="AR457" t="s">
        <v>0</v>
      </c>
      <c r="AS457">
        <v>0</v>
      </c>
      <c r="AT457" t="s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1</v>
      </c>
      <c r="BL457">
        <v>1</v>
      </c>
      <c r="BM457">
        <v>6</v>
      </c>
      <c r="BN457">
        <v>52</v>
      </c>
      <c r="BO457">
        <v>0</v>
      </c>
      <c r="BP457">
        <v>50</v>
      </c>
      <c r="BQ457">
        <v>5</v>
      </c>
      <c r="BR457">
        <v>58</v>
      </c>
      <c r="BS457">
        <v>2</v>
      </c>
      <c r="BT457">
        <v>51</v>
      </c>
      <c r="BU457">
        <v>3</v>
      </c>
      <c r="BV457">
        <v>50</v>
      </c>
      <c r="BW457">
        <v>4</v>
      </c>
      <c r="BX457">
        <v>52</v>
      </c>
      <c r="BY457">
        <v>0</v>
      </c>
      <c r="BZ457">
        <v>50</v>
      </c>
      <c r="CA457">
        <v>1</v>
      </c>
      <c r="CB457">
        <v>50</v>
      </c>
      <c r="CC457">
        <v>6</v>
      </c>
      <c r="CD457">
        <v>2</v>
      </c>
      <c r="CE457">
        <v>11</v>
      </c>
      <c r="CF457">
        <v>51</v>
      </c>
      <c r="CG457">
        <v>5</v>
      </c>
      <c r="CH457">
        <v>46</v>
      </c>
      <c r="CI457">
        <v>11</v>
      </c>
      <c r="CJ457">
        <v>27</v>
      </c>
      <c r="CK457">
        <v>45</v>
      </c>
      <c r="CL457">
        <v>4</v>
      </c>
      <c r="CM457">
        <v>52</v>
      </c>
      <c r="CN457">
        <v>4</v>
      </c>
      <c r="CO457">
        <v>51</v>
      </c>
      <c r="CP457">
        <v>3</v>
      </c>
      <c r="CQ457">
        <v>58</v>
      </c>
      <c r="CR457">
        <v>3</v>
      </c>
      <c r="CS457">
        <v>53</v>
      </c>
      <c r="CT457">
        <v>4</v>
      </c>
      <c r="CU457">
        <v>51</v>
      </c>
      <c r="CV457">
        <v>2</v>
      </c>
      <c r="CW457">
        <v>2</v>
      </c>
      <c r="CX457">
        <v>1</v>
      </c>
      <c r="CY457">
        <v>50</v>
      </c>
      <c r="CZ457">
        <v>0</v>
      </c>
      <c r="DA457">
        <v>0</v>
      </c>
      <c r="DB457">
        <v>1</v>
      </c>
      <c r="DC457">
        <v>1</v>
      </c>
      <c r="DD457">
        <v>0</v>
      </c>
      <c r="DE457" t="s">
        <v>0</v>
      </c>
      <c r="DF457" t="s">
        <v>0</v>
      </c>
      <c r="DG457">
        <v>20</v>
      </c>
      <c r="DH457">
        <v>16</v>
      </c>
      <c r="DI457">
        <v>0</v>
      </c>
      <c r="DJ457" t="s">
        <v>0</v>
      </c>
      <c r="DK457" t="s">
        <v>0</v>
      </c>
      <c r="DL457" t="s">
        <v>0</v>
      </c>
      <c r="DM457" t="s">
        <v>0</v>
      </c>
      <c r="DN457" t="s">
        <v>0</v>
      </c>
      <c r="DO457" t="s">
        <v>0</v>
      </c>
      <c r="DP457" t="s">
        <v>0</v>
      </c>
      <c r="DQ457" t="s">
        <v>0</v>
      </c>
      <c r="DR457">
        <v>2</v>
      </c>
      <c r="DS457">
        <v>1</v>
      </c>
      <c r="DT457">
        <v>0</v>
      </c>
      <c r="DU457">
        <v>1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2</v>
      </c>
      <c r="EC457">
        <v>0</v>
      </c>
      <c r="ED457">
        <v>1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1</v>
      </c>
      <c r="EM457">
        <v>0</v>
      </c>
      <c r="EN457">
        <v>1</v>
      </c>
      <c r="EO457">
        <v>2</v>
      </c>
      <c r="EP457">
        <v>6</v>
      </c>
      <c r="EQ457">
        <v>5</v>
      </c>
      <c r="ER457">
        <v>4</v>
      </c>
      <c r="ES457">
        <v>2</v>
      </c>
      <c r="ET457">
        <v>5</v>
      </c>
      <c r="EU457">
        <v>2</v>
      </c>
      <c r="EV457">
        <v>6</v>
      </c>
      <c r="EW457">
        <v>5</v>
      </c>
      <c r="EX457">
        <v>4</v>
      </c>
      <c r="EY457">
        <v>2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 t="s">
        <v>0</v>
      </c>
      <c r="FX457" t="s">
        <v>0</v>
      </c>
      <c r="FY457" t="s">
        <v>0</v>
      </c>
      <c r="FZ457" t="s">
        <v>0</v>
      </c>
      <c r="GA457" t="s">
        <v>0</v>
      </c>
      <c r="GB457" t="s">
        <v>0</v>
      </c>
      <c r="GC457" t="s">
        <v>0</v>
      </c>
      <c r="GD457" t="s">
        <v>0</v>
      </c>
      <c r="GE457" t="s">
        <v>0</v>
      </c>
      <c r="GF457">
        <v>0</v>
      </c>
      <c r="GG457">
        <v>0</v>
      </c>
      <c r="GH457" t="s">
        <v>0</v>
      </c>
      <c r="GI457" t="s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 t="s">
        <v>0</v>
      </c>
      <c r="GS457">
        <v>0</v>
      </c>
    </row>
    <row r="458" spans="1:201" x14ac:dyDescent="0.2">
      <c r="A458">
        <v>377451</v>
      </c>
      <c r="B458">
        <v>26</v>
      </c>
      <c r="C458" t="s">
        <v>0</v>
      </c>
      <c r="D458" t="s">
        <v>0</v>
      </c>
      <c r="E458" t="s">
        <v>0</v>
      </c>
      <c r="F458" t="s">
        <v>0</v>
      </c>
      <c r="G458">
        <v>52169</v>
      </c>
      <c r="H458">
        <v>82032</v>
      </c>
      <c r="I458" t="s">
        <v>0</v>
      </c>
      <c r="J458" t="s">
        <v>0</v>
      </c>
      <c r="K458" t="s">
        <v>0</v>
      </c>
      <c r="L458">
        <v>-20</v>
      </c>
      <c r="M458">
        <v>0</v>
      </c>
      <c r="N458">
        <v>7</v>
      </c>
      <c r="O458">
        <v>16</v>
      </c>
      <c r="P458">
        <v>0</v>
      </c>
      <c r="Q458">
        <v>1</v>
      </c>
      <c r="R458">
        <v>1</v>
      </c>
      <c r="S458">
        <v>69</v>
      </c>
      <c r="T458">
        <v>157</v>
      </c>
      <c r="U458">
        <v>23.18</v>
      </c>
      <c r="V458">
        <v>1</v>
      </c>
      <c r="W458">
        <v>1</v>
      </c>
      <c r="X458">
        <v>1</v>
      </c>
      <c r="Y458">
        <v>44</v>
      </c>
      <c r="Z458">
        <v>44</v>
      </c>
      <c r="AA458">
        <v>125</v>
      </c>
      <c r="AB458">
        <v>82</v>
      </c>
      <c r="AC458">
        <v>0.84</v>
      </c>
      <c r="AD458">
        <v>5.2</v>
      </c>
      <c r="AE458">
        <v>0</v>
      </c>
      <c r="AF458" t="s">
        <v>0</v>
      </c>
      <c r="AG458">
        <v>0</v>
      </c>
      <c r="AH458" t="s">
        <v>0</v>
      </c>
      <c r="AI458">
        <v>0</v>
      </c>
      <c r="AJ458" t="s">
        <v>0</v>
      </c>
      <c r="AK458">
        <v>1</v>
      </c>
      <c r="AL458" t="s">
        <v>0</v>
      </c>
      <c r="AM458">
        <v>12</v>
      </c>
      <c r="AN458">
        <v>2</v>
      </c>
      <c r="AO458">
        <v>25</v>
      </c>
      <c r="AP458" t="s">
        <v>0</v>
      </c>
      <c r="AQ458" t="s">
        <v>0</v>
      </c>
      <c r="AR458" t="s">
        <v>0</v>
      </c>
      <c r="AS458">
        <v>0</v>
      </c>
      <c r="AT458" t="s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1</v>
      </c>
      <c r="BL458">
        <v>1</v>
      </c>
      <c r="BM458">
        <v>27</v>
      </c>
      <c r="BN458">
        <v>83</v>
      </c>
      <c r="BO458">
        <v>9</v>
      </c>
      <c r="BP458">
        <v>70</v>
      </c>
      <c r="BQ458">
        <v>9</v>
      </c>
      <c r="BR458">
        <v>67</v>
      </c>
      <c r="BS458">
        <v>9</v>
      </c>
      <c r="BT458">
        <v>73</v>
      </c>
      <c r="BU458">
        <v>18</v>
      </c>
      <c r="BV458">
        <v>73</v>
      </c>
      <c r="BW458">
        <v>11</v>
      </c>
      <c r="BX458">
        <v>62</v>
      </c>
      <c r="BY458">
        <v>4</v>
      </c>
      <c r="BZ458">
        <v>58</v>
      </c>
      <c r="CA458">
        <v>5</v>
      </c>
      <c r="CB458">
        <v>61</v>
      </c>
      <c r="CC458">
        <v>16</v>
      </c>
      <c r="CD458">
        <v>10</v>
      </c>
      <c r="CE458">
        <v>45</v>
      </c>
      <c r="CF458">
        <v>79</v>
      </c>
      <c r="CG458">
        <v>20</v>
      </c>
      <c r="CH458">
        <v>63</v>
      </c>
      <c r="CI458">
        <v>43</v>
      </c>
      <c r="CJ458">
        <v>108</v>
      </c>
      <c r="CK458">
        <v>72</v>
      </c>
      <c r="CL458">
        <v>19</v>
      </c>
      <c r="CM458">
        <v>81</v>
      </c>
      <c r="CN458">
        <v>12</v>
      </c>
      <c r="CO458">
        <v>73</v>
      </c>
      <c r="CP458">
        <v>4</v>
      </c>
      <c r="CQ458">
        <v>60</v>
      </c>
      <c r="CR458">
        <v>9</v>
      </c>
      <c r="CS458">
        <v>73</v>
      </c>
      <c r="CT458">
        <v>12</v>
      </c>
      <c r="CU458">
        <v>67</v>
      </c>
      <c r="CV458">
        <v>7</v>
      </c>
      <c r="CW458">
        <v>5</v>
      </c>
      <c r="CX458">
        <v>8</v>
      </c>
      <c r="CY458">
        <v>62</v>
      </c>
      <c r="CZ458">
        <v>1</v>
      </c>
      <c r="DA458">
        <v>1</v>
      </c>
      <c r="DB458">
        <v>1</v>
      </c>
      <c r="DC458">
        <v>5</v>
      </c>
      <c r="DD458">
        <v>8</v>
      </c>
      <c r="DE458" t="s">
        <v>0</v>
      </c>
      <c r="DF458" t="s">
        <v>0</v>
      </c>
      <c r="DG458">
        <v>20</v>
      </c>
      <c r="DH458">
        <v>20</v>
      </c>
      <c r="DI458">
        <v>0</v>
      </c>
      <c r="DJ458" t="s">
        <v>0</v>
      </c>
      <c r="DK458" t="s">
        <v>0</v>
      </c>
      <c r="DL458" t="s">
        <v>0</v>
      </c>
      <c r="DM458" t="s">
        <v>0</v>
      </c>
      <c r="DN458" t="s">
        <v>0</v>
      </c>
      <c r="DO458" t="s">
        <v>0</v>
      </c>
      <c r="DP458" t="s">
        <v>0</v>
      </c>
      <c r="DQ458" t="s">
        <v>0</v>
      </c>
      <c r="DR458">
        <v>4</v>
      </c>
      <c r="DS458">
        <v>3</v>
      </c>
      <c r="DT458">
        <v>0.6</v>
      </c>
      <c r="DU458">
        <v>0.5</v>
      </c>
      <c r="DV458">
        <v>4</v>
      </c>
      <c r="DW458">
        <v>0.6</v>
      </c>
      <c r="DX458">
        <v>0.5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1</v>
      </c>
      <c r="EM458">
        <v>0</v>
      </c>
      <c r="EN458">
        <v>1</v>
      </c>
      <c r="EO458">
        <v>2</v>
      </c>
      <c r="EP458">
        <v>2</v>
      </c>
      <c r="EQ458">
        <v>5</v>
      </c>
      <c r="ER458">
        <v>3</v>
      </c>
      <c r="ES458">
        <v>2</v>
      </c>
      <c r="ET458">
        <v>2</v>
      </c>
      <c r="EU458">
        <v>2</v>
      </c>
      <c r="EV458">
        <v>1</v>
      </c>
      <c r="EW458">
        <v>5</v>
      </c>
      <c r="EX458">
        <v>3</v>
      </c>
      <c r="EY458">
        <v>1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 t="s">
        <v>0</v>
      </c>
      <c r="FX458" t="s">
        <v>0</v>
      </c>
      <c r="FY458" t="s">
        <v>0</v>
      </c>
      <c r="FZ458" t="s">
        <v>0</v>
      </c>
      <c r="GA458" t="s">
        <v>0</v>
      </c>
      <c r="GB458" t="s">
        <v>0</v>
      </c>
      <c r="GC458" t="s">
        <v>0</v>
      </c>
      <c r="GD458" t="s">
        <v>0</v>
      </c>
      <c r="GE458" t="s">
        <v>0</v>
      </c>
      <c r="GF458">
        <v>0</v>
      </c>
      <c r="GG458">
        <v>0</v>
      </c>
      <c r="GH458" t="s">
        <v>0</v>
      </c>
      <c r="GI458" t="s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 t="s">
        <v>0</v>
      </c>
      <c r="GS458">
        <v>0</v>
      </c>
    </row>
    <row r="459" spans="1:201" x14ac:dyDescent="0.2">
      <c r="A459">
        <v>378756</v>
      </c>
      <c r="B459">
        <v>26</v>
      </c>
      <c r="C459" t="s">
        <v>0</v>
      </c>
      <c r="D459" t="s">
        <v>0</v>
      </c>
      <c r="E459" t="s">
        <v>0</v>
      </c>
      <c r="F459" t="s">
        <v>0</v>
      </c>
      <c r="G459">
        <v>55908</v>
      </c>
      <c r="H459">
        <v>85728</v>
      </c>
      <c r="I459" t="s">
        <v>0</v>
      </c>
      <c r="J459" t="s">
        <v>0</v>
      </c>
      <c r="K459" t="s">
        <v>0</v>
      </c>
      <c r="L459">
        <v>5</v>
      </c>
      <c r="M459">
        <v>2</v>
      </c>
      <c r="N459">
        <v>5</v>
      </c>
      <c r="O459">
        <v>16</v>
      </c>
      <c r="P459">
        <v>0</v>
      </c>
      <c r="Q459">
        <v>1</v>
      </c>
      <c r="R459">
        <v>1</v>
      </c>
      <c r="S459">
        <v>72</v>
      </c>
      <c r="T459">
        <v>200</v>
      </c>
      <c r="U459">
        <v>27.12</v>
      </c>
      <c r="V459">
        <v>2</v>
      </c>
      <c r="W459">
        <v>2</v>
      </c>
      <c r="X459">
        <v>1</v>
      </c>
      <c r="Y459">
        <v>48</v>
      </c>
      <c r="Z459">
        <v>50</v>
      </c>
      <c r="AA459">
        <v>134</v>
      </c>
      <c r="AB459">
        <v>80</v>
      </c>
      <c r="AC459">
        <v>1.08</v>
      </c>
      <c r="AD459">
        <v>5.4</v>
      </c>
      <c r="AE459" t="s">
        <v>0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  <c r="AU459">
        <v>0</v>
      </c>
      <c r="AV459">
        <v>0</v>
      </c>
      <c r="AW459">
        <v>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1</v>
      </c>
      <c r="BM459">
        <v>10</v>
      </c>
      <c r="BN459">
        <v>60</v>
      </c>
      <c r="BO459">
        <v>4</v>
      </c>
      <c r="BP459">
        <v>57</v>
      </c>
      <c r="BQ459">
        <v>4</v>
      </c>
      <c r="BR459">
        <v>58</v>
      </c>
      <c r="BS459">
        <v>4</v>
      </c>
      <c r="BT459">
        <v>59</v>
      </c>
      <c r="BU459">
        <v>8</v>
      </c>
      <c r="BV459">
        <v>57</v>
      </c>
      <c r="BW459">
        <v>1</v>
      </c>
      <c r="BX459">
        <v>50</v>
      </c>
      <c r="BY459">
        <v>4</v>
      </c>
      <c r="BZ459">
        <v>56</v>
      </c>
      <c r="CA459">
        <v>6</v>
      </c>
      <c r="CB459">
        <v>63</v>
      </c>
      <c r="CC459">
        <v>11</v>
      </c>
      <c r="CD459">
        <v>4</v>
      </c>
      <c r="CE459">
        <v>18</v>
      </c>
      <c r="CF459">
        <v>60</v>
      </c>
      <c r="CG459">
        <v>11</v>
      </c>
      <c r="CH459">
        <v>53</v>
      </c>
      <c r="CI459">
        <v>23</v>
      </c>
      <c r="CJ459">
        <v>52</v>
      </c>
      <c r="CK459">
        <v>55</v>
      </c>
      <c r="CL459">
        <v>6</v>
      </c>
      <c r="CM459">
        <v>57</v>
      </c>
      <c r="CN459">
        <v>4</v>
      </c>
      <c r="CO459">
        <v>52</v>
      </c>
      <c r="CP459">
        <v>3</v>
      </c>
      <c r="CQ459">
        <v>61</v>
      </c>
      <c r="CR459">
        <v>6</v>
      </c>
      <c r="CS459">
        <v>64</v>
      </c>
      <c r="CT459">
        <v>7</v>
      </c>
      <c r="CU459">
        <v>57</v>
      </c>
      <c r="CV459">
        <v>4</v>
      </c>
      <c r="CW459">
        <v>3</v>
      </c>
      <c r="CX459">
        <v>3</v>
      </c>
      <c r="CY459">
        <v>51</v>
      </c>
      <c r="CZ459">
        <v>3</v>
      </c>
      <c r="DA459">
        <v>0</v>
      </c>
      <c r="DB459">
        <v>5</v>
      </c>
      <c r="DC459">
        <v>1</v>
      </c>
      <c r="DD459">
        <v>5</v>
      </c>
      <c r="DE459" t="s">
        <v>0</v>
      </c>
      <c r="DF459" t="s">
        <v>0</v>
      </c>
      <c r="DG459">
        <v>20</v>
      </c>
      <c r="DH459">
        <v>10</v>
      </c>
      <c r="DI459">
        <v>999</v>
      </c>
      <c r="DJ459" t="s">
        <v>0</v>
      </c>
      <c r="DK459" t="s">
        <v>0</v>
      </c>
      <c r="DL459" t="s">
        <v>0</v>
      </c>
      <c r="DM459" t="s">
        <v>0</v>
      </c>
      <c r="DN459" t="s">
        <v>0</v>
      </c>
      <c r="DO459" t="s">
        <v>0</v>
      </c>
      <c r="DP459" t="s">
        <v>0</v>
      </c>
      <c r="DQ459" t="s">
        <v>0</v>
      </c>
      <c r="DR459">
        <v>4</v>
      </c>
      <c r="DS459">
        <v>1</v>
      </c>
      <c r="DT459">
        <v>0</v>
      </c>
      <c r="DU459">
        <v>2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4</v>
      </c>
      <c r="EF459">
        <v>0</v>
      </c>
      <c r="EG459">
        <v>2</v>
      </c>
      <c r="EH459">
        <v>0</v>
      </c>
      <c r="EI459">
        <v>0</v>
      </c>
      <c r="EJ459">
        <v>0</v>
      </c>
      <c r="EK459">
        <v>0</v>
      </c>
      <c r="EL459">
        <v>1</v>
      </c>
      <c r="EM459">
        <v>0</v>
      </c>
      <c r="EN459">
        <v>1</v>
      </c>
      <c r="EO459">
        <v>3</v>
      </c>
      <c r="EP459">
        <v>5</v>
      </c>
      <c r="EQ459">
        <v>4</v>
      </c>
      <c r="ER459">
        <v>3</v>
      </c>
      <c r="ES459">
        <v>4</v>
      </c>
      <c r="ET459">
        <v>4</v>
      </c>
      <c r="EU459">
        <v>4</v>
      </c>
      <c r="EV459">
        <v>5</v>
      </c>
      <c r="EW459">
        <v>3</v>
      </c>
      <c r="EX459">
        <v>2</v>
      </c>
      <c r="EY459">
        <v>3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 t="s">
        <v>0</v>
      </c>
      <c r="FX459" t="s">
        <v>0</v>
      </c>
      <c r="FY459" t="s">
        <v>0</v>
      </c>
      <c r="FZ459" t="s">
        <v>0</v>
      </c>
      <c r="GA459" t="s">
        <v>0</v>
      </c>
      <c r="GB459" t="s">
        <v>0</v>
      </c>
      <c r="GC459" t="s">
        <v>0</v>
      </c>
      <c r="GD459" t="s">
        <v>0</v>
      </c>
      <c r="GE459" t="s">
        <v>0</v>
      </c>
      <c r="GF459">
        <v>0</v>
      </c>
      <c r="GG459">
        <v>0</v>
      </c>
      <c r="GH459" t="s">
        <v>0</v>
      </c>
      <c r="GI459" t="s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1</v>
      </c>
      <c r="GQ459">
        <v>0</v>
      </c>
      <c r="GR459">
        <v>3</v>
      </c>
      <c r="GS459">
        <v>1</v>
      </c>
    </row>
    <row r="460" spans="1:201" x14ac:dyDescent="0.2">
      <c r="A460">
        <v>378857</v>
      </c>
      <c r="B460">
        <v>33</v>
      </c>
      <c r="C460" t="s">
        <v>0</v>
      </c>
      <c r="D460" t="s">
        <v>0</v>
      </c>
      <c r="E460" t="s">
        <v>0</v>
      </c>
      <c r="F460" t="s">
        <v>0</v>
      </c>
      <c r="G460">
        <v>51533</v>
      </c>
      <c r="H460">
        <v>81397</v>
      </c>
      <c r="I460" t="s">
        <v>0</v>
      </c>
      <c r="J460" t="s">
        <v>0</v>
      </c>
      <c r="K460" t="s">
        <v>0</v>
      </c>
      <c r="L460">
        <v>80</v>
      </c>
      <c r="M460">
        <v>0</v>
      </c>
      <c r="N460">
        <v>5</v>
      </c>
      <c r="O460">
        <v>16</v>
      </c>
      <c r="P460">
        <v>0</v>
      </c>
      <c r="Q460">
        <v>1</v>
      </c>
      <c r="R460">
        <v>1</v>
      </c>
      <c r="S460">
        <v>66</v>
      </c>
      <c r="T460">
        <v>154</v>
      </c>
      <c r="U460">
        <v>24.85</v>
      </c>
      <c r="V460">
        <v>1</v>
      </c>
      <c r="W460">
        <v>1</v>
      </c>
      <c r="X460">
        <v>1</v>
      </c>
      <c r="Y460">
        <v>40</v>
      </c>
      <c r="Z460">
        <v>39</v>
      </c>
      <c r="AA460">
        <v>115</v>
      </c>
      <c r="AB460">
        <v>80</v>
      </c>
      <c r="AC460">
        <v>1.0900000000000001</v>
      </c>
      <c r="AD460">
        <v>5.2</v>
      </c>
      <c r="AE460">
        <v>0</v>
      </c>
      <c r="AF460" t="s">
        <v>0</v>
      </c>
      <c r="AG460">
        <v>0</v>
      </c>
      <c r="AH460" t="s">
        <v>0</v>
      </c>
      <c r="AI460">
        <v>0</v>
      </c>
      <c r="AJ460" t="s">
        <v>0</v>
      </c>
      <c r="AK460">
        <v>1</v>
      </c>
      <c r="AL460" t="s">
        <v>0</v>
      </c>
      <c r="AM460">
        <v>13</v>
      </c>
      <c r="AN460">
        <v>2</v>
      </c>
      <c r="AO460">
        <v>7</v>
      </c>
      <c r="AP460" t="s">
        <v>0</v>
      </c>
      <c r="AQ460" t="s">
        <v>0</v>
      </c>
      <c r="AR460" t="s">
        <v>0</v>
      </c>
      <c r="AS460">
        <v>0</v>
      </c>
      <c r="AT460" t="s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1</v>
      </c>
      <c r="BL460">
        <v>1</v>
      </c>
      <c r="BM460">
        <v>5</v>
      </c>
      <c r="BN460">
        <v>51</v>
      </c>
      <c r="BO460">
        <v>1</v>
      </c>
      <c r="BP460">
        <v>50</v>
      </c>
      <c r="BQ460">
        <v>6</v>
      </c>
      <c r="BR460">
        <v>60</v>
      </c>
      <c r="BS460">
        <v>2</v>
      </c>
      <c r="BT460">
        <v>51</v>
      </c>
      <c r="BU460">
        <v>7</v>
      </c>
      <c r="BV460">
        <v>56</v>
      </c>
      <c r="BW460">
        <v>1</v>
      </c>
      <c r="BX460">
        <v>50</v>
      </c>
      <c r="BY460">
        <v>1</v>
      </c>
      <c r="BZ460">
        <v>51</v>
      </c>
      <c r="CA460">
        <v>2</v>
      </c>
      <c r="CB460">
        <v>51</v>
      </c>
      <c r="CC460">
        <v>11</v>
      </c>
      <c r="CD460">
        <v>6</v>
      </c>
      <c r="CE460">
        <v>12</v>
      </c>
      <c r="CF460">
        <v>52</v>
      </c>
      <c r="CG460">
        <v>4</v>
      </c>
      <c r="CH460">
        <v>43</v>
      </c>
      <c r="CI460">
        <v>20</v>
      </c>
      <c r="CJ460">
        <v>36</v>
      </c>
      <c r="CK460">
        <v>49</v>
      </c>
      <c r="CL460">
        <v>3</v>
      </c>
      <c r="CM460">
        <v>51</v>
      </c>
      <c r="CN460">
        <v>4</v>
      </c>
      <c r="CO460">
        <v>51</v>
      </c>
      <c r="CP460">
        <v>4</v>
      </c>
      <c r="CQ460">
        <v>60</v>
      </c>
      <c r="CR460">
        <v>2</v>
      </c>
      <c r="CS460">
        <v>51</v>
      </c>
      <c r="CT460">
        <v>10</v>
      </c>
      <c r="CU460">
        <v>61</v>
      </c>
      <c r="CV460">
        <v>4</v>
      </c>
      <c r="CW460">
        <v>6</v>
      </c>
      <c r="CX460">
        <v>1</v>
      </c>
      <c r="CY460">
        <v>50</v>
      </c>
      <c r="CZ460">
        <v>2</v>
      </c>
      <c r="DA460">
        <v>0</v>
      </c>
      <c r="DB460">
        <v>1</v>
      </c>
      <c r="DC460">
        <v>1</v>
      </c>
      <c r="DD460">
        <v>0</v>
      </c>
      <c r="DE460" t="s">
        <v>0</v>
      </c>
      <c r="DF460" t="s">
        <v>0</v>
      </c>
      <c r="DG460">
        <v>20</v>
      </c>
      <c r="DH460">
        <v>16</v>
      </c>
      <c r="DI460">
        <v>0</v>
      </c>
      <c r="DJ460" t="s">
        <v>0</v>
      </c>
      <c r="DK460" t="s">
        <v>0</v>
      </c>
      <c r="DL460" t="s">
        <v>0</v>
      </c>
      <c r="DM460" t="s">
        <v>0</v>
      </c>
      <c r="DN460" t="s">
        <v>0</v>
      </c>
      <c r="DO460" t="s">
        <v>0</v>
      </c>
      <c r="DP460" t="s">
        <v>0</v>
      </c>
      <c r="DQ460" t="s">
        <v>0</v>
      </c>
      <c r="DR460">
        <v>2</v>
      </c>
      <c r="DS460">
        <v>2</v>
      </c>
      <c r="DT460">
        <v>0.2</v>
      </c>
      <c r="DU460">
        <v>0.5</v>
      </c>
      <c r="DV460">
        <v>1</v>
      </c>
      <c r="DW460">
        <v>0.2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1</v>
      </c>
      <c r="EI460">
        <v>0</v>
      </c>
      <c r="EJ460">
        <v>0.5</v>
      </c>
      <c r="EK460">
        <v>0</v>
      </c>
      <c r="EL460">
        <v>1</v>
      </c>
      <c r="EM460">
        <v>0</v>
      </c>
      <c r="EN460">
        <v>1</v>
      </c>
      <c r="EO460">
        <v>1</v>
      </c>
      <c r="EP460">
        <v>6</v>
      </c>
      <c r="EQ460">
        <v>5</v>
      </c>
      <c r="ER460">
        <v>4</v>
      </c>
      <c r="ES460">
        <v>1</v>
      </c>
      <c r="ET460">
        <v>5</v>
      </c>
      <c r="EU460">
        <v>1</v>
      </c>
      <c r="EV460">
        <v>6</v>
      </c>
      <c r="EW460">
        <v>5</v>
      </c>
      <c r="EX460">
        <v>4</v>
      </c>
      <c r="EY460">
        <v>1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 t="s">
        <v>0</v>
      </c>
      <c r="FX460" t="s">
        <v>0</v>
      </c>
      <c r="FY460" t="s">
        <v>0</v>
      </c>
      <c r="FZ460" t="s">
        <v>0</v>
      </c>
      <c r="GA460" t="s">
        <v>0</v>
      </c>
      <c r="GB460" t="s">
        <v>0</v>
      </c>
      <c r="GC460" t="s">
        <v>0</v>
      </c>
      <c r="GD460" t="s">
        <v>0</v>
      </c>
      <c r="GE460" t="s">
        <v>0</v>
      </c>
      <c r="GF460">
        <v>0</v>
      </c>
      <c r="GG460">
        <v>0</v>
      </c>
      <c r="GH460" t="s">
        <v>0</v>
      </c>
      <c r="GI460" t="s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 t="s">
        <v>0</v>
      </c>
      <c r="GS460">
        <v>0</v>
      </c>
    </row>
    <row r="461" spans="1:201" x14ac:dyDescent="0.2">
      <c r="A461">
        <v>379657</v>
      </c>
      <c r="B461">
        <v>26</v>
      </c>
      <c r="C461" t="s">
        <v>0</v>
      </c>
      <c r="D461" t="s">
        <v>0</v>
      </c>
      <c r="E461" t="s">
        <v>0</v>
      </c>
      <c r="F461" t="s">
        <v>0</v>
      </c>
      <c r="G461">
        <v>56073</v>
      </c>
      <c r="H461">
        <v>85894</v>
      </c>
      <c r="I461" t="s">
        <v>0</v>
      </c>
      <c r="J461" t="s">
        <v>0</v>
      </c>
      <c r="K461" t="s">
        <v>0</v>
      </c>
      <c r="L461">
        <v>40</v>
      </c>
      <c r="M461">
        <v>1</v>
      </c>
      <c r="N461">
        <v>2</v>
      </c>
      <c r="O461">
        <v>16</v>
      </c>
      <c r="P461">
        <v>1</v>
      </c>
      <c r="Q461">
        <v>0</v>
      </c>
      <c r="R461">
        <v>0</v>
      </c>
      <c r="S461">
        <v>64</v>
      </c>
      <c r="T461">
        <v>135</v>
      </c>
      <c r="U461">
        <v>23.17</v>
      </c>
      <c r="V461">
        <v>1</v>
      </c>
      <c r="W461">
        <v>2</v>
      </c>
      <c r="X461">
        <v>1</v>
      </c>
      <c r="Y461">
        <v>40</v>
      </c>
      <c r="Z461">
        <v>40</v>
      </c>
      <c r="AA461">
        <v>118</v>
      </c>
      <c r="AB461">
        <v>72</v>
      </c>
      <c r="AC461">
        <v>0.6</v>
      </c>
      <c r="AD461">
        <v>4.8</v>
      </c>
      <c r="AE461">
        <v>0</v>
      </c>
      <c r="AF461" t="s">
        <v>0</v>
      </c>
      <c r="AG461">
        <v>0</v>
      </c>
      <c r="AH461" t="s">
        <v>0</v>
      </c>
      <c r="AI461">
        <v>0</v>
      </c>
      <c r="AJ461" t="s">
        <v>0</v>
      </c>
      <c r="AK461">
        <v>1</v>
      </c>
      <c r="AL461" t="s">
        <v>0</v>
      </c>
      <c r="AM461" t="s">
        <v>0</v>
      </c>
      <c r="AN461">
        <v>2</v>
      </c>
      <c r="AO461">
        <v>14</v>
      </c>
      <c r="AP461" t="s">
        <v>0</v>
      </c>
      <c r="AQ461" t="s">
        <v>0</v>
      </c>
      <c r="AR461" t="s">
        <v>0</v>
      </c>
      <c r="AS461">
        <v>0</v>
      </c>
      <c r="AT461" t="s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1</v>
      </c>
      <c r="BL461">
        <v>1</v>
      </c>
      <c r="BM461">
        <v>22</v>
      </c>
      <c r="BN461">
        <v>74</v>
      </c>
      <c r="BO461">
        <v>9</v>
      </c>
      <c r="BP461">
        <v>70</v>
      </c>
      <c r="BQ461">
        <v>14</v>
      </c>
      <c r="BR461">
        <v>77</v>
      </c>
      <c r="BS461">
        <v>6</v>
      </c>
      <c r="BT461">
        <v>65</v>
      </c>
      <c r="BU461">
        <v>8</v>
      </c>
      <c r="BV461">
        <v>57</v>
      </c>
      <c r="BW461">
        <v>11</v>
      </c>
      <c r="BX461">
        <v>62</v>
      </c>
      <c r="BY461">
        <v>0</v>
      </c>
      <c r="BZ461">
        <v>50</v>
      </c>
      <c r="CA461">
        <v>3</v>
      </c>
      <c r="CB461">
        <v>54</v>
      </c>
      <c r="CC461">
        <v>11</v>
      </c>
      <c r="CD461">
        <v>7</v>
      </c>
      <c r="CE461">
        <v>45</v>
      </c>
      <c r="CF461">
        <v>79</v>
      </c>
      <c r="CG461">
        <v>14</v>
      </c>
      <c r="CH461">
        <v>57</v>
      </c>
      <c r="CI461">
        <v>25</v>
      </c>
      <c r="CJ461">
        <v>84</v>
      </c>
      <c r="CK461">
        <v>64</v>
      </c>
      <c r="CL461">
        <v>9</v>
      </c>
      <c r="CM461">
        <v>62</v>
      </c>
      <c r="CN461">
        <v>12</v>
      </c>
      <c r="CO461">
        <v>73</v>
      </c>
      <c r="CP461">
        <v>10</v>
      </c>
      <c r="CQ461">
        <v>76</v>
      </c>
      <c r="CR461">
        <v>7</v>
      </c>
      <c r="CS461">
        <v>67</v>
      </c>
      <c r="CT461">
        <v>6</v>
      </c>
      <c r="CU461">
        <v>53</v>
      </c>
      <c r="CV461">
        <v>3</v>
      </c>
      <c r="CW461">
        <v>3</v>
      </c>
      <c r="CX461">
        <v>2</v>
      </c>
      <c r="CY461">
        <v>51</v>
      </c>
      <c r="CZ461">
        <v>0</v>
      </c>
      <c r="DA461">
        <v>0</v>
      </c>
      <c r="DB461">
        <v>1</v>
      </c>
      <c r="DC461">
        <v>1</v>
      </c>
      <c r="DD461">
        <v>0</v>
      </c>
      <c r="DE461" t="s">
        <v>0</v>
      </c>
      <c r="DF461" t="s">
        <v>0</v>
      </c>
      <c r="DG461">
        <v>20</v>
      </c>
      <c r="DH461">
        <v>16</v>
      </c>
      <c r="DI461">
        <v>0</v>
      </c>
      <c r="DJ461" t="s">
        <v>0</v>
      </c>
      <c r="DK461" t="s">
        <v>0</v>
      </c>
      <c r="DL461" t="s">
        <v>0</v>
      </c>
      <c r="DM461" t="s">
        <v>0</v>
      </c>
      <c r="DN461" t="s">
        <v>0</v>
      </c>
      <c r="DO461" t="s">
        <v>0</v>
      </c>
      <c r="DP461" t="s">
        <v>0</v>
      </c>
      <c r="DQ461" t="s">
        <v>0</v>
      </c>
      <c r="DR461">
        <v>1</v>
      </c>
      <c r="DS461">
        <v>1</v>
      </c>
      <c r="DT461">
        <v>0.2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1</v>
      </c>
      <c r="EC461">
        <v>0.2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1</v>
      </c>
      <c r="EM461">
        <v>0</v>
      </c>
      <c r="EN461">
        <v>1</v>
      </c>
      <c r="EO461">
        <v>1</v>
      </c>
      <c r="EP461">
        <v>5</v>
      </c>
      <c r="EQ461">
        <v>4</v>
      </c>
      <c r="ER461">
        <v>3</v>
      </c>
      <c r="ES461">
        <v>3</v>
      </c>
      <c r="ET461">
        <v>2</v>
      </c>
      <c r="EU461">
        <v>1</v>
      </c>
      <c r="EV461">
        <v>5</v>
      </c>
      <c r="EW461">
        <v>4</v>
      </c>
      <c r="EX461">
        <v>3</v>
      </c>
      <c r="EY461">
        <v>2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 t="s">
        <v>0</v>
      </c>
      <c r="FX461" t="s">
        <v>0</v>
      </c>
      <c r="FY461" t="s">
        <v>0</v>
      </c>
      <c r="FZ461" t="s">
        <v>0</v>
      </c>
      <c r="GA461" t="s">
        <v>0</v>
      </c>
      <c r="GB461" t="s">
        <v>0</v>
      </c>
      <c r="GC461" t="s">
        <v>0</v>
      </c>
      <c r="GD461" t="s">
        <v>0</v>
      </c>
      <c r="GE461" t="s">
        <v>0</v>
      </c>
      <c r="GF461">
        <v>2</v>
      </c>
      <c r="GG461">
        <v>0</v>
      </c>
      <c r="GH461" t="s">
        <v>0</v>
      </c>
      <c r="GI461" t="s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1</v>
      </c>
      <c r="GQ461">
        <v>0</v>
      </c>
      <c r="GR461">
        <v>2</v>
      </c>
      <c r="GS461">
        <v>1</v>
      </c>
    </row>
    <row r="462" spans="1:201" x14ac:dyDescent="0.2">
      <c r="A462">
        <v>380036</v>
      </c>
      <c r="B462">
        <v>28</v>
      </c>
      <c r="C462" t="s">
        <v>0</v>
      </c>
      <c r="D462" t="s">
        <v>0</v>
      </c>
      <c r="E462" t="s">
        <v>0</v>
      </c>
      <c r="F462" t="s">
        <v>0</v>
      </c>
      <c r="G462">
        <v>52291</v>
      </c>
      <c r="H462">
        <v>82154</v>
      </c>
      <c r="I462" t="s">
        <v>0</v>
      </c>
      <c r="J462" t="s">
        <v>0</v>
      </c>
      <c r="K462" t="s">
        <v>0</v>
      </c>
      <c r="L462">
        <v>70</v>
      </c>
      <c r="M462">
        <v>2</v>
      </c>
      <c r="N462">
        <v>4</v>
      </c>
      <c r="O462">
        <v>13</v>
      </c>
      <c r="P462">
        <v>0</v>
      </c>
      <c r="Q462">
        <v>1</v>
      </c>
      <c r="R462">
        <v>1</v>
      </c>
      <c r="S462">
        <v>69</v>
      </c>
      <c r="T462">
        <v>225</v>
      </c>
      <c r="U462">
        <v>33.22</v>
      </c>
      <c r="V462">
        <v>4</v>
      </c>
      <c r="W462">
        <v>4</v>
      </c>
      <c r="X462">
        <v>1</v>
      </c>
      <c r="Y462">
        <v>42</v>
      </c>
      <c r="Z462">
        <v>43</v>
      </c>
      <c r="AA462">
        <v>148</v>
      </c>
      <c r="AB462">
        <v>82</v>
      </c>
      <c r="AC462">
        <v>2.4700000000000002</v>
      </c>
      <c r="AD462">
        <v>5.4</v>
      </c>
      <c r="AE462" t="s">
        <v>0</v>
      </c>
      <c r="AF462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1</v>
      </c>
      <c r="BL462">
        <v>1</v>
      </c>
      <c r="BM462">
        <v>2</v>
      </c>
      <c r="BN462">
        <v>50</v>
      </c>
      <c r="BO462">
        <v>0</v>
      </c>
      <c r="BP462">
        <v>50</v>
      </c>
      <c r="BQ462">
        <v>1</v>
      </c>
      <c r="BR462">
        <v>51</v>
      </c>
      <c r="BS462">
        <v>0</v>
      </c>
      <c r="BT462">
        <v>50</v>
      </c>
      <c r="BU462">
        <v>6</v>
      </c>
      <c r="BV462">
        <v>55</v>
      </c>
      <c r="BW462">
        <v>2</v>
      </c>
      <c r="BX462">
        <v>50</v>
      </c>
      <c r="BY462">
        <v>3</v>
      </c>
      <c r="BZ462">
        <v>54</v>
      </c>
      <c r="CA462">
        <v>1</v>
      </c>
      <c r="CB462">
        <v>50</v>
      </c>
      <c r="CC462">
        <v>8</v>
      </c>
      <c r="CD462">
        <v>1</v>
      </c>
      <c r="CE462">
        <v>3</v>
      </c>
      <c r="CF462">
        <v>38</v>
      </c>
      <c r="CG462">
        <v>6</v>
      </c>
      <c r="CH462">
        <v>47</v>
      </c>
      <c r="CI462">
        <v>14</v>
      </c>
      <c r="CJ462">
        <v>23</v>
      </c>
      <c r="CK462">
        <v>44</v>
      </c>
      <c r="CL462">
        <v>3</v>
      </c>
      <c r="CM462">
        <v>51</v>
      </c>
      <c r="CN462">
        <v>2</v>
      </c>
      <c r="CO462">
        <v>50</v>
      </c>
      <c r="CP462">
        <v>0</v>
      </c>
      <c r="CQ462">
        <v>50</v>
      </c>
      <c r="CR462">
        <v>2</v>
      </c>
      <c r="CS462">
        <v>51</v>
      </c>
      <c r="CT462">
        <v>4</v>
      </c>
      <c r="CU462">
        <v>52</v>
      </c>
      <c r="CV462">
        <v>4</v>
      </c>
      <c r="CW462">
        <v>0</v>
      </c>
      <c r="CX462">
        <v>2</v>
      </c>
      <c r="CY462">
        <v>50</v>
      </c>
      <c r="CZ462">
        <v>1</v>
      </c>
      <c r="DA462">
        <v>0</v>
      </c>
      <c r="DB462">
        <v>1</v>
      </c>
      <c r="DC462">
        <v>1</v>
      </c>
      <c r="DD462">
        <v>0</v>
      </c>
      <c r="DE462" t="s">
        <v>0</v>
      </c>
      <c r="DF462" t="s">
        <v>0</v>
      </c>
      <c r="DG462">
        <v>20</v>
      </c>
      <c r="DH462">
        <v>20</v>
      </c>
      <c r="DI462">
        <v>0</v>
      </c>
      <c r="DJ462" t="s">
        <v>0</v>
      </c>
      <c r="DK462" t="s">
        <v>0</v>
      </c>
      <c r="DL462" t="s">
        <v>0</v>
      </c>
      <c r="DM462" t="s">
        <v>0</v>
      </c>
      <c r="DN462" t="s">
        <v>0</v>
      </c>
      <c r="DO462" t="s">
        <v>0</v>
      </c>
      <c r="DP462" t="s">
        <v>0</v>
      </c>
      <c r="DQ462" t="s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1</v>
      </c>
      <c r="EL462">
        <v>1</v>
      </c>
      <c r="EM462">
        <v>0</v>
      </c>
      <c r="EN462">
        <v>1</v>
      </c>
      <c r="EO462">
        <v>4</v>
      </c>
      <c r="EP462">
        <v>5</v>
      </c>
      <c r="EQ462">
        <v>3</v>
      </c>
      <c r="ER462">
        <v>3</v>
      </c>
      <c r="ES462">
        <v>2</v>
      </c>
      <c r="ET462">
        <v>3</v>
      </c>
      <c r="EU462">
        <v>6</v>
      </c>
      <c r="EV462">
        <v>3</v>
      </c>
      <c r="EW462">
        <v>2</v>
      </c>
      <c r="EX462">
        <v>1</v>
      </c>
      <c r="EY462">
        <v>5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 t="s">
        <v>0</v>
      </c>
      <c r="FX462" t="s">
        <v>0</v>
      </c>
      <c r="FY462" t="s">
        <v>0</v>
      </c>
      <c r="FZ462" t="s">
        <v>0</v>
      </c>
      <c r="GA462" t="s">
        <v>0</v>
      </c>
      <c r="GB462" t="s">
        <v>0</v>
      </c>
      <c r="GC462" t="s">
        <v>0</v>
      </c>
      <c r="GD462" t="s">
        <v>0</v>
      </c>
      <c r="GE462" t="s">
        <v>0</v>
      </c>
      <c r="GF462">
        <v>2</v>
      </c>
      <c r="GG462">
        <v>0</v>
      </c>
      <c r="GH462" t="s">
        <v>0</v>
      </c>
      <c r="GI462" t="s">
        <v>0</v>
      </c>
      <c r="GJ462">
        <v>1</v>
      </c>
      <c r="GK462">
        <v>0</v>
      </c>
      <c r="GL462">
        <v>0</v>
      </c>
      <c r="GM462">
        <v>1</v>
      </c>
      <c r="GN462">
        <v>0</v>
      </c>
      <c r="GO462">
        <v>0</v>
      </c>
      <c r="GP462">
        <v>1</v>
      </c>
      <c r="GQ462">
        <v>0</v>
      </c>
      <c r="GR462">
        <v>3</v>
      </c>
      <c r="GS462">
        <v>3</v>
      </c>
    </row>
    <row r="463" spans="1:201" x14ac:dyDescent="0.2">
      <c r="A463">
        <v>381038</v>
      </c>
      <c r="B463">
        <v>30</v>
      </c>
      <c r="C463" t="s">
        <v>0</v>
      </c>
      <c r="D463" t="s">
        <v>0</v>
      </c>
      <c r="E463" t="s">
        <v>0</v>
      </c>
      <c r="F463" t="s">
        <v>0</v>
      </c>
      <c r="G463">
        <v>52185</v>
      </c>
      <c r="H463">
        <v>82048</v>
      </c>
      <c r="I463" t="s">
        <v>0</v>
      </c>
      <c r="J463" t="s">
        <v>0</v>
      </c>
      <c r="K463" t="s">
        <v>0</v>
      </c>
      <c r="L463">
        <v>100</v>
      </c>
      <c r="M463">
        <v>1</v>
      </c>
      <c r="N463">
        <v>2</v>
      </c>
      <c r="O463">
        <v>15</v>
      </c>
      <c r="P463">
        <v>1</v>
      </c>
      <c r="Q463">
        <v>0</v>
      </c>
      <c r="R463">
        <v>1</v>
      </c>
      <c r="S463">
        <v>68</v>
      </c>
      <c r="T463">
        <v>134</v>
      </c>
      <c r="U463">
        <v>20.37</v>
      </c>
      <c r="V463">
        <v>1</v>
      </c>
      <c r="W463">
        <v>1</v>
      </c>
      <c r="X463">
        <v>1</v>
      </c>
      <c r="Y463">
        <v>49</v>
      </c>
      <c r="Z463">
        <v>50</v>
      </c>
      <c r="AA463">
        <v>125</v>
      </c>
      <c r="AB463">
        <v>74</v>
      </c>
      <c r="AC463">
        <v>3.07</v>
      </c>
      <c r="AD463">
        <v>4.7</v>
      </c>
      <c r="AE463">
        <v>0</v>
      </c>
      <c r="AF463" t="s">
        <v>0</v>
      </c>
      <c r="AG463">
        <v>0</v>
      </c>
      <c r="AH463" t="s">
        <v>0</v>
      </c>
      <c r="AI463">
        <v>1</v>
      </c>
      <c r="AJ463">
        <v>31</v>
      </c>
      <c r="AK463">
        <v>1</v>
      </c>
      <c r="AL463" t="s">
        <v>0</v>
      </c>
      <c r="AM463">
        <v>12</v>
      </c>
      <c r="AN463">
        <v>2</v>
      </c>
      <c r="AO463">
        <v>14</v>
      </c>
      <c r="AP463" t="s">
        <v>0</v>
      </c>
      <c r="AQ463" t="s">
        <v>0</v>
      </c>
      <c r="AR463" t="s">
        <v>0</v>
      </c>
      <c r="AS463">
        <v>0</v>
      </c>
      <c r="AT463" t="s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1</v>
      </c>
      <c r="BL463">
        <v>1</v>
      </c>
      <c r="BM463">
        <v>16</v>
      </c>
      <c r="BN463">
        <v>65</v>
      </c>
      <c r="BO463">
        <v>7</v>
      </c>
      <c r="BP463">
        <v>67</v>
      </c>
      <c r="BQ463">
        <v>5</v>
      </c>
      <c r="BR463">
        <v>58</v>
      </c>
      <c r="BS463">
        <v>4</v>
      </c>
      <c r="BT463">
        <v>58</v>
      </c>
      <c r="BU463">
        <v>18</v>
      </c>
      <c r="BV463">
        <v>73</v>
      </c>
      <c r="BW463">
        <v>6</v>
      </c>
      <c r="BX463">
        <v>54</v>
      </c>
      <c r="BY463">
        <v>5</v>
      </c>
      <c r="BZ463">
        <v>60</v>
      </c>
      <c r="CA463">
        <v>3</v>
      </c>
      <c r="CB463">
        <v>54</v>
      </c>
      <c r="CC463">
        <v>13</v>
      </c>
      <c r="CD463">
        <v>10</v>
      </c>
      <c r="CE463">
        <v>28</v>
      </c>
      <c r="CF463">
        <v>66</v>
      </c>
      <c r="CG463">
        <v>14</v>
      </c>
      <c r="CH463">
        <v>57</v>
      </c>
      <c r="CI463">
        <v>35</v>
      </c>
      <c r="CJ463">
        <v>77</v>
      </c>
      <c r="CK463">
        <v>62</v>
      </c>
      <c r="CL463">
        <v>9</v>
      </c>
      <c r="CM463">
        <v>62</v>
      </c>
      <c r="CN463">
        <v>8</v>
      </c>
      <c r="CO463">
        <v>62</v>
      </c>
      <c r="CP463">
        <v>3</v>
      </c>
      <c r="CQ463">
        <v>58</v>
      </c>
      <c r="CR463">
        <v>5</v>
      </c>
      <c r="CS463">
        <v>61</v>
      </c>
      <c r="CT463">
        <v>14</v>
      </c>
      <c r="CU463">
        <v>70</v>
      </c>
      <c r="CV463">
        <v>9</v>
      </c>
      <c r="CW463">
        <v>5</v>
      </c>
      <c r="CX463">
        <v>3</v>
      </c>
      <c r="CY463">
        <v>52</v>
      </c>
      <c r="CZ463">
        <v>0</v>
      </c>
      <c r="DA463">
        <v>0</v>
      </c>
      <c r="DB463">
        <v>1</v>
      </c>
      <c r="DC463">
        <v>5</v>
      </c>
      <c r="DD463">
        <v>7</v>
      </c>
      <c r="DE463" t="s">
        <v>0</v>
      </c>
      <c r="DF463" t="s">
        <v>0</v>
      </c>
      <c r="DG463">
        <v>20</v>
      </c>
      <c r="DH463">
        <v>16</v>
      </c>
      <c r="DI463">
        <v>0</v>
      </c>
      <c r="DJ463" t="s">
        <v>0</v>
      </c>
      <c r="DK463" t="s">
        <v>0</v>
      </c>
      <c r="DL463" t="s">
        <v>0</v>
      </c>
      <c r="DM463" t="s">
        <v>0</v>
      </c>
      <c r="DN463" t="s">
        <v>0</v>
      </c>
      <c r="DO463" t="s">
        <v>0</v>
      </c>
      <c r="DP463" t="s">
        <v>0</v>
      </c>
      <c r="DQ463" t="s">
        <v>0</v>
      </c>
      <c r="DR463">
        <v>17</v>
      </c>
      <c r="DS463">
        <v>7</v>
      </c>
      <c r="DT463">
        <v>2.6</v>
      </c>
      <c r="DU463">
        <v>2</v>
      </c>
      <c r="DV463">
        <v>1</v>
      </c>
      <c r="DW463">
        <v>0.2</v>
      </c>
      <c r="DX463">
        <v>0</v>
      </c>
      <c r="DY463">
        <v>0</v>
      </c>
      <c r="DZ463">
        <v>0</v>
      </c>
      <c r="EA463">
        <v>0</v>
      </c>
      <c r="EB463">
        <v>16</v>
      </c>
      <c r="EC463">
        <v>2.4</v>
      </c>
      <c r="ED463">
        <v>2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2</v>
      </c>
      <c r="EL463">
        <v>5</v>
      </c>
      <c r="EM463">
        <v>1</v>
      </c>
      <c r="EN463">
        <v>1</v>
      </c>
      <c r="EO463">
        <v>3</v>
      </c>
      <c r="EP463">
        <v>2</v>
      </c>
      <c r="EQ463">
        <v>3</v>
      </c>
      <c r="ER463">
        <v>2</v>
      </c>
      <c r="ES463">
        <v>3</v>
      </c>
      <c r="ET463">
        <v>1</v>
      </c>
      <c r="EU463">
        <v>3</v>
      </c>
      <c r="EV463">
        <v>1</v>
      </c>
      <c r="EW463">
        <v>3</v>
      </c>
      <c r="EX463">
        <v>1</v>
      </c>
      <c r="EY463">
        <v>3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6</v>
      </c>
      <c r="FX463">
        <v>4</v>
      </c>
      <c r="FY463">
        <v>14</v>
      </c>
      <c r="FZ463">
        <v>5</v>
      </c>
      <c r="GA463">
        <v>5</v>
      </c>
      <c r="GB463">
        <v>5</v>
      </c>
      <c r="GC463">
        <v>20</v>
      </c>
      <c r="GD463">
        <v>30</v>
      </c>
      <c r="GE463">
        <v>20</v>
      </c>
      <c r="GF463">
        <v>3</v>
      </c>
      <c r="GG463">
        <v>1</v>
      </c>
      <c r="GH463">
        <v>0</v>
      </c>
      <c r="GI463">
        <v>18</v>
      </c>
      <c r="GJ463">
        <v>2</v>
      </c>
      <c r="GK463">
        <v>1</v>
      </c>
      <c r="GL463">
        <v>2</v>
      </c>
      <c r="GM463">
        <v>0</v>
      </c>
      <c r="GN463">
        <v>0</v>
      </c>
      <c r="GO463">
        <v>0</v>
      </c>
      <c r="GP463">
        <v>1</v>
      </c>
      <c r="GQ463">
        <v>0</v>
      </c>
      <c r="GR463">
        <v>1</v>
      </c>
      <c r="GS463">
        <v>1</v>
      </c>
    </row>
    <row r="464" spans="1:201" x14ac:dyDescent="0.2">
      <c r="A464">
        <v>381543</v>
      </c>
      <c r="B464">
        <v>24</v>
      </c>
      <c r="C464" t="s">
        <v>0</v>
      </c>
      <c r="D464" t="s">
        <v>0</v>
      </c>
      <c r="E464" t="s">
        <v>0</v>
      </c>
      <c r="F464" t="s">
        <v>0</v>
      </c>
      <c r="G464">
        <v>55717</v>
      </c>
      <c r="H464">
        <v>85538</v>
      </c>
      <c r="I464" t="s">
        <v>0</v>
      </c>
      <c r="J464" t="s">
        <v>0</v>
      </c>
      <c r="K464" t="s">
        <v>0</v>
      </c>
      <c r="L464">
        <v>80</v>
      </c>
      <c r="M464">
        <v>2</v>
      </c>
      <c r="N464">
        <v>8</v>
      </c>
      <c r="O464">
        <v>14</v>
      </c>
      <c r="P464">
        <v>0</v>
      </c>
      <c r="Q464">
        <v>0</v>
      </c>
      <c r="R464">
        <v>1</v>
      </c>
      <c r="S464">
        <v>63</v>
      </c>
      <c r="T464">
        <v>114</v>
      </c>
      <c r="U464">
        <v>20.190000000000001</v>
      </c>
      <c r="V464">
        <v>1</v>
      </c>
      <c r="W464">
        <v>1</v>
      </c>
      <c r="X464">
        <v>1</v>
      </c>
      <c r="Y464">
        <v>45</v>
      </c>
      <c r="Z464">
        <v>44</v>
      </c>
      <c r="AA464">
        <v>106</v>
      </c>
      <c r="AB464">
        <v>56</v>
      </c>
      <c r="AC464">
        <v>1.66</v>
      </c>
      <c r="AD464">
        <v>4.8</v>
      </c>
      <c r="AE464">
        <v>0</v>
      </c>
      <c r="AF464" t="s">
        <v>0</v>
      </c>
      <c r="AG464">
        <v>0</v>
      </c>
      <c r="AH464" t="s">
        <v>0</v>
      </c>
      <c r="AI464">
        <v>0</v>
      </c>
      <c r="AJ464" t="s">
        <v>0</v>
      </c>
      <c r="AK464">
        <v>1</v>
      </c>
      <c r="AL464" t="s">
        <v>0</v>
      </c>
      <c r="AM464">
        <v>13</v>
      </c>
      <c r="AN464">
        <v>1</v>
      </c>
      <c r="AO464">
        <v>18</v>
      </c>
      <c r="AP464" t="s">
        <v>0</v>
      </c>
      <c r="AQ464" t="s">
        <v>0</v>
      </c>
      <c r="AR464" t="s">
        <v>0</v>
      </c>
      <c r="AS464">
        <v>1</v>
      </c>
      <c r="AT464">
        <v>2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1</v>
      </c>
      <c r="BL464">
        <v>1</v>
      </c>
      <c r="BM464">
        <v>0</v>
      </c>
      <c r="BN464">
        <v>50</v>
      </c>
      <c r="BO464">
        <v>2</v>
      </c>
      <c r="BP464">
        <v>51</v>
      </c>
      <c r="BQ464">
        <v>0</v>
      </c>
      <c r="BR464">
        <v>50</v>
      </c>
      <c r="BS464">
        <v>1</v>
      </c>
      <c r="BT464">
        <v>50</v>
      </c>
      <c r="BU464">
        <v>1</v>
      </c>
      <c r="BV464">
        <v>50</v>
      </c>
      <c r="BW464">
        <v>3</v>
      </c>
      <c r="BX464">
        <v>51</v>
      </c>
      <c r="BY464">
        <v>1</v>
      </c>
      <c r="BZ464">
        <v>51</v>
      </c>
      <c r="CA464">
        <v>0</v>
      </c>
      <c r="CB464">
        <v>50</v>
      </c>
      <c r="CC464">
        <v>7</v>
      </c>
      <c r="CD464">
        <v>2</v>
      </c>
      <c r="CE464">
        <v>2</v>
      </c>
      <c r="CF464">
        <v>36</v>
      </c>
      <c r="CG464">
        <v>4</v>
      </c>
      <c r="CH464">
        <v>43</v>
      </c>
      <c r="CI464">
        <v>9</v>
      </c>
      <c r="CJ464">
        <v>15</v>
      </c>
      <c r="CK464">
        <v>38</v>
      </c>
      <c r="CL464">
        <v>1</v>
      </c>
      <c r="CM464">
        <v>50</v>
      </c>
      <c r="CN464">
        <v>1</v>
      </c>
      <c r="CO464">
        <v>50</v>
      </c>
      <c r="CP464">
        <v>0</v>
      </c>
      <c r="CQ464">
        <v>50</v>
      </c>
      <c r="CR464">
        <v>1</v>
      </c>
      <c r="CS464">
        <v>50</v>
      </c>
      <c r="CT464">
        <v>4</v>
      </c>
      <c r="CU464">
        <v>51</v>
      </c>
      <c r="CV464">
        <v>1</v>
      </c>
      <c r="CW464">
        <v>3</v>
      </c>
      <c r="CX464">
        <v>3</v>
      </c>
      <c r="CY464">
        <v>52</v>
      </c>
      <c r="CZ464">
        <v>1</v>
      </c>
      <c r="DA464">
        <v>0</v>
      </c>
      <c r="DB464">
        <v>1</v>
      </c>
      <c r="DC464">
        <v>1</v>
      </c>
      <c r="DD464">
        <v>0</v>
      </c>
      <c r="DE464" t="s">
        <v>0</v>
      </c>
      <c r="DF464" t="s">
        <v>0</v>
      </c>
      <c r="DG464">
        <v>20</v>
      </c>
      <c r="DH464">
        <v>12</v>
      </c>
      <c r="DI464">
        <v>0</v>
      </c>
      <c r="DJ464" t="s">
        <v>0</v>
      </c>
      <c r="DK464" t="s">
        <v>0</v>
      </c>
      <c r="DL464" t="s">
        <v>0</v>
      </c>
      <c r="DM464" t="s">
        <v>0</v>
      </c>
      <c r="DN464" t="s">
        <v>0</v>
      </c>
      <c r="DO464" t="s">
        <v>0</v>
      </c>
      <c r="DP464" t="s">
        <v>0</v>
      </c>
      <c r="DQ464" t="s">
        <v>0</v>
      </c>
      <c r="DR464">
        <v>1</v>
      </c>
      <c r="DS464">
        <v>1</v>
      </c>
      <c r="DT464">
        <v>0</v>
      </c>
      <c r="DU464">
        <v>0.5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1</v>
      </c>
      <c r="EC464">
        <v>0</v>
      </c>
      <c r="ED464">
        <v>0.5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1</v>
      </c>
      <c r="EL464">
        <v>1</v>
      </c>
      <c r="EM464">
        <v>0</v>
      </c>
      <c r="EN464">
        <v>1</v>
      </c>
      <c r="EO464">
        <v>2</v>
      </c>
      <c r="EP464">
        <v>5</v>
      </c>
      <c r="EQ464">
        <v>4</v>
      </c>
      <c r="ER464">
        <v>4</v>
      </c>
      <c r="ES464">
        <v>2</v>
      </c>
      <c r="ET464">
        <v>3</v>
      </c>
      <c r="EU464">
        <v>4</v>
      </c>
      <c r="EV464">
        <v>4</v>
      </c>
      <c r="EW464">
        <v>4</v>
      </c>
      <c r="EX464">
        <v>1</v>
      </c>
      <c r="EY464">
        <v>2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 t="s">
        <v>0</v>
      </c>
      <c r="FX464" t="s">
        <v>0</v>
      </c>
      <c r="FY464" t="s">
        <v>0</v>
      </c>
      <c r="FZ464" t="s">
        <v>0</v>
      </c>
      <c r="GA464" t="s">
        <v>0</v>
      </c>
      <c r="GB464" t="s">
        <v>0</v>
      </c>
      <c r="GC464" t="s">
        <v>0</v>
      </c>
      <c r="GD464" t="s">
        <v>0</v>
      </c>
      <c r="GE464" t="s">
        <v>0</v>
      </c>
      <c r="GF464">
        <v>0</v>
      </c>
      <c r="GG464">
        <v>0</v>
      </c>
      <c r="GH464" t="s">
        <v>0</v>
      </c>
      <c r="GI464" t="s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 t="s">
        <v>0</v>
      </c>
      <c r="GS464">
        <v>0</v>
      </c>
    </row>
    <row r="465" spans="1:201" x14ac:dyDescent="0.2">
      <c r="A465">
        <v>385046</v>
      </c>
      <c r="B465">
        <v>28</v>
      </c>
      <c r="C465" t="s">
        <v>0</v>
      </c>
      <c r="D465" t="s">
        <v>0</v>
      </c>
      <c r="E465" t="s">
        <v>0</v>
      </c>
      <c r="F465" t="s">
        <v>0</v>
      </c>
      <c r="G465">
        <v>52348</v>
      </c>
      <c r="H465">
        <v>82211</v>
      </c>
      <c r="I465" t="s">
        <v>0</v>
      </c>
      <c r="J465" t="s">
        <v>0</v>
      </c>
      <c r="K465" t="s">
        <v>0</v>
      </c>
      <c r="L465">
        <v>95</v>
      </c>
      <c r="M465">
        <v>2</v>
      </c>
      <c r="N465">
        <v>7</v>
      </c>
      <c r="O465">
        <v>17</v>
      </c>
      <c r="P465">
        <v>0</v>
      </c>
      <c r="Q465">
        <v>0</v>
      </c>
      <c r="R465">
        <v>1</v>
      </c>
      <c r="S465">
        <v>71</v>
      </c>
      <c r="T465">
        <v>178</v>
      </c>
      <c r="U465">
        <v>24.82</v>
      </c>
      <c r="V465">
        <v>2</v>
      </c>
      <c r="W465">
        <v>3</v>
      </c>
      <c r="X465">
        <v>1</v>
      </c>
      <c r="Y465">
        <v>43</v>
      </c>
      <c r="Z465">
        <v>45</v>
      </c>
      <c r="AA465">
        <v>127</v>
      </c>
      <c r="AB465">
        <v>72</v>
      </c>
      <c r="AC465">
        <v>2.0299999999999998</v>
      </c>
      <c r="AD465">
        <v>5</v>
      </c>
      <c r="AE465" t="s">
        <v>0</v>
      </c>
      <c r="AF465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t="s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1</v>
      </c>
      <c r="BL465">
        <v>1</v>
      </c>
      <c r="BM465">
        <v>0</v>
      </c>
      <c r="BN465">
        <v>50</v>
      </c>
      <c r="BO465">
        <v>0</v>
      </c>
      <c r="BP465">
        <v>50</v>
      </c>
      <c r="BQ465">
        <v>0</v>
      </c>
      <c r="BR465">
        <v>50</v>
      </c>
      <c r="BS465">
        <v>0</v>
      </c>
      <c r="BT465">
        <v>50</v>
      </c>
      <c r="BU465">
        <v>1</v>
      </c>
      <c r="BV465">
        <v>50</v>
      </c>
      <c r="BW465">
        <v>0</v>
      </c>
      <c r="BX465">
        <v>50</v>
      </c>
      <c r="BY465">
        <v>0</v>
      </c>
      <c r="BZ465">
        <v>50</v>
      </c>
      <c r="CA465">
        <v>1</v>
      </c>
      <c r="CB465">
        <v>50</v>
      </c>
      <c r="CC465">
        <v>4</v>
      </c>
      <c r="CD465">
        <v>0</v>
      </c>
      <c r="CE465">
        <v>0</v>
      </c>
      <c r="CF465">
        <v>30</v>
      </c>
      <c r="CG465">
        <v>1</v>
      </c>
      <c r="CH465">
        <v>34</v>
      </c>
      <c r="CI465">
        <v>5</v>
      </c>
      <c r="CJ465">
        <v>6</v>
      </c>
      <c r="CK465">
        <v>30</v>
      </c>
      <c r="CL465">
        <v>0</v>
      </c>
      <c r="CM465">
        <v>50</v>
      </c>
      <c r="CN465">
        <v>1</v>
      </c>
      <c r="CO465">
        <v>50</v>
      </c>
      <c r="CP465">
        <v>0</v>
      </c>
      <c r="CQ465">
        <v>50</v>
      </c>
      <c r="CR465">
        <v>1</v>
      </c>
      <c r="CS465">
        <v>50</v>
      </c>
      <c r="CT465">
        <v>1</v>
      </c>
      <c r="CU465">
        <v>50</v>
      </c>
      <c r="CV465">
        <v>1</v>
      </c>
      <c r="CW465">
        <v>0</v>
      </c>
      <c r="CX465">
        <v>0</v>
      </c>
      <c r="CY465">
        <v>50</v>
      </c>
      <c r="CZ465">
        <v>0</v>
      </c>
      <c r="DA465">
        <v>0</v>
      </c>
      <c r="DB465">
        <v>1</v>
      </c>
      <c r="DC465">
        <v>1</v>
      </c>
      <c r="DD465">
        <v>0</v>
      </c>
      <c r="DE465" t="s">
        <v>0</v>
      </c>
      <c r="DF465" t="s">
        <v>0</v>
      </c>
      <c r="DG465">
        <v>20</v>
      </c>
      <c r="DH465">
        <v>10</v>
      </c>
      <c r="DI465">
        <v>0</v>
      </c>
      <c r="DJ465" t="s">
        <v>0</v>
      </c>
      <c r="DK465" t="s">
        <v>0</v>
      </c>
      <c r="DL465" t="s">
        <v>0</v>
      </c>
      <c r="DM465" t="s">
        <v>0</v>
      </c>
      <c r="DN465" t="s">
        <v>0</v>
      </c>
      <c r="DO465" t="s">
        <v>0</v>
      </c>
      <c r="DP465" t="s">
        <v>0</v>
      </c>
      <c r="DQ465" t="s">
        <v>0</v>
      </c>
      <c r="DR465">
        <v>16</v>
      </c>
      <c r="DS465">
        <v>5</v>
      </c>
      <c r="DT465">
        <v>0.8</v>
      </c>
      <c r="DU465">
        <v>6</v>
      </c>
      <c r="DV465">
        <v>12</v>
      </c>
      <c r="DW465">
        <v>0.8</v>
      </c>
      <c r="DX465">
        <v>4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4</v>
      </c>
      <c r="EF465">
        <v>0</v>
      </c>
      <c r="EG465">
        <v>2</v>
      </c>
      <c r="EH465">
        <v>0</v>
      </c>
      <c r="EI465">
        <v>0</v>
      </c>
      <c r="EJ465">
        <v>0</v>
      </c>
      <c r="EK465">
        <v>0</v>
      </c>
      <c r="EL465">
        <v>1</v>
      </c>
      <c r="EM465">
        <v>0</v>
      </c>
      <c r="EN465">
        <v>1</v>
      </c>
      <c r="EO465">
        <v>3</v>
      </c>
      <c r="EP465">
        <v>4</v>
      </c>
      <c r="EQ465">
        <v>4</v>
      </c>
      <c r="ER465">
        <v>4</v>
      </c>
      <c r="ES465">
        <v>3</v>
      </c>
      <c r="ET465">
        <v>4</v>
      </c>
      <c r="EU465">
        <v>4</v>
      </c>
      <c r="EV465">
        <v>5</v>
      </c>
      <c r="EW465">
        <v>4</v>
      </c>
      <c r="EX465">
        <v>3</v>
      </c>
      <c r="EY465">
        <v>3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 t="s">
        <v>0</v>
      </c>
      <c r="FX465" t="s">
        <v>0</v>
      </c>
      <c r="FY465" t="s">
        <v>0</v>
      </c>
      <c r="FZ465" t="s">
        <v>0</v>
      </c>
      <c r="GA465" t="s">
        <v>0</v>
      </c>
      <c r="GB465" t="s">
        <v>0</v>
      </c>
      <c r="GC465" t="s">
        <v>0</v>
      </c>
      <c r="GD465" t="s">
        <v>0</v>
      </c>
      <c r="GE465" t="s">
        <v>0</v>
      </c>
      <c r="GF465">
        <v>0</v>
      </c>
      <c r="GG465">
        <v>0</v>
      </c>
      <c r="GH465" t="s">
        <v>0</v>
      </c>
      <c r="GI465" t="s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 t="s">
        <v>0</v>
      </c>
      <c r="GS465">
        <v>0</v>
      </c>
    </row>
    <row r="466" spans="1:201" x14ac:dyDescent="0.2">
      <c r="A466">
        <v>386250</v>
      </c>
      <c r="B466">
        <v>24</v>
      </c>
      <c r="C466" t="s">
        <v>0</v>
      </c>
      <c r="D466" t="s">
        <v>0</v>
      </c>
      <c r="E466" t="s">
        <v>0</v>
      </c>
      <c r="F466" t="s">
        <v>0</v>
      </c>
      <c r="G466">
        <v>52342</v>
      </c>
      <c r="H466">
        <v>82205</v>
      </c>
      <c r="I466" t="s">
        <v>0</v>
      </c>
      <c r="J466" t="s">
        <v>0</v>
      </c>
      <c r="K466" t="s">
        <v>0</v>
      </c>
      <c r="L466">
        <v>90</v>
      </c>
      <c r="M466">
        <v>0</v>
      </c>
      <c r="N466" t="s">
        <v>0</v>
      </c>
      <c r="O466">
        <v>14</v>
      </c>
      <c r="P466">
        <v>1</v>
      </c>
      <c r="Q466">
        <v>0</v>
      </c>
      <c r="R466">
        <v>0</v>
      </c>
      <c r="S466">
        <v>66</v>
      </c>
      <c r="T466">
        <v>154</v>
      </c>
      <c r="U466">
        <v>24.85</v>
      </c>
      <c r="V466">
        <v>1</v>
      </c>
      <c r="W466">
        <v>1</v>
      </c>
      <c r="X466">
        <v>1</v>
      </c>
      <c r="Y466">
        <v>48</v>
      </c>
      <c r="Z466">
        <v>47</v>
      </c>
      <c r="AA466">
        <v>124</v>
      </c>
      <c r="AB466">
        <v>83</v>
      </c>
      <c r="AC466">
        <v>4.0999999999999996</v>
      </c>
      <c r="AD466">
        <v>5.2</v>
      </c>
      <c r="AE466" t="s">
        <v>0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1</v>
      </c>
      <c r="BL466">
        <v>1</v>
      </c>
      <c r="BM466">
        <v>21</v>
      </c>
      <c r="BN466">
        <v>74</v>
      </c>
      <c r="BO466">
        <v>4</v>
      </c>
      <c r="BP466">
        <v>57</v>
      </c>
      <c r="BQ466">
        <v>2</v>
      </c>
      <c r="BR466">
        <v>52</v>
      </c>
      <c r="BS466">
        <v>3</v>
      </c>
      <c r="BT466">
        <v>55</v>
      </c>
      <c r="BU466">
        <v>12</v>
      </c>
      <c r="BV466">
        <v>61</v>
      </c>
      <c r="BW466">
        <v>7</v>
      </c>
      <c r="BX466">
        <v>57</v>
      </c>
      <c r="BY466">
        <v>1</v>
      </c>
      <c r="BZ466">
        <v>50</v>
      </c>
      <c r="CA466">
        <v>2</v>
      </c>
      <c r="CB466">
        <v>51</v>
      </c>
      <c r="CC466">
        <v>14</v>
      </c>
      <c r="CD466">
        <v>7</v>
      </c>
      <c r="CE466">
        <v>27</v>
      </c>
      <c r="CF466">
        <v>65</v>
      </c>
      <c r="CG466">
        <v>10</v>
      </c>
      <c r="CH466">
        <v>52</v>
      </c>
      <c r="CI466">
        <v>29</v>
      </c>
      <c r="CJ466">
        <v>66</v>
      </c>
      <c r="CK466">
        <v>59</v>
      </c>
      <c r="CL466">
        <v>9</v>
      </c>
      <c r="CM466">
        <v>63</v>
      </c>
      <c r="CN466">
        <v>6</v>
      </c>
      <c r="CO466">
        <v>58</v>
      </c>
      <c r="CP466">
        <v>0</v>
      </c>
      <c r="CQ466">
        <v>50</v>
      </c>
      <c r="CR466">
        <v>9</v>
      </c>
      <c r="CS466">
        <v>73</v>
      </c>
      <c r="CT466">
        <v>9</v>
      </c>
      <c r="CU466">
        <v>60</v>
      </c>
      <c r="CV466">
        <v>6</v>
      </c>
      <c r="CW466">
        <v>3</v>
      </c>
      <c r="CX466">
        <v>3</v>
      </c>
      <c r="CY466">
        <v>51</v>
      </c>
      <c r="CZ466">
        <v>0</v>
      </c>
      <c r="DA466">
        <v>0</v>
      </c>
      <c r="DB466">
        <v>1</v>
      </c>
      <c r="DC466">
        <v>5</v>
      </c>
      <c r="DD466">
        <v>9</v>
      </c>
      <c r="DE466" t="s">
        <v>0</v>
      </c>
      <c r="DF466" t="s">
        <v>0</v>
      </c>
      <c r="DG466">
        <v>20</v>
      </c>
      <c r="DH466">
        <v>16</v>
      </c>
      <c r="DI466">
        <v>0</v>
      </c>
      <c r="DJ466" t="s">
        <v>0</v>
      </c>
      <c r="DK466" t="s">
        <v>0</v>
      </c>
      <c r="DL466" t="s">
        <v>0</v>
      </c>
      <c r="DM466" t="s">
        <v>0</v>
      </c>
      <c r="DN466" t="s">
        <v>0</v>
      </c>
      <c r="DO466" t="s">
        <v>0</v>
      </c>
      <c r="DP466" t="s">
        <v>0</v>
      </c>
      <c r="DQ466" t="s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1</v>
      </c>
      <c r="EM466">
        <v>0</v>
      </c>
      <c r="EN466">
        <v>1</v>
      </c>
      <c r="EO466" t="s">
        <v>0</v>
      </c>
      <c r="EP466" t="s">
        <v>0</v>
      </c>
      <c r="EQ466" t="s">
        <v>0</v>
      </c>
      <c r="ER466" t="s">
        <v>0</v>
      </c>
      <c r="ES466" t="s">
        <v>0</v>
      </c>
      <c r="ET466" t="s">
        <v>0</v>
      </c>
      <c r="EU466" t="s">
        <v>0</v>
      </c>
      <c r="EV466" t="s">
        <v>0</v>
      </c>
      <c r="EW466" t="s">
        <v>0</v>
      </c>
      <c r="EX466" t="s">
        <v>0</v>
      </c>
      <c r="EY466" t="s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 t="s">
        <v>0</v>
      </c>
      <c r="FX466" t="s">
        <v>0</v>
      </c>
      <c r="FY466" t="s">
        <v>0</v>
      </c>
      <c r="FZ466" t="s">
        <v>0</v>
      </c>
      <c r="GA466" t="s">
        <v>0</v>
      </c>
      <c r="GB466" t="s">
        <v>0</v>
      </c>
      <c r="GC466" t="s">
        <v>0</v>
      </c>
      <c r="GD466" t="s">
        <v>0</v>
      </c>
      <c r="GE466" t="s">
        <v>0</v>
      </c>
      <c r="GF466">
        <v>0</v>
      </c>
      <c r="GG466">
        <v>0</v>
      </c>
      <c r="GH466" t="s">
        <v>0</v>
      </c>
      <c r="GI466" t="s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 t="s">
        <v>0</v>
      </c>
      <c r="GS466">
        <v>0</v>
      </c>
    </row>
    <row r="467" spans="1:201" x14ac:dyDescent="0.2">
      <c r="A467">
        <v>389357</v>
      </c>
      <c r="B467">
        <v>28</v>
      </c>
      <c r="C467" t="s">
        <v>0</v>
      </c>
      <c r="D467" t="s">
        <v>0</v>
      </c>
      <c r="E467" t="s">
        <v>0</v>
      </c>
      <c r="F467" t="s">
        <v>0</v>
      </c>
      <c r="G467">
        <v>52364</v>
      </c>
      <c r="H467">
        <v>82227</v>
      </c>
      <c r="I467" t="s">
        <v>0</v>
      </c>
      <c r="J467" t="s">
        <v>0</v>
      </c>
      <c r="K467" t="s">
        <v>0</v>
      </c>
      <c r="L467">
        <v>90</v>
      </c>
      <c r="M467">
        <v>2</v>
      </c>
      <c r="N467">
        <v>5</v>
      </c>
      <c r="O467">
        <v>16</v>
      </c>
      <c r="P467">
        <v>0</v>
      </c>
      <c r="Q467">
        <v>0</v>
      </c>
      <c r="R467">
        <v>1</v>
      </c>
      <c r="S467">
        <v>64</v>
      </c>
      <c r="T467">
        <v>182</v>
      </c>
      <c r="U467">
        <v>31.24</v>
      </c>
      <c r="V467">
        <v>2</v>
      </c>
      <c r="W467">
        <v>3</v>
      </c>
      <c r="X467">
        <v>1</v>
      </c>
      <c r="Y467">
        <v>39</v>
      </c>
      <c r="Z467">
        <v>39</v>
      </c>
      <c r="AA467">
        <v>121</v>
      </c>
      <c r="AB467">
        <v>67</v>
      </c>
      <c r="AC467" t="s">
        <v>0</v>
      </c>
      <c r="AD467">
        <v>4.5</v>
      </c>
      <c r="AE467">
        <v>0</v>
      </c>
      <c r="AF467" t="s">
        <v>0</v>
      </c>
      <c r="AG467">
        <v>0</v>
      </c>
      <c r="AH467" t="s">
        <v>0</v>
      </c>
      <c r="AI467">
        <v>0</v>
      </c>
      <c r="AJ467" t="s">
        <v>0</v>
      </c>
      <c r="AK467">
        <v>0</v>
      </c>
      <c r="AL467" t="s">
        <v>0</v>
      </c>
      <c r="AM467">
        <v>11</v>
      </c>
      <c r="AN467">
        <v>2</v>
      </c>
      <c r="AO467">
        <v>66</v>
      </c>
      <c r="AP467">
        <v>23</v>
      </c>
      <c r="AQ467" t="s">
        <v>0</v>
      </c>
      <c r="AR467" t="s">
        <v>0</v>
      </c>
      <c r="AS467">
        <v>0</v>
      </c>
      <c r="AT467" t="s">
        <v>0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1</v>
      </c>
      <c r="BC467">
        <v>0</v>
      </c>
      <c r="BD467">
        <v>1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1</v>
      </c>
      <c r="BL467">
        <v>0</v>
      </c>
      <c r="BM467">
        <v>2</v>
      </c>
      <c r="BN467">
        <v>50</v>
      </c>
      <c r="BO467">
        <v>0</v>
      </c>
      <c r="BP467">
        <v>50</v>
      </c>
      <c r="BQ467">
        <v>0</v>
      </c>
      <c r="BR467">
        <v>50</v>
      </c>
      <c r="BS467">
        <v>0</v>
      </c>
      <c r="BT467">
        <v>50</v>
      </c>
      <c r="BU467">
        <v>6</v>
      </c>
      <c r="BV467">
        <v>53</v>
      </c>
      <c r="BW467">
        <v>0</v>
      </c>
      <c r="BX467">
        <v>50</v>
      </c>
      <c r="BY467">
        <v>0</v>
      </c>
      <c r="BZ467">
        <v>50</v>
      </c>
      <c r="CA467">
        <v>1</v>
      </c>
      <c r="CB467">
        <v>50</v>
      </c>
      <c r="CC467">
        <v>2</v>
      </c>
      <c r="CD467">
        <v>1</v>
      </c>
      <c r="CE467">
        <v>2</v>
      </c>
      <c r="CF467">
        <v>36</v>
      </c>
      <c r="CG467">
        <v>1</v>
      </c>
      <c r="CH467">
        <v>34</v>
      </c>
      <c r="CI467">
        <v>8</v>
      </c>
      <c r="CJ467">
        <v>11</v>
      </c>
      <c r="CK467">
        <v>34</v>
      </c>
      <c r="CL467">
        <v>2</v>
      </c>
      <c r="CM467">
        <v>50</v>
      </c>
      <c r="CN467">
        <v>2</v>
      </c>
      <c r="CO467">
        <v>50</v>
      </c>
      <c r="CP467">
        <v>0</v>
      </c>
      <c r="CQ467">
        <v>50</v>
      </c>
      <c r="CR467">
        <v>0</v>
      </c>
      <c r="CS467">
        <v>50</v>
      </c>
      <c r="CT467">
        <v>3</v>
      </c>
      <c r="CU467">
        <v>50</v>
      </c>
      <c r="CV467">
        <v>3</v>
      </c>
      <c r="CW467">
        <v>0</v>
      </c>
      <c r="CX467">
        <v>0</v>
      </c>
      <c r="CY467">
        <v>50</v>
      </c>
      <c r="CZ467">
        <v>0</v>
      </c>
      <c r="DA467">
        <v>0</v>
      </c>
      <c r="DB467">
        <v>1</v>
      </c>
      <c r="DC467">
        <v>1</v>
      </c>
      <c r="DD467">
        <v>3</v>
      </c>
      <c r="DE467" t="s">
        <v>0</v>
      </c>
      <c r="DF467" t="s">
        <v>0</v>
      </c>
      <c r="DG467">
        <v>20</v>
      </c>
      <c r="DH467">
        <v>16</v>
      </c>
      <c r="DI467">
        <v>0</v>
      </c>
      <c r="DJ467" t="s">
        <v>0</v>
      </c>
      <c r="DK467" t="s">
        <v>0</v>
      </c>
      <c r="DL467" t="s">
        <v>0</v>
      </c>
      <c r="DM467" t="s">
        <v>0</v>
      </c>
      <c r="DN467" t="s">
        <v>0</v>
      </c>
      <c r="DO467" t="s">
        <v>0</v>
      </c>
      <c r="DP467" t="s">
        <v>0</v>
      </c>
      <c r="DQ467" t="s">
        <v>0</v>
      </c>
      <c r="DR467">
        <v>3</v>
      </c>
      <c r="DS467">
        <v>1</v>
      </c>
      <c r="DT467">
        <v>0.6</v>
      </c>
      <c r="DU467">
        <v>0</v>
      </c>
      <c r="DV467">
        <v>2</v>
      </c>
      <c r="DW467">
        <v>0.4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1</v>
      </c>
      <c r="EF467">
        <v>0.2</v>
      </c>
      <c r="EG467">
        <v>0</v>
      </c>
      <c r="EH467">
        <v>0</v>
      </c>
      <c r="EI467">
        <v>0</v>
      </c>
      <c r="EJ467">
        <v>0</v>
      </c>
      <c r="EK467">
        <v>2</v>
      </c>
      <c r="EL467">
        <v>1</v>
      </c>
      <c r="EM467">
        <v>2</v>
      </c>
      <c r="EN467">
        <v>5</v>
      </c>
      <c r="EO467">
        <v>2</v>
      </c>
      <c r="EP467">
        <v>5</v>
      </c>
      <c r="EQ467">
        <v>5</v>
      </c>
      <c r="ER467">
        <v>4</v>
      </c>
      <c r="ES467">
        <v>2</v>
      </c>
      <c r="ET467">
        <v>2</v>
      </c>
      <c r="EU467">
        <v>2</v>
      </c>
      <c r="EV467">
        <v>5</v>
      </c>
      <c r="EW467">
        <v>5</v>
      </c>
      <c r="EX467">
        <v>4</v>
      </c>
      <c r="EY467">
        <v>4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 t="s">
        <v>0</v>
      </c>
      <c r="FX467" t="s">
        <v>0</v>
      </c>
      <c r="FY467" t="s">
        <v>0</v>
      </c>
      <c r="FZ467" t="s">
        <v>0</v>
      </c>
      <c r="GA467" t="s">
        <v>0</v>
      </c>
      <c r="GB467" t="s">
        <v>0</v>
      </c>
      <c r="GC467" t="s">
        <v>0</v>
      </c>
      <c r="GD467" t="s">
        <v>0</v>
      </c>
      <c r="GE467" t="s">
        <v>0</v>
      </c>
      <c r="GF467">
        <v>0</v>
      </c>
      <c r="GG467">
        <v>0</v>
      </c>
      <c r="GH467" t="s">
        <v>0</v>
      </c>
      <c r="GI467" t="s">
        <v>0</v>
      </c>
      <c r="GJ467">
        <v>3</v>
      </c>
      <c r="GK467">
        <v>0</v>
      </c>
      <c r="GL467">
        <v>5</v>
      </c>
      <c r="GM467">
        <v>1</v>
      </c>
      <c r="GN467">
        <v>0</v>
      </c>
      <c r="GO467">
        <v>0</v>
      </c>
      <c r="GP467">
        <v>1</v>
      </c>
      <c r="GQ467">
        <v>1</v>
      </c>
      <c r="GR467">
        <v>2</v>
      </c>
      <c r="GS467">
        <v>5</v>
      </c>
    </row>
    <row r="468" spans="1:201" x14ac:dyDescent="0.2">
      <c r="A468">
        <v>391748</v>
      </c>
      <c r="B468">
        <v>31</v>
      </c>
      <c r="C468" t="s">
        <v>0</v>
      </c>
      <c r="D468" t="s">
        <v>0</v>
      </c>
      <c r="E468" t="s">
        <v>0</v>
      </c>
      <c r="F468" t="s">
        <v>0</v>
      </c>
      <c r="G468">
        <v>56141</v>
      </c>
      <c r="H468">
        <v>85961</v>
      </c>
      <c r="I468" t="s">
        <v>0</v>
      </c>
      <c r="J468" t="s">
        <v>0</v>
      </c>
      <c r="K468" t="s">
        <v>0</v>
      </c>
      <c r="L468">
        <v>95</v>
      </c>
      <c r="M468">
        <v>2</v>
      </c>
      <c r="N468">
        <v>6</v>
      </c>
      <c r="O468">
        <v>16</v>
      </c>
      <c r="P468">
        <v>0</v>
      </c>
      <c r="Q468">
        <v>0</v>
      </c>
      <c r="R468">
        <v>1</v>
      </c>
      <c r="S468">
        <v>66</v>
      </c>
      <c r="T468">
        <v>151</v>
      </c>
      <c r="U468">
        <v>24.37</v>
      </c>
      <c r="V468">
        <v>1</v>
      </c>
      <c r="W468">
        <v>2</v>
      </c>
      <c r="X468">
        <v>1</v>
      </c>
      <c r="Y468">
        <v>45</v>
      </c>
      <c r="Z468">
        <v>45</v>
      </c>
      <c r="AA468">
        <v>117</v>
      </c>
      <c r="AB468">
        <v>73</v>
      </c>
      <c r="AC468">
        <v>3.79</v>
      </c>
      <c r="AD468">
        <v>5.6</v>
      </c>
      <c r="AE468">
        <v>0</v>
      </c>
      <c r="AF468" t="s">
        <v>0</v>
      </c>
      <c r="AG468">
        <v>0</v>
      </c>
      <c r="AH468" t="s">
        <v>0</v>
      </c>
      <c r="AI468">
        <v>1</v>
      </c>
      <c r="AJ468">
        <v>28</v>
      </c>
      <c r="AK468">
        <v>1</v>
      </c>
      <c r="AL468" t="s">
        <v>0</v>
      </c>
      <c r="AM468">
        <v>11</v>
      </c>
      <c r="AN468">
        <v>2</v>
      </c>
      <c r="AO468">
        <v>20</v>
      </c>
      <c r="AP468" t="s">
        <v>0</v>
      </c>
      <c r="AQ468" t="s">
        <v>0</v>
      </c>
      <c r="AR468" t="s">
        <v>0</v>
      </c>
      <c r="AS468">
        <v>1</v>
      </c>
      <c r="AT468">
        <v>2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1</v>
      </c>
      <c r="BL468">
        <v>1</v>
      </c>
      <c r="BM468">
        <v>3</v>
      </c>
      <c r="BN468">
        <v>50</v>
      </c>
      <c r="BO468">
        <v>0</v>
      </c>
      <c r="BP468">
        <v>50</v>
      </c>
      <c r="BQ468">
        <v>1</v>
      </c>
      <c r="BR468">
        <v>50</v>
      </c>
      <c r="BS468">
        <v>0</v>
      </c>
      <c r="BT468">
        <v>50</v>
      </c>
      <c r="BU468">
        <v>1</v>
      </c>
      <c r="BV468">
        <v>50</v>
      </c>
      <c r="BW468">
        <v>1</v>
      </c>
      <c r="BX468">
        <v>50</v>
      </c>
      <c r="BY468">
        <v>0</v>
      </c>
      <c r="BZ468">
        <v>50</v>
      </c>
      <c r="CA468">
        <v>0</v>
      </c>
      <c r="CB468">
        <v>50</v>
      </c>
      <c r="CC468">
        <v>5</v>
      </c>
      <c r="CD468">
        <v>0</v>
      </c>
      <c r="CE468">
        <v>4</v>
      </c>
      <c r="CF468">
        <v>40</v>
      </c>
      <c r="CG468">
        <v>1</v>
      </c>
      <c r="CH468">
        <v>34</v>
      </c>
      <c r="CI468">
        <v>6</v>
      </c>
      <c r="CJ468">
        <v>11</v>
      </c>
      <c r="CK468">
        <v>34</v>
      </c>
      <c r="CL468">
        <v>4</v>
      </c>
      <c r="CM468">
        <v>52</v>
      </c>
      <c r="CN468">
        <v>3</v>
      </c>
      <c r="CO468">
        <v>50</v>
      </c>
      <c r="CP468">
        <v>0</v>
      </c>
      <c r="CQ468">
        <v>50</v>
      </c>
      <c r="CR468">
        <v>0</v>
      </c>
      <c r="CS468">
        <v>50</v>
      </c>
      <c r="CT468">
        <v>1</v>
      </c>
      <c r="CU468">
        <v>50</v>
      </c>
      <c r="CV468">
        <v>0</v>
      </c>
      <c r="CW468">
        <v>1</v>
      </c>
      <c r="CX468">
        <v>0</v>
      </c>
      <c r="CY468">
        <v>50</v>
      </c>
      <c r="CZ468">
        <v>0</v>
      </c>
      <c r="DA468">
        <v>0</v>
      </c>
      <c r="DB468">
        <v>1</v>
      </c>
      <c r="DC468">
        <v>1</v>
      </c>
      <c r="DD468">
        <v>5</v>
      </c>
      <c r="DE468" t="s">
        <v>0</v>
      </c>
      <c r="DF468" t="s">
        <v>0</v>
      </c>
      <c r="DG468">
        <v>20</v>
      </c>
      <c r="DH468">
        <v>16</v>
      </c>
      <c r="DI468">
        <v>0</v>
      </c>
      <c r="DJ468" t="s">
        <v>0</v>
      </c>
      <c r="DK468" t="s">
        <v>0</v>
      </c>
      <c r="DL468" t="s">
        <v>0</v>
      </c>
      <c r="DM468" t="s">
        <v>0</v>
      </c>
      <c r="DN468" t="s">
        <v>0</v>
      </c>
      <c r="DO468" t="s">
        <v>0</v>
      </c>
      <c r="DP468" t="s">
        <v>0</v>
      </c>
      <c r="DQ468" t="s">
        <v>0</v>
      </c>
      <c r="DR468">
        <v>2</v>
      </c>
      <c r="DS468">
        <v>2</v>
      </c>
      <c r="DT468">
        <v>0.2</v>
      </c>
      <c r="DU468">
        <v>0.5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2</v>
      </c>
      <c r="EF468">
        <v>0.2</v>
      </c>
      <c r="EG468">
        <v>0.5</v>
      </c>
      <c r="EH468">
        <v>0</v>
      </c>
      <c r="EI468">
        <v>0</v>
      </c>
      <c r="EJ468">
        <v>0</v>
      </c>
      <c r="EK468">
        <v>1</v>
      </c>
      <c r="EL468">
        <v>1</v>
      </c>
      <c r="EM468">
        <v>0</v>
      </c>
      <c r="EN468">
        <v>1</v>
      </c>
      <c r="EO468">
        <v>1</v>
      </c>
      <c r="EP468">
        <v>4</v>
      </c>
      <c r="EQ468">
        <v>3</v>
      </c>
      <c r="ER468">
        <v>3</v>
      </c>
      <c r="ES468">
        <v>3</v>
      </c>
      <c r="ET468">
        <v>5</v>
      </c>
      <c r="EU468">
        <v>2</v>
      </c>
      <c r="EV468">
        <v>1</v>
      </c>
      <c r="EW468">
        <v>3</v>
      </c>
      <c r="EX468">
        <v>2</v>
      </c>
      <c r="EY468">
        <v>3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 t="s">
        <v>0</v>
      </c>
      <c r="FX468" t="s">
        <v>0</v>
      </c>
      <c r="FY468" t="s">
        <v>0</v>
      </c>
      <c r="FZ468" t="s">
        <v>0</v>
      </c>
      <c r="GA468" t="s">
        <v>0</v>
      </c>
      <c r="GB468" t="s">
        <v>0</v>
      </c>
      <c r="GC468" t="s">
        <v>0</v>
      </c>
      <c r="GD468" t="s">
        <v>0</v>
      </c>
      <c r="GE468" t="s">
        <v>0</v>
      </c>
      <c r="GF468">
        <v>0</v>
      </c>
      <c r="GG468">
        <v>0</v>
      </c>
      <c r="GH468" t="s">
        <v>0</v>
      </c>
      <c r="GI468" t="s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 t="s">
        <v>0</v>
      </c>
      <c r="GS468">
        <v>0</v>
      </c>
    </row>
    <row r="469" spans="1:201" x14ac:dyDescent="0.2">
      <c r="A469">
        <v>392750</v>
      </c>
      <c r="B469">
        <v>32</v>
      </c>
      <c r="C469" t="s">
        <v>0</v>
      </c>
      <c r="D469" t="s">
        <v>0</v>
      </c>
      <c r="E469" t="s">
        <v>0</v>
      </c>
      <c r="F469" t="s">
        <v>0</v>
      </c>
      <c r="G469">
        <v>55695</v>
      </c>
      <c r="H469">
        <v>85517</v>
      </c>
      <c r="I469" t="s">
        <v>0</v>
      </c>
      <c r="J469" t="s">
        <v>0</v>
      </c>
      <c r="K469" t="s">
        <v>0</v>
      </c>
      <c r="L469">
        <v>70</v>
      </c>
      <c r="M469">
        <v>2</v>
      </c>
      <c r="N469">
        <v>6</v>
      </c>
      <c r="O469">
        <v>14</v>
      </c>
      <c r="P469">
        <v>0</v>
      </c>
      <c r="Q469">
        <v>1</v>
      </c>
      <c r="R469">
        <v>0</v>
      </c>
      <c r="S469">
        <v>71</v>
      </c>
      <c r="T469">
        <v>186</v>
      </c>
      <c r="U469">
        <v>25.94</v>
      </c>
      <c r="V469">
        <v>1</v>
      </c>
      <c r="W469">
        <v>2</v>
      </c>
      <c r="X469">
        <v>1</v>
      </c>
      <c r="Y469">
        <v>52</v>
      </c>
      <c r="Z469">
        <v>52</v>
      </c>
      <c r="AA469">
        <v>131</v>
      </c>
      <c r="AB469">
        <v>91</v>
      </c>
      <c r="AC469">
        <v>1.78</v>
      </c>
      <c r="AD469">
        <v>4.9000000000000004</v>
      </c>
      <c r="AE469" t="s">
        <v>0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</v>
      </c>
      <c r="BL469">
        <v>1</v>
      </c>
      <c r="BM469">
        <v>7</v>
      </c>
      <c r="BN469">
        <v>54</v>
      </c>
      <c r="BO469">
        <v>8</v>
      </c>
      <c r="BP469">
        <v>69</v>
      </c>
      <c r="BQ469">
        <v>2</v>
      </c>
      <c r="BR469">
        <v>52</v>
      </c>
      <c r="BS469">
        <v>1</v>
      </c>
      <c r="BT469">
        <v>50</v>
      </c>
      <c r="BU469">
        <v>8</v>
      </c>
      <c r="BV469">
        <v>57</v>
      </c>
      <c r="BW469">
        <v>2</v>
      </c>
      <c r="BX469">
        <v>50</v>
      </c>
      <c r="BY469">
        <v>2</v>
      </c>
      <c r="BZ469">
        <v>51</v>
      </c>
      <c r="CA469">
        <v>1</v>
      </c>
      <c r="CB469">
        <v>50</v>
      </c>
      <c r="CC469">
        <v>12</v>
      </c>
      <c r="CD469">
        <v>4</v>
      </c>
      <c r="CE469">
        <v>17</v>
      </c>
      <c r="CF469">
        <v>59</v>
      </c>
      <c r="CG469">
        <v>5</v>
      </c>
      <c r="CH469">
        <v>46</v>
      </c>
      <c r="CI469">
        <v>21</v>
      </c>
      <c r="CJ469">
        <v>43</v>
      </c>
      <c r="CK469">
        <v>52</v>
      </c>
      <c r="CL469">
        <v>6</v>
      </c>
      <c r="CM469">
        <v>57</v>
      </c>
      <c r="CN469">
        <v>3</v>
      </c>
      <c r="CO469">
        <v>51</v>
      </c>
      <c r="CP469">
        <v>1</v>
      </c>
      <c r="CQ469">
        <v>52</v>
      </c>
      <c r="CR469">
        <v>8</v>
      </c>
      <c r="CS469">
        <v>70</v>
      </c>
      <c r="CT469">
        <v>7</v>
      </c>
      <c r="CU469">
        <v>57</v>
      </c>
      <c r="CV469">
        <v>5</v>
      </c>
      <c r="CW469">
        <v>2</v>
      </c>
      <c r="CX469">
        <v>3</v>
      </c>
      <c r="CY469">
        <v>51</v>
      </c>
      <c r="CZ469">
        <v>0</v>
      </c>
      <c r="DA469">
        <v>0</v>
      </c>
      <c r="DB469">
        <v>1</v>
      </c>
      <c r="DC469">
        <v>1</v>
      </c>
      <c r="DD469">
        <v>0</v>
      </c>
      <c r="DE469" t="s">
        <v>0</v>
      </c>
      <c r="DF469" t="s">
        <v>0</v>
      </c>
      <c r="DG469">
        <v>20</v>
      </c>
      <c r="DH469">
        <v>12</v>
      </c>
      <c r="DI469">
        <v>0</v>
      </c>
      <c r="DJ469" t="s">
        <v>0</v>
      </c>
      <c r="DK469" t="s">
        <v>0</v>
      </c>
      <c r="DL469" t="s">
        <v>0</v>
      </c>
      <c r="DM469" t="s">
        <v>0</v>
      </c>
      <c r="DN469" t="s">
        <v>0</v>
      </c>
      <c r="DO469" t="s">
        <v>0</v>
      </c>
      <c r="DP469" t="s">
        <v>0</v>
      </c>
      <c r="DQ469" t="s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1</v>
      </c>
      <c r="EL469">
        <v>5</v>
      </c>
      <c r="EM469">
        <v>1</v>
      </c>
      <c r="EN469">
        <v>1</v>
      </c>
      <c r="EO469">
        <v>2</v>
      </c>
      <c r="EP469">
        <v>5</v>
      </c>
      <c r="EQ469">
        <v>5</v>
      </c>
      <c r="ER469">
        <v>4</v>
      </c>
      <c r="ES469">
        <v>1</v>
      </c>
      <c r="ET469">
        <v>2</v>
      </c>
      <c r="EU469">
        <v>6</v>
      </c>
      <c r="EV469">
        <v>2</v>
      </c>
      <c r="EW469">
        <v>2</v>
      </c>
      <c r="EX469">
        <v>1</v>
      </c>
      <c r="EY469">
        <v>4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 t="s">
        <v>0</v>
      </c>
      <c r="FX469" t="s">
        <v>0</v>
      </c>
      <c r="FY469" t="s">
        <v>0</v>
      </c>
      <c r="FZ469" t="s">
        <v>0</v>
      </c>
      <c r="GA469" t="s">
        <v>0</v>
      </c>
      <c r="GB469" t="s">
        <v>0</v>
      </c>
      <c r="GC469" t="s">
        <v>0</v>
      </c>
      <c r="GD469" t="s">
        <v>0</v>
      </c>
      <c r="GE469" t="s">
        <v>0</v>
      </c>
      <c r="GF469">
        <v>0</v>
      </c>
      <c r="GG469">
        <v>0</v>
      </c>
      <c r="GH469" t="s">
        <v>0</v>
      </c>
      <c r="GI469" t="s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 t="s">
        <v>0</v>
      </c>
      <c r="GS469">
        <v>0</v>
      </c>
    </row>
    <row r="470" spans="1:201" x14ac:dyDescent="0.2">
      <c r="A470">
        <v>394956</v>
      </c>
      <c r="B470">
        <v>29</v>
      </c>
      <c r="C470" t="s">
        <v>0</v>
      </c>
      <c r="D470" t="s">
        <v>0</v>
      </c>
      <c r="E470" t="s">
        <v>0</v>
      </c>
      <c r="F470" t="s">
        <v>0</v>
      </c>
      <c r="G470">
        <v>55718</v>
      </c>
      <c r="H470">
        <v>85539</v>
      </c>
      <c r="I470" t="s">
        <v>0</v>
      </c>
      <c r="J470" t="s">
        <v>0</v>
      </c>
      <c r="K470" t="s">
        <v>0</v>
      </c>
      <c r="L470">
        <v>80</v>
      </c>
      <c r="M470">
        <v>2</v>
      </c>
      <c r="N470">
        <v>7</v>
      </c>
      <c r="O470">
        <v>14</v>
      </c>
      <c r="P470">
        <v>0</v>
      </c>
      <c r="Q470">
        <v>1</v>
      </c>
      <c r="R470">
        <v>1</v>
      </c>
      <c r="S470">
        <v>66</v>
      </c>
      <c r="T470">
        <v>136</v>
      </c>
      <c r="U470">
        <v>21.95</v>
      </c>
      <c r="V470">
        <v>1</v>
      </c>
      <c r="W470">
        <v>1</v>
      </c>
      <c r="X470">
        <v>1</v>
      </c>
      <c r="Y470">
        <v>38</v>
      </c>
      <c r="Z470">
        <v>39</v>
      </c>
      <c r="AA470">
        <v>128</v>
      </c>
      <c r="AB470">
        <v>58</v>
      </c>
      <c r="AC470">
        <v>3.77</v>
      </c>
      <c r="AD470">
        <v>5</v>
      </c>
      <c r="AE470">
        <v>0</v>
      </c>
      <c r="AF470" t="s">
        <v>0</v>
      </c>
      <c r="AG470">
        <v>0</v>
      </c>
      <c r="AH470" t="s">
        <v>0</v>
      </c>
      <c r="AI470">
        <v>0</v>
      </c>
      <c r="AJ470" t="s">
        <v>0</v>
      </c>
      <c r="AK470">
        <v>1</v>
      </c>
      <c r="AL470" t="s">
        <v>0</v>
      </c>
      <c r="AM470">
        <v>11</v>
      </c>
      <c r="AN470">
        <v>2</v>
      </c>
      <c r="AO470">
        <v>8</v>
      </c>
      <c r="AP470" t="s">
        <v>0</v>
      </c>
      <c r="AQ470" t="s">
        <v>0</v>
      </c>
      <c r="AR470" t="s">
        <v>0</v>
      </c>
      <c r="AS470">
        <v>0</v>
      </c>
      <c r="AT470" t="s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1</v>
      </c>
      <c r="BL470">
        <v>1</v>
      </c>
      <c r="BM470">
        <v>3</v>
      </c>
      <c r="BN470">
        <v>50</v>
      </c>
      <c r="BO470">
        <v>2</v>
      </c>
      <c r="BP470">
        <v>51</v>
      </c>
      <c r="BQ470">
        <v>0</v>
      </c>
      <c r="BR470">
        <v>50</v>
      </c>
      <c r="BS470">
        <v>0</v>
      </c>
      <c r="BT470">
        <v>50</v>
      </c>
      <c r="BU470">
        <v>9</v>
      </c>
      <c r="BV470">
        <v>58</v>
      </c>
      <c r="BW470">
        <v>1</v>
      </c>
      <c r="BX470">
        <v>50</v>
      </c>
      <c r="BY470">
        <v>1</v>
      </c>
      <c r="BZ470">
        <v>51</v>
      </c>
      <c r="CA470">
        <v>4</v>
      </c>
      <c r="CB470">
        <v>57</v>
      </c>
      <c r="CC470">
        <v>5</v>
      </c>
      <c r="CD470">
        <v>3</v>
      </c>
      <c r="CE470">
        <v>5</v>
      </c>
      <c r="CF470">
        <v>42</v>
      </c>
      <c r="CG470">
        <v>6</v>
      </c>
      <c r="CH470">
        <v>47</v>
      </c>
      <c r="CI470">
        <v>14</v>
      </c>
      <c r="CJ470">
        <v>25</v>
      </c>
      <c r="CK470">
        <v>44</v>
      </c>
      <c r="CL470">
        <v>2</v>
      </c>
      <c r="CM470">
        <v>50</v>
      </c>
      <c r="CN470">
        <v>2</v>
      </c>
      <c r="CO470">
        <v>50</v>
      </c>
      <c r="CP470">
        <v>0</v>
      </c>
      <c r="CQ470">
        <v>50</v>
      </c>
      <c r="CR470">
        <v>2</v>
      </c>
      <c r="CS470">
        <v>51</v>
      </c>
      <c r="CT470">
        <v>9</v>
      </c>
      <c r="CU470">
        <v>59</v>
      </c>
      <c r="CV470">
        <v>7</v>
      </c>
      <c r="CW470">
        <v>2</v>
      </c>
      <c r="CX470">
        <v>0</v>
      </c>
      <c r="CY470">
        <v>50</v>
      </c>
      <c r="CZ470">
        <v>0</v>
      </c>
      <c r="DA470">
        <v>0</v>
      </c>
      <c r="DB470">
        <v>1</v>
      </c>
      <c r="DC470">
        <v>1</v>
      </c>
      <c r="DD470">
        <v>0</v>
      </c>
      <c r="DE470" t="s">
        <v>0</v>
      </c>
      <c r="DF470" t="s">
        <v>0</v>
      </c>
      <c r="DG470">
        <v>20</v>
      </c>
      <c r="DH470">
        <v>16</v>
      </c>
      <c r="DI470">
        <v>0</v>
      </c>
      <c r="DJ470" t="s">
        <v>0</v>
      </c>
      <c r="DK470" t="s">
        <v>0</v>
      </c>
      <c r="DL470" t="s">
        <v>0</v>
      </c>
      <c r="DM470" t="s">
        <v>0</v>
      </c>
      <c r="DN470" t="s">
        <v>0</v>
      </c>
      <c r="DO470" t="s">
        <v>0</v>
      </c>
      <c r="DP470" t="s">
        <v>0</v>
      </c>
      <c r="DQ470" t="s">
        <v>0</v>
      </c>
      <c r="DR470">
        <v>1</v>
      </c>
      <c r="DS470">
        <v>1</v>
      </c>
      <c r="DT470">
        <v>0</v>
      </c>
      <c r="DU470">
        <v>0.5</v>
      </c>
      <c r="DV470">
        <v>0</v>
      </c>
      <c r="DW470">
        <v>0</v>
      </c>
      <c r="DX470">
        <v>0</v>
      </c>
      <c r="DY470">
        <v>1</v>
      </c>
      <c r="DZ470">
        <v>0</v>
      </c>
      <c r="EA470">
        <v>0.5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1</v>
      </c>
      <c r="EL470">
        <v>1</v>
      </c>
      <c r="EM470">
        <v>0</v>
      </c>
      <c r="EN470">
        <v>1</v>
      </c>
      <c r="EO470">
        <v>2</v>
      </c>
      <c r="EP470">
        <v>5</v>
      </c>
      <c r="EQ470">
        <v>4</v>
      </c>
      <c r="ER470">
        <v>3</v>
      </c>
      <c r="ES470">
        <v>2</v>
      </c>
      <c r="ET470">
        <v>4</v>
      </c>
      <c r="EU470">
        <v>2</v>
      </c>
      <c r="EV470">
        <v>5</v>
      </c>
      <c r="EW470">
        <v>4</v>
      </c>
      <c r="EX470">
        <v>3</v>
      </c>
      <c r="EY470">
        <v>2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 t="s">
        <v>0</v>
      </c>
      <c r="FX470" t="s">
        <v>0</v>
      </c>
      <c r="FY470" t="s">
        <v>0</v>
      </c>
      <c r="FZ470" t="s">
        <v>0</v>
      </c>
      <c r="GA470" t="s">
        <v>0</v>
      </c>
      <c r="GB470" t="s">
        <v>0</v>
      </c>
      <c r="GC470" t="s">
        <v>0</v>
      </c>
      <c r="GD470" t="s">
        <v>0</v>
      </c>
      <c r="GE470" t="s">
        <v>0</v>
      </c>
      <c r="GF470">
        <v>0</v>
      </c>
      <c r="GG470">
        <v>0</v>
      </c>
      <c r="GH470" t="s">
        <v>0</v>
      </c>
      <c r="GI470" t="s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 t="s">
        <v>0</v>
      </c>
      <c r="GS470">
        <v>0</v>
      </c>
    </row>
    <row r="471" spans="1:201" x14ac:dyDescent="0.2">
      <c r="A471">
        <v>395251</v>
      </c>
      <c r="B471">
        <v>28</v>
      </c>
      <c r="C471" t="s">
        <v>0</v>
      </c>
      <c r="D471" t="s">
        <v>0</v>
      </c>
      <c r="E471" t="s">
        <v>0</v>
      </c>
      <c r="F471" t="s">
        <v>0</v>
      </c>
      <c r="G471">
        <v>53178</v>
      </c>
      <c r="H471">
        <v>83000</v>
      </c>
      <c r="I471" t="s">
        <v>0</v>
      </c>
      <c r="J471" t="s">
        <v>0</v>
      </c>
      <c r="K471" t="s">
        <v>0</v>
      </c>
      <c r="L471">
        <v>90</v>
      </c>
      <c r="M471">
        <v>2</v>
      </c>
      <c r="N471">
        <v>8</v>
      </c>
      <c r="O471">
        <v>17</v>
      </c>
      <c r="P471">
        <v>0</v>
      </c>
      <c r="Q471">
        <v>0</v>
      </c>
      <c r="R471">
        <v>1</v>
      </c>
      <c r="S471">
        <v>60</v>
      </c>
      <c r="T471">
        <v>124</v>
      </c>
      <c r="U471">
        <v>24.21</v>
      </c>
      <c r="V471">
        <v>1</v>
      </c>
      <c r="W471">
        <v>1</v>
      </c>
      <c r="X471">
        <v>2</v>
      </c>
      <c r="Y471" t="s">
        <v>0</v>
      </c>
      <c r="Z471" t="s">
        <v>0</v>
      </c>
      <c r="AA471">
        <v>117</v>
      </c>
      <c r="AB471">
        <v>63</v>
      </c>
      <c r="AC471" t="s">
        <v>0</v>
      </c>
      <c r="AD471" t="s">
        <v>0</v>
      </c>
      <c r="AE471">
        <v>0</v>
      </c>
      <c r="AF471" t="s">
        <v>0</v>
      </c>
      <c r="AG471">
        <v>0</v>
      </c>
      <c r="AH471" t="s">
        <v>0</v>
      </c>
      <c r="AI471">
        <v>0</v>
      </c>
      <c r="AJ471" t="s">
        <v>0</v>
      </c>
      <c r="AK471">
        <v>0</v>
      </c>
      <c r="AL471" t="s">
        <v>0</v>
      </c>
      <c r="AM471">
        <v>13</v>
      </c>
      <c r="AN471">
        <v>3</v>
      </c>
      <c r="AO471">
        <v>53</v>
      </c>
      <c r="AP471">
        <v>28</v>
      </c>
      <c r="AQ471" t="s">
        <v>0</v>
      </c>
      <c r="AR471" t="s">
        <v>0</v>
      </c>
      <c r="AS471">
        <v>1</v>
      </c>
      <c r="AT471">
        <v>4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1</v>
      </c>
      <c r="BL471">
        <v>1</v>
      </c>
      <c r="BM471">
        <v>1</v>
      </c>
      <c r="BN471">
        <v>50</v>
      </c>
      <c r="BO471">
        <v>2</v>
      </c>
      <c r="BP471">
        <v>51</v>
      </c>
      <c r="BQ471">
        <v>2</v>
      </c>
      <c r="BR471">
        <v>51</v>
      </c>
      <c r="BS471">
        <v>0</v>
      </c>
      <c r="BT471">
        <v>50</v>
      </c>
      <c r="BU471">
        <v>7</v>
      </c>
      <c r="BV471">
        <v>56</v>
      </c>
      <c r="BW471">
        <v>0</v>
      </c>
      <c r="BX471">
        <v>50</v>
      </c>
      <c r="BY471">
        <v>3</v>
      </c>
      <c r="BZ471">
        <v>56</v>
      </c>
      <c r="CA471">
        <v>1</v>
      </c>
      <c r="CB471">
        <v>50</v>
      </c>
      <c r="CC471">
        <v>5</v>
      </c>
      <c r="CD471">
        <v>2</v>
      </c>
      <c r="CE471">
        <v>5</v>
      </c>
      <c r="CF471">
        <v>42</v>
      </c>
      <c r="CG471">
        <v>4</v>
      </c>
      <c r="CH471">
        <v>43</v>
      </c>
      <c r="CI471">
        <v>12</v>
      </c>
      <c r="CJ471">
        <v>21</v>
      </c>
      <c r="CK471">
        <v>41</v>
      </c>
      <c r="CL471">
        <v>1</v>
      </c>
      <c r="CM471">
        <v>50</v>
      </c>
      <c r="CN471">
        <v>2</v>
      </c>
      <c r="CO471">
        <v>50</v>
      </c>
      <c r="CP471">
        <v>2</v>
      </c>
      <c r="CQ471">
        <v>55</v>
      </c>
      <c r="CR471">
        <v>2</v>
      </c>
      <c r="CS471">
        <v>51</v>
      </c>
      <c r="CT471">
        <v>5</v>
      </c>
      <c r="CU471">
        <v>52</v>
      </c>
      <c r="CV471">
        <v>5</v>
      </c>
      <c r="CW471">
        <v>0</v>
      </c>
      <c r="CX471">
        <v>4</v>
      </c>
      <c r="CY471">
        <v>54</v>
      </c>
      <c r="CZ471">
        <v>0</v>
      </c>
      <c r="DA471">
        <v>0</v>
      </c>
      <c r="DB471">
        <v>1</v>
      </c>
      <c r="DC471">
        <v>1</v>
      </c>
      <c r="DD471">
        <v>0</v>
      </c>
      <c r="DE471" t="s">
        <v>0</v>
      </c>
      <c r="DF471" t="s">
        <v>0</v>
      </c>
      <c r="DG471">
        <v>20</v>
      </c>
      <c r="DH471">
        <v>16</v>
      </c>
      <c r="DI471">
        <v>0</v>
      </c>
      <c r="DJ471" t="s">
        <v>0</v>
      </c>
      <c r="DK471" t="s">
        <v>0</v>
      </c>
      <c r="DL471" t="s">
        <v>0</v>
      </c>
      <c r="DM471" t="s">
        <v>0</v>
      </c>
      <c r="DN471" t="s">
        <v>0</v>
      </c>
      <c r="DO471" t="s">
        <v>0</v>
      </c>
      <c r="DP471" t="s">
        <v>0</v>
      </c>
      <c r="DQ471" t="s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1</v>
      </c>
      <c r="EM471">
        <v>0</v>
      </c>
      <c r="EN471">
        <v>1</v>
      </c>
      <c r="EO471">
        <v>0</v>
      </c>
      <c r="EP471">
        <v>6</v>
      </c>
      <c r="EQ471">
        <v>5</v>
      </c>
      <c r="ER471">
        <v>4</v>
      </c>
      <c r="ES471">
        <v>0</v>
      </c>
      <c r="ET471">
        <v>3</v>
      </c>
      <c r="EU471">
        <v>1</v>
      </c>
      <c r="EV471">
        <v>6</v>
      </c>
      <c r="EW471">
        <v>4</v>
      </c>
      <c r="EX471">
        <v>4</v>
      </c>
      <c r="EY471">
        <v>1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 t="s">
        <v>0</v>
      </c>
      <c r="FX471" t="s">
        <v>0</v>
      </c>
      <c r="FY471" t="s">
        <v>0</v>
      </c>
      <c r="FZ471" t="s">
        <v>0</v>
      </c>
      <c r="GA471" t="s">
        <v>0</v>
      </c>
      <c r="GB471" t="s">
        <v>0</v>
      </c>
      <c r="GC471" t="s">
        <v>0</v>
      </c>
      <c r="GD471" t="s">
        <v>0</v>
      </c>
      <c r="GE471" t="s">
        <v>0</v>
      </c>
      <c r="GF471">
        <v>0</v>
      </c>
      <c r="GG471">
        <v>0</v>
      </c>
      <c r="GH471" t="s">
        <v>0</v>
      </c>
      <c r="GI471" t="s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1</v>
      </c>
      <c r="GQ471">
        <v>0</v>
      </c>
      <c r="GR471">
        <v>3</v>
      </c>
      <c r="GS471">
        <v>1</v>
      </c>
    </row>
    <row r="472" spans="1:201" x14ac:dyDescent="0.2">
      <c r="A472">
        <v>397154</v>
      </c>
      <c r="B472">
        <v>29</v>
      </c>
      <c r="C472" t="s">
        <v>0</v>
      </c>
      <c r="D472" t="s">
        <v>0</v>
      </c>
      <c r="E472" t="s">
        <v>0</v>
      </c>
      <c r="F472" t="s">
        <v>0</v>
      </c>
      <c r="G472">
        <v>52761</v>
      </c>
      <c r="H472">
        <v>99976</v>
      </c>
      <c r="I472" t="s">
        <v>0</v>
      </c>
      <c r="J472" t="s">
        <v>0</v>
      </c>
      <c r="K472" t="s">
        <v>0</v>
      </c>
      <c r="L472">
        <v>80</v>
      </c>
      <c r="M472">
        <v>2</v>
      </c>
      <c r="N472">
        <v>3</v>
      </c>
      <c r="O472">
        <v>16</v>
      </c>
      <c r="P472">
        <v>0</v>
      </c>
      <c r="Q472">
        <v>0</v>
      </c>
      <c r="R472">
        <v>1</v>
      </c>
      <c r="S472">
        <v>66</v>
      </c>
      <c r="T472">
        <v>131</v>
      </c>
      <c r="U472">
        <v>21.14</v>
      </c>
      <c r="V472">
        <v>1</v>
      </c>
      <c r="W472">
        <v>1</v>
      </c>
      <c r="X472">
        <v>1</v>
      </c>
      <c r="Y472">
        <v>43</v>
      </c>
      <c r="Z472">
        <v>45</v>
      </c>
      <c r="AA472">
        <v>122</v>
      </c>
      <c r="AB472">
        <v>71</v>
      </c>
      <c r="AC472">
        <v>3.45</v>
      </c>
      <c r="AD472">
        <v>4.8</v>
      </c>
      <c r="AE472">
        <v>0</v>
      </c>
      <c r="AF472" t="s">
        <v>0</v>
      </c>
      <c r="AG472">
        <v>0</v>
      </c>
      <c r="AH472" t="s">
        <v>0</v>
      </c>
      <c r="AI472">
        <v>0</v>
      </c>
      <c r="AJ472" t="s">
        <v>0</v>
      </c>
      <c r="AK472">
        <v>1</v>
      </c>
      <c r="AL472" t="s">
        <v>0</v>
      </c>
      <c r="AM472">
        <v>12</v>
      </c>
      <c r="AN472">
        <v>2</v>
      </c>
      <c r="AO472">
        <v>18</v>
      </c>
      <c r="AP472" t="s">
        <v>0</v>
      </c>
      <c r="AQ472" t="s">
        <v>0</v>
      </c>
      <c r="AR472" t="s">
        <v>0</v>
      </c>
      <c r="AS472">
        <v>0</v>
      </c>
      <c r="AT472" t="s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1</v>
      </c>
      <c r="BL472">
        <v>1</v>
      </c>
      <c r="BM472">
        <v>10</v>
      </c>
      <c r="BN472">
        <v>58</v>
      </c>
      <c r="BO472">
        <v>2</v>
      </c>
      <c r="BP472">
        <v>51</v>
      </c>
      <c r="BQ472">
        <v>3</v>
      </c>
      <c r="BR472">
        <v>54</v>
      </c>
      <c r="BS472">
        <v>3</v>
      </c>
      <c r="BT472">
        <v>55</v>
      </c>
      <c r="BU472">
        <v>10</v>
      </c>
      <c r="BV472">
        <v>59</v>
      </c>
      <c r="BW472">
        <v>1</v>
      </c>
      <c r="BX472">
        <v>50</v>
      </c>
      <c r="BY472">
        <v>4</v>
      </c>
      <c r="BZ472">
        <v>58</v>
      </c>
      <c r="CA472">
        <v>0</v>
      </c>
      <c r="CB472">
        <v>50</v>
      </c>
      <c r="CC472">
        <v>6</v>
      </c>
      <c r="CD472">
        <v>7</v>
      </c>
      <c r="CE472">
        <v>15</v>
      </c>
      <c r="CF472">
        <v>55</v>
      </c>
      <c r="CG472">
        <v>5</v>
      </c>
      <c r="CH472">
        <v>46</v>
      </c>
      <c r="CI472">
        <v>19</v>
      </c>
      <c r="CJ472">
        <v>39</v>
      </c>
      <c r="CK472">
        <v>50</v>
      </c>
      <c r="CL472">
        <v>6</v>
      </c>
      <c r="CM472">
        <v>56</v>
      </c>
      <c r="CN472">
        <v>3</v>
      </c>
      <c r="CO472">
        <v>50</v>
      </c>
      <c r="CP472">
        <v>2</v>
      </c>
      <c r="CQ472">
        <v>55</v>
      </c>
      <c r="CR472">
        <v>5</v>
      </c>
      <c r="CS472">
        <v>61</v>
      </c>
      <c r="CT472">
        <v>7</v>
      </c>
      <c r="CU472">
        <v>55</v>
      </c>
      <c r="CV472">
        <v>3</v>
      </c>
      <c r="CW472">
        <v>4</v>
      </c>
      <c r="CX472">
        <v>3</v>
      </c>
      <c r="CY472">
        <v>52</v>
      </c>
      <c r="CZ472">
        <v>2</v>
      </c>
      <c r="DA472">
        <v>0</v>
      </c>
      <c r="DB472">
        <v>1</v>
      </c>
      <c r="DC472">
        <v>1</v>
      </c>
      <c r="DD472">
        <v>0</v>
      </c>
      <c r="DE472" t="s">
        <v>0</v>
      </c>
      <c r="DF472" t="s">
        <v>0</v>
      </c>
      <c r="DG472">
        <v>20</v>
      </c>
      <c r="DH472">
        <v>16</v>
      </c>
      <c r="DI472">
        <v>0</v>
      </c>
      <c r="DJ472" t="s">
        <v>0</v>
      </c>
      <c r="DK472" t="s">
        <v>0</v>
      </c>
      <c r="DL472" t="s">
        <v>0</v>
      </c>
      <c r="DM472" t="s">
        <v>0</v>
      </c>
      <c r="DN472" t="s">
        <v>0</v>
      </c>
      <c r="DO472" t="s">
        <v>0</v>
      </c>
      <c r="DP472" t="s">
        <v>0</v>
      </c>
      <c r="DQ472" t="s">
        <v>0</v>
      </c>
      <c r="DR472">
        <v>3</v>
      </c>
      <c r="DS472">
        <v>2</v>
      </c>
      <c r="DT472">
        <v>0</v>
      </c>
      <c r="DU472">
        <v>1.5</v>
      </c>
      <c r="DV472">
        <v>3</v>
      </c>
      <c r="DW472">
        <v>0</v>
      </c>
      <c r="DX472">
        <v>1.5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1</v>
      </c>
      <c r="EL472">
        <v>5</v>
      </c>
      <c r="EM472">
        <v>2</v>
      </c>
      <c r="EN472">
        <v>1</v>
      </c>
      <c r="EO472">
        <v>1</v>
      </c>
      <c r="EP472">
        <v>2</v>
      </c>
      <c r="EQ472">
        <v>3</v>
      </c>
      <c r="ER472">
        <v>2</v>
      </c>
      <c r="ES472">
        <v>2</v>
      </c>
      <c r="ET472">
        <v>1</v>
      </c>
      <c r="EU472">
        <v>3</v>
      </c>
      <c r="EV472">
        <v>1</v>
      </c>
      <c r="EW472">
        <v>3</v>
      </c>
      <c r="EX472">
        <v>1</v>
      </c>
      <c r="EY472">
        <v>3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1</v>
      </c>
      <c r="FX472">
        <v>0</v>
      </c>
      <c r="FY472">
        <v>14</v>
      </c>
      <c r="FZ472">
        <v>5</v>
      </c>
      <c r="GA472">
        <v>1</v>
      </c>
      <c r="GB472">
        <v>5</v>
      </c>
      <c r="GC472">
        <v>10</v>
      </c>
      <c r="GD472">
        <v>20</v>
      </c>
      <c r="GE472">
        <v>10</v>
      </c>
      <c r="GF472">
        <v>3</v>
      </c>
      <c r="GG472">
        <v>1</v>
      </c>
      <c r="GH472">
        <v>0</v>
      </c>
      <c r="GI472">
        <v>18</v>
      </c>
      <c r="GJ472">
        <v>4</v>
      </c>
      <c r="GK472">
        <v>5</v>
      </c>
      <c r="GL472">
        <v>1</v>
      </c>
      <c r="GM472">
        <v>1</v>
      </c>
      <c r="GN472">
        <v>5</v>
      </c>
      <c r="GO472">
        <v>5</v>
      </c>
      <c r="GP472">
        <v>1</v>
      </c>
      <c r="GQ472">
        <v>0</v>
      </c>
      <c r="GR472">
        <v>1</v>
      </c>
      <c r="GS472">
        <v>5</v>
      </c>
    </row>
    <row r="473" spans="1:201" x14ac:dyDescent="0.2">
      <c r="A473">
        <v>397760</v>
      </c>
      <c r="B473">
        <v>31</v>
      </c>
      <c r="C473" t="s">
        <v>0</v>
      </c>
      <c r="D473" t="s">
        <v>0</v>
      </c>
      <c r="E473" t="s">
        <v>0</v>
      </c>
      <c r="F473" t="s">
        <v>0</v>
      </c>
      <c r="G473">
        <v>51809</v>
      </c>
      <c r="H473">
        <v>81673</v>
      </c>
      <c r="I473" t="s">
        <v>0</v>
      </c>
      <c r="J473" t="s">
        <v>0</v>
      </c>
      <c r="K473" t="s">
        <v>0</v>
      </c>
      <c r="L473">
        <v>80</v>
      </c>
      <c r="M473">
        <v>2</v>
      </c>
      <c r="N473">
        <v>8</v>
      </c>
      <c r="O473">
        <v>16</v>
      </c>
      <c r="P473">
        <v>0</v>
      </c>
      <c r="Q473">
        <v>1</v>
      </c>
      <c r="R473">
        <v>1</v>
      </c>
      <c r="S473">
        <v>69</v>
      </c>
      <c r="T473">
        <v>201</v>
      </c>
      <c r="U473">
        <v>29.68</v>
      </c>
      <c r="V473">
        <v>2</v>
      </c>
      <c r="W473">
        <v>2</v>
      </c>
      <c r="X473">
        <v>1</v>
      </c>
      <c r="Y473">
        <v>49</v>
      </c>
      <c r="Z473">
        <v>48</v>
      </c>
      <c r="AA473">
        <v>162</v>
      </c>
      <c r="AB473">
        <v>103</v>
      </c>
      <c r="AC473">
        <v>1.18</v>
      </c>
      <c r="AD473">
        <v>5.5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t="s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1</v>
      </c>
      <c r="BL473">
        <v>1</v>
      </c>
      <c r="BM473">
        <v>5</v>
      </c>
      <c r="BN473">
        <v>52</v>
      </c>
      <c r="BO473">
        <v>3</v>
      </c>
      <c r="BP473">
        <v>54</v>
      </c>
      <c r="BQ473">
        <v>0</v>
      </c>
      <c r="BR473">
        <v>50</v>
      </c>
      <c r="BS473">
        <v>2</v>
      </c>
      <c r="BT473">
        <v>52</v>
      </c>
      <c r="BU473">
        <v>3</v>
      </c>
      <c r="BV473">
        <v>51</v>
      </c>
      <c r="BW473">
        <v>1</v>
      </c>
      <c r="BX473">
        <v>50</v>
      </c>
      <c r="BY473">
        <v>0</v>
      </c>
      <c r="BZ473">
        <v>50</v>
      </c>
      <c r="CA473">
        <v>3</v>
      </c>
      <c r="CB473">
        <v>53</v>
      </c>
      <c r="CC473">
        <v>10</v>
      </c>
      <c r="CD473">
        <v>2</v>
      </c>
      <c r="CE473">
        <v>8</v>
      </c>
      <c r="CF473">
        <v>48</v>
      </c>
      <c r="CG473">
        <v>4</v>
      </c>
      <c r="CH473">
        <v>44</v>
      </c>
      <c r="CI473">
        <v>15</v>
      </c>
      <c r="CJ473">
        <v>27</v>
      </c>
      <c r="CK473">
        <v>46</v>
      </c>
      <c r="CL473">
        <v>1</v>
      </c>
      <c r="CM473">
        <v>50</v>
      </c>
      <c r="CN473">
        <v>2</v>
      </c>
      <c r="CO473">
        <v>50</v>
      </c>
      <c r="CP473">
        <v>0</v>
      </c>
      <c r="CQ473">
        <v>50</v>
      </c>
      <c r="CR473">
        <v>5</v>
      </c>
      <c r="CS473">
        <v>60</v>
      </c>
      <c r="CT473">
        <v>4</v>
      </c>
      <c r="CU473">
        <v>52</v>
      </c>
      <c r="CV473">
        <v>2</v>
      </c>
      <c r="CW473">
        <v>2</v>
      </c>
      <c r="CX473">
        <v>0</v>
      </c>
      <c r="CY473">
        <v>50</v>
      </c>
      <c r="CZ473">
        <v>0</v>
      </c>
      <c r="DA473">
        <v>0</v>
      </c>
      <c r="DB473">
        <v>1</v>
      </c>
      <c r="DC473">
        <v>1</v>
      </c>
      <c r="DD473">
        <v>0</v>
      </c>
      <c r="DE473" t="s">
        <v>0</v>
      </c>
      <c r="DF473" t="s">
        <v>0</v>
      </c>
      <c r="DG473">
        <v>20</v>
      </c>
      <c r="DH473">
        <v>10</v>
      </c>
      <c r="DI473">
        <v>0</v>
      </c>
      <c r="DJ473" t="s">
        <v>0</v>
      </c>
      <c r="DK473" t="s">
        <v>0</v>
      </c>
      <c r="DL473" t="s">
        <v>0</v>
      </c>
      <c r="DM473" t="s">
        <v>0</v>
      </c>
      <c r="DN473" t="s">
        <v>0</v>
      </c>
      <c r="DO473" t="s">
        <v>0</v>
      </c>
      <c r="DP473" t="s">
        <v>0</v>
      </c>
      <c r="DQ473" t="s">
        <v>0</v>
      </c>
      <c r="DR473">
        <v>1</v>
      </c>
      <c r="DS473">
        <v>1</v>
      </c>
      <c r="DT473">
        <v>0.2</v>
      </c>
      <c r="DU473">
        <v>0</v>
      </c>
      <c r="DV473">
        <v>1</v>
      </c>
      <c r="DW473">
        <v>0.2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1</v>
      </c>
      <c r="EL473">
        <v>5</v>
      </c>
      <c r="EM473">
        <v>1</v>
      </c>
      <c r="EN473">
        <v>1</v>
      </c>
      <c r="EO473">
        <v>6</v>
      </c>
      <c r="EP473">
        <v>5</v>
      </c>
      <c r="EQ473">
        <v>3</v>
      </c>
      <c r="ER473">
        <v>4</v>
      </c>
      <c r="ES473">
        <v>7</v>
      </c>
      <c r="ET473">
        <v>3</v>
      </c>
      <c r="EU473">
        <v>6</v>
      </c>
      <c r="EV473">
        <v>2</v>
      </c>
      <c r="EW473">
        <v>1</v>
      </c>
      <c r="EX473">
        <v>1</v>
      </c>
      <c r="EY473">
        <v>7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 t="s">
        <v>0</v>
      </c>
      <c r="FX473" t="s">
        <v>0</v>
      </c>
      <c r="FY473" t="s">
        <v>0</v>
      </c>
      <c r="FZ473" t="s">
        <v>0</v>
      </c>
      <c r="GA473" t="s">
        <v>0</v>
      </c>
      <c r="GB473" t="s">
        <v>0</v>
      </c>
      <c r="GC473" t="s">
        <v>0</v>
      </c>
      <c r="GD473" t="s">
        <v>0</v>
      </c>
      <c r="GE473" t="s">
        <v>0</v>
      </c>
      <c r="GF473">
        <v>0</v>
      </c>
      <c r="GG473">
        <v>0</v>
      </c>
      <c r="GH473" t="s">
        <v>0</v>
      </c>
      <c r="GI473" t="s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1</v>
      </c>
      <c r="GQ473">
        <v>0</v>
      </c>
      <c r="GR473">
        <v>3</v>
      </c>
      <c r="GS473">
        <v>3</v>
      </c>
    </row>
    <row r="474" spans="1:201" x14ac:dyDescent="0.2">
      <c r="A474">
        <v>397861</v>
      </c>
      <c r="B474">
        <v>32</v>
      </c>
      <c r="C474" t="s">
        <v>0</v>
      </c>
      <c r="D474" t="s">
        <v>0</v>
      </c>
      <c r="E474" t="s">
        <v>0</v>
      </c>
      <c r="F474" t="s">
        <v>0</v>
      </c>
      <c r="G474">
        <v>51774</v>
      </c>
      <c r="H474">
        <v>81638</v>
      </c>
      <c r="I474" t="s">
        <v>0</v>
      </c>
      <c r="J474" t="s">
        <v>0</v>
      </c>
      <c r="K474" t="s">
        <v>0</v>
      </c>
      <c r="L474">
        <v>60</v>
      </c>
      <c r="M474">
        <v>2</v>
      </c>
      <c r="N474">
        <v>8</v>
      </c>
      <c r="O474">
        <v>14</v>
      </c>
      <c r="P474">
        <v>0</v>
      </c>
      <c r="Q474">
        <v>1</v>
      </c>
      <c r="R474">
        <v>1</v>
      </c>
      <c r="S474">
        <v>73</v>
      </c>
      <c r="T474">
        <v>250</v>
      </c>
      <c r="U474">
        <v>32.979999999999997</v>
      </c>
      <c r="V474">
        <v>3</v>
      </c>
      <c r="W474">
        <v>3</v>
      </c>
      <c r="X474">
        <v>1</v>
      </c>
      <c r="Y474">
        <v>48</v>
      </c>
      <c r="Z474">
        <v>48</v>
      </c>
      <c r="AA474">
        <v>132</v>
      </c>
      <c r="AB474">
        <v>84</v>
      </c>
      <c r="AC474">
        <v>0.89</v>
      </c>
      <c r="AD474">
        <v>5.0999999999999996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t="s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1</v>
      </c>
      <c r="BL474">
        <v>1</v>
      </c>
      <c r="BM474">
        <v>7</v>
      </c>
      <c r="BN474">
        <v>54</v>
      </c>
      <c r="BO474">
        <v>6</v>
      </c>
      <c r="BP474">
        <v>63</v>
      </c>
      <c r="BQ474">
        <v>1</v>
      </c>
      <c r="BR474">
        <v>51</v>
      </c>
      <c r="BS474">
        <v>1</v>
      </c>
      <c r="BT474">
        <v>50</v>
      </c>
      <c r="BU474">
        <v>13</v>
      </c>
      <c r="BV474">
        <v>63</v>
      </c>
      <c r="BW474">
        <v>6</v>
      </c>
      <c r="BX474">
        <v>54</v>
      </c>
      <c r="BY474">
        <v>3</v>
      </c>
      <c r="BZ474">
        <v>54</v>
      </c>
      <c r="CA474">
        <v>2</v>
      </c>
      <c r="CB474">
        <v>51</v>
      </c>
      <c r="CC474">
        <v>14</v>
      </c>
      <c r="CD474">
        <v>4</v>
      </c>
      <c r="CE474">
        <v>14</v>
      </c>
      <c r="CF474">
        <v>57</v>
      </c>
      <c r="CG474">
        <v>11</v>
      </c>
      <c r="CH474">
        <v>53</v>
      </c>
      <c r="CI474">
        <v>28</v>
      </c>
      <c r="CJ474">
        <v>53</v>
      </c>
      <c r="CK474">
        <v>55</v>
      </c>
      <c r="CL474">
        <v>6</v>
      </c>
      <c r="CM474">
        <v>57</v>
      </c>
      <c r="CN474">
        <v>4</v>
      </c>
      <c r="CO474">
        <v>52</v>
      </c>
      <c r="CP474">
        <v>0</v>
      </c>
      <c r="CQ474">
        <v>50</v>
      </c>
      <c r="CR474">
        <v>4</v>
      </c>
      <c r="CS474">
        <v>57</v>
      </c>
      <c r="CT474">
        <v>11</v>
      </c>
      <c r="CU474">
        <v>63</v>
      </c>
      <c r="CV474">
        <v>9</v>
      </c>
      <c r="CW474">
        <v>2</v>
      </c>
      <c r="CX474">
        <v>7</v>
      </c>
      <c r="CY474">
        <v>58</v>
      </c>
      <c r="CZ474">
        <v>1</v>
      </c>
      <c r="DA474">
        <v>0</v>
      </c>
      <c r="DB474">
        <v>1</v>
      </c>
      <c r="DC474">
        <v>1</v>
      </c>
      <c r="DD474">
        <v>0</v>
      </c>
      <c r="DE474" t="s">
        <v>0</v>
      </c>
      <c r="DF474" t="s">
        <v>0</v>
      </c>
      <c r="DG474">
        <v>20</v>
      </c>
      <c r="DH474">
        <v>12</v>
      </c>
      <c r="DI474">
        <v>0</v>
      </c>
      <c r="DJ474" t="s">
        <v>0</v>
      </c>
      <c r="DK474" t="s">
        <v>0</v>
      </c>
      <c r="DL474" t="s">
        <v>0</v>
      </c>
      <c r="DM474" t="s">
        <v>0</v>
      </c>
      <c r="DN474" t="s">
        <v>0</v>
      </c>
      <c r="DO474" t="s">
        <v>0</v>
      </c>
      <c r="DP474" t="s">
        <v>0</v>
      </c>
      <c r="DQ474" t="s">
        <v>0</v>
      </c>
      <c r="DR474">
        <v>1</v>
      </c>
      <c r="DS474">
        <v>1</v>
      </c>
      <c r="DT474">
        <v>0</v>
      </c>
      <c r="DU474">
        <v>0.5</v>
      </c>
      <c r="DV474">
        <v>1</v>
      </c>
      <c r="DW474">
        <v>0</v>
      </c>
      <c r="DX474">
        <v>0.5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1</v>
      </c>
      <c r="EM474">
        <v>0</v>
      </c>
      <c r="EN474">
        <v>1</v>
      </c>
      <c r="EO474">
        <v>2</v>
      </c>
      <c r="EP474">
        <v>6</v>
      </c>
      <c r="EQ474">
        <v>5</v>
      </c>
      <c r="ER474">
        <v>4</v>
      </c>
      <c r="ES474">
        <v>2</v>
      </c>
      <c r="ET474">
        <v>4</v>
      </c>
      <c r="EU474">
        <v>4</v>
      </c>
      <c r="EV474">
        <v>5</v>
      </c>
      <c r="EW474">
        <v>4</v>
      </c>
      <c r="EX474">
        <v>3</v>
      </c>
      <c r="EY474">
        <v>4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 t="s">
        <v>0</v>
      </c>
      <c r="FX474" t="s">
        <v>0</v>
      </c>
      <c r="FY474" t="s">
        <v>0</v>
      </c>
      <c r="FZ474" t="s">
        <v>0</v>
      </c>
      <c r="GA474" t="s">
        <v>0</v>
      </c>
      <c r="GB474" t="s">
        <v>0</v>
      </c>
      <c r="GC474" t="s">
        <v>0</v>
      </c>
      <c r="GD474" t="s">
        <v>0</v>
      </c>
      <c r="GE474" t="s">
        <v>0</v>
      </c>
      <c r="GF474">
        <v>0</v>
      </c>
      <c r="GG474">
        <v>0</v>
      </c>
      <c r="GH474" t="s">
        <v>0</v>
      </c>
      <c r="GI474" t="s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 t="s">
        <v>0</v>
      </c>
      <c r="GS474">
        <v>0</v>
      </c>
    </row>
    <row r="475" spans="1:201" x14ac:dyDescent="0.2">
      <c r="A475">
        <v>401422</v>
      </c>
      <c r="B475">
        <v>32</v>
      </c>
      <c r="C475" t="s">
        <v>0</v>
      </c>
      <c r="D475" t="s">
        <v>0</v>
      </c>
      <c r="E475" t="s">
        <v>0</v>
      </c>
      <c r="F475" t="s">
        <v>0</v>
      </c>
      <c r="G475">
        <v>52938</v>
      </c>
      <c r="H475">
        <v>82760</v>
      </c>
      <c r="I475" t="s">
        <v>0</v>
      </c>
      <c r="J475" t="s">
        <v>0</v>
      </c>
      <c r="K475" t="s">
        <v>0</v>
      </c>
      <c r="L475">
        <v>20</v>
      </c>
      <c r="M475">
        <v>1</v>
      </c>
      <c r="N475">
        <v>5</v>
      </c>
      <c r="O475">
        <v>16</v>
      </c>
      <c r="P475">
        <v>0</v>
      </c>
      <c r="Q475">
        <v>1</v>
      </c>
      <c r="R475">
        <v>1</v>
      </c>
      <c r="S475">
        <v>68</v>
      </c>
      <c r="T475">
        <v>177</v>
      </c>
      <c r="U475">
        <v>26.91</v>
      </c>
      <c r="V475">
        <v>1</v>
      </c>
      <c r="W475">
        <v>2</v>
      </c>
      <c r="X475">
        <v>1</v>
      </c>
      <c r="Y475">
        <v>38</v>
      </c>
      <c r="Z475">
        <v>38</v>
      </c>
      <c r="AA475">
        <v>132</v>
      </c>
      <c r="AB475">
        <v>82</v>
      </c>
      <c r="AC475">
        <v>2.1800000000000002</v>
      </c>
      <c r="AD475">
        <v>5.8</v>
      </c>
      <c r="AE475">
        <v>0</v>
      </c>
      <c r="AF475" t="s">
        <v>0</v>
      </c>
      <c r="AG475">
        <v>0</v>
      </c>
      <c r="AH475" t="s">
        <v>0</v>
      </c>
      <c r="AI475">
        <v>0</v>
      </c>
      <c r="AJ475" t="s">
        <v>0</v>
      </c>
      <c r="AK475">
        <v>1</v>
      </c>
      <c r="AL475" t="s">
        <v>0</v>
      </c>
      <c r="AM475">
        <v>12</v>
      </c>
      <c r="AN475">
        <v>2</v>
      </c>
      <c r="AO475">
        <v>28</v>
      </c>
      <c r="AP475" t="s">
        <v>0</v>
      </c>
      <c r="AQ475" t="s">
        <v>0</v>
      </c>
      <c r="AR475" t="s">
        <v>0</v>
      </c>
      <c r="AS475">
        <v>0</v>
      </c>
      <c r="AT475" t="s">
        <v>0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1</v>
      </c>
      <c r="BL475">
        <v>0</v>
      </c>
      <c r="BM475">
        <v>4</v>
      </c>
      <c r="BN475">
        <v>50</v>
      </c>
      <c r="BO475">
        <v>0</v>
      </c>
      <c r="BP475">
        <v>50</v>
      </c>
      <c r="BQ475">
        <v>6</v>
      </c>
      <c r="BR475">
        <v>60</v>
      </c>
      <c r="BS475">
        <v>1</v>
      </c>
      <c r="BT475">
        <v>50</v>
      </c>
      <c r="BU475">
        <v>3</v>
      </c>
      <c r="BV475">
        <v>50</v>
      </c>
      <c r="BW475">
        <v>0</v>
      </c>
      <c r="BX475">
        <v>50</v>
      </c>
      <c r="BY475">
        <v>0</v>
      </c>
      <c r="BZ475">
        <v>50</v>
      </c>
      <c r="CA475">
        <v>0</v>
      </c>
      <c r="CB475">
        <v>50</v>
      </c>
      <c r="CC475">
        <v>4</v>
      </c>
      <c r="CD475">
        <v>4</v>
      </c>
      <c r="CE475">
        <v>10</v>
      </c>
      <c r="CF475">
        <v>49</v>
      </c>
      <c r="CG475">
        <v>0</v>
      </c>
      <c r="CH475">
        <v>30</v>
      </c>
      <c r="CI475">
        <v>8</v>
      </c>
      <c r="CJ475">
        <v>18</v>
      </c>
      <c r="CK475">
        <v>40</v>
      </c>
      <c r="CL475">
        <v>3</v>
      </c>
      <c r="CM475">
        <v>51</v>
      </c>
      <c r="CN475">
        <v>4</v>
      </c>
      <c r="CO475">
        <v>51</v>
      </c>
      <c r="CP475">
        <v>3</v>
      </c>
      <c r="CQ475">
        <v>58</v>
      </c>
      <c r="CR475">
        <v>0</v>
      </c>
      <c r="CS475">
        <v>50</v>
      </c>
      <c r="CT475">
        <v>4</v>
      </c>
      <c r="CU475">
        <v>51</v>
      </c>
      <c r="CV475">
        <v>3</v>
      </c>
      <c r="CW475">
        <v>1</v>
      </c>
      <c r="CX475">
        <v>1</v>
      </c>
      <c r="CY475">
        <v>50</v>
      </c>
      <c r="CZ475">
        <v>0</v>
      </c>
      <c r="DA475">
        <v>0</v>
      </c>
      <c r="DB475">
        <v>1</v>
      </c>
      <c r="DC475">
        <v>1</v>
      </c>
      <c r="DD475">
        <v>1</v>
      </c>
      <c r="DE475" t="s">
        <v>0</v>
      </c>
      <c r="DF475" t="s">
        <v>0</v>
      </c>
      <c r="DG475">
        <v>20</v>
      </c>
      <c r="DH475">
        <v>12</v>
      </c>
      <c r="DI475">
        <v>0</v>
      </c>
      <c r="DJ475" t="s">
        <v>0</v>
      </c>
      <c r="DK475" t="s">
        <v>0</v>
      </c>
      <c r="DL475" t="s">
        <v>0</v>
      </c>
      <c r="DM475" t="s">
        <v>0</v>
      </c>
      <c r="DN475" t="s">
        <v>0</v>
      </c>
      <c r="DO475" t="s">
        <v>0</v>
      </c>
      <c r="DP475" t="s">
        <v>0</v>
      </c>
      <c r="DQ475" t="s">
        <v>0</v>
      </c>
      <c r="DR475" t="s">
        <v>0</v>
      </c>
      <c r="DS475">
        <v>0</v>
      </c>
      <c r="DT475" t="s">
        <v>0</v>
      </c>
      <c r="DU475" t="s">
        <v>0</v>
      </c>
      <c r="DV475" t="s">
        <v>0</v>
      </c>
      <c r="DW475" t="s">
        <v>0</v>
      </c>
      <c r="DX475" t="s">
        <v>0</v>
      </c>
      <c r="DY475" t="s">
        <v>0</v>
      </c>
      <c r="DZ475" t="s">
        <v>0</v>
      </c>
      <c r="EA475" t="s">
        <v>0</v>
      </c>
      <c r="EB475" t="s">
        <v>0</v>
      </c>
      <c r="EC475" t="s">
        <v>0</v>
      </c>
      <c r="ED475" t="s">
        <v>0</v>
      </c>
      <c r="EE475" t="s">
        <v>0</v>
      </c>
      <c r="EF475" t="s">
        <v>0</v>
      </c>
      <c r="EG475" t="s">
        <v>0</v>
      </c>
      <c r="EH475" t="s">
        <v>0</v>
      </c>
      <c r="EI475" t="s">
        <v>0</v>
      </c>
      <c r="EJ475" t="s">
        <v>0</v>
      </c>
      <c r="EK475">
        <v>0</v>
      </c>
      <c r="EL475">
        <v>1</v>
      </c>
      <c r="EM475">
        <v>0</v>
      </c>
      <c r="EN475">
        <v>1</v>
      </c>
      <c r="EO475" t="s">
        <v>0</v>
      </c>
      <c r="EP475" t="s">
        <v>0</v>
      </c>
      <c r="EQ475" t="s">
        <v>0</v>
      </c>
      <c r="ER475" t="s">
        <v>0</v>
      </c>
      <c r="ES475" t="s">
        <v>0</v>
      </c>
      <c r="ET475" t="s">
        <v>0</v>
      </c>
      <c r="EU475" t="s">
        <v>0</v>
      </c>
      <c r="EV475" t="s">
        <v>0</v>
      </c>
      <c r="EW475" t="s">
        <v>0</v>
      </c>
      <c r="EX475" t="s">
        <v>0</v>
      </c>
      <c r="EY475" t="s">
        <v>0</v>
      </c>
      <c r="EZ475" t="s">
        <v>0</v>
      </c>
      <c r="FA475" t="s">
        <v>0</v>
      </c>
      <c r="FB475">
        <v>0</v>
      </c>
      <c r="FC475" t="s">
        <v>0</v>
      </c>
      <c r="FD475" t="s">
        <v>0</v>
      </c>
      <c r="FE475" t="s">
        <v>0</v>
      </c>
      <c r="FF475" t="s">
        <v>0</v>
      </c>
      <c r="FG475" t="s">
        <v>0</v>
      </c>
      <c r="FH475" t="s">
        <v>0</v>
      </c>
      <c r="FI475" t="s">
        <v>0</v>
      </c>
      <c r="FJ475" t="s">
        <v>0</v>
      </c>
      <c r="FK475" t="s">
        <v>0</v>
      </c>
      <c r="FL475" t="s">
        <v>0</v>
      </c>
      <c r="FM475" t="s">
        <v>0</v>
      </c>
      <c r="FN475" t="s">
        <v>0</v>
      </c>
      <c r="FO475" t="s">
        <v>0</v>
      </c>
      <c r="FP475" t="s">
        <v>0</v>
      </c>
      <c r="FQ475" t="s">
        <v>0</v>
      </c>
      <c r="FR475" t="s">
        <v>0</v>
      </c>
      <c r="FS475" t="s">
        <v>0</v>
      </c>
      <c r="FT475" t="s">
        <v>0</v>
      </c>
      <c r="FU475" t="s">
        <v>0</v>
      </c>
      <c r="FV475" t="s">
        <v>0</v>
      </c>
      <c r="FW475" t="s">
        <v>0</v>
      </c>
      <c r="FX475" t="s">
        <v>0</v>
      </c>
      <c r="FY475" t="s">
        <v>0</v>
      </c>
      <c r="FZ475" t="s">
        <v>0</v>
      </c>
      <c r="GA475" t="s">
        <v>0</v>
      </c>
      <c r="GB475" t="s">
        <v>0</v>
      </c>
      <c r="GC475" t="s">
        <v>0</v>
      </c>
      <c r="GD475" t="s">
        <v>0</v>
      </c>
      <c r="GE475" t="s">
        <v>0</v>
      </c>
      <c r="GF475">
        <v>0</v>
      </c>
      <c r="GG475">
        <v>0</v>
      </c>
      <c r="GH475" t="s">
        <v>0</v>
      </c>
      <c r="GI475" t="s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 t="s">
        <v>0</v>
      </c>
      <c r="GS475">
        <v>0</v>
      </c>
    </row>
    <row r="476" spans="1:201" x14ac:dyDescent="0.2">
      <c r="A476">
        <v>406432</v>
      </c>
      <c r="B476">
        <v>27</v>
      </c>
      <c r="C476" t="s">
        <v>0</v>
      </c>
      <c r="D476" t="s">
        <v>0</v>
      </c>
      <c r="E476" t="s">
        <v>0</v>
      </c>
      <c r="F476" t="s">
        <v>0</v>
      </c>
      <c r="G476">
        <v>52385</v>
      </c>
      <c r="H476">
        <v>82248</v>
      </c>
      <c r="I476" t="s">
        <v>0</v>
      </c>
      <c r="J476" t="s">
        <v>0</v>
      </c>
      <c r="K476" t="s">
        <v>0</v>
      </c>
      <c r="L476">
        <v>90</v>
      </c>
      <c r="M476">
        <v>2</v>
      </c>
      <c r="N476">
        <v>4</v>
      </c>
      <c r="O476">
        <v>16</v>
      </c>
      <c r="P476">
        <v>0</v>
      </c>
      <c r="Q476">
        <v>1</v>
      </c>
      <c r="R476">
        <v>1</v>
      </c>
      <c r="S476">
        <v>70</v>
      </c>
      <c r="T476">
        <v>183</v>
      </c>
      <c r="U476">
        <v>26.25</v>
      </c>
      <c r="V476">
        <v>1</v>
      </c>
      <c r="W476">
        <v>2</v>
      </c>
      <c r="X476">
        <v>1</v>
      </c>
      <c r="Y476">
        <v>50</v>
      </c>
      <c r="Z476">
        <v>50</v>
      </c>
      <c r="AA476">
        <v>108</v>
      </c>
      <c r="AB476">
        <v>75</v>
      </c>
      <c r="AC476">
        <v>1.55</v>
      </c>
      <c r="AD476">
        <v>5.4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1</v>
      </c>
      <c r="BL476">
        <v>1</v>
      </c>
      <c r="BM476">
        <v>1</v>
      </c>
      <c r="BN476">
        <v>50</v>
      </c>
      <c r="BO476">
        <v>4</v>
      </c>
      <c r="BP476">
        <v>57</v>
      </c>
      <c r="BQ476">
        <v>0</v>
      </c>
      <c r="BR476">
        <v>50</v>
      </c>
      <c r="BS476">
        <v>4</v>
      </c>
      <c r="BT476">
        <v>59</v>
      </c>
      <c r="BU476">
        <v>0</v>
      </c>
      <c r="BV476">
        <v>50</v>
      </c>
      <c r="BW476">
        <v>0</v>
      </c>
      <c r="BX476">
        <v>50</v>
      </c>
      <c r="BY476">
        <v>0</v>
      </c>
      <c r="BZ476">
        <v>50</v>
      </c>
      <c r="CA476">
        <v>2</v>
      </c>
      <c r="CB476">
        <v>51</v>
      </c>
      <c r="CC476">
        <v>6</v>
      </c>
      <c r="CD476">
        <v>2</v>
      </c>
      <c r="CE476">
        <v>5</v>
      </c>
      <c r="CF476">
        <v>43</v>
      </c>
      <c r="CG476">
        <v>2</v>
      </c>
      <c r="CH476">
        <v>38</v>
      </c>
      <c r="CI476">
        <v>10</v>
      </c>
      <c r="CJ476">
        <v>17</v>
      </c>
      <c r="CK476">
        <v>40</v>
      </c>
      <c r="CL476">
        <v>0</v>
      </c>
      <c r="CM476">
        <v>50</v>
      </c>
      <c r="CN476">
        <v>2</v>
      </c>
      <c r="CO476">
        <v>50</v>
      </c>
      <c r="CP476">
        <v>0</v>
      </c>
      <c r="CQ476">
        <v>50</v>
      </c>
      <c r="CR476">
        <v>2</v>
      </c>
      <c r="CS476">
        <v>51</v>
      </c>
      <c r="CT476">
        <v>0</v>
      </c>
      <c r="CU476">
        <v>50</v>
      </c>
      <c r="CV476">
        <v>0</v>
      </c>
      <c r="CW476">
        <v>0</v>
      </c>
      <c r="CX476">
        <v>0</v>
      </c>
      <c r="CY476">
        <v>50</v>
      </c>
      <c r="CZ476">
        <v>0</v>
      </c>
      <c r="DA476">
        <v>0</v>
      </c>
      <c r="DB476">
        <v>1</v>
      </c>
      <c r="DC476">
        <v>1</v>
      </c>
      <c r="DD476">
        <v>0</v>
      </c>
      <c r="DE476" t="s">
        <v>0</v>
      </c>
      <c r="DF476" t="s">
        <v>0</v>
      </c>
      <c r="DG476">
        <v>20</v>
      </c>
      <c r="DH476">
        <v>12</v>
      </c>
      <c r="DI476">
        <v>0</v>
      </c>
      <c r="DJ476" t="s">
        <v>0</v>
      </c>
      <c r="DK476" t="s">
        <v>0</v>
      </c>
      <c r="DL476" t="s">
        <v>0</v>
      </c>
      <c r="DM476" t="s">
        <v>0</v>
      </c>
      <c r="DN476" t="s">
        <v>0</v>
      </c>
      <c r="DO476" t="s">
        <v>0</v>
      </c>
      <c r="DP476" t="s">
        <v>0</v>
      </c>
      <c r="DQ476" t="s">
        <v>0</v>
      </c>
      <c r="DR476">
        <v>3</v>
      </c>
      <c r="DS476">
        <v>1</v>
      </c>
      <c r="DT476">
        <v>0</v>
      </c>
      <c r="DU476">
        <v>1.5</v>
      </c>
      <c r="DV476">
        <v>3</v>
      </c>
      <c r="DW476">
        <v>0</v>
      </c>
      <c r="DX476">
        <v>1.5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1</v>
      </c>
      <c r="EL476">
        <v>1</v>
      </c>
      <c r="EM476">
        <v>0</v>
      </c>
      <c r="EN476">
        <v>1</v>
      </c>
      <c r="EO476">
        <v>1</v>
      </c>
      <c r="EP476">
        <v>2</v>
      </c>
      <c r="EQ476">
        <v>3</v>
      </c>
      <c r="ER476">
        <v>2</v>
      </c>
      <c r="ES476">
        <v>3</v>
      </c>
      <c r="ET476">
        <v>5</v>
      </c>
      <c r="EU476">
        <v>1</v>
      </c>
      <c r="EV476">
        <v>2</v>
      </c>
      <c r="EW476">
        <v>3</v>
      </c>
      <c r="EX476">
        <v>2</v>
      </c>
      <c r="EY476">
        <v>2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 t="s">
        <v>0</v>
      </c>
      <c r="FX476" t="s">
        <v>0</v>
      </c>
      <c r="FY476" t="s">
        <v>0</v>
      </c>
      <c r="FZ476" t="s">
        <v>0</v>
      </c>
      <c r="GA476" t="s">
        <v>0</v>
      </c>
      <c r="GB476" t="s">
        <v>0</v>
      </c>
      <c r="GC476" t="s">
        <v>0</v>
      </c>
      <c r="GD476" t="s">
        <v>0</v>
      </c>
      <c r="GE476" t="s">
        <v>0</v>
      </c>
      <c r="GF476">
        <v>0</v>
      </c>
      <c r="GG476">
        <v>0</v>
      </c>
      <c r="GH476" t="s">
        <v>0</v>
      </c>
      <c r="GI476" t="s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 t="s">
        <v>0</v>
      </c>
      <c r="GS476">
        <v>0</v>
      </c>
    </row>
    <row r="477" spans="1:201" x14ac:dyDescent="0.2">
      <c r="A477">
        <v>406836</v>
      </c>
      <c r="B477">
        <v>31</v>
      </c>
      <c r="C477" t="s">
        <v>0</v>
      </c>
      <c r="D477" t="s">
        <v>0</v>
      </c>
      <c r="E477" t="s">
        <v>0</v>
      </c>
      <c r="F477" t="s">
        <v>0</v>
      </c>
      <c r="G477">
        <v>56120</v>
      </c>
      <c r="H477">
        <v>85940</v>
      </c>
      <c r="I477" t="s">
        <v>0</v>
      </c>
      <c r="J477" t="s">
        <v>0</v>
      </c>
      <c r="K477" t="s">
        <v>0</v>
      </c>
      <c r="L477">
        <v>100</v>
      </c>
      <c r="M477">
        <v>2</v>
      </c>
      <c r="N477">
        <v>6</v>
      </c>
      <c r="O477">
        <v>15</v>
      </c>
      <c r="P477">
        <v>0</v>
      </c>
      <c r="Q477">
        <v>1</v>
      </c>
      <c r="R477">
        <v>1</v>
      </c>
      <c r="S477">
        <v>65</v>
      </c>
      <c r="T477">
        <v>138</v>
      </c>
      <c r="U477">
        <v>22.96</v>
      </c>
      <c r="V477">
        <v>1</v>
      </c>
      <c r="W477">
        <v>1</v>
      </c>
      <c r="X477">
        <v>2</v>
      </c>
      <c r="Y477">
        <v>38</v>
      </c>
      <c r="Z477">
        <v>39</v>
      </c>
      <c r="AA477">
        <v>111</v>
      </c>
      <c r="AB477">
        <v>76</v>
      </c>
      <c r="AC477" t="s">
        <v>0</v>
      </c>
      <c r="AD477" t="s">
        <v>0</v>
      </c>
      <c r="AE477">
        <v>0</v>
      </c>
      <c r="AF477" t="s">
        <v>0</v>
      </c>
      <c r="AG477">
        <v>0</v>
      </c>
      <c r="AH477" t="s">
        <v>0</v>
      </c>
      <c r="AI477">
        <v>0</v>
      </c>
      <c r="AJ477" t="s">
        <v>0</v>
      </c>
      <c r="AK477">
        <v>1</v>
      </c>
      <c r="AL477" t="s">
        <v>0</v>
      </c>
      <c r="AM477">
        <v>12</v>
      </c>
      <c r="AN477">
        <v>2</v>
      </c>
      <c r="AO477">
        <v>17</v>
      </c>
      <c r="AP477" t="s">
        <v>0</v>
      </c>
      <c r="AQ477" t="s">
        <v>0</v>
      </c>
      <c r="AR477" t="s">
        <v>0</v>
      </c>
      <c r="AS477">
        <v>0</v>
      </c>
      <c r="AT477" t="s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1</v>
      </c>
      <c r="BL477">
        <v>1</v>
      </c>
      <c r="BM477">
        <v>4</v>
      </c>
      <c r="BN477">
        <v>50</v>
      </c>
      <c r="BO477">
        <v>0</v>
      </c>
      <c r="BP477">
        <v>50</v>
      </c>
      <c r="BQ477">
        <v>0</v>
      </c>
      <c r="BR477">
        <v>50</v>
      </c>
      <c r="BS477">
        <v>0</v>
      </c>
      <c r="BT477">
        <v>50</v>
      </c>
      <c r="BU477">
        <v>7</v>
      </c>
      <c r="BV477">
        <v>56</v>
      </c>
      <c r="BW477">
        <v>3</v>
      </c>
      <c r="BX477">
        <v>51</v>
      </c>
      <c r="BY477">
        <v>0</v>
      </c>
      <c r="BZ477">
        <v>50</v>
      </c>
      <c r="CA477">
        <v>1</v>
      </c>
      <c r="CB477">
        <v>50</v>
      </c>
      <c r="CC477">
        <v>4</v>
      </c>
      <c r="CD477">
        <v>2</v>
      </c>
      <c r="CE477">
        <v>4</v>
      </c>
      <c r="CF477">
        <v>40</v>
      </c>
      <c r="CG477">
        <v>4</v>
      </c>
      <c r="CH477">
        <v>43</v>
      </c>
      <c r="CI477">
        <v>11</v>
      </c>
      <c r="CJ477">
        <v>19</v>
      </c>
      <c r="CK477">
        <v>40</v>
      </c>
      <c r="CL477">
        <v>1</v>
      </c>
      <c r="CM477">
        <v>50</v>
      </c>
      <c r="CN477">
        <v>5</v>
      </c>
      <c r="CO477">
        <v>52</v>
      </c>
      <c r="CP477">
        <v>0</v>
      </c>
      <c r="CQ477">
        <v>50</v>
      </c>
      <c r="CR477">
        <v>0</v>
      </c>
      <c r="CS477">
        <v>50</v>
      </c>
      <c r="CT477">
        <v>6</v>
      </c>
      <c r="CU477">
        <v>53</v>
      </c>
      <c r="CV477">
        <v>5</v>
      </c>
      <c r="CW477">
        <v>1</v>
      </c>
      <c r="CX477">
        <v>2</v>
      </c>
      <c r="CY477">
        <v>51</v>
      </c>
      <c r="CZ477">
        <v>1</v>
      </c>
      <c r="DA477">
        <v>0</v>
      </c>
      <c r="DB477">
        <v>1</v>
      </c>
      <c r="DC477">
        <v>1</v>
      </c>
      <c r="DD477">
        <v>0</v>
      </c>
      <c r="DE477" t="s">
        <v>0</v>
      </c>
      <c r="DF477" t="s">
        <v>0</v>
      </c>
      <c r="DG477">
        <v>20</v>
      </c>
      <c r="DH477">
        <v>12</v>
      </c>
      <c r="DI477">
        <v>0</v>
      </c>
      <c r="DJ477" t="s">
        <v>0</v>
      </c>
      <c r="DK477" t="s">
        <v>0</v>
      </c>
      <c r="DL477" t="s">
        <v>0</v>
      </c>
      <c r="DM477" t="s">
        <v>0</v>
      </c>
      <c r="DN477" t="s">
        <v>0</v>
      </c>
      <c r="DO477" t="s">
        <v>0</v>
      </c>
      <c r="DP477" t="s">
        <v>0</v>
      </c>
      <c r="DQ477" t="s">
        <v>0</v>
      </c>
      <c r="DR477">
        <v>10</v>
      </c>
      <c r="DS477">
        <v>6</v>
      </c>
      <c r="DT477">
        <v>1.4</v>
      </c>
      <c r="DU477">
        <v>1.5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7</v>
      </c>
      <c r="EC477">
        <v>1.2</v>
      </c>
      <c r="ED477">
        <v>0.5</v>
      </c>
      <c r="EE477">
        <v>3</v>
      </c>
      <c r="EF477">
        <v>0.2</v>
      </c>
      <c r="EG477">
        <v>1</v>
      </c>
      <c r="EH477">
        <v>0</v>
      </c>
      <c r="EI477">
        <v>0</v>
      </c>
      <c r="EJ477">
        <v>0</v>
      </c>
      <c r="EK477">
        <v>0</v>
      </c>
      <c r="EL477">
        <v>1</v>
      </c>
      <c r="EM477">
        <v>0</v>
      </c>
      <c r="EN477">
        <v>1</v>
      </c>
      <c r="EO477">
        <v>1</v>
      </c>
      <c r="EP477">
        <v>3</v>
      </c>
      <c r="EQ477">
        <v>4</v>
      </c>
      <c r="ER477">
        <v>3</v>
      </c>
      <c r="ES477">
        <v>3</v>
      </c>
      <c r="ET477">
        <v>3</v>
      </c>
      <c r="EU477">
        <v>5</v>
      </c>
      <c r="EV477">
        <v>2</v>
      </c>
      <c r="EW477">
        <v>3</v>
      </c>
      <c r="EX477">
        <v>2</v>
      </c>
      <c r="EY477">
        <v>2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14</v>
      </c>
      <c r="FZ477">
        <v>5</v>
      </c>
      <c r="GA477">
        <v>1</v>
      </c>
      <c r="GB477">
        <v>5</v>
      </c>
      <c r="GC477">
        <v>5</v>
      </c>
      <c r="GD477">
        <v>10</v>
      </c>
      <c r="GE477">
        <v>5</v>
      </c>
      <c r="GF477">
        <v>3</v>
      </c>
      <c r="GG477">
        <v>0</v>
      </c>
      <c r="GH477">
        <v>2</v>
      </c>
      <c r="GI477">
        <v>15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1</v>
      </c>
      <c r="GQ477">
        <v>0</v>
      </c>
      <c r="GR477">
        <v>3</v>
      </c>
      <c r="GS477">
        <v>3</v>
      </c>
    </row>
    <row r="478" spans="1:201" x14ac:dyDescent="0.2">
      <c r="A478">
        <v>412528</v>
      </c>
      <c r="B478">
        <v>33</v>
      </c>
      <c r="C478" t="s">
        <v>0</v>
      </c>
      <c r="D478" t="s">
        <v>0</v>
      </c>
      <c r="E478" t="s">
        <v>0</v>
      </c>
      <c r="F478" t="s">
        <v>0</v>
      </c>
      <c r="G478">
        <v>51519</v>
      </c>
      <c r="H478">
        <v>81383</v>
      </c>
      <c r="I478" t="s">
        <v>0</v>
      </c>
      <c r="J478" t="s">
        <v>0</v>
      </c>
      <c r="K478" t="s">
        <v>0</v>
      </c>
      <c r="L478">
        <v>90</v>
      </c>
      <c r="M478">
        <v>1</v>
      </c>
      <c r="N478">
        <v>7</v>
      </c>
      <c r="O478">
        <v>15</v>
      </c>
      <c r="P478">
        <v>0</v>
      </c>
      <c r="Q478">
        <v>1</v>
      </c>
      <c r="R478">
        <v>1</v>
      </c>
      <c r="S478">
        <v>66</v>
      </c>
      <c r="T478">
        <v>132</v>
      </c>
      <c r="U478">
        <v>21.3</v>
      </c>
      <c r="V478">
        <v>1</v>
      </c>
      <c r="W478">
        <v>1</v>
      </c>
      <c r="X478">
        <v>2</v>
      </c>
      <c r="Y478">
        <v>39</v>
      </c>
      <c r="Z478">
        <v>38</v>
      </c>
      <c r="AA478">
        <v>108</v>
      </c>
      <c r="AB478">
        <v>85</v>
      </c>
      <c r="AC478" t="s">
        <v>0</v>
      </c>
      <c r="AD478" t="s">
        <v>0</v>
      </c>
      <c r="AE478">
        <v>0</v>
      </c>
      <c r="AF478" t="s">
        <v>0</v>
      </c>
      <c r="AG478">
        <v>0</v>
      </c>
      <c r="AH478" t="s">
        <v>0</v>
      </c>
      <c r="AI478">
        <v>0</v>
      </c>
      <c r="AJ478" t="s">
        <v>0</v>
      </c>
      <c r="AK478">
        <v>0</v>
      </c>
      <c r="AL478" t="s">
        <v>0</v>
      </c>
      <c r="AM478">
        <v>18</v>
      </c>
      <c r="AN478">
        <v>2</v>
      </c>
      <c r="AO478">
        <v>221</v>
      </c>
      <c r="AP478">
        <v>30</v>
      </c>
      <c r="AQ478" t="s">
        <v>0</v>
      </c>
      <c r="AR478" t="s">
        <v>0</v>
      </c>
      <c r="AS478">
        <v>0</v>
      </c>
      <c r="AT478" t="s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1</v>
      </c>
      <c r="BL478">
        <v>1</v>
      </c>
      <c r="BM478">
        <v>3</v>
      </c>
      <c r="BN478">
        <v>50</v>
      </c>
      <c r="BO478">
        <v>1</v>
      </c>
      <c r="BP478">
        <v>50</v>
      </c>
      <c r="BQ478">
        <v>2</v>
      </c>
      <c r="BR478">
        <v>51</v>
      </c>
      <c r="BS478">
        <v>3</v>
      </c>
      <c r="BT478">
        <v>55</v>
      </c>
      <c r="BU478">
        <v>9</v>
      </c>
      <c r="BV478">
        <v>58</v>
      </c>
      <c r="BW478">
        <v>1</v>
      </c>
      <c r="BX478">
        <v>50</v>
      </c>
      <c r="BY478">
        <v>0</v>
      </c>
      <c r="BZ478">
        <v>50</v>
      </c>
      <c r="CA478">
        <v>2</v>
      </c>
      <c r="CB478">
        <v>51</v>
      </c>
      <c r="CC478">
        <v>6</v>
      </c>
      <c r="CD478">
        <v>4</v>
      </c>
      <c r="CE478">
        <v>6</v>
      </c>
      <c r="CF478">
        <v>43</v>
      </c>
      <c r="CG478">
        <v>3</v>
      </c>
      <c r="CH478">
        <v>41</v>
      </c>
      <c r="CI478">
        <v>18</v>
      </c>
      <c r="CJ478">
        <v>27</v>
      </c>
      <c r="CK478">
        <v>45</v>
      </c>
      <c r="CL478">
        <v>5</v>
      </c>
      <c r="CM478">
        <v>53</v>
      </c>
      <c r="CN478">
        <v>3</v>
      </c>
      <c r="CO478">
        <v>50</v>
      </c>
      <c r="CP478">
        <v>0</v>
      </c>
      <c r="CQ478">
        <v>50</v>
      </c>
      <c r="CR478">
        <v>3</v>
      </c>
      <c r="CS478">
        <v>53</v>
      </c>
      <c r="CT478">
        <v>6</v>
      </c>
      <c r="CU478">
        <v>53</v>
      </c>
      <c r="CV478">
        <v>6</v>
      </c>
      <c r="CW478">
        <v>0</v>
      </c>
      <c r="CX478">
        <v>1</v>
      </c>
      <c r="CY478">
        <v>50</v>
      </c>
      <c r="CZ478">
        <v>0</v>
      </c>
      <c r="DA478">
        <v>0</v>
      </c>
      <c r="DB478" t="s">
        <v>0</v>
      </c>
      <c r="DC478" t="s">
        <v>0</v>
      </c>
      <c r="DD478" t="s">
        <v>0</v>
      </c>
      <c r="DE478" t="s">
        <v>0</v>
      </c>
      <c r="DF478" t="s">
        <v>0</v>
      </c>
      <c r="DG478">
        <v>20</v>
      </c>
      <c r="DH478">
        <v>16</v>
      </c>
      <c r="DI478">
        <v>999</v>
      </c>
      <c r="DJ478" t="s">
        <v>0</v>
      </c>
      <c r="DK478" t="s">
        <v>0</v>
      </c>
      <c r="DL478" t="s">
        <v>0</v>
      </c>
      <c r="DM478" t="s">
        <v>0</v>
      </c>
      <c r="DN478" t="s">
        <v>0</v>
      </c>
      <c r="DO478" t="s">
        <v>0</v>
      </c>
      <c r="DP478" t="s">
        <v>0</v>
      </c>
      <c r="DQ478" t="s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1</v>
      </c>
      <c r="EM478">
        <v>0</v>
      </c>
      <c r="EN478">
        <v>1</v>
      </c>
      <c r="EO478">
        <v>2</v>
      </c>
      <c r="EP478">
        <v>6</v>
      </c>
      <c r="EQ478">
        <v>5</v>
      </c>
      <c r="ER478">
        <v>4</v>
      </c>
      <c r="ES478">
        <v>1</v>
      </c>
      <c r="ET478">
        <v>3</v>
      </c>
      <c r="EU478">
        <v>3</v>
      </c>
      <c r="EV478">
        <v>4</v>
      </c>
      <c r="EW478">
        <v>3</v>
      </c>
      <c r="EX478">
        <v>3</v>
      </c>
      <c r="EY478">
        <v>3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 t="s">
        <v>0</v>
      </c>
      <c r="FX478" t="s">
        <v>0</v>
      </c>
      <c r="FY478" t="s">
        <v>0</v>
      </c>
      <c r="FZ478" t="s">
        <v>0</v>
      </c>
      <c r="GA478" t="s">
        <v>0</v>
      </c>
      <c r="GB478" t="s">
        <v>0</v>
      </c>
      <c r="GC478" t="s">
        <v>0</v>
      </c>
      <c r="GD478" t="s">
        <v>0</v>
      </c>
      <c r="GE478" t="s">
        <v>0</v>
      </c>
      <c r="GF478">
        <v>1</v>
      </c>
      <c r="GG478">
        <v>0</v>
      </c>
      <c r="GH478" t="s">
        <v>0</v>
      </c>
      <c r="GI478" t="s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1</v>
      </c>
      <c r="GQ478">
        <v>0</v>
      </c>
      <c r="GR478">
        <v>4</v>
      </c>
      <c r="GS478">
        <v>1</v>
      </c>
    </row>
    <row r="479" spans="1:201" x14ac:dyDescent="0.2">
      <c r="A479">
        <v>413934</v>
      </c>
      <c r="B479">
        <v>33</v>
      </c>
      <c r="C479" t="s">
        <v>0</v>
      </c>
      <c r="D479" t="s">
        <v>0</v>
      </c>
      <c r="E479" t="s">
        <v>0</v>
      </c>
      <c r="F479" t="s">
        <v>0</v>
      </c>
      <c r="G479">
        <v>51338</v>
      </c>
      <c r="H479">
        <v>81203</v>
      </c>
      <c r="I479" t="s">
        <v>0</v>
      </c>
      <c r="J479" t="s">
        <v>0</v>
      </c>
      <c r="K479" t="s">
        <v>0</v>
      </c>
      <c r="L479">
        <v>95</v>
      </c>
      <c r="M479">
        <v>1</v>
      </c>
      <c r="N479">
        <v>8</v>
      </c>
      <c r="O479">
        <v>17</v>
      </c>
      <c r="P479">
        <v>1</v>
      </c>
      <c r="Q479">
        <v>1</v>
      </c>
      <c r="R479">
        <v>1</v>
      </c>
      <c r="S479">
        <v>66</v>
      </c>
      <c r="T479">
        <v>135</v>
      </c>
      <c r="U479">
        <v>21.79</v>
      </c>
      <c r="V479">
        <v>1</v>
      </c>
      <c r="W479">
        <v>1</v>
      </c>
      <c r="X479">
        <v>1</v>
      </c>
      <c r="Y479">
        <v>43</v>
      </c>
      <c r="Z479">
        <v>44</v>
      </c>
      <c r="AA479">
        <v>109</v>
      </c>
      <c r="AB479">
        <v>52</v>
      </c>
      <c r="AC479">
        <v>1.65</v>
      </c>
      <c r="AD479">
        <v>5.4</v>
      </c>
      <c r="AE479">
        <v>0</v>
      </c>
      <c r="AF479" t="s">
        <v>0</v>
      </c>
      <c r="AG479">
        <v>0</v>
      </c>
      <c r="AH479" t="s">
        <v>0</v>
      </c>
      <c r="AI479">
        <v>0</v>
      </c>
      <c r="AJ479" t="s">
        <v>0</v>
      </c>
      <c r="AK479">
        <v>1</v>
      </c>
      <c r="AL479" t="s">
        <v>0</v>
      </c>
      <c r="AM479">
        <v>15</v>
      </c>
      <c r="AN479">
        <v>2</v>
      </c>
      <c r="AO479">
        <v>11</v>
      </c>
      <c r="AP479" t="s">
        <v>0</v>
      </c>
      <c r="AQ479" t="s">
        <v>0</v>
      </c>
      <c r="AR479" t="s">
        <v>0</v>
      </c>
      <c r="AS479">
        <v>0</v>
      </c>
      <c r="AT479" t="s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1</v>
      </c>
      <c r="BM479">
        <v>11</v>
      </c>
      <c r="BN479">
        <v>59</v>
      </c>
      <c r="BO479">
        <v>3</v>
      </c>
      <c r="BP479">
        <v>55</v>
      </c>
      <c r="BQ479">
        <v>11</v>
      </c>
      <c r="BR479">
        <v>70</v>
      </c>
      <c r="BS479">
        <v>3</v>
      </c>
      <c r="BT479">
        <v>55</v>
      </c>
      <c r="BU479">
        <v>9</v>
      </c>
      <c r="BV479">
        <v>58</v>
      </c>
      <c r="BW479">
        <v>2</v>
      </c>
      <c r="BX479">
        <v>50</v>
      </c>
      <c r="BY479">
        <v>1</v>
      </c>
      <c r="BZ479">
        <v>51</v>
      </c>
      <c r="CA479">
        <v>0</v>
      </c>
      <c r="CB479">
        <v>50</v>
      </c>
      <c r="CC479">
        <v>10</v>
      </c>
      <c r="CD479">
        <v>3</v>
      </c>
      <c r="CE479">
        <v>25</v>
      </c>
      <c r="CF479">
        <v>64</v>
      </c>
      <c r="CG479">
        <v>3</v>
      </c>
      <c r="CH479">
        <v>41</v>
      </c>
      <c r="CI479">
        <v>22</v>
      </c>
      <c r="CJ479">
        <v>50</v>
      </c>
      <c r="CK479">
        <v>54</v>
      </c>
      <c r="CL479">
        <v>7</v>
      </c>
      <c r="CM479">
        <v>58</v>
      </c>
      <c r="CN479">
        <v>9</v>
      </c>
      <c r="CO479">
        <v>64</v>
      </c>
      <c r="CP479">
        <v>8</v>
      </c>
      <c r="CQ479">
        <v>70</v>
      </c>
      <c r="CR479">
        <v>6</v>
      </c>
      <c r="CS479">
        <v>63</v>
      </c>
      <c r="CT479">
        <v>7</v>
      </c>
      <c r="CU479">
        <v>55</v>
      </c>
      <c r="CV479">
        <v>5</v>
      </c>
      <c r="CW479">
        <v>2</v>
      </c>
      <c r="CX479">
        <v>0</v>
      </c>
      <c r="CY479">
        <v>50</v>
      </c>
      <c r="CZ479">
        <v>0</v>
      </c>
      <c r="DA479">
        <v>1</v>
      </c>
      <c r="DB479">
        <v>1</v>
      </c>
      <c r="DC479">
        <v>1</v>
      </c>
      <c r="DD479">
        <v>6</v>
      </c>
      <c r="DE479" t="s">
        <v>0</v>
      </c>
      <c r="DF479" t="s">
        <v>0</v>
      </c>
      <c r="DG479">
        <v>20</v>
      </c>
      <c r="DH479">
        <v>12</v>
      </c>
      <c r="DI479">
        <v>0</v>
      </c>
      <c r="DJ479" t="s">
        <v>0</v>
      </c>
      <c r="DK479" t="s">
        <v>0</v>
      </c>
      <c r="DL479" t="s">
        <v>0</v>
      </c>
      <c r="DM479" t="s">
        <v>0</v>
      </c>
      <c r="DN479" t="s">
        <v>0</v>
      </c>
      <c r="DO479" t="s">
        <v>0</v>
      </c>
      <c r="DP479" t="s">
        <v>0</v>
      </c>
      <c r="DQ479" t="s">
        <v>0</v>
      </c>
      <c r="DR479" t="s">
        <v>0</v>
      </c>
      <c r="DS479">
        <v>0</v>
      </c>
      <c r="DT479" t="s">
        <v>0</v>
      </c>
      <c r="DU479" t="s">
        <v>0</v>
      </c>
      <c r="DV479" t="s">
        <v>0</v>
      </c>
      <c r="DW479" t="s">
        <v>0</v>
      </c>
      <c r="DX479" t="s">
        <v>0</v>
      </c>
      <c r="DY479" t="s">
        <v>0</v>
      </c>
      <c r="DZ479" t="s">
        <v>0</v>
      </c>
      <c r="EA479" t="s">
        <v>0</v>
      </c>
      <c r="EB479" t="s">
        <v>0</v>
      </c>
      <c r="EC479" t="s">
        <v>0</v>
      </c>
      <c r="ED479" t="s">
        <v>0</v>
      </c>
      <c r="EE479" t="s">
        <v>0</v>
      </c>
      <c r="EF479" t="s">
        <v>0</v>
      </c>
      <c r="EG479" t="s">
        <v>0</v>
      </c>
      <c r="EH479" t="s">
        <v>0</v>
      </c>
      <c r="EI479" t="s">
        <v>0</v>
      </c>
      <c r="EJ479" t="s">
        <v>0</v>
      </c>
      <c r="EK479">
        <v>0</v>
      </c>
      <c r="EL479">
        <v>1</v>
      </c>
      <c r="EM479">
        <v>0</v>
      </c>
      <c r="EN479">
        <v>1</v>
      </c>
      <c r="EO479">
        <v>1</v>
      </c>
      <c r="EP479">
        <v>5</v>
      </c>
      <c r="EQ479">
        <v>5</v>
      </c>
      <c r="ER479">
        <v>4</v>
      </c>
      <c r="ES479">
        <v>1</v>
      </c>
      <c r="ET479">
        <v>3</v>
      </c>
      <c r="EU479">
        <v>1</v>
      </c>
      <c r="EV479">
        <v>5</v>
      </c>
      <c r="EW479">
        <v>5</v>
      </c>
      <c r="EX479">
        <v>3</v>
      </c>
      <c r="EY479">
        <v>1</v>
      </c>
      <c r="EZ479" t="s">
        <v>0</v>
      </c>
      <c r="FA479" t="s">
        <v>0</v>
      </c>
      <c r="FB479">
        <v>0</v>
      </c>
      <c r="FC479" t="s">
        <v>0</v>
      </c>
      <c r="FD479" t="s">
        <v>0</v>
      </c>
      <c r="FE479" t="s">
        <v>0</v>
      </c>
      <c r="FF479" t="s">
        <v>0</v>
      </c>
      <c r="FG479" t="s">
        <v>0</v>
      </c>
      <c r="FH479" t="s">
        <v>0</v>
      </c>
      <c r="FI479" t="s">
        <v>0</v>
      </c>
      <c r="FJ479" t="s">
        <v>0</v>
      </c>
      <c r="FK479" t="s">
        <v>0</v>
      </c>
      <c r="FL479" t="s">
        <v>0</v>
      </c>
      <c r="FM479" t="s">
        <v>0</v>
      </c>
      <c r="FN479" t="s">
        <v>0</v>
      </c>
      <c r="FO479" t="s">
        <v>0</v>
      </c>
      <c r="FP479" t="s">
        <v>0</v>
      </c>
      <c r="FQ479" t="s">
        <v>0</v>
      </c>
      <c r="FR479" t="s">
        <v>0</v>
      </c>
      <c r="FS479" t="s">
        <v>0</v>
      </c>
      <c r="FT479" t="s">
        <v>0</v>
      </c>
      <c r="FU479" t="s">
        <v>0</v>
      </c>
      <c r="FV479" t="s">
        <v>0</v>
      </c>
      <c r="FW479" t="s">
        <v>0</v>
      </c>
      <c r="FX479" t="s">
        <v>0</v>
      </c>
      <c r="FY479" t="s">
        <v>0</v>
      </c>
      <c r="FZ479" t="s">
        <v>0</v>
      </c>
      <c r="GA479" t="s">
        <v>0</v>
      </c>
      <c r="GB479" t="s">
        <v>0</v>
      </c>
      <c r="GC479" t="s">
        <v>0</v>
      </c>
      <c r="GD479" t="s">
        <v>0</v>
      </c>
      <c r="GE479" t="s">
        <v>0</v>
      </c>
      <c r="GF479">
        <v>0</v>
      </c>
      <c r="GG479">
        <v>0</v>
      </c>
      <c r="GH479" t="s">
        <v>0</v>
      </c>
      <c r="GI479" t="s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1</v>
      </c>
      <c r="GQ479">
        <v>0</v>
      </c>
      <c r="GR479">
        <v>4</v>
      </c>
      <c r="GS479">
        <v>1</v>
      </c>
    </row>
    <row r="480" spans="1:201" x14ac:dyDescent="0.2">
      <c r="A480">
        <v>414229</v>
      </c>
      <c r="B480">
        <v>33</v>
      </c>
      <c r="C480" t="s">
        <v>0</v>
      </c>
      <c r="D480" t="s">
        <v>0</v>
      </c>
      <c r="E480" t="s">
        <v>0</v>
      </c>
      <c r="F480" t="s">
        <v>0</v>
      </c>
      <c r="G480">
        <v>51715</v>
      </c>
      <c r="H480">
        <v>81579</v>
      </c>
      <c r="I480" t="s">
        <v>0</v>
      </c>
      <c r="J480" t="s">
        <v>0</v>
      </c>
      <c r="K480" t="s">
        <v>0</v>
      </c>
      <c r="L480">
        <v>95</v>
      </c>
      <c r="M480">
        <v>2</v>
      </c>
      <c r="N480">
        <v>6</v>
      </c>
      <c r="O480">
        <v>14</v>
      </c>
      <c r="P480">
        <v>0</v>
      </c>
      <c r="Q480">
        <v>1</v>
      </c>
      <c r="R480">
        <v>1</v>
      </c>
      <c r="S480">
        <v>68</v>
      </c>
      <c r="T480">
        <v>165</v>
      </c>
      <c r="U480">
        <v>25.09</v>
      </c>
      <c r="V480">
        <v>2</v>
      </c>
      <c r="W480">
        <v>2</v>
      </c>
      <c r="X480">
        <v>1</v>
      </c>
      <c r="Y480">
        <v>50</v>
      </c>
      <c r="Z480">
        <v>50</v>
      </c>
      <c r="AA480">
        <v>150</v>
      </c>
      <c r="AB480">
        <v>92</v>
      </c>
      <c r="AC480">
        <v>1.17</v>
      </c>
      <c r="AD480">
        <v>5.3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t="s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1</v>
      </c>
      <c r="BL480">
        <v>1</v>
      </c>
      <c r="BM480">
        <v>1</v>
      </c>
      <c r="BN480">
        <v>50</v>
      </c>
      <c r="BO480">
        <v>2</v>
      </c>
      <c r="BP480">
        <v>51</v>
      </c>
      <c r="BQ480">
        <v>0</v>
      </c>
      <c r="BR480">
        <v>50</v>
      </c>
      <c r="BS480">
        <v>1</v>
      </c>
      <c r="BT480">
        <v>50</v>
      </c>
      <c r="BU480">
        <v>3</v>
      </c>
      <c r="BV480">
        <v>51</v>
      </c>
      <c r="BW480">
        <v>2</v>
      </c>
      <c r="BX480">
        <v>50</v>
      </c>
      <c r="BY480">
        <v>4</v>
      </c>
      <c r="BZ480">
        <v>56</v>
      </c>
      <c r="CA480">
        <v>1</v>
      </c>
      <c r="CB480">
        <v>50</v>
      </c>
      <c r="CC480">
        <v>6</v>
      </c>
      <c r="CD480">
        <v>2</v>
      </c>
      <c r="CE480">
        <v>3</v>
      </c>
      <c r="CF480">
        <v>38</v>
      </c>
      <c r="CG480">
        <v>7</v>
      </c>
      <c r="CH480">
        <v>48</v>
      </c>
      <c r="CI480">
        <v>10</v>
      </c>
      <c r="CJ480">
        <v>20</v>
      </c>
      <c r="CK480">
        <v>42</v>
      </c>
      <c r="CL480">
        <v>1</v>
      </c>
      <c r="CM480">
        <v>50</v>
      </c>
      <c r="CN480">
        <v>2</v>
      </c>
      <c r="CO480">
        <v>50</v>
      </c>
      <c r="CP480">
        <v>0</v>
      </c>
      <c r="CQ480">
        <v>50</v>
      </c>
      <c r="CR480">
        <v>0</v>
      </c>
      <c r="CS480">
        <v>50</v>
      </c>
      <c r="CT480">
        <v>4</v>
      </c>
      <c r="CU480">
        <v>52</v>
      </c>
      <c r="CV480">
        <v>1</v>
      </c>
      <c r="CW480">
        <v>3</v>
      </c>
      <c r="CX480">
        <v>1</v>
      </c>
      <c r="CY480">
        <v>50</v>
      </c>
      <c r="CZ480">
        <v>2</v>
      </c>
      <c r="DA480">
        <v>0</v>
      </c>
      <c r="DB480">
        <v>1</v>
      </c>
      <c r="DC480">
        <v>1</v>
      </c>
      <c r="DD480">
        <v>0</v>
      </c>
      <c r="DE480" t="s">
        <v>0</v>
      </c>
      <c r="DF480" t="s">
        <v>0</v>
      </c>
      <c r="DG480">
        <v>20</v>
      </c>
      <c r="DH480">
        <v>12</v>
      </c>
      <c r="DI480">
        <v>0</v>
      </c>
      <c r="DJ480" t="s">
        <v>0</v>
      </c>
      <c r="DK480" t="s">
        <v>0</v>
      </c>
      <c r="DL480" t="s">
        <v>0</v>
      </c>
      <c r="DM480" t="s">
        <v>0</v>
      </c>
      <c r="DN480" t="s">
        <v>0</v>
      </c>
      <c r="DO480" t="s">
        <v>0</v>
      </c>
      <c r="DP480" t="s">
        <v>0</v>
      </c>
      <c r="DQ480" t="s">
        <v>0</v>
      </c>
      <c r="DR480">
        <v>20</v>
      </c>
      <c r="DS480">
        <v>4</v>
      </c>
      <c r="DT480">
        <v>1</v>
      </c>
      <c r="DU480">
        <v>7.5</v>
      </c>
      <c r="DV480">
        <v>20</v>
      </c>
      <c r="DW480">
        <v>1</v>
      </c>
      <c r="DX480">
        <v>7.5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1</v>
      </c>
      <c r="EL480">
        <v>1</v>
      </c>
      <c r="EM480">
        <v>0</v>
      </c>
      <c r="EN480">
        <v>1</v>
      </c>
      <c r="EO480">
        <v>6</v>
      </c>
      <c r="EP480">
        <v>2</v>
      </c>
      <c r="EQ480">
        <v>2</v>
      </c>
      <c r="ER480">
        <v>3</v>
      </c>
      <c r="ES480">
        <v>4</v>
      </c>
      <c r="ET480">
        <v>1</v>
      </c>
      <c r="EU480">
        <v>6</v>
      </c>
      <c r="EV480">
        <v>1</v>
      </c>
      <c r="EW480">
        <v>1</v>
      </c>
      <c r="EX480">
        <v>2</v>
      </c>
      <c r="EY480">
        <v>6</v>
      </c>
      <c r="EZ480">
        <v>68</v>
      </c>
      <c r="FA480">
        <v>2</v>
      </c>
      <c r="FB480">
        <v>7</v>
      </c>
      <c r="FC480">
        <v>10.8</v>
      </c>
      <c r="FD480">
        <v>7</v>
      </c>
      <c r="FE480">
        <v>68</v>
      </c>
      <c r="FF480">
        <v>10.8</v>
      </c>
      <c r="FG480">
        <v>7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4</v>
      </c>
      <c r="FX480">
        <v>3</v>
      </c>
      <c r="FY480">
        <v>20</v>
      </c>
      <c r="FZ480">
        <v>5</v>
      </c>
      <c r="GA480">
        <v>1</v>
      </c>
      <c r="GB480">
        <v>1</v>
      </c>
      <c r="GC480">
        <v>20</v>
      </c>
      <c r="GD480">
        <v>20</v>
      </c>
      <c r="GE480">
        <v>15</v>
      </c>
      <c r="GF480">
        <v>3</v>
      </c>
      <c r="GG480">
        <v>1</v>
      </c>
      <c r="GH480">
        <v>0</v>
      </c>
      <c r="GI480">
        <v>15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1</v>
      </c>
      <c r="GQ480">
        <v>0</v>
      </c>
      <c r="GR480">
        <v>3</v>
      </c>
      <c r="GS480">
        <v>1</v>
      </c>
    </row>
    <row r="481" spans="1:201" x14ac:dyDescent="0.2">
      <c r="A481">
        <v>415837</v>
      </c>
      <c r="B481">
        <v>23</v>
      </c>
      <c r="C481" t="s">
        <v>0</v>
      </c>
      <c r="D481" t="s">
        <v>0</v>
      </c>
      <c r="E481" t="s">
        <v>0</v>
      </c>
      <c r="F481" t="s">
        <v>0</v>
      </c>
      <c r="G481">
        <v>52450</v>
      </c>
      <c r="H481">
        <v>82293</v>
      </c>
      <c r="I481" t="s">
        <v>0</v>
      </c>
      <c r="J481" t="s">
        <v>0</v>
      </c>
      <c r="K481" t="s">
        <v>0</v>
      </c>
      <c r="L481">
        <v>70</v>
      </c>
      <c r="M481">
        <v>2</v>
      </c>
      <c r="N481">
        <v>5</v>
      </c>
      <c r="O481">
        <v>16</v>
      </c>
      <c r="P481">
        <v>1</v>
      </c>
      <c r="Q481">
        <v>0</v>
      </c>
      <c r="R481">
        <v>1</v>
      </c>
      <c r="S481">
        <v>62</v>
      </c>
      <c r="T481">
        <v>103</v>
      </c>
      <c r="U481">
        <v>18.84</v>
      </c>
      <c r="V481">
        <v>1</v>
      </c>
      <c r="W481">
        <v>1</v>
      </c>
      <c r="X481">
        <v>2</v>
      </c>
      <c r="Y481">
        <v>43</v>
      </c>
      <c r="Z481" t="s">
        <v>0</v>
      </c>
      <c r="AA481">
        <v>118</v>
      </c>
      <c r="AB481">
        <v>80</v>
      </c>
      <c r="AC481" t="s">
        <v>0</v>
      </c>
      <c r="AD481" t="s">
        <v>0</v>
      </c>
      <c r="AE481">
        <v>0</v>
      </c>
      <c r="AF481" t="s">
        <v>0</v>
      </c>
      <c r="AG481">
        <v>0</v>
      </c>
      <c r="AH481" t="s">
        <v>0</v>
      </c>
      <c r="AI481">
        <v>0</v>
      </c>
      <c r="AJ481" t="s">
        <v>0</v>
      </c>
      <c r="AK481">
        <v>1</v>
      </c>
      <c r="AL481" t="s">
        <v>0</v>
      </c>
      <c r="AM481">
        <v>12</v>
      </c>
      <c r="AN481">
        <v>2</v>
      </c>
      <c r="AO481">
        <v>7</v>
      </c>
      <c r="AP481" t="s">
        <v>0</v>
      </c>
      <c r="AQ481" t="s">
        <v>0</v>
      </c>
      <c r="AR481" t="s">
        <v>0</v>
      </c>
      <c r="AS481">
        <v>1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1</v>
      </c>
      <c r="BL481">
        <v>1</v>
      </c>
      <c r="BM481">
        <v>2</v>
      </c>
      <c r="BN481">
        <v>50</v>
      </c>
      <c r="BO481">
        <v>6</v>
      </c>
      <c r="BP481">
        <v>65</v>
      </c>
      <c r="BQ481">
        <v>2</v>
      </c>
      <c r="BR481">
        <v>51</v>
      </c>
      <c r="BS481">
        <v>4</v>
      </c>
      <c r="BT481">
        <v>58</v>
      </c>
      <c r="BU481">
        <v>9</v>
      </c>
      <c r="BV481">
        <v>58</v>
      </c>
      <c r="BW481">
        <v>1</v>
      </c>
      <c r="BX481">
        <v>50</v>
      </c>
      <c r="BY481">
        <v>0</v>
      </c>
      <c r="BZ481">
        <v>50</v>
      </c>
      <c r="CA481">
        <v>0</v>
      </c>
      <c r="CB481">
        <v>50</v>
      </c>
      <c r="CC481">
        <v>10</v>
      </c>
      <c r="CD481">
        <v>4</v>
      </c>
      <c r="CE481">
        <v>10</v>
      </c>
      <c r="CF481">
        <v>49</v>
      </c>
      <c r="CG481">
        <v>1</v>
      </c>
      <c r="CH481">
        <v>34</v>
      </c>
      <c r="CI481">
        <v>23</v>
      </c>
      <c r="CJ481">
        <v>34</v>
      </c>
      <c r="CK481">
        <v>48</v>
      </c>
      <c r="CL481">
        <v>5</v>
      </c>
      <c r="CM481">
        <v>53</v>
      </c>
      <c r="CN481">
        <v>2</v>
      </c>
      <c r="CO481">
        <v>50</v>
      </c>
      <c r="CP481">
        <v>0</v>
      </c>
      <c r="CQ481">
        <v>50</v>
      </c>
      <c r="CR481">
        <v>5</v>
      </c>
      <c r="CS481">
        <v>61</v>
      </c>
      <c r="CT481">
        <v>6</v>
      </c>
      <c r="CU481">
        <v>53</v>
      </c>
      <c r="CV481">
        <v>5</v>
      </c>
      <c r="CW481">
        <v>1</v>
      </c>
      <c r="CX481">
        <v>1</v>
      </c>
      <c r="CY481">
        <v>50</v>
      </c>
      <c r="CZ481">
        <v>1</v>
      </c>
      <c r="DA481">
        <v>0</v>
      </c>
      <c r="DB481">
        <v>1</v>
      </c>
      <c r="DC481">
        <v>1</v>
      </c>
      <c r="DD481">
        <v>3</v>
      </c>
      <c r="DE481" t="s">
        <v>0</v>
      </c>
      <c r="DF481" t="s">
        <v>0</v>
      </c>
      <c r="DG481">
        <v>20</v>
      </c>
      <c r="DH481">
        <v>25</v>
      </c>
      <c r="DI481">
        <v>0</v>
      </c>
      <c r="DJ481" t="s">
        <v>0</v>
      </c>
      <c r="DK481" t="s">
        <v>0</v>
      </c>
      <c r="DL481" t="s">
        <v>0</v>
      </c>
      <c r="DM481" t="s">
        <v>0</v>
      </c>
      <c r="DN481" t="s">
        <v>0</v>
      </c>
      <c r="DO481" t="s">
        <v>0</v>
      </c>
      <c r="DP481" t="s">
        <v>0</v>
      </c>
      <c r="DQ481" t="s">
        <v>0</v>
      </c>
      <c r="DR481">
        <v>1</v>
      </c>
      <c r="DS481">
        <v>1</v>
      </c>
      <c r="DT481">
        <v>0.2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1</v>
      </c>
      <c r="EC481">
        <v>0.2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1</v>
      </c>
      <c r="EM481">
        <v>0</v>
      </c>
      <c r="EN481">
        <v>1</v>
      </c>
      <c r="EO481">
        <v>1</v>
      </c>
      <c r="EP481">
        <v>6</v>
      </c>
      <c r="EQ481">
        <v>5</v>
      </c>
      <c r="ER481">
        <v>4</v>
      </c>
      <c r="ES481">
        <v>1</v>
      </c>
      <c r="ET481">
        <v>5</v>
      </c>
      <c r="EU481">
        <v>2</v>
      </c>
      <c r="EV481">
        <v>5</v>
      </c>
      <c r="EW481">
        <v>5</v>
      </c>
      <c r="EX481">
        <v>4</v>
      </c>
      <c r="EY481">
        <v>1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 t="s">
        <v>0</v>
      </c>
      <c r="FX481" t="s">
        <v>0</v>
      </c>
      <c r="FY481" t="s">
        <v>0</v>
      </c>
      <c r="FZ481" t="s">
        <v>0</v>
      </c>
      <c r="GA481" t="s">
        <v>0</v>
      </c>
      <c r="GB481" t="s">
        <v>0</v>
      </c>
      <c r="GC481" t="s">
        <v>0</v>
      </c>
      <c r="GD481" t="s">
        <v>0</v>
      </c>
      <c r="GE481" t="s">
        <v>0</v>
      </c>
      <c r="GF481">
        <v>0</v>
      </c>
      <c r="GG481">
        <v>0</v>
      </c>
      <c r="GH481" t="s">
        <v>0</v>
      </c>
      <c r="GI481" t="s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 t="s">
        <v>0</v>
      </c>
      <c r="GS481">
        <v>0</v>
      </c>
    </row>
    <row r="482" spans="1:201" x14ac:dyDescent="0.2">
      <c r="A482">
        <v>421226</v>
      </c>
      <c r="B482">
        <v>34</v>
      </c>
      <c r="C482" t="s">
        <v>0</v>
      </c>
      <c r="D482" t="s">
        <v>0</v>
      </c>
      <c r="E482" t="s">
        <v>0</v>
      </c>
      <c r="F482" t="s">
        <v>0</v>
      </c>
      <c r="G482">
        <v>53033</v>
      </c>
      <c r="H482">
        <v>82855</v>
      </c>
      <c r="I482" t="s">
        <v>0</v>
      </c>
      <c r="J482" t="s">
        <v>0</v>
      </c>
      <c r="K482" t="s">
        <v>0</v>
      </c>
      <c r="L482">
        <v>75</v>
      </c>
      <c r="M482">
        <v>0</v>
      </c>
      <c r="N482">
        <v>3</v>
      </c>
      <c r="O482">
        <v>16</v>
      </c>
      <c r="P482">
        <v>1</v>
      </c>
      <c r="Q482">
        <v>0</v>
      </c>
      <c r="R482">
        <v>1</v>
      </c>
      <c r="S482">
        <v>70</v>
      </c>
      <c r="T482">
        <v>164</v>
      </c>
      <c r="U482">
        <v>23.53</v>
      </c>
      <c r="V482">
        <v>1</v>
      </c>
      <c r="W482">
        <v>1</v>
      </c>
      <c r="X482">
        <v>1</v>
      </c>
      <c r="Y482">
        <v>45</v>
      </c>
      <c r="Z482">
        <v>46</v>
      </c>
      <c r="AA482">
        <v>131</v>
      </c>
      <c r="AB482">
        <v>76</v>
      </c>
      <c r="AC482">
        <v>2.62</v>
      </c>
      <c r="AD482">
        <v>5.4</v>
      </c>
      <c r="AE482" t="s">
        <v>0</v>
      </c>
      <c r="AF482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t="s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1</v>
      </c>
      <c r="BL482">
        <v>1</v>
      </c>
      <c r="BM482">
        <v>3</v>
      </c>
      <c r="BN482">
        <v>50</v>
      </c>
      <c r="BO482">
        <v>1</v>
      </c>
      <c r="BP482">
        <v>50</v>
      </c>
      <c r="BQ482">
        <v>4</v>
      </c>
      <c r="BR482">
        <v>58</v>
      </c>
      <c r="BS482">
        <v>4</v>
      </c>
      <c r="BT482">
        <v>59</v>
      </c>
      <c r="BU482">
        <v>15</v>
      </c>
      <c r="BV482">
        <v>66</v>
      </c>
      <c r="BW482">
        <v>3</v>
      </c>
      <c r="BX482">
        <v>51</v>
      </c>
      <c r="BY482">
        <v>2</v>
      </c>
      <c r="BZ482">
        <v>51</v>
      </c>
      <c r="CA482">
        <v>5</v>
      </c>
      <c r="CB482">
        <v>60</v>
      </c>
      <c r="CC482">
        <v>8</v>
      </c>
      <c r="CD482">
        <v>5</v>
      </c>
      <c r="CE482">
        <v>8</v>
      </c>
      <c r="CF482">
        <v>48</v>
      </c>
      <c r="CG482">
        <v>10</v>
      </c>
      <c r="CH482">
        <v>52</v>
      </c>
      <c r="CI482">
        <v>27</v>
      </c>
      <c r="CJ482">
        <v>45</v>
      </c>
      <c r="CK482">
        <v>53</v>
      </c>
      <c r="CL482">
        <v>6</v>
      </c>
      <c r="CM482">
        <v>57</v>
      </c>
      <c r="CN482">
        <v>0</v>
      </c>
      <c r="CO482">
        <v>50</v>
      </c>
      <c r="CP482">
        <v>3</v>
      </c>
      <c r="CQ482">
        <v>61</v>
      </c>
      <c r="CR482">
        <v>2</v>
      </c>
      <c r="CS482">
        <v>51</v>
      </c>
      <c r="CT482">
        <v>10</v>
      </c>
      <c r="CU482">
        <v>61</v>
      </c>
      <c r="CV482">
        <v>7</v>
      </c>
      <c r="CW482">
        <v>3</v>
      </c>
      <c r="CX482">
        <v>4</v>
      </c>
      <c r="CY482">
        <v>52</v>
      </c>
      <c r="CZ482">
        <v>2</v>
      </c>
      <c r="DA482">
        <v>0</v>
      </c>
      <c r="DB482">
        <v>1</v>
      </c>
      <c r="DC482">
        <v>1</v>
      </c>
      <c r="DD482">
        <v>5</v>
      </c>
      <c r="DE482" t="s">
        <v>0</v>
      </c>
      <c r="DF482" t="s">
        <v>0</v>
      </c>
      <c r="DG482">
        <v>20</v>
      </c>
      <c r="DH482">
        <v>12</v>
      </c>
      <c r="DI482">
        <v>0</v>
      </c>
      <c r="DJ482" t="s">
        <v>0</v>
      </c>
      <c r="DK482" t="s">
        <v>0</v>
      </c>
      <c r="DL482" t="s">
        <v>0</v>
      </c>
      <c r="DM482" t="s">
        <v>0</v>
      </c>
      <c r="DN482" t="s">
        <v>0</v>
      </c>
      <c r="DO482" t="s">
        <v>0</v>
      </c>
      <c r="DP482" t="s">
        <v>0</v>
      </c>
      <c r="DQ482" t="s">
        <v>0</v>
      </c>
      <c r="DR482">
        <v>4</v>
      </c>
      <c r="DS482">
        <v>3</v>
      </c>
      <c r="DT482">
        <v>0.4</v>
      </c>
      <c r="DU482">
        <v>1</v>
      </c>
      <c r="DV482">
        <v>3</v>
      </c>
      <c r="DW482">
        <v>0.2</v>
      </c>
      <c r="DX482">
        <v>1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1</v>
      </c>
      <c r="EF482">
        <v>0.2</v>
      </c>
      <c r="EG482">
        <v>0</v>
      </c>
      <c r="EH482">
        <v>0</v>
      </c>
      <c r="EI482">
        <v>0</v>
      </c>
      <c r="EJ482">
        <v>0</v>
      </c>
      <c r="EK482">
        <v>2</v>
      </c>
      <c r="EL482">
        <v>1</v>
      </c>
      <c r="EM482">
        <v>0</v>
      </c>
      <c r="EN482">
        <v>1</v>
      </c>
      <c r="EO482">
        <v>4</v>
      </c>
      <c r="EP482">
        <v>2</v>
      </c>
      <c r="EQ482">
        <v>3</v>
      </c>
      <c r="ER482">
        <v>3</v>
      </c>
      <c r="ES482">
        <v>5</v>
      </c>
      <c r="ET482">
        <v>5</v>
      </c>
      <c r="EU482">
        <v>6</v>
      </c>
      <c r="EV482">
        <v>1</v>
      </c>
      <c r="EW482">
        <v>1</v>
      </c>
      <c r="EX482">
        <v>1</v>
      </c>
      <c r="EY482">
        <v>4</v>
      </c>
      <c r="EZ482">
        <v>14</v>
      </c>
      <c r="FA482">
        <v>0</v>
      </c>
      <c r="FB482">
        <v>7</v>
      </c>
      <c r="FC482">
        <v>2</v>
      </c>
      <c r="FD482">
        <v>2</v>
      </c>
      <c r="FE482">
        <v>14</v>
      </c>
      <c r="FF482">
        <v>2</v>
      </c>
      <c r="FG482">
        <v>2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1</v>
      </c>
      <c r="FX482">
        <v>1</v>
      </c>
      <c r="FY482">
        <v>21</v>
      </c>
      <c r="FZ482">
        <v>1</v>
      </c>
      <c r="GA482">
        <v>1</v>
      </c>
      <c r="GB482">
        <v>1</v>
      </c>
      <c r="GC482">
        <v>5</v>
      </c>
      <c r="GD482">
        <v>10</v>
      </c>
      <c r="GE482">
        <v>5</v>
      </c>
      <c r="GF482">
        <v>3</v>
      </c>
      <c r="GG482">
        <v>1</v>
      </c>
      <c r="GH482">
        <v>0</v>
      </c>
      <c r="GI482">
        <v>15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1</v>
      </c>
      <c r="GQ482">
        <v>0</v>
      </c>
      <c r="GR482">
        <v>4</v>
      </c>
      <c r="GS482">
        <v>1</v>
      </c>
    </row>
    <row r="483" spans="1:201" x14ac:dyDescent="0.2">
      <c r="A483">
        <v>422632</v>
      </c>
      <c r="B483">
        <v>24</v>
      </c>
      <c r="C483" t="s">
        <v>0</v>
      </c>
      <c r="D483" t="s">
        <v>0</v>
      </c>
      <c r="E483" t="s">
        <v>0</v>
      </c>
      <c r="F483" t="s">
        <v>0</v>
      </c>
      <c r="G483">
        <v>51613</v>
      </c>
      <c r="H483">
        <v>81477</v>
      </c>
      <c r="I483" t="s">
        <v>0</v>
      </c>
      <c r="J483" t="s">
        <v>0</v>
      </c>
      <c r="K483" t="s">
        <v>0</v>
      </c>
      <c r="L483">
        <v>100</v>
      </c>
      <c r="M483">
        <v>2</v>
      </c>
      <c r="N483">
        <v>7</v>
      </c>
      <c r="O483">
        <v>16</v>
      </c>
      <c r="P483">
        <v>0</v>
      </c>
      <c r="Q483">
        <v>0</v>
      </c>
      <c r="R483">
        <v>0</v>
      </c>
      <c r="S483">
        <v>63</v>
      </c>
      <c r="T483">
        <v>155</v>
      </c>
      <c r="U483">
        <v>27.45</v>
      </c>
      <c r="V483">
        <v>2</v>
      </c>
      <c r="W483">
        <v>2</v>
      </c>
      <c r="X483">
        <v>1</v>
      </c>
      <c r="Y483">
        <v>43</v>
      </c>
      <c r="Z483">
        <v>44</v>
      </c>
      <c r="AA483">
        <v>152</v>
      </c>
      <c r="AB483">
        <v>110</v>
      </c>
      <c r="AC483">
        <v>1.54</v>
      </c>
      <c r="AD483">
        <v>5.3</v>
      </c>
      <c r="AE483">
        <v>0</v>
      </c>
      <c r="AF483" t="s">
        <v>0</v>
      </c>
      <c r="AG483">
        <v>0</v>
      </c>
      <c r="AH483" t="s">
        <v>0</v>
      </c>
      <c r="AI483">
        <v>0</v>
      </c>
      <c r="AJ483" t="s">
        <v>0</v>
      </c>
      <c r="AK483">
        <v>1</v>
      </c>
      <c r="AL483" t="s">
        <v>0</v>
      </c>
      <c r="AM483">
        <v>13</v>
      </c>
      <c r="AN483">
        <v>2</v>
      </c>
      <c r="AO483">
        <v>10</v>
      </c>
      <c r="AP483" t="s">
        <v>0</v>
      </c>
      <c r="AQ483" t="s">
        <v>0</v>
      </c>
      <c r="AR483" t="s">
        <v>0</v>
      </c>
      <c r="AS483">
        <v>1</v>
      </c>
      <c r="AT483">
        <v>2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1</v>
      </c>
      <c r="BL483">
        <v>1</v>
      </c>
      <c r="BM483">
        <v>8</v>
      </c>
      <c r="BN483">
        <v>54</v>
      </c>
      <c r="BO483">
        <v>0</v>
      </c>
      <c r="BP483">
        <v>50</v>
      </c>
      <c r="BQ483">
        <v>4</v>
      </c>
      <c r="BR483">
        <v>56</v>
      </c>
      <c r="BS483">
        <v>1</v>
      </c>
      <c r="BT483">
        <v>50</v>
      </c>
      <c r="BU483">
        <v>3</v>
      </c>
      <c r="BV483">
        <v>50</v>
      </c>
      <c r="BW483">
        <v>3</v>
      </c>
      <c r="BX483">
        <v>51</v>
      </c>
      <c r="BY483">
        <v>0</v>
      </c>
      <c r="BZ483">
        <v>50</v>
      </c>
      <c r="CA483">
        <v>5</v>
      </c>
      <c r="CB483">
        <v>61</v>
      </c>
      <c r="CC483">
        <v>8</v>
      </c>
      <c r="CD483">
        <v>1</v>
      </c>
      <c r="CE483">
        <v>12</v>
      </c>
      <c r="CF483">
        <v>52</v>
      </c>
      <c r="CG483">
        <v>8</v>
      </c>
      <c r="CH483">
        <v>50</v>
      </c>
      <c r="CI483">
        <v>12</v>
      </c>
      <c r="CJ483">
        <v>32</v>
      </c>
      <c r="CK483">
        <v>47</v>
      </c>
      <c r="CL483">
        <v>5</v>
      </c>
      <c r="CM483">
        <v>53</v>
      </c>
      <c r="CN483">
        <v>6</v>
      </c>
      <c r="CO483">
        <v>55</v>
      </c>
      <c r="CP483">
        <v>3</v>
      </c>
      <c r="CQ483">
        <v>58</v>
      </c>
      <c r="CR483">
        <v>1</v>
      </c>
      <c r="CS483">
        <v>50</v>
      </c>
      <c r="CT483">
        <v>2</v>
      </c>
      <c r="CU483">
        <v>50</v>
      </c>
      <c r="CV483">
        <v>1</v>
      </c>
      <c r="CW483">
        <v>1</v>
      </c>
      <c r="CX483">
        <v>1</v>
      </c>
      <c r="CY483">
        <v>50</v>
      </c>
      <c r="CZ483">
        <v>0</v>
      </c>
      <c r="DA483">
        <v>0</v>
      </c>
      <c r="DB483">
        <v>5</v>
      </c>
      <c r="DC483">
        <v>1</v>
      </c>
      <c r="DD483">
        <v>0</v>
      </c>
      <c r="DE483" t="s">
        <v>0</v>
      </c>
      <c r="DF483" t="s">
        <v>0</v>
      </c>
      <c r="DG483">
        <v>20</v>
      </c>
      <c r="DH483">
        <v>12</v>
      </c>
      <c r="DI483">
        <v>0</v>
      </c>
      <c r="DJ483" t="s">
        <v>0</v>
      </c>
      <c r="DK483" t="s">
        <v>0</v>
      </c>
      <c r="DL483" t="s">
        <v>0</v>
      </c>
      <c r="DM483" t="s">
        <v>0</v>
      </c>
      <c r="DN483" t="s">
        <v>0</v>
      </c>
      <c r="DO483" t="s">
        <v>0</v>
      </c>
      <c r="DP483" t="s">
        <v>0</v>
      </c>
      <c r="DQ483" t="s">
        <v>0</v>
      </c>
      <c r="DR483">
        <v>5</v>
      </c>
      <c r="DS483">
        <v>3</v>
      </c>
      <c r="DT483">
        <v>0.8</v>
      </c>
      <c r="DU483">
        <v>0.5</v>
      </c>
      <c r="DV483">
        <v>4</v>
      </c>
      <c r="DW483">
        <v>0.8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1</v>
      </c>
      <c r="EI483">
        <v>0</v>
      </c>
      <c r="EJ483">
        <v>0.5</v>
      </c>
      <c r="EK483">
        <v>0</v>
      </c>
      <c r="EL483">
        <v>1</v>
      </c>
      <c r="EM483">
        <v>0</v>
      </c>
      <c r="EN483">
        <v>1</v>
      </c>
      <c r="EO483">
        <v>3</v>
      </c>
      <c r="EP483">
        <v>5</v>
      </c>
      <c r="EQ483">
        <v>3</v>
      </c>
      <c r="ER483">
        <v>2</v>
      </c>
      <c r="ES483">
        <v>3</v>
      </c>
      <c r="ET483">
        <v>3</v>
      </c>
      <c r="EU483">
        <v>3</v>
      </c>
      <c r="EV483">
        <v>1</v>
      </c>
      <c r="EW483">
        <v>1</v>
      </c>
      <c r="EX483">
        <v>1</v>
      </c>
      <c r="EY483">
        <v>2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 t="s">
        <v>0</v>
      </c>
      <c r="FX483" t="s">
        <v>0</v>
      </c>
      <c r="FY483" t="s">
        <v>0</v>
      </c>
      <c r="FZ483" t="s">
        <v>0</v>
      </c>
      <c r="GA483" t="s">
        <v>0</v>
      </c>
      <c r="GB483" t="s">
        <v>0</v>
      </c>
      <c r="GC483" t="s">
        <v>0</v>
      </c>
      <c r="GD483" t="s">
        <v>0</v>
      </c>
      <c r="GE483" t="s">
        <v>0</v>
      </c>
      <c r="GF483">
        <v>1</v>
      </c>
      <c r="GG483">
        <v>0</v>
      </c>
      <c r="GH483" t="s">
        <v>0</v>
      </c>
      <c r="GI483" t="s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1</v>
      </c>
      <c r="GQ483">
        <v>0</v>
      </c>
      <c r="GR483">
        <v>3</v>
      </c>
      <c r="GS483">
        <v>1</v>
      </c>
    </row>
    <row r="484" spans="1:201" x14ac:dyDescent="0.2">
      <c r="A484">
        <v>424939</v>
      </c>
      <c r="B484">
        <v>28</v>
      </c>
      <c r="C484" t="s">
        <v>0</v>
      </c>
      <c r="D484" t="s">
        <v>0</v>
      </c>
      <c r="E484" t="s">
        <v>0</v>
      </c>
      <c r="F484" t="s">
        <v>0</v>
      </c>
      <c r="G484">
        <v>55795</v>
      </c>
      <c r="H484">
        <v>85616</v>
      </c>
      <c r="I484" t="s">
        <v>0</v>
      </c>
      <c r="J484" t="s">
        <v>0</v>
      </c>
      <c r="K484" t="s">
        <v>0</v>
      </c>
      <c r="L484">
        <v>75</v>
      </c>
      <c r="M484">
        <v>2</v>
      </c>
      <c r="N484">
        <v>8</v>
      </c>
      <c r="O484">
        <v>12</v>
      </c>
      <c r="P484">
        <v>0</v>
      </c>
      <c r="Q484">
        <v>1</v>
      </c>
      <c r="R484">
        <v>1</v>
      </c>
      <c r="S484">
        <v>71</v>
      </c>
      <c r="T484">
        <v>192</v>
      </c>
      <c r="U484">
        <v>26.78</v>
      </c>
      <c r="V484">
        <v>2</v>
      </c>
      <c r="W484">
        <v>2</v>
      </c>
      <c r="X484">
        <v>1</v>
      </c>
      <c r="Y484">
        <v>46</v>
      </c>
      <c r="Z484">
        <v>47</v>
      </c>
      <c r="AA484">
        <v>128</v>
      </c>
      <c r="AB484">
        <v>72</v>
      </c>
      <c r="AC484">
        <v>1.66</v>
      </c>
      <c r="AD484">
        <v>5.4</v>
      </c>
      <c r="AE484" t="s">
        <v>0</v>
      </c>
      <c r="AF48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1</v>
      </c>
      <c r="BA484">
        <v>0</v>
      </c>
      <c r="BB484">
        <v>0</v>
      </c>
      <c r="BC484">
        <v>0</v>
      </c>
      <c r="BD484">
        <v>1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1</v>
      </c>
      <c r="BL484">
        <v>0</v>
      </c>
      <c r="BM484">
        <v>5</v>
      </c>
      <c r="BN484">
        <v>52</v>
      </c>
      <c r="BO484">
        <v>4</v>
      </c>
      <c r="BP484">
        <v>57</v>
      </c>
      <c r="BQ484">
        <v>4</v>
      </c>
      <c r="BR484">
        <v>58</v>
      </c>
      <c r="BS484">
        <v>4</v>
      </c>
      <c r="BT484">
        <v>59</v>
      </c>
      <c r="BU484">
        <v>12</v>
      </c>
      <c r="BV484">
        <v>61</v>
      </c>
      <c r="BW484">
        <v>9</v>
      </c>
      <c r="BX484">
        <v>60</v>
      </c>
      <c r="BY484">
        <v>8</v>
      </c>
      <c r="BZ484">
        <v>64</v>
      </c>
      <c r="CA484">
        <v>6</v>
      </c>
      <c r="CB484">
        <v>63</v>
      </c>
      <c r="CC484">
        <v>12</v>
      </c>
      <c r="CD484">
        <v>15</v>
      </c>
      <c r="CE484">
        <v>13</v>
      </c>
      <c r="CF484">
        <v>55</v>
      </c>
      <c r="CG484">
        <v>23</v>
      </c>
      <c r="CH484">
        <v>64</v>
      </c>
      <c r="CI484">
        <v>28</v>
      </c>
      <c r="CJ484">
        <v>64</v>
      </c>
      <c r="CK484">
        <v>59</v>
      </c>
      <c r="CL484">
        <v>10</v>
      </c>
      <c r="CM484">
        <v>65</v>
      </c>
      <c r="CN484">
        <v>4</v>
      </c>
      <c r="CO484">
        <v>52</v>
      </c>
      <c r="CP484">
        <v>1</v>
      </c>
      <c r="CQ484">
        <v>52</v>
      </c>
      <c r="CR484">
        <v>3</v>
      </c>
      <c r="CS484">
        <v>54</v>
      </c>
      <c r="CT484">
        <v>12</v>
      </c>
      <c r="CU484">
        <v>64</v>
      </c>
      <c r="CV484">
        <v>5</v>
      </c>
      <c r="CW484">
        <v>7</v>
      </c>
      <c r="CX484">
        <v>6</v>
      </c>
      <c r="CY484">
        <v>57</v>
      </c>
      <c r="CZ484">
        <v>1</v>
      </c>
      <c r="DA484">
        <v>0</v>
      </c>
      <c r="DB484">
        <v>1</v>
      </c>
      <c r="DC484">
        <v>5</v>
      </c>
      <c r="DD484">
        <v>8</v>
      </c>
      <c r="DE484" t="s">
        <v>0</v>
      </c>
      <c r="DF484" t="s">
        <v>0</v>
      </c>
      <c r="DG484">
        <v>20</v>
      </c>
      <c r="DH484">
        <v>20</v>
      </c>
      <c r="DI484">
        <v>0</v>
      </c>
      <c r="DJ484" t="s">
        <v>0</v>
      </c>
      <c r="DK484" t="s">
        <v>0</v>
      </c>
      <c r="DL484" t="s">
        <v>0</v>
      </c>
      <c r="DM484" t="s">
        <v>0</v>
      </c>
      <c r="DN484" t="s">
        <v>0</v>
      </c>
      <c r="DO484" t="s">
        <v>0</v>
      </c>
      <c r="DP484" t="s">
        <v>0</v>
      </c>
      <c r="DQ484" t="s">
        <v>0</v>
      </c>
      <c r="DR484">
        <v>6</v>
      </c>
      <c r="DS484">
        <v>1</v>
      </c>
      <c r="DT484">
        <v>0</v>
      </c>
      <c r="DU484">
        <v>3</v>
      </c>
      <c r="DV484">
        <v>5</v>
      </c>
      <c r="DW484">
        <v>0</v>
      </c>
      <c r="DX484">
        <v>2.5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1</v>
      </c>
      <c r="EF484">
        <v>0</v>
      </c>
      <c r="EG484">
        <v>0.5</v>
      </c>
      <c r="EH484">
        <v>0</v>
      </c>
      <c r="EI484">
        <v>0</v>
      </c>
      <c r="EJ484">
        <v>0</v>
      </c>
      <c r="EK484">
        <v>3</v>
      </c>
      <c r="EL484">
        <v>1</v>
      </c>
      <c r="EM484">
        <v>2</v>
      </c>
      <c r="EN484">
        <v>5</v>
      </c>
      <c r="EO484">
        <v>2</v>
      </c>
      <c r="EP484">
        <v>4</v>
      </c>
      <c r="EQ484">
        <v>3</v>
      </c>
      <c r="ER484">
        <v>3</v>
      </c>
      <c r="ES484">
        <v>6</v>
      </c>
      <c r="ET484">
        <v>2</v>
      </c>
      <c r="EU484">
        <v>4</v>
      </c>
      <c r="EV484">
        <v>1</v>
      </c>
      <c r="EW484">
        <v>1</v>
      </c>
      <c r="EX484">
        <v>1</v>
      </c>
      <c r="EY484">
        <v>7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 t="s">
        <v>0</v>
      </c>
      <c r="FX484" t="s">
        <v>0</v>
      </c>
      <c r="FY484" t="s">
        <v>0</v>
      </c>
      <c r="FZ484" t="s">
        <v>0</v>
      </c>
      <c r="GA484" t="s">
        <v>0</v>
      </c>
      <c r="GB484" t="s">
        <v>0</v>
      </c>
      <c r="GC484" t="s">
        <v>0</v>
      </c>
      <c r="GD484" t="s">
        <v>0</v>
      </c>
      <c r="GE484" t="s">
        <v>0</v>
      </c>
      <c r="GF484">
        <v>1</v>
      </c>
      <c r="GG484">
        <v>0</v>
      </c>
      <c r="GH484" t="s">
        <v>0</v>
      </c>
      <c r="GI484" t="s">
        <v>0</v>
      </c>
      <c r="GJ484">
        <v>2</v>
      </c>
      <c r="GK484">
        <v>0</v>
      </c>
      <c r="GL484">
        <v>2</v>
      </c>
      <c r="GM484">
        <v>1</v>
      </c>
      <c r="GN484">
        <v>1</v>
      </c>
      <c r="GO484">
        <v>0</v>
      </c>
      <c r="GP484">
        <v>1</v>
      </c>
      <c r="GQ484">
        <v>1</v>
      </c>
      <c r="GR484">
        <v>2</v>
      </c>
      <c r="GS484">
        <v>5</v>
      </c>
    </row>
    <row r="485" spans="1:201" x14ac:dyDescent="0.2">
      <c r="A485">
        <v>429040</v>
      </c>
      <c r="B485">
        <v>34</v>
      </c>
      <c r="C485" t="s">
        <v>0</v>
      </c>
      <c r="D485" t="s">
        <v>0</v>
      </c>
      <c r="E485" t="s">
        <v>0</v>
      </c>
      <c r="F485" t="s">
        <v>0</v>
      </c>
      <c r="G485">
        <v>51303</v>
      </c>
      <c r="H485">
        <v>81168</v>
      </c>
      <c r="I485" t="s">
        <v>0</v>
      </c>
      <c r="J485" t="s">
        <v>0</v>
      </c>
      <c r="K485" t="s">
        <v>0</v>
      </c>
      <c r="L485">
        <v>100</v>
      </c>
      <c r="M485">
        <v>2</v>
      </c>
      <c r="N485">
        <v>6</v>
      </c>
      <c r="O485">
        <v>17</v>
      </c>
      <c r="P485">
        <v>0</v>
      </c>
      <c r="Q485">
        <v>1</v>
      </c>
      <c r="R485">
        <v>1</v>
      </c>
      <c r="S485">
        <v>67</v>
      </c>
      <c r="T485">
        <v>134</v>
      </c>
      <c r="U485">
        <v>20.99</v>
      </c>
      <c r="V485">
        <v>1</v>
      </c>
      <c r="W485">
        <v>1</v>
      </c>
      <c r="X485">
        <v>2</v>
      </c>
      <c r="Y485">
        <v>36</v>
      </c>
      <c r="Z485">
        <v>36</v>
      </c>
      <c r="AA485">
        <v>122</v>
      </c>
      <c r="AB485">
        <v>83</v>
      </c>
      <c r="AC485" t="s">
        <v>0</v>
      </c>
      <c r="AD485" t="s">
        <v>0</v>
      </c>
      <c r="AE485">
        <v>0</v>
      </c>
      <c r="AF485" t="s">
        <v>0</v>
      </c>
      <c r="AG485">
        <v>0</v>
      </c>
      <c r="AH485" t="s">
        <v>0</v>
      </c>
      <c r="AI485">
        <v>0</v>
      </c>
      <c r="AJ485" t="s">
        <v>0</v>
      </c>
      <c r="AK485">
        <v>1</v>
      </c>
      <c r="AL485" t="s">
        <v>0</v>
      </c>
      <c r="AM485">
        <v>13</v>
      </c>
      <c r="AN485">
        <v>2</v>
      </c>
      <c r="AO485">
        <v>21</v>
      </c>
      <c r="AP485" t="s">
        <v>0</v>
      </c>
      <c r="AQ485" t="s">
        <v>0</v>
      </c>
      <c r="AR485" t="s">
        <v>0</v>
      </c>
      <c r="AS485">
        <v>0</v>
      </c>
      <c r="AT485" t="s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1</v>
      </c>
      <c r="BL485">
        <v>0</v>
      </c>
      <c r="BM485">
        <v>5</v>
      </c>
      <c r="BN485">
        <v>51</v>
      </c>
      <c r="BO485">
        <v>0</v>
      </c>
      <c r="BP485">
        <v>50</v>
      </c>
      <c r="BQ485">
        <v>3</v>
      </c>
      <c r="BR485">
        <v>54</v>
      </c>
      <c r="BS485">
        <v>0</v>
      </c>
      <c r="BT485">
        <v>50</v>
      </c>
      <c r="BU485">
        <v>3</v>
      </c>
      <c r="BV485">
        <v>50</v>
      </c>
      <c r="BW485">
        <v>1</v>
      </c>
      <c r="BX485">
        <v>50</v>
      </c>
      <c r="BY485">
        <v>0</v>
      </c>
      <c r="BZ485">
        <v>50</v>
      </c>
      <c r="CA485">
        <v>4</v>
      </c>
      <c r="CB485">
        <v>57</v>
      </c>
      <c r="CC485">
        <v>6</v>
      </c>
      <c r="CD485">
        <v>1</v>
      </c>
      <c r="CE485">
        <v>8</v>
      </c>
      <c r="CF485">
        <v>46</v>
      </c>
      <c r="CG485">
        <v>5</v>
      </c>
      <c r="CH485">
        <v>46</v>
      </c>
      <c r="CI485">
        <v>9</v>
      </c>
      <c r="CJ485">
        <v>22</v>
      </c>
      <c r="CK485">
        <v>42</v>
      </c>
      <c r="CL485">
        <v>2</v>
      </c>
      <c r="CM485">
        <v>50</v>
      </c>
      <c r="CN485">
        <v>4</v>
      </c>
      <c r="CO485">
        <v>51</v>
      </c>
      <c r="CP485">
        <v>1</v>
      </c>
      <c r="CQ485">
        <v>51</v>
      </c>
      <c r="CR485">
        <v>2</v>
      </c>
      <c r="CS485">
        <v>51</v>
      </c>
      <c r="CT485">
        <v>2</v>
      </c>
      <c r="CU485">
        <v>50</v>
      </c>
      <c r="CV485">
        <v>2</v>
      </c>
      <c r="CW485">
        <v>0</v>
      </c>
      <c r="CX485">
        <v>2</v>
      </c>
      <c r="CY485">
        <v>51</v>
      </c>
      <c r="CZ485">
        <v>1</v>
      </c>
      <c r="DA485">
        <v>1</v>
      </c>
      <c r="DB485">
        <v>1</v>
      </c>
      <c r="DC485">
        <v>1</v>
      </c>
      <c r="DD485">
        <v>0</v>
      </c>
      <c r="DE485" t="s">
        <v>0</v>
      </c>
      <c r="DF485" t="s">
        <v>0</v>
      </c>
      <c r="DG485">
        <v>20</v>
      </c>
      <c r="DH485">
        <v>16</v>
      </c>
      <c r="DI485" t="s">
        <v>0</v>
      </c>
      <c r="DJ485" t="s">
        <v>0</v>
      </c>
      <c r="DK485" t="s">
        <v>0</v>
      </c>
      <c r="DL485" t="s">
        <v>0</v>
      </c>
      <c r="DM485" t="s">
        <v>0</v>
      </c>
      <c r="DN485" t="s">
        <v>0</v>
      </c>
      <c r="DO485" t="s">
        <v>0</v>
      </c>
      <c r="DP485" t="s">
        <v>0</v>
      </c>
      <c r="DQ485" t="s">
        <v>0</v>
      </c>
      <c r="DR485">
        <v>11</v>
      </c>
      <c r="DS485">
        <v>4</v>
      </c>
      <c r="DT485">
        <v>2.2000000000000002</v>
      </c>
      <c r="DU485">
        <v>0</v>
      </c>
      <c r="DV485">
        <v>8</v>
      </c>
      <c r="DW485">
        <v>1.6</v>
      </c>
      <c r="DX485">
        <v>0</v>
      </c>
      <c r="DY485">
        <v>0</v>
      </c>
      <c r="DZ485">
        <v>0</v>
      </c>
      <c r="EA485">
        <v>0</v>
      </c>
      <c r="EB485">
        <v>3</v>
      </c>
      <c r="EC485">
        <v>0.6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5</v>
      </c>
      <c r="EM485">
        <v>1</v>
      </c>
      <c r="EN485">
        <v>1</v>
      </c>
      <c r="EO485">
        <v>2</v>
      </c>
      <c r="EP485">
        <v>2</v>
      </c>
      <c r="EQ485">
        <v>3</v>
      </c>
      <c r="ER485">
        <v>3</v>
      </c>
      <c r="ES485">
        <v>3</v>
      </c>
      <c r="ET485">
        <v>3</v>
      </c>
      <c r="EU485">
        <v>5</v>
      </c>
      <c r="EV485">
        <v>1</v>
      </c>
      <c r="EW485">
        <v>1</v>
      </c>
      <c r="EX485">
        <v>1</v>
      </c>
      <c r="EY485">
        <v>4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 t="s">
        <v>0</v>
      </c>
      <c r="FX485" t="s">
        <v>0</v>
      </c>
      <c r="FY485" t="s">
        <v>0</v>
      </c>
      <c r="FZ485" t="s">
        <v>0</v>
      </c>
      <c r="GA485" t="s">
        <v>0</v>
      </c>
      <c r="GB485" t="s">
        <v>0</v>
      </c>
      <c r="GC485" t="s">
        <v>0</v>
      </c>
      <c r="GD485" t="s">
        <v>0</v>
      </c>
      <c r="GE485" t="s">
        <v>0</v>
      </c>
      <c r="GF485">
        <v>2</v>
      </c>
      <c r="GG485">
        <v>0</v>
      </c>
      <c r="GH485" t="s">
        <v>0</v>
      </c>
      <c r="GI485" t="s">
        <v>0</v>
      </c>
      <c r="GJ485">
        <v>3</v>
      </c>
      <c r="GK485">
        <v>0</v>
      </c>
      <c r="GL485">
        <v>0</v>
      </c>
      <c r="GM485">
        <v>5</v>
      </c>
      <c r="GN485">
        <v>1</v>
      </c>
      <c r="GO485">
        <v>0</v>
      </c>
      <c r="GP485">
        <v>1</v>
      </c>
      <c r="GQ485">
        <v>0</v>
      </c>
      <c r="GR485">
        <v>3</v>
      </c>
      <c r="GS485">
        <v>3</v>
      </c>
    </row>
    <row r="486" spans="1:201" x14ac:dyDescent="0.2">
      <c r="A486">
        <v>432332</v>
      </c>
      <c r="B486">
        <v>33</v>
      </c>
      <c r="C486" t="s">
        <v>0</v>
      </c>
      <c r="D486" t="s">
        <v>0</v>
      </c>
      <c r="E486" t="s">
        <v>0</v>
      </c>
      <c r="F486" t="s">
        <v>0</v>
      </c>
      <c r="G486">
        <v>56102</v>
      </c>
      <c r="H486">
        <v>85922</v>
      </c>
      <c r="I486" t="s">
        <v>0</v>
      </c>
      <c r="J486" t="s">
        <v>0</v>
      </c>
      <c r="K486" t="s">
        <v>0</v>
      </c>
      <c r="L486">
        <v>100</v>
      </c>
      <c r="M486">
        <v>1</v>
      </c>
      <c r="N486">
        <v>8</v>
      </c>
      <c r="O486">
        <v>16</v>
      </c>
      <c r="P486">
        <v>0</v>
      </c>
      <c r="Q486">
        <v>1</v>
      </c>
      <c r="R486">
        <v>1</v>
      </c>
      <c r="S486">
        <v>66</v>
      </c>
      <c r="T486">
        <v>129</v>
      </c>
      <c r="U486">
        <v>20.82</v>
      </c>
      <c r="V486">
        <v>1</v>
      </c>
      <c r="W486">
        <v>1</v>
      </c>
      <c r="X486">
        <v>2</v>
      </c>
      <c r="Y486">
        <v>38</v>
      </c>
      <c r="Z486">
        <v>40</v>
      </c>
      <c r="AA486">
        <v>122</v>
      </c>
      <c r="AB486">
        <v>78</v>
      </c>
      <c r="AC486" t="s">
        <v>0</v>
      </c>
      <c r="AD486" t="s">
        <v>0</v>
      </c>
      <c r="AE486">
        <v>0</v>
      </c>
      <c r="AF486" t="s">
        <v>0</v>
      </c>
      <c r="AG486">
        <v>0</v>
      </c>
      <c r="AH486" t="s">
        <v>0</v>
      </c>
      <c r="AI486">
        <v>0</v>
      </c>
      <c r="AJ486" t="s">
        <v>0</v>
      </c>
      <c r="AK486">
        <v>0</v>
      </c>
      <c r="AL486" t="s">
        <v>0</v>
      </c>
      <c r="AM486">
        <v>12</v>
      </c>
      <c r="AN486">
        <v>2</v>
      </c>
      <c r="AO486">
        <v>15</v>
      </c>
      <c r="AP486">
        <v>33</v>
      </c>
      <c r="AQ486" t="s">
        <v>0</v>
      </c>
      <c r="AR486" t="s">
        <v>0</v>
      </c>
      <c r="AS486">
        <v>1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1</v>
      </c>
      <c r="BL486">
        <v>1</v>
      </c>
      <c r="BM486">
        <v>0</v>
      </c>
      <c r="BN486">
        <v>50</v>
      </c>
      <c r="BO486">
        <v>0</v>
      </c>
      <c r="BP486">
        <v>50</v>
      </c>
      <c r="BQ486">
        <v>0</v>
      </c>
      <c r="BR486">
        <v>50</v>
      </c>
      <c r="BS486">
        <v>0</v>
      </c>
      <c r="BT486">
        <v>50</v>
      </c>
      <c r="BU486">
        <v>0</v>
      </c>
      <c r="BV486">
        <v>50</v>
      </c>
      <c r="BW486">
        <v>3</v>
      </c>
      <c r="BX486">
        <v>51</v>
      </c>
      <c r="BY486">
        <v>1</v>
      </c>
      <c r="BZ486">
        <v>51</v>
      </c>
      <c r="CA486">
        <v>0</v>
      </c>
      <c r="CB486">
        <v>50</v>
      </c>
      <c r="CC486">
        <v>2</v>
      </c>
      <c r="CD486">
        <v>1</v>
      </c>
      <c r="CE486">
        <v>0</v>
      </c>
      <c r="CF486">
        <v>30</v>
      </c>
      <c r="CG486">
        <v>4</v>
      </c>
      <c r="CH486">
        <v>43</v>
      </c>
      <c r="CI486">
        <v>2</v>
      </c>
      <c r="CJ486">
        <v>6</v>
      </c>
      <c r="CK486">
        <v>30</v>
      </c>
      <c r="CL486">
        <v>0</v>
      </c>
      <c r="CM486">
        <v>50</v>
      </c>
      <c r="CN486">
        <v>0</v>
      </c>
      <c r="CO486">
        <v>50</v>
      </c>
      <c r="CP486">
        <v>0</v>
      </c>
      <c r="CQ486">
        <v>50</v>
      </c>
      <c r="CR486">
        <v>0</v>
      </c>
      <c r="CS486">
        <v>50</v>
      </c>
      <c r="CT486">
        <v>1</v>
      </c>
      <c r="CU486">
        <v>50</v>
      </c>
      <c r="CV486">
        <v>0</v>
      </c>
      <c r="CW486">
        <v>1</v>
      </c>
      <c r="CX486">
        <v>1</v>
      </c>
      <c r="CY486">
        <v>50</v>
      </c>
      <c r="CZ486">
        <v>0</v>
      </c>
      <c r="DA486">
        <v>0</v>
      </c>
      <c r="DB486">
        <v>1</v>
      </c>
      <c r="DC486">
        <v>1</v>
      </c>
      <c r="DD486">
        <v>0</v>
      </c>
      <c r="DE486" t="s">
        <v>0</v>
      </c>
      <c r="DF486" t="s">
        <v>0</v>
      </c>
      <c r="DG486">
        <v>20</v>
      </c>
      <c r="DH486">
        <v>12</v>
      </c>
      <c r="DI486">
        <v>0</v>
      </c>
      <c r="DJ486" t="s">
        <v>0</v>
      </c>
      <c r="DK486" t="s">
        <v>0</v>
      </c>
      <c r="DL486" t="s">
        <v>0</v>
      </c>
      <c r="DM486" t="s">
        <v>0</v>
      </c>
      <c r="DN486" t="s">
        <v>0</v>
      </c>
      <c r="DO486" t="s">
        <v>0</v>
      </c>
      <c r="DP486" t="s">
        <v>0</v>
      </c>
      <c r="DQ486" t="s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1</v>
      </c>
      <c r="EL486">
        <v>5</v>
      </c>
      <c r="EM486">
        <v>1</v>
      </c>
      <c r="EN486">
        <v>1</v>
      </c>
      <c r="EO486">
        <v>2</v>
      </c>
      <c r="EP486">
        <v>3</v>
      </c>
      <c r="EQ486">
        <v>4</v>
      </c>
      <c r="ER486">
        <v>3</v>
      </c>
      <c r="ES486">
        <v>3</v>
      </c>
      <c r="ET486">
        <v>2</v>
      </c>
      <c r="EU486">
        <v>3</v>
      </c>
      <c r="EV486">
        <v>2</v>
      </c>
      <c r="EW486">
        <v>3</v>
      </c>
      <c r="EX486">
        <v>2</v>
      </c>
      <c r="EY486">
        <v>3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 t="s">
        <v>0</v>
      </c>
      <c r="FX486" t="s">
        <v>0</v>
      </c>
      <c r="FY486" t="s">
        <v>0</v>
      </c>
      <c r="FZ486" t="s">
        <v>0</v>
      </c>
      <c r="GA486" t="s">
        <v>0</v>
      </c>
      <c r="GB486" t="s">
        <v>0</v>
      </c>
      <c r="GC486" t="s">
        <v>0</v>
      </c>
      <c r="GD486" t="s">
        <v>0</v>
      </c>
      <c r="GE486" t="s">
        <v>0</v>
      </c>
      <c r="GF486">
        <v>0</v>
      </c>
      <c r="GG486">
        <v>0</v>
      </c>
      <c r="GH486" t="s">
        <v>0</v>
      </c>
      <c r="GI486" t="s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1</v>
      </c>
      <c r="GQ486">
        <v>0</v>
      </c>
      <c r="GR486">
        <v>3</v>
      </c>
      <c r="GS486">
        <v>2</v>
      </c>
    </row>
    <row r="487" spans="1:201" x14ac:dyDescent="0.2">
      <c r="A487">
        <v>436239</v>
      </c>
      <c r="B487">
        <v>29</v>
      </c>
      <c r="C487" t="s">
        <v>0</v>
      </c>
      <c r="D487" t="s">
        <v>0</v>
      </c>
      <c r="E487" t="s">
        <v>0</v>
      </c>
      <c r="F487" t="s">
        <v>0</v>
      </c>
      <c r="G487">
        <v>51485</v>
      </c>
      <c r="H487">
        <v>81349</v>
      </c>
      <c r="I487" t="s">
        <v>0</v>
      </c>
      <c r="J487" t="s">
        <v>0</v>
      </c>
      <c r="K487" t="s">
        <v>0</v>
      </c>
      <c r="L487">
        <v>80</v>
      </c>
      <c r="M487">
        <v>1</v>
      </c>
      <c r="N487">
        <v>7</v>
      </c>
      <c r="O487">
        <v>16</v>
      </c>
      <c r="P487">
        <v>0</v>
      </c>
      <c r="Q487">
        <v>1</v>
      </c>
      <c r="R487">
        <v>1</v>
      </c>
      <c r="S487">
        <v>66</v>
      </c>
      <c r="T487">
        <v>156</v>
      </c>
      <c r="U487">
        <v>25.18</v>
      </c>
      <c r="V487">
        <v>1</v>
      </c>
      <c r="W487">
        <v>1</v>
      </c>
      <c r="X487">
        <v>1</v>
      </c>
      <c r="Y487">
        <v>43</v>
      </c>
      <c r="Z487">
        <v>44</v>
      </c>
      <c r="AA487">
        <v>136</v>
      </c>
      <c r="AB487">
        <v>80</v>
      </c>
      <c r="AC487">
        <v>0.97</v>
      </c>
      <c r="AD487">
        <v>5.2</v>
      </c>
      <c r="AE487">
        <v>0</v>
      </c>
      <c r="AF487" t="s">
        <v>0</v>
      </c>
      <c r="AG487">
        <v>0</v>
      </c>
      <c r="AH487" t="s">
        <v>0</v>
      </c>
      <c r="AI487">
        <v>0</v>
      </c>
      <c r="AJ487" t="s">
        <v>0</v>
      </c>
      <c r="AK487">
        <v>1</v>
      </c>
      <c r="AL487" t="s">
        <v>0</v>
      </c>
      <c r="AM487">
        <v>12</v>
      </c>
      <c r="AN487">
        <v>2</v>
      </c>
      <c r="AO487">
        <v>11</v>
      </c>
      <c r="AP487" t="s">
        <v>0</v>
      </c>
      <c r="AQ487" t="s">
        <v>0</v>
      </c>
      <c r="AR487" t="s">
        <v>0</v>
      </c>
      <c r="AS487">
        <v>0</v>
      </c>
      <c r="AT487" t="s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1</v>
      </c>
      <c r="BL487">
        <v>0</v>
      </c>
      <c r="BM487">
        <v>3</v>
      </c>
      <c r="BN487">
        <v>50</v>
      </c>
      <c r="BO487">
        <v>0</v>
      </c>
      <c r="BP487">
        <v>50</v>
      </c>
      <c r="BQ487">
        <v>1</v>
      </c>
      <c r="BR487">
        <v>50</v>
      </c>
      <c r="BS487">
        <v>2</v>
      </c>
      <c r="BT487">
        <v>51</v>
      </c>
      <c r="BU487">
        <v>9</v>
      </c>
      <c r="BV487">
        <v>58</v>
      </c>
      <c r="BW487">
        <v>2</v>
      </c>
      <c r="BX487">
        <v>50</v>
      </c>
      <c r="BY487">
        <v>1</v>
      </c>
      <c r="BZ487">
        <v>51</v>
      </c>
      <c r="CA487">
        <v>5</v>
      </c>
      <c r="CB487">
        <v>61</v>
      </c>
      <c r="CC487">
        <v>11</v>
      </c>
      <c r="CD487">
        <v>3</v>
      </c>
      <c r="CE487">
        <v>4</v>
      </c>
      <c r="CF487">
        <v>40</v>
      </c>
      <c r="CG487">
        <v>8</v>
      </c>
      <c r="CH487">
        <v>50</v>
      </c>
      <c r="CI487">
        <v>22</v>
      </c>
      <c r="CJ487">
        <v>34</v>
      </c>
      <c r="CK487">
        <v>48</v>
      </c>
      <c r="CL487">
        <v>3</v>
      </c>
      <c r="CM487">
        <v>51</v>
      </c>
      <c r="CN487">
        <v>2</v>
      </c>
      <c r="CO487">
        <v>50</v>
      </c>
      <c r="CP487">
        <v>1</v>
      </c>
      <c r="CQ487">
        <v>51</v>
      </c>
      <c r="CR487">
        <v>3</v>
      </c>
      <c r="CS487">
        <v>53</v>
      </c>
      <c r="CT487">
        <v>12</v>
      </c>
      <c r="CU487">
        <v>67</v>
      </c>
      <c r="CV487">
        <v>7</v>
      </c>
      <c r="CW487">
        <v>5</v>
      </c>
      <c r="CX487">
        <v>1</v>
      </c>
      <c r="CY487">
        <v>50</v>
      </c>
      <c r="CZ487">
        <v>2</v>
      </c>
      <c r="DA487">
        <v>0</v>
      </c>
      <c r="DB487">
        <v>1</v>
      </c>
      <c r="DC487">
        <v>1</v>
      </c>
      <c r="DD487">
        <v>0</v>
      </c>
      <c r="DE487" t="s">
        <v>0</v>
      </c>
      <c r="DF487" t="s">
        <v>0</v>
      </c>
      <c r="DG487">
        <v>20</v>
      </c>
      <c r="DH487">
        <v>12</v>
      </c>
      <c r="DI487">
        <v>0</v>
      </c>
      <c r="DJ487" t="s">
        <v>0</v>
      </c>
      <c r="DK487" t="s">
        <v>0</v>
      </c>
      <c r="DL487" t="s">
        <v>0</v>
      </c>
      <c r="DM487" t="s">
        <v>0</v>
      </c>
      <c r="DN487" t="s">
        <v>0</v>
      </c>
      <c r="DO487" t="s">
        <v>0</v>
      </c>
      <c r="DP487" t="s">
        <v>0</v>
      </c>
      <c r="DQ487" t="s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1</v>
      </c>
      <c r="EM487">
        <v>0</v>
      </c>
      <c r="EN487">
        <v>1</v>
      </c>
      <c r="EO487">
        <v>1</v>
      </c>
      <c r="EP487">
        <v>6</v>
      </c>
      <c r="EQ487">
        <v>5</v>
      </c>
      <c r="ER487">
        <v>4</v>
      </c>
      <c r="ES487">
        <v>2</v>
      </c>
      <c r="ET487">
        <v>2</v>
      </c>
      <c r="EU487">
        <v>1</v>
      </c>
      <c r="EV487">
        <v>5</v>
      </c>
      <c r="EW487">
        <v>4</v>
      </c>
      <c r="EX487">
        <v>3</v>
      </c>
      <c r="EY487">
        <v>2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 t="s">
        <v>0</v>
      </c>
      <c r="FX487" t="s">
        <v>0</v>
      </c>
      <c r="FY487" t="s">
        <v>0</v>
      </c>
      <c r="FZ487" t="s">
        <v>0</v>
      </c>
      <c r="GA487" t="s">
        <v>0</v>
      </c>
      <c r="GB487" t="s">
        <v>0</v>
      </c>
      <c r="GC487" t="s">
        <v>0</v>
      </c>
      <c r="GD487" t="s">
        <v>0</v>
      </c>
      <c r="GE487" t="s">
        <v>0</v>
      </c>
      <c r="GF487">
        <v>2</v>
      </c>
      <c r="GG487">
        <v>0</v>
      </c>
      <c r="GH487" t="s">
        <v>0</v>
      </c>
      <c r="GI487" t="s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 t="s">
        <v>0</v>
      </c>
      <c r="GS487">
        <v>0</v>
      </c>
    </row>
    <row r="488" spans="1:201" x14ac:dyDescent="0.2">
      <c r="A488">
        <v>436845</v>
      </c>
      <c r="B488">
        <v>26</v>
      </c>
      <c r="C488" t="s">
        <v>0</v>
      </c>
      <c r="D488" t="s">
        <v>0</v>
      </c>
      <c r="E488" t="s">
        <v>0</v>
      </c>
      <c r="F488" t="s">
        <v>0</v>
      </c>
      <c r="G488">
        <v>51613</v>
      </c>
      <c r="H488">
        <v>81477</v>
      </c>
      <c r="I488" t="s">
        <v>0</v>
      </c>
      <c r="J488" t="s">
        <v>0</v>
      </c>
      <c r="K488" t="s">
        <v>0</v>
      </c>
      <c r="L488">
        <v>95</v>
      </c>
      <c r="M488">
        <v>2</v>
      </c>
      <c r="N488">
        <v>2</v>
      </c>
      <c r="O488">
        <v>16</v>
      </c>
      <c r="P488">
        <v>1</v>
      </c>
      <c r="Q488">
        <v>0</v>
      </c>
      <c r="R488">
        <v>1</v>
      </c>
      <c r="S488">
        <v>62</v>
      </c>
      <c r="T488">
        <v>128</v>
      </c>
      <c r="U488">
        <v>23.41</v>
      </c>
      <c r="V488">
        <v>1</v>
      </c>
      <c r="W488">
        <v>1</v>
      </c>
      <c r="X488">
        <v>2</v>
      </c>
      <c r="Y488" t="s">
        <v>0</v>
      </c>
      <c r="Z488" t="s">
        <v>0</v>
      </c>
      <c r="AA488">
        <v>125</v>
      </c>
      <c r="AB488">
        <v>81</v>
      </c>
      <c r="AC488" t="s">
        <v>0</v>
      </c>
      <c r="AD488" t="s">
        <v>0</v>
      </c>
      <c r="AE488">
        <v>0</v>
      </c>
      <c r="AF488" t="s">
        <v>0</v>
      </c>
      <c r="AG488">
        <v>0</v>
      </c>
      <c r="AH488" t="s">
        <v>0</v>
      </c>
      <c r="AI488">
        <v>0</v>
      </c>
      <c r="AJ488" t="s">
        <v>0</v>
      </c>
      <c r="AK488">
        <v>1</v>
      </c>
      <c r="AL488" t="s">
        <v>0</v>
      </c>
      <c r="AM488">
        <v>11</v>
      </c>
      <c r="AN488">
        <v>2</v>
      </c>
      <c r="AO488">
        <v>31</v>
      </c>
      <c r="AP488" t="s">
        <v>0</v>
      </c>
      <c r="AQ488" t="s">
        <v>0</v>
      </c>
      <c r="AR488" t="s">
        <v>0</v>
      </c>
      <c r="AS488">
        <v>0</v>
      </c>
      <c r="AT488" t="s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1</v>
      </c>
      <c r="BL488">
        <v>1</v>
      </c>
      <c r="BM488">
        <v>8</v>
      </c>
      <c r="BN488">
        <v>54</v>
      </c>
      <c r="BO488">
        <v>4</v>
      </c>
      <c r="BP488">
        <v>59</v>
      </c>
      <c r="BQ488">
        <v>2</v>
      </c>
      <c r="BR488">
        <v>51</v>
      </c>
      <c r="BS488">
        <v>0</v>
      </c>
      <c r="BT488">
        <v>50</v>
      </c>
      <c r="BU488">
        <v>5</v>
      </c>
      <c r="BV488">
        <v>51</v>
      </c>
      <c r="BW488">
        <v>2</v>
      </c>
      <c r="BX488">
        <v>50</v>
      </c>
      <c r="BY488">
        <v>2</v>
      </c>
      <c r="BZ488">
        <v>52</v>
      </c>
      <c r="CA488">
        <v>0</v>
      </c>
      <c r="CB488">
        <v>50</v>
      </c>
      <c r="CC488">
        <v>5</v>
      </c>
      <c r="CD488">
        <v>2</v>
      </c>
      <c r="CE488">
        <v>14</v>
      </c>
      <c r="CF488">
        <v>54</v>
      </c>
      <c r="CG488">
        <v>4</v>
      </c>
      <c r="CH488">
        <v>43</v>
      </c>
      <c r="CI488">
        <v>10</v>
      </c>
      <c r="CJ488">
        <v>28</v>
      </c>
      <c r="CK488">
        <v>45</v>
      </c>
      <c r="CL488">
        <v>3</v>
      </c>
      <c r="CM488">
        <v>51</v>
      </c>
      <c r="CN488">
        <v>5</v>
      </c>
      <c r="CO488">
        <v>52</v>
      </c>
      <c r="CP488">
        <v>2</v>
      </c>
      <c r="CQ488">
        <v>55</v>
      </c>
      <c r="CR488">
        <v>5</v>
      </c>
      <c r="CS488">
        <v>61</v>
      </c>
      <c r="CT488">
        <v>2</v>
      </c>
      <c r="CU488">
        <v>50</v>
      </c>
      <c r="CV488">
        <v>2</v>
      </c>
      <c r="CW488">
        <v>0</v>
      </c>
      <c r="CX488">
        <v>2</v>
      </c>
      <c r="CY488">
        <v>51</v>
      </c>
      <c r="CZ488">
        <v>1</v>
      </c>
      <c r="DA488">
        <v>0</v>
      </c>
      <c r="DB488">
        <v>1</v>
      </c>
      <c r="DC488">
        <v>1</v>
      </c>
      <c r="DD488">
        <v>0</v>
      </c>
      <c r="DE488" t="s">
        <v>0</v>
      </c>
      <c r="DF488" t="s">
        <v>0</v>
      </c>
      <c r="DG488">
        <v>20</v>
      </c>
      <c r="DH488">
        <v>12</v>
      </c>
      <c r="DI488">
        <v>0</v>
      </c>
      <c r="DJ488" t="s">
        <v>0</v>
      </c>
      <c r="DK488" t="s">
        <v>0</v>
      </c>
      <c r="DL488" t="s">
        <v>0</v>
      </c>
      <c r="DM488" t="s">
        <v>0</v>
      </c>
      <c r="DN488" t="s">
        <v>0</v>
      </c>
      <c r="DO488" t="s">
        <v>0</v>
      </c>
      <c r="DP488" t="s">
        <v>0</v>
      </c>
      <c r="DQ488" t="s">
        <v>0</v>
      </c>
      <c r="DR488">
        <v>7</v>
      </c>
      <c r="DS488">
        <v>3</v>
      </c>
      <c r="DT488">
        <v>1</v>
      </c>
      <c r="DU488">
        <v>1</v>
      </c>
      <c r="DV488">
        <v>3</v>
      </c>
      <c r="DW488">
        <v>0.6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4</v>
      </c>
      <c r="EF488">
        <v>0.4</v>
      </c>
      <c r="EG488">
        <v>1</v>
      </c>
      <c r="EH488">
        <v>0</v>
      </c>
      <c r="EI488">
        <v>0</v>
      </c>
      <c r="EJ488">
        <v>0</v>
      </c>
      <c r="EK488">
        <v>0</v>
      </c>
      <c r="EL488">
        <v>1</v>
      </c>
      <c r="EM488">
        <v>0</v>
      </c>
      <c r="EN488">
        <v>1</v>
      </c>
      <c r="EO488">
        <v>3</v>
      </c>
      <c r="EP488">
        <v>5</v>
      </c>
      <c r="EQ488">
        <v>4</v>
      </c>
      <c r="ER488">
        <v>3</v>
      </c>
      <c r="ES488">
        <v>3</v>
      </c>
      <c r="ET488">
        <v>4</v>
      </c>
      <c r="EU488">
        <v>4</v>
      </c>
      <c r="EV488">
        <v>4</v>
      </c>
      <c r="EW488">
        <v>2</v>
      </c>
      <c r="EX488">
        <v>2</v>
      </c>
      <c r="EY488">
        <v>2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 t="s">
        <v>0</v>
      </c>
      <c r="FX488" t="s">
        <v>0</v>
      </c>
      <c r="FY488" t="s">
        <v>0</v>
      </c>
      <c r="FZ488" t="s">
        <v>0</v>
      </c>
      <c r="GA488" t="s">
        <v>0</v>
      </c>
      <c r="GB488" t="s">
        <v>0</v>
      </c>
      <c r="GC488" t="s">
        <v>0</v>
      </c>
      <c r="GD488" t="s">
        <v>0</v>
      </c>
      <c r="GE488" t="s">
        <v>0</v>
      </c>
      <c r="GF488">
        <v>0</v>
      </c>
      <c r="GG488">
        <v>0</v>
      </c>
      <c r="GH488" t="s">
        <v>0</v>
      </c>
      <c r="GI488" t="s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 t="s">
        <v>0</v>
      </c>
      <c r="GS488">
        <v>0</v>
      </c>
    </row>
    <row r="489" spans="1:201" x14ac:dyDescent="0.2">
      <c r="A489">
        <v>441939</v>
      </c>
      <c r="B489">
        <v>27</v>
      </c>
      <c r="C489" t="s">
        <v>0</v>
      </c>
      <c r="D489" t="s">
        <v>0</v>
      </c>
      <c r="E489" t="s">
        <v>0</v>
      </c>
      <c r="F489" t="s">
        <v>0</v>
      </c>
      <c r="G489">
        <v>51494</v>
      </c>
      <c r="H489">
        <v>81358</v>
      </c>
      <c r="I489" t="s">
        <v>0</v>
      </c>
      <c r="J489" t="s">
        <v>0</v>
      </c>
      <c r="K489" t="s">
        <v>0</v>
      </c>
      <c r="L489">
        <v>80</v>
      </c>
      <c r="M489">
        <v>2</v>
      </c>
      <c r="N489">
        <v>8</v>
      </c>
      <c r="O489">
        <v>17</v>
      </c>
      <c r="P489">
        <v>0</v>
      </c>
      <c r="Q489">
        <v>1</v>
      </c>
      <c r="R489">
        <v>1</v>
      </c>
      <c r="S489">
        <v>65</v>
      </c>
      <c r="T489">
        <v>153</v>
      </c>
      <c r="U489">
        <v>25.46</v>
      </c>
      <c r="V489">
        <v>1</v>
      </c>
      <c r="W489">
        <v>1</v>
      </c>
      <c r="X489">
        <v>1</v>
      </c>
      <c r="Y489">
        <v>46</v>
      </c>
      <c r="Z489">
        <v>46</v>
      </c>
      <c r="AA489">
        <v>114</v>
      </c>
      <c r="AB489">
        <v>72</v>
      </c>
      <c r="AC489">
        <v>1.26</v>
      </c>
      <c r="AD489">
        <v>5.2</v>
      </c>
      <c r="AE489">
        <v>0</v>
      </c>
      <c r="AF489" t="s">
        <v>0</v>
      </c>
      <c r="AG489">
        <v>0</v>
      </c>
      <c r="AH489" t="s">
        <v>0</v>
      </c>
      <c r="AI489">
        <v>0</v>
      </c>
      <c r="AJ489" t="s">
        <v>0</v>
      </c>
      <c r="AK489">
        <v>0</v>
      </c>
      <c r="AL489" t="s">
        <v>0</v>
      </c>
      <c r="AM489">
        <v>10</v>
      </c>
      <c r="AN489">
        <v>2</v>
      </c>
      <c r="AO489">
        <v>411</v>
      </c>
      <c r="AP489">
        <v>27</v>
      </c>
      <c r="AQ489" t="s">
        <v>0</v>
      </c>
      <c r="AR489" t="s">
        <v>0</v>
      </c>
      <c r="AS489">
        <v>0</v>
      </c>
      <c r="AT489" t="s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</v>
      </c>
      <c r="BL489">
        <v>1</v>
      </c>
      <c r="BM489">
        <v>14</v>
      </c>
      <c r="BN489">
        <v>63</v>
      </c>
      <c r="BO489">
        <v>0</v>
      </c>
      <c r="BP489">
        <v>50</v>
      </c>
      <c r="BQ489">
        <v>2</v>
      </c>
      <c r="BR489">
        <v>51</v>
      </c>
      <c r="BS489">
        <v>2</v>
      </c>
      <c r="BT489">
        <v>51</v>
      </c>
      <c r="BU489">
        <v>8</v>
      </c>
      <c r="BV489">
        <v>57</v>
      </c>
      <c r="BW489">
        <v>8</v>
      </c>
      <c r="BX489">
        <v>58</v>
      </c>
      <c r="BY489">
        <v>0</v>
      </c>
      <c r="BZ489">
        <v>50</v>
      </c>
      <c r="CA489">
        <v>4</v>
      </c>
      <c r="CB489">
        <v>57</v>
      </c>
      <c r="CC489">
        <v>14</v>
      </c>
      <c r="CD489">
        <v>3</v>
      </c>
      <c r="CE489">
        <v>16</v>
      </c>
      <c r="CF489">
        <v>56</v>
      </c>
      <c r="CG489">
        <v>12</v>
      </c>
      <c r="CH489">
        <v>55</v>
      </c>
      <c r="CI489">
        <v>24</v>
      </c>
      <c r="CJ489">
        <v>52</v>
      </c>
      <c r="CK489">
        <v>54</v>
      </c>
      <c r="CL489">
        <v>6</v>
      </c>
      <c r="CM489">
        <v>56</v>
      </c>
      <c r="CN489">
        <v>11</v>
      </c>
      <c r="CO489">
        <v>70</v>
      </c>
      <c r="CP489">
        <v>0</v>
      </c>
      <c r="CQ489">
        <v>50</v>
      </c>
      <c r="CR489">
        <v>3</v>
      </c>
      <c r="CS489">
        <v>53</v>
      </c>
      <c r="CT489">
        <v>9</v>
      </c>
      <c r="CU489">
        <v>59</v>
      </c>
      <c r="CV489">
        <v>5</v>
      </c>
      <c r="CW489">
        <v>4</v>
      </c>
      <c r="CX489">
        <v>1</v>
      </c>
      <c r="CY489">
        <v>50</v>
      </c>
      <c r="CZ489">
        <v>1</v>
      </c>
      <c r="DA489">
        <v>1</v>
      </c>
      <c r="DB489">
        <v>5</v>
      </c>
      <c r="DC489">
        <v>1</v>
      </c>
      <c r="DD489">
        <v>0</v>
      </c>
      <c r="DE489" t="s">
        <v>0</v>
      </c>
      <c r="DF489" t="s">
        <v>0</v>
      </c>
      <c r="DG489">
        <v>20</v>
      </c>
      <c r="DH489">
        <v>20</v>
      </c>
      <c r="DI489">
        <v>0</v>
      </c>
      <c r="DJ489" t="s">
        <v>0</v>
      </c>
      <c r="DK489" t="s">
        <v>0</v>
      </c>
      <c r="DL489" t="s">
        <v>0</v>
      </c>
      <c r="DM489" t="s">
        <v>0</v>
      </c>
      <c r="DN489" t="s">
        <v>0</v>
      </c>
      <c r="DO489" t="s">
        <v>0</v>
      </c>
      <c r="DP489" t="s">
        <v>0</v>
      </c>
      <c r="DQ489" t="s">
        <v>0</v>
      </c>
      <c r="DR489">
        <v>4</v>
      </c>
      <c r="DS489">
        <v>2</v>
      </c>
      <c r="DT489">
        <v>0.4</v>
      </c>
      <c r="DU489">
        <v>1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4</v>
      </c>
      <c r="EC489">
        <v>0.4</v>
      </c>
      <c r="ED489">
        <v>1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1</v>
      </c>
      <c r="EL489">
        <v>5</v>
      </c>
      <c r="EM489">
        <v>2</v>
      </c>
      <c r="EN489">
        <v>1</v>
      </c>
      <c r="EO489">
        <v>2</v>
      </c>
      <c r="EP489">
        <v>3</v>
      </c>
      <c r="EQ489">
        <v>2</v>
      </c>
      <c r="ER489">
        <v>2</v>
      </c>
      <c r="ES489">
        <v>5</v>
      </c>
      <c r="ET489">
        <v>3</v>
      </c>
      <c r="EU489">
        <v>6</v>
      </c>
      <c r="EV489">
        <v>2</v>
      </c>
      <c r="EW489">
        <v>1</v>
      </c>
      <c r="EX489">
        <v>1</v>
      </c>
      <c r="EY489">
        <v>6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 t="s">
        <v>0</v>
      </c>
      <c r="FX489" t="s">
        <v>0</v>
      </c>
      <c r="FY489" t="s">
        <v>0</v>
      </c>
      <c r="FZ489" t="s">
        <v>0</v>
      </c>
      <c r="GA489" t="s">
        <v>0</v>
      </c>
      <c r="GB489" t="s">
        <v>0</v>
      </c>
      <c r="GC489" t="s">
        <v>0</v>
      </c>
      <c r="GD489" t="s">
        <v>0</v>
      </c>
      <c r="GE489" t="s">
        <v>0</v>
      </c>
      <c r="GF489">
        <v>0</v>
      </c>
      <c r="GG489">
        <v>0</v>
      </c>
      <c r="GH489" t="s">
        <v>0</v>
      </c>
      <c r="GI489" t="s">
        <v>0</v>
      </c>
      <c r="GJ489">
        <v>2</v>
      </c>
      <c r="GK489">
        <v>0</v>
      </c>
      <c r="GL489">
        <v>0</v>
      </c>
      <c r="GM489">
        <v>0</v>
      </c>
      <c r="GN489">
        <v>0</v>
      </c>
      <c r="GO489">
        <v>1</v>
      </c>
      <c r="GP489">
        <v>1</v>
      </c>
      <c r="GQ489">
        <v>0</v>
      </c>
      <c r="GR489">
        <v>2</v>
      </c>
      <c r="GS489">
        <v>1</v>
      </c>
    </row>
    <row r="490" spans="1:201" x14ac:dyDescent="0.2">
      <c r="A490">
        <v>445543</v>
      </c>
      <c r="B490">
        <v>30</v>
      </c>
      <c r="C490" t="s">
        <v>0</v>
      </c>
      <c r="D490" t="s">
        <v>0</v>
      </c>
      <c r="E490" t="s">
        <v>0</v>
      </c>
      <c r="F490" t="s">
        <v>0</v>
      </c>
      <c r="G490">
        <v>51553</v>
      </c>
      <c r="H490">
        <v>81417</v>
      </c>
      <c r="I490" t="s">
        <v>0</v>
      </c>
      <c r="J490" t="s">
        <v>0</v>
      </c>
      <c r="K490" t="s">
        <v>0</v>
      </c>
      <c r="L490">
        <v>75</v>
      </c>
      <c r="M490">
        <v>2</v>
      </c>
      <c r="N490">
        <v>7</v>
      </c>
      <c r="O490">
        <v>12</v>
      </c>
      <c r="P490">
        <v>0</v>
      </c>
      <c r="Q490">
        <v>1</v>
      </c>
      <c r="R490">
        <v>1</v>
      </c>
      <c r="S490">
        <v>75</v>
      </c>
      <c r="T490">
        <v>239</v>
      </c>
      <c r="U490">
        <v>29.87</v>
      </c>
      <c r="V490">
        <v>2</v>
      </c>
      <c r="W490">
        <v>3</v>
      </c>
      <c r="X490">
        <v>1</v>
      </c>
      <c r="Y490">
        <v>44</v>
      </c>
      <c r="Z490">
        <v>41</v>
      </c>
      <c r="AA490">
        <v>99</v>
      </c>
      <c r="AB490">
        <v>60</v>
      </c>
      <c r="AC490">
        <v>1.19</v>
      </c>
      <c r="AD490">
        <v>4.9000000000000004</v>
      </c>
      <c r="AE490" t="s">
        <v>0</v>
      </c>
      <c r="AF490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t="s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1</v>
      </c>
      <c r="BL490">
        <v>1</v>
      </c>
      <c r="BM490">
        <v>12</v>
      </c>
      <c r="BN490">
        <v>62</v>
      </c>
      <c r="BO490">
        <v>5</v>
      </c>
      <c r="BP490">
        <v>60</v>
      </c>
      <c r="BQ490">
        <v>5</v>
      </c>
      <c r="BR490">
        <v>60</v>
      </c>
      <c r="BS490">
        <v>0</v>
      </c>
      <c r="BT490">
        <v>50</v>
      </c>
      <c r="BU490">
        <v>11</v>
      </c>
      <c r="BV490">
        <v>60</v>
      </c>
      <c r="BW490">
        <v>3</v>
      </c>
      <c r="BX490">
        <v>51</v>
      </c>
      <c r="BY490">
        <v>2</v>
      </c>
      <c r="BZ490">
        <v>51</v>
      </c>
      <c r="CA490">
        <v>4</v>
      </c>
      <c r="CB490">
        <v>56</v>
      </c>
      <c r="CC490">
        <v>16</v>
      </c>
      <c r="CD490">
        <v>3</v>
      </c>
      <c r="CE490">
        <v>22</v>
      </c>
      <c r="CF490">
        <v>63</v>
      </c>
      <c r="CG490">
        <v>9</v>
      </c>
      <c r="CH490">
        <v>50</v>
      </c>
      <c r="CI490">
        <v>27</v>
      </c>
      <c r="CJ490">
        <v>58</v>
      </c>
      <c r="CK490">
        <v>57</v>
      </c>
      <c r="CL490">
        <v>7</v>
      </c>
      <c r="CM490">
        <v>59</v>
      </c>
      <c r="CN490">
        <v>6</v>
      </c>
      <c r="CO490">
        <v>58</v>
      </c>
      <c r="CP490">
        <v>5</v>
      </c>
      <c r="CQ490">
        <v>66</v>
      </c>
      <c r="CR490">
        <v>7</v>
      </c>
      <c r="CS490">
        <v>67</v>
      </c>
      <c r="CT490">
        <v>9</v>
      </c>
      <c r="CU490">
        <v>60</v>
      </c>
      <c r="CV490">
        <v>6</v>
      </c>
      <c r="CW490">
        <v>3</v>
      </c>
      <c r="CX490">
        <v>2</v>
      </c>
      <c r="CY490">
        <v>50</v>
      </c>
      <c r="CZ490">
        <v>0</v>
      </c>
      <c r="DA490">
        <v>0</v>
      </c>
      <c r="DB490">
        <v>1</v>
      </c>
      <c r="DC490">
        <v>1</v>
      </c>
      <c r="DD490">
        <v>0</v>
      </c>
      <c r="DE490" t="s">
        <v>0</v>
      </c>
      <c r="DF490" t="s">
        <v>0</v>
      </c>
      <c r="DG490">
        <v>20</v>
      </c>
      <c r="DH490">
        <v>16</v>
      </c>
      <c r="DI490">
        <v>0</v>
      </c>
      <c r="DJ490" t="s">
        <v>0</v>
      </c>
      <c r="DK490" t="s">
        <v>0</v>
      </c>
      <c r="DL490" t="s">
        <v>0</v>
      </c>
      <c r="DM490" t="s">
        <v>0</v>
      </c>
      <c r="DN490" t="s">
        <v>0</v>
      </c>
      <c r="DO490" t="s">
        <v>0</v>
      </c>
      <c r="DP490" t="s">
        <v>0</v>
      </c>
      <c r="DQ490" t="s">
        <v>0</v>
      </c>
      <c r="DR490">
        <v>3</v>
      </c>
      <c r="DS490">
        <v>1</v>
      </c>
      <c r="DT490">
        <v>0</v>
      </c>
      <c r="DU490">
        <v>1.5</v>
      </c>
      <c r="DV490">
        <v>3</v>
      </c>
      <c r="DW490">
        <v>0</v>
      </c>
      <c r="DX490">
        <v>1.5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1</v>
      </c>
      <c r="EM490">
        <v>0</v>
      </c>
      <c r="EN490">
        <v>1</v>
      </c>
      <c r="EO490">
        <v>6</v>
      </c>
      <c r="EP490">
        <v>3</v>
      </c>
      <c r="EQ490">
        <v>2</v>
      </c>
      <c r="ER490">
        <v>2</v>
      </c>
      <c r="ES490">
        <v>7</v>
      </c>
      <c r="ET490">
        <v>2</v>
      </c>
      <c r="EU490">
        <v>6</v>
      </c>
      <c r="EV490">
        <v>1</v>
      </c>
      <c r="EW490">
        <v>1</v>
      </c>
      <c r="EX490">
        <v>1</v>
      </c>
      <c r="EY490">
        <v>6</v>
      </c>
      <c r="EZ490">
        <v>35</v>
      </c>
      <c r="FA490">
        <v>2</v>
      </c>
      <c r="FB490">
        <v>7</v>
      </c>
      <c r="FC490">
        <v>5</v>
      </c>
      <c r="FD490">
        <v>5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35</v>
      </c>
      <c r="FO490">
        <v>5</v>
      </c>
      <c r="FP490">
        <v>5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 t="s">
        <v>0</v>
      </c>
      <c r="FX490" t="s">
        <v>0</v>
      </c>
      <c r="FY490" t="s">
        <v>0</v>
      </c>
      <c r="FZ490" t="s">
        <v>0</v>
      </c>
      <c r="GA490" t="s">
        <v>0</v>
      </c>
      <c r="GB490" t="s">
        <v>0</v>
      </c>
      <c r="GC490" t="s">
        <v>0</v>
      </c>
      <c r="GD490" t="s">
        <v>0</v>
      </c>
      <c r="GE490" t="s">
        <v>0</v>
      </c>
      <c r="GF490">
        <v>2</v>
      </c>
      <c r="GG490">
        <v>0</v>
      </c>
      <c r="GH490" t="s">
        <v>0</v>
      </c>
      <c r="GI490" t="s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1</v>
      </c>
      <c r="GQ490">
        <v>0</v>
      </c>
      <c r="GR490">
        <v>3</v>
      </c>
      <c r="GS490">
        <v>3</v>
      </c>
    </row>
    <row r="491" spans="1:201" x14ac:dyDescent="0.2">
      <c r="A491">
        <v>448347</v>
      </c>
      <c r="B491">
        <v>26</v>
      </c>
      <c r="C491" t="s">
        <v>0</v>
      </c>
      <c r="D491" t="s">
        <v>0</v>
      </c>
      <c r="E491" t="s">
        <v>0</v>
      </c>
      <c r="F491" t="s">
        <v>0</v>
      </c>
      <c r="G491">
        <v>51307</v>
      </c>
      <c r="H491">
        <v>81172</v>
      </c>
      <c r="I491" t="s">
        <v>0</v>
      </c>
      <c r="J491" t="s">
        <v>0</v>
      </c>
      <c r="K491" t="s">
        <v>0</v>
      </c>
      <c r="L491">
        <v>-60</v>
      </c>
      <c r="M491">
        <v>2</v>
      </c>
      <c r="N491">
        <v>8</v>
      </c>
      <c r="O491">
        <v>14</v>
      </c>
      <c r="P491">
        <v>1</v>
      </c>
      <c r="Q491">
        <v>1</v>
      </c>
      <c r="R491">
        <v>1</v>
      </c>
      <c r="S491">
        <v>71</v>
      </c>
      <c r="T491">
        <v>178</v>
      </c>
      <c r="U491">
        <v>24.82</v>
      </c>
      <c r="V491">
        <v>1</v>
      </c>
      <c r="W491">
        <v>2</v>
      </c>
      <c r="X491">
        <v>2</v>
      </c>
      <c r="Y491" t="s">
        <v>0</v>
      </c>
      <c r="Z491" t="s">
        <v>0</v>
      </c>
      <c r="AA491">
        <v>123</v>
      </c>
      <c r="AB491">
        <v>72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t="s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1</v>
      </c>
      <c r="BL491">
        <v>1</v>
      </c>
      <c r="BM491">
        <v>0</v>
      </c>
      <c r="BN491">
        <v>50</v>
      </c>
      <c r="BO491">
        <v>0</v>
      </c>
      <c r="BP491">
        <v>50</v>
      </c>
      <c r="BQ491">
        <v>0</v>
      </c>
      <c r="BR491">
        <v>50</v>
      </c>
      <c r="BS491">
        <v>1</v>
      </c>
      <c r="BT491">
        <v>50</v>
      </c>
      <c r="BU491">
        <v>7</v>
      </c>
      <c r="BV491">
        <v>56</v>
      </c>
      <c r="BW491">
        <v>4</v>
      </c>
      <c r="BX491">
        <v>52</v>
      </c>
      <c r="BY491">
        <v>3</v>
      </c>
      <c r="BZ491">
        <v>54</v>
      </c>
      <c r="CA491">
        <v>4</v>
      </c>
      <c r="CB491">
        <v>56</v>
      </c>
      <c r="CC491">
        <v>7</v>
      </c>
      <c r="CD491">
        <v>3</v>
      </c>
      <c r="CE491">
        <v>0</v>
      </c>
      <c r="CF491">
        <v>30</v>
      </c>
      <c r="CG491">
        <v>11</v>
      </c>
      <c r="CH491">
        <v>53</v>
      </c>
      <c r="CI491">
        <v>15</v>
      </c>
      <c r="CJ491">
        <v>26</v>
      </c>
      <c r="CK491">
        <v>45</v>
      </c>
      <c r="CL491">
        <v>1</v>
      </c>
      <c r="CM491">
        <v>50</v>
      </c>
      <c r="CN491">
        <v>0</v>
      </c>
      <c r="CO491">
        <v>50</v>
      </c>
      <c r="CP491">
        <v>0</v>
      </c>
      <c r="CQ491">
        <v>50</v>
      </c>
      <c r="CR491">
        <v>0</v>
      </c>
      <c r="CS491">
        <v>50</v>
      </c>
      <c r="CT491">
        <v>8</v>
      </c>
      <c r="CU491">
        <v>59</v>
      </c>
      <c r="CV491">
        <v>4</v>
      </c>
      <c r="CW491">
        <v>4</v>
      </c>
      <c r="CX491">
        <v>4</v>
      </c>
      <c r="CY491">
        <v>52</v>
      </c>
      <c r="CZ491">
        <v>1</v>
      </c>
      <c r="DA491">
        <v>0</v>
      </c>
      <c r="DB491">
        <v>1</v>
      </c>
      <c r="DC491">
        <v>1</v>
      </c>
      <c r="DD491">
        <v>0</v>
      </c>
      <c r="DE491" t="s">
        <v>0</v>
      </c>
      <c r="DF491" t="s">
        <v>0</v>
      </c>
      <c r="DG491">
        <v>20</v>
      </c>
      <c r="DH491">
        <v>12</v>
      </c>
      <c r="DI491">
        <v>0</v>
      </c>
      <c r="DJ491" t="s">
        <v>0</v>
      </c>
      <c r="DK491" t="s">
        <v>0</v>
      </c>
      <c r="DL491" t="s">
        <v>0</v>
      </c>
      <c r="DM491" t="s">
        <v>0</v>
      </c>
      <c r="DN491" t="s">
        <v>0</v>
      </c>
      <c r="DO491" t="s">
        <v>0</v>
      </c>
      <c r="DP491" t="s">
        <v>0</v>
      </c>
      <c r="DQ491" t="s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1</v>
      </c>
      <c r="EL491">
        <v>1</v>
      </c>
      <c r="EM491">
        <v>0</v>
      </c>
      <c r="EN491">
        <v>1</v>
      </c>
      <c r="EO491">
        <v>3</v>
      </c>
      <c r="EP491">
        <v>4</v>
      </c>
      <c r="EQ491">
        <v>3</v>
      </c>
      <c r="ER491">
        <v>2</v>
      </c>
      <c r="ES491">
        <v>5</v>
      </c>
      <c r="ET491">
        <v>2</v>
      </c>
      <c r="EU491">
        <v>5</v>
      </c>
      <c r="EV491">
        <v>3</v>
      </c>
      <c r="EW491">
        <v>2</v>
      </c>
      <c r="EX491">
        <v>1</v>
      </c>
      <c r="EY491">
        <v>7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 t="s">
        <v>0</v>
      </c>
      <c r="FX491" t="s">
        <v>0</v>
      </c>
      <c r="FY491" t="s">
        <v>0</v>
      </c>
      <c r="FZ491" t="s">
        <v>0</v>
      </c>
      <c r="GA491" t="s">
        <v>0</v>
      </c>
      <c r="GB491" t="s">
        <v>0</v>
      </c>
      <c r="GC491" t="s">
        <v>0</v>
      </c>
      <c r="GD491" t="s">
        <v>0</v>
      </c>
      <c r="GE491" t="s">
        <v>0</v>
      </c>
      <c r="GF491">
        <v>0</v>
      </c>
      <c r="GG491">
        <v>0</v>
      </c>
      <c r="GH491" t="s">
        <v>0</v>
      </c>
      <c r="GI491" t="s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 t="s">
        <v>0</v>
      </c>
      <c r="GS491">
        <v>0</v>
      </c>
    </row>
    <row r="492" spans="1:201" x14ac:dyDescent="0.2">
      <c r="A492">
        <v>456346</v>
      </c>
      <c r="B492">
        <v>22</v>
      </c>
      <c r="C492" t="s">
        <v>0</v>
      </c>
      <c r="D492" t="s">
        <v>0</v>
      </c>
      <c r="E492" t="s">
        <v>0</v>
      </c>
      <c r="F492" t="s">
        <v>0</v>
      </c>
      <c r="G492">
        <v>52194</v>
      </c>
      <c r="H492">
        <v>82057</v>
      </c>
      <c r="I492" t="s">
        <v>0</v>
      </c>
      <c r="J492" t="s">
        <v>0</v>
      </c>
      <c r="K492" t="s">
        <v>0</v>
      </c>
      <c r="L492">
        <v>80</v>
      </c>
      <c r="M492">
        <v>1</v>
      </c>
      <c r="N492">
        <v>1</v>
      </c>
      <c r="O492">
        <v>12</v>
      </c>
      <c r="P492">
        <v>1</v>
      </c>
      <c r="Q492">
        <v>0</v>
      </c>
      <c r="R492">
        <v>1</v>
      </c>
      <c r="S492">
        <v>66</v>
      </c>
      <c r="T492">
        <v>240</v>
      </c>
      <c r="U492">
        <v>38.729999999999997</v>
      </c>
      <c r="V492">
        <v>4</v>
      </c>
      <c r="W492">
        <v>4</v>
      </c>
      <c r="X492">
        <v>2</v>
      </c>
      <c r="Y492" t="s">
        <v>0</v>
      </c>
      <c r="Z492" t="s">
        <v>0</v>
      </c>
      <c r="AA492">
        <v>128</v>
      </c>
      <c r="AB492">
        <v>75</v>
      </c>
      <c r="AC492" t="s">
        <v>0</v>
      </c>
      <c r="AD492" t="s">
        <v>0</v>
      </c>
      <c r="AE492">
        <v>0</v>
      </c>
      <c r="AF492" t="s">
        <v>0</v>
      </c>
      <c r="AG492">
        <v>0</v>
      </c>
      <c r="AH492" t="s">
        <v>0</v>
      </c>
      <c r="AI492">
        <v>0</v>
      </c>
      <c r="AJ492" t="s">
        <v>0</v>
      </c>
      <c r="AK492">
        <v>1</v>
      </c>
      <c r="AL492" t="s">
        <v>0</v>
      </c>
      <c r="AM492">
        <v>10</v>
      </c>
      <c r="AN492">
        <v>2</v>
      </c>
      <c r="AO492">
        <v>21</v>
      </c>
      <c r="AP492" t="s">
        <v>0</v>
      </c>
      <c r="AQ492" t="s">
        <v>0</v>
      </c>
      <c r="AR492" t="s">
        <v>0</v>
      </c>
      <c r="AS492">
        <v>0</v>
      </c>
      <c r="AT492" t="s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1</v>
      </c>
      <c r="BM492">
        <v>11</v>
      </c>
      <c r="BN492">
        <v>59</v>
      </c>
      <c r="BO492">
        <v>0</v>
      </c>
      <c r="BP492">
        <v>50</v>
      </c>
      <c r="BQ492">
        <v>1</v>
      </c>
      <c r="BR492">
        <v>50</v>
      </c>
      <c r="BS492">
        <v>1</v>
      </c>
      <c r="BT492">
        <v>50</v>
      </c>
      <c r="BU492">
        <v>12</v>
      </c>
      <c r="BV492">
        <v>61</v>
      </c>
      <c r="BW492">
        <v>1</v>
      </c>
      <c r="BX492">
        <v>50</v>
      </c>
      <c r="BY492">
        <v>6</v>
      </c>
      <c r="BZ492">
        <v>62</v>
      </c>
      <c r="CA492">
        <v>4</v>
      </c>
      <c r="CB492">
        <v>57</v>
      </c>
      <c r="CC492">
        <v>5</v>
      </c>
      <c r="CD492">
        <v>5</v>
      </c>
      <c r="CE492">
        <v>12</v>
      </c>
      <c r="CF492">
        <v>52</v>
      </c>
      <c r="CG492">
        <v>11</v>
      </c>
      <c r="CH492">
        <v>54</v>
      </c>
      <c r="CI492">
        <v>18</v>
      </c>
      <c r="CJ492">
        <v>41</v>
      </c>
      <c r="CK492">
        <v>51</v>
      </c>
      <c r="CL492">
        <v>5</v>
      </c>
      <c r="CM492">
        <v>53</v>
      </c>
      <c r="CN492">
        <v>5</v>
      </c>
      <c r="CO492">
        <v>52</v>
      </c>
      <c r="CP492">
        <v>0</v>
      </c>
      <c r="CQ492">
        <v>50</v>
      </c>
      <c r="CR492">
        <v>2</v>
      </c>
      <c r="CS492">
        <v>51</v>
      </c>
      <c r="CT492">
        <v>9</v>
      </c>
      <c r="CU492">
        <v>59</v>
      </c>
      <c r="CV492">
        <v>6</v>
      </c>
      <c r="CW492">
        <v>3</v>
      </c>
      <c r="CX492">
        <v>2</v>
      </c>
      <c r="CY492">
        <v>51</v>
      </c>
      <c r="CZ492">
        <v>0</v>
      </c>
      <c r="DA492">
        <v>0</v>
      </c>
      <c r="DB492">
        <v>1</v>
      </c>
      <c r="DC492">
        <v>1</v>
      </c>
      <c r="DD492">
        <v>0</v>
      </c>
      <c r="DE492" t="s">
        <v>0</v>
      </c>
      <c r="DF492" t="s">
        <v>0</v>
      </c>
      <c r="DG492">
        <v>20</v>
      </c>
      <c r="DH492">
        <v>12</v>
      </c>
      <c r="DI492">
        <v>0</v>
      </c>
      <c r="DJ492" t="s">
        <v>0</v>
      </c>
      <c r="DK492" t="s">
        <v>0</v>
      </c>
      <c r="DL492" t="s">
        <v>0</v>
      </c>
      <c r="DM492" t="s">
        <v>0</v>
      </c>
      <c r="DN492" t="s">
        <v>0</v>
      </c>
      <c r="DO492" t="s">
        <v>0</v>
      </c>
      <c r="DP492" t="s">
        <v>0</v>
      </c>
      <c r="DQ492" t="s">
        <v>0</v>
      </c>
      <c r="DR492">
        <v>6</v>
      </c>
      <c r="DS492">
        <v>2</v>
      </c>
      <c r="DT492">
        <v>0</v>
      </c>
      <c r="DU492">
        <v>3</v>
      </c>
      <c r="DV492">
        <v>2</v>
      </c>
      <c r="DW492">
        <v>0</v>
      </c>
      <c r="DX492">
        <v>1</v>
      </c>
      <c r="DY492">
        <v>0</v>
      </c>
      <c r="DZ492">
        <v>0</v>
      </c>
      <c r="EA492">
        <v>0</v>
      </c>
      <c r="EB492">
        <v>2</v>
      </c>
      <c r="EC492">
        <v>0</v>
      </c>
      <c r="ED492">
        <v>1</v>
      </c>
      <c r="EE492">
        <v>2</v>
      </c>
      <c r="EF492">
        <v>0</v>
      </c>
      <c r="EG492">
        <v>1</v>
      </c>
      <c r="EH492">
        <v>0</v>
      </c>
      <c r="EI492">
        <v>0</v>
      </c>
      <c r="EJ492">
        <v>0</v>
      </c>
      <c r="EK492">
        <v>0</v>
      </c>
      <c r="EL492">
        <v>1</v>
      </c>
      <c r="EM492">
        <v>0</v>
      </c>
      <c r="EN492">
        <v>1</v>
      </c>
      <c r="EO492">
        <v>4</v>
      </c>
      <c r="EP492">
        <v>4</v>
      </c>
      <c r="EQ492">
        <v>2</v>
      </c>
      <c r="ER492">
        <v>2</v>
      </c>
      <c r="ES492">
        <v>3</v>
      </c>
      <c r="ET492">
        <v>2</v>
      </c>
      <c r="EU492">
        <v>4</v>
      </c>
      <c r="EV492">
        <v>4</v>
      </c>
      <c r="EW492">
        <v>2</v>
      </c>
      <c r="EX492">
        <v>1</v>
      </c>
      <c r="EY492">
        <v>3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 t="s">
        <v>0</v>
      </c>
      <c r="FX492" t="s">
        <v>0</v>
      </c>
      <c r="FY492" t="s">
        <v>0</v>
      </c>
      <c r="FZ492" t="s">
        <v>0</v>
      </c>
      <c r="GA492" t="s">
        <v>0</v>
      </c>
      <c r="GB492" t="s">
        <v>0</v>
      </c>
      <c r="GC492" t="s">
        <v>0</v>
      </c>
      <c r="GD492" t="s">
        <v>0</v>
      </c>
      <c r="GE492" t="s">
        <v>0</v>
      </c>
      <c r="GF492">
        <v>0</v>
      </c>
      <c r="GG492">
        <v>0</v>
      </c>
      <c r="GH492" t="s">
        <v>0</v>
      </c>
      <c r="GI492" t="s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 t="s">
        <v>0</v>
      </c>
      <c r="GS492">
        <v>0</v>
      </c>
    </row>
    <row r="493" spans="1:201" x14ac:dyDescent="0.2">
      <c r="A493">
        <v>459453</v>
      </c>
      <c r="B493">
        <v>29</v>
      </c>
      <c r="C493" t="s">
        <v>0</v>
      </c>
      <c r="D493" t="s">
        <v>0</v>
      </c>
      <c r="E493" t="s">
        <v>0</v>
      </c>
      <c r="F493" t="s">
        <v>0</v>
      </c>
      <c r="G493">
        <v>51817</v>
      </c>
      <c r="H493">
        <v>81681</v>
      </c>
      <c r="I493" t="s">
        <v>0</v>
      </c>
      <c r="J493" t="s">
        <v>0</v>
      </c>
      <c r="K493" t="s">
        <v>0</v>
      </c>
      <c r="L493">
        <v>100</v>
      </c>
      <c r="M493">
        <v>2</v>
      </c>
      <c r="N493">
        <v>5</v>
      </c>
      <c r="O493">
        <v>17</v>
      </c>
      <c r="P493">
        <v>0</v>
      </c>
      <c r="Q493">
        <v>0</v>
      </c>
      <c r="R493">
        <v>0</v>
      </c>
      <c r="S493">
        <v>62</v>
      </c>
      <c r="T493">
        <v>119</v>
      </c>
      <c r="U493">
        <v>21.76</v>
      </c>
      <c r="V493">
        <v>1</v>
      </c>
      <c r="W493">
        <v>1</v>
      </c>
      <c r="X493">
        <v>1</v>
      </c>
      <c r="Y493">
        <v>40</v>
      </c>
      <c r="Z493">
        <v>44</v>
      </c>
      <c r="AA493">
        <v>108</v>
      </c>
      <c r="AB493">
        <v>74</v>
      </c>
      <c r="AC493">
        <v>0.88</v>
      </c>
      <c r="AD493">
        <v>5.9</v>
      </c>
      <c r="AE493">
        <v>0</v>
      </c>
      <c r="AF493" t="s">
        <v>0</v>
      </c>
      <c r="AG493">
        <v>0</v>
      </c>
      <c r="AH493" t="s">
        <v>0</v>
      </c>
      <c r="AI493">
        <v>0</v>
      </c>
      <c r="AJ493" t="s">
        <v>0</v>
      </c>
      <c r="AK493">
        <v>1</v>
      </c>
      <c r="AL493" t="s">
        <v>0</v>
      </c>
      <c r="AM493">
        <v>13</v>
      </c>
      <c r="AN493">
        <v>2</v>
      </c>
      <c r="AO493">
        <v>13</v>
      </c>
      <c r="AP493" t="s">
        <v>0</v>
      </c>
      <c r="AQ493" t="s">
        <v>0</v>
      </c>
      <c r="AR493" t="s">
        <v>0</v>
      </c>
      <c r="AS493">
        <v>1</v>
      </c>
      <c r="AT493">
        <v>4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1</v>
      </c>
      <c r="BL493">
        <v>1</v>
      </c>
      <c r="BM493">
        <v>5</v>
      </c>
      <c r="BN493">
        <v>51</v>
      </c>
      <c r="BO493">
        <v>2</v>
      </c>
      <c r="BP493">
        <v>51</v>
      </c>
      <c r="BQ493">
        <v>1</v>
      </c>
      <c r="BR493">
        <v>50</v>
      </c>
      <c r="BS493">
        <v>1</v>
      </c>
      <c r="BT493">
        <v>50</v>
      </c>
      <c r="BU493">
        <v>0</v>
      </c>
      <c r="BV493">
        <v>50</v>
      </c>
      <c r="BW493">
        <v>3</v>
      </c>
      <c r="BX493">
        <v>51</v>
      </c>
      <c r="BY493">
        <v>1</v>
      </c>
      <c r="BZ493">
        <v>51</v>
      </c>
      <c r="CA493">
        <v>3</v>
      </c>
      <c r="CB493">
        <v>54</v>
      </c>
      <c r="CC493">
        <v>7</v>
      </c>
      <c r="CD493">
        <v>0</v>
      </c>
      <c r="CE493">
        <v>8</v>
      </c>
      <c r="CF493">
        <v>46</v>
      </c>
      <c r="CG493">
        <v>7</v>
      </c>
      <c r="CH493">
        <v>48</v>
      </c>
      <c r="CI493">
        <v>8</v>
      </c>
      <c r="CJ493">
        <v>23</v>
      </c>
      <c r="CK493">
        <v>43</v>
      </c>
      <c r="CL493">
        <v>0</v>
      </c>
      <c r="CM493">
        <v>50</v>
      </c>
      <c r="CN493">
        <v>4</v>
      </c>
      <c r="CO493">
        <v>51</v>
      </c>
      <c r="CP493">
        <v>1</v>
      </c>
      <c r="CQ493">
        <v>51</v>
      </c>
      <c r="CR493">
        <v>2</v>
      </c>
      <c r="CS493">
        <v>51</v>
      </c>
      <c r="CT493">
        <v>2</v>
      </c>
      <c r="CU493">
        <v>50</v>
      </c>
      <c r="CV493">
        <v>0</v>
      </c>
      <c r="CW493">
        <v>2</v>
      </c>
      <c r="CX493">
        <v>1</v>
      </c>
      <c r="CY493">
        <v>50</v>
      </c>
      <c r="CZ493">
        <v>0</v>
      </c>
      <c r="DA493">
        <v>0</v>
      </c>
      <c r="DB493">
        <v>1</v>
      </c>
      <c r="DC493">
        <v>1</v>
      </c>
      <c r="DD493">
        <v>3</v>
      </c>
      <c r="DE493" t="s">
        <v>0</v>
      </c>
      <c r="DF493" t="s">
        <v>0</v>
      </c>
      <c r="DG493">
        <v>20</v>
      </c>
      <c r="DH493">
        <v>16</v>
      </c>
      <c r="DI493">
        <v>0</v>
      </c>
      <c r="DJ493" t="s">
        <v>0</v>
      </c>
      <c r="DK493" t="s">
        <v>0</v>
      </c>
      <c r="DL493" t="s">
        <v>0</v>
      </c>
      <c r="DM493" t="s">
        <v>0</v>
      </c>
      <c r="DN493" t="s">
        <v>0</v>
      </c>
      <c r="DO493" t="s">
        <v>0</v>
      </c>
      <c r="DP493" t="s">
        <v>0</v>
      </c>
      <c r="DQ493" t="s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1</v>
      </c>
      <c r="EM493">
        <v>0</v>
      </c>
      <c r="EN493">
        <v>1</v>
      </c>
      <c r="EO493">
        <v>1</v>
      </c>
      <c r="EP493">
        <v>6</v>
      </c>
      <c r="EQ493">
        <v>5</v>
      </c>
      <c r="ER493">
        <v>3</v>
      </c>
      <c r="ES493">
        <v>1</v>
      </c>
      <c r="ET493">
        <v>2</v>
      </c>
      <c r="EU493">
        <v>1</v>
      </c>
      <c r="EV493">
        <v>6</v>
      </c>
      <c r="EW493">
        <v>5</v>
      </c>
      <c r="EX493">
        <v>3</v>
      </c>
      <c r="EY493">
        <v>1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 t="s">
        <v>0</v>
      </c>
      <c r="FX493" t="s">
        <v>0</v>
      </c>
      <c r="FY493" t="s">
        <v>0</v>
      </c>
      <c r="FZ493" t="s">
        <v>0</v>
      </c>
      <c r="GA493" t="s">
        <v>0</v>
      </c>
      <c r="GB493" t="s">
        <v>0</v>
      </c>
      <c r="GC493" t="s">
        <v>0</v>
      </c>
      <c r="GD493" t="s">
        <v>0</v>
      </c>
      <c r="GE493" t="s">
        <v>0</v>
      </c>
      <c r="GF493">
        <v>0</v>
      </c>
      <c r="GG493">
        <v>0</v>
      </c>
      <c r="GH493" t="s">
        <v>0</v>
      </c>
      <c r="GI493" t="s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 t="s">
        <v>0</v>
      </c>
      <c r="GS493">
        <v>0</v>
      </c>
    </row>
    <row r="494" spans="1:201" x14ac:dyDescent="0.2">
      <c r="A494">
        <v>461743</v>
      </c>
      <c r="B494">
        <v>29</v>
      </c>
      <c r="C494" t="s">
        <v>0</v>
      </c>
      <c r="D494" t="s">
        <v>0</v>
      </c>
      <c r="E494" t="s">
        <v>0</v>
      </c>
      <c r="F494" t="s">
        <v>0</v>
      </c>
      <c r="G494">
        <v>52758</v>
      </c>
      <c r="H494">
        <v>82579</v>
      </c>
      <c r="I494" t="s">
        <v>0</v>
      </c>
      <c r="J494" t="s">
        <v>0</v>
      </c>
      <c r="K494" t="s">
        <v>0</v>
      </c>
      <c r="L494">
        <v>95</v>
      </c>
      <c r="M494">
        <v>2</v>
      </c>
      <c r="N494">
        <v>6</v>
      </c>
      <c r="O494">
        <v>16</v>
      </c>
      <c r="P494">
        <v>0</v>
      </c>
      <c r="Q494">
        <v>1</v>
      </c>
      <c r="R494">
        <v>1</v>
      </c>
      <c r="S494">
        <v>74</v>
      </c>
      <c r="T494">
        <v>214</v>
      </c>
      <c r="U494">
        <v>27.47</v>
      </c>
      <c r="V494">
        <v>2</v>
      </c>
      <c r="W494">
        <v>2</v>
      </c>
      <c r="X494">
        <v>2</v>
      </c>
      <c r="Y494">
        <v>38</v>
      </c>
      <c r="Z494">
        <v>40</v>
      </c>
      <c r="AA494">
        <v>121</v>
      </c>
      <c r="AB494">
        <v>80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t="s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1</v>
      </c>
      <c r="BL494">
        <v>1</v>
      </c>
      <c r="BM494">
        <v>2</v>
      </c>
      <c r="BN494">
        <v>50</v>
      </c>
      <c r="BO494">
        <v>1</v>
      </c>
      <c r="BP494">
        <v>50</v>
      </c>
      <c r="BQ494">
        <v>1</v>
      </c>
      <c r="BR494">
        <v>51</v>
      </c>
      <c r="BS494">
        <v>0</v>
      </c>
      <c r="BT494">
        <v>50</v>
      </c>
      <c r="BU494">
        <v>5</v>
      </c>
      <c r="BV494">
        <v>54</v>
      </c>
      <c r="BW494">
        <v>4</v>
      </c>
      <c r="BX494">
        <v>52</v>
      </c>
      <c r="BY494">
        <v>3</v>
      </c>
      <c r="BZ494">
        <v>54</v>
      </c>
      <c r="CA494">
        <v>6</v>
      </c>
      <c r="CB494">
        <v>63</v>
      </c>
      <c r="CC494">
        <v>10</v>
      </c>
      <c r="CD494">
        <v>5</v>
      </c>
      <c r="CE494">
        <v>4</v>
      </c>
      <c r="CF494">
        <v>41</v>
      </c>
      <c r="CG494">
        <v>13</v>
      </c>
      <c r="CH494">
        <v>55</v>
      </c>
      <c r="CI494">
        <v>15</v>
      </c>
      <c r="CJ494">
        <v>32</v>
      </c>
      <c r="CK494">
        <v>48</v>
      </c>
      <c r="CL494">
        <v>1</v>
      </c>
      <c r="CM494">
        <v>50</v>
      </c>
      <c r="CN494">
        <v>4</v>
      </c>
      <c r="CO494">
        <v>52</v>
      </c>
      <c r="CP494">
        <v>1</v>
      </c>
      <c r="CQ494">
        <v>52</v>
      </c>
      <c r="CR494">
        <v>1</v>
      </c>
      <c r="CS494">
        <v>50</v>
      </c>
      <c r="CT494">
        <v>6</v>
      </c>
      <c r="CU494">
        <v>55</v>
      </c>
      <c r="CV494">
        <v>3</v>
      </c>
      <c r="CW494">
        <v>3</v>
      </c>
      <c r="CX494">
        <v>6</v>
      </c>
      <c r="CY494">
        <v>57</v>
      </c>
      <c r="CZ494">
        <v>1</v>
      </c>
      <c r="DA494">
        <v>0</v>
      </c>
      <c r="DB494">
        <v>1</v>
      </c>
      <c r="DC494">
        <v>1</v>
      </c>
      <c r="DD494">
        <v>0</v>
      </c>
      <c r="DE494" t="s">
        <v>0</v>
      </c>
      <c r="DF494" t="s">
        <v>0</v>
      </c>
      <c r="DG494">
        <v>20</v>
      </c>
      <c r="DH494">
        <v>20</v>
      </c>
      <c r="DI494">
        <v>0</v>
      </c>
      <c r="DJ494" t="s">
        <v>0</v>
      </c>
      <c r="DK494" t="s">
        <v>0</v>
      </c>
      <c r="DL494" t="s">
        <v>0</v>
      </c>
      <c r="DM494" t="s">
        <v>0</v>
      </c>
      <c r="DN494" t="s">
        <v>0</v>
      </c>
      <c r="DO494" t="s">
        <v>0</v>
      </c>
      <c r="DP494" t="s">
        <v>0</v>
      </c>
      <c r="DQ494" t="s">
        <v>0</v>
      </c>
      <c r="DR494">
        <v>13</v>
      </c>
      <c r="DS494">
        <v>2</v>
      </c>
      <c r="DT494">
        <v>0</v>
      </c>
      <c r="DU494">
        <v>6.5</v>
      </c>
      <c r="DV494">
        <v>13</v>
      </c>
      <c r="DW494">
        <v>0</v>
      </c>
      <c r="DX494">
        <v>6.5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3</v>
      </c>
      <c r="EL494">
        <v>1</v>
      </c>
      <c r="EM494">
        <v>1</v>
      </c>
      <c r="EN494">
        <v>5</v>
      </c>
      <c r="EO494">
        <v>3</v>
      </c>
      <c r="EP494">
        <v>3</v>
      </c>
      <c r="EQ494">
        <v>3</v>
      </c>
      <c r="ER494">
        <v>3</v>
      </c>
      <c r="ES494">
        <v>3</v>
      </c>
      <c r="ET494">
        <v>3</v>
      </c>
      <c r="EU494">
        <v>4</v>
      </c>
      <c r="EV494">
        <v>1</v>
      </c>
      <c r="EW494">
        <v>1</v>
      </c>
      <c r="EX494">
        <v>1</v>
      </c>
      <c r="EY494">
        <v>7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 t="s">
        <v>0</v>
      </c>
      <c r="FX494" t="s">
        <v>0</v>
      </c>
      <c r="FY494" t="s">
        <v>0</v>
      </c>
      <c r="FZ494" t="s">
        <v>0</v>
      </c>
      <c r="GA494" t="s">
        <v>0</v>
      </c>
      <c r="GB494" t="s">
        <v>0</v>
      </c>
      <c r="GC494" t="s">
        <v>0</v>
      </c>
      <c r="GD494" t="s">
        <v>0</v>
      </c>
      <c r="GE494" t="s">
        <v>0</v>
      </c>
      <c r="GF494">
        <v>1</v>
      </c>
      <c r="GG494">
        <v>0</v>
      </c>
      <c r="GH494" t="s">
        <v>0</v>
      </c>
      <c r="GI494" t="s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 t="s">
        <v>0</v>
      </c>
      <c r="GS494">
        <v>0</v>
      </c>
    </row>
    <row r="495" spans="1:201" x14ac:dyDescent="0.2">
      <c r="A495">
        <v>463040</v>
      </c>
      <c r="B495">
        <v>31</v>
      </c>
      <c r="C495" t="s">
        <v>0</v>
      </c>
      <c r="D495" t="s">
        <v>0</v>
      </c>
      <c r="E495" t="s">
        <v>0</v>
      </c>
      <c r="F495" t="s">
        <v>0</v>
      </c>
      <c r="G495">
        <v>51460</v>
      </c>
      <c r="H495">
        <v>81325</v>
      </c>
      <c r="I495" t="s">
        <v>0</v>
      </c>
      <c r="J495" t="s">
        <v>0</v>
      </c>
      <c r="K495" t="s">
        <v>0</v>
      </c>
      <c r="L495">
        <v>75</v>
      </c>
      <c r="M495">
        <v>1</v>
      </c>
      <c r="N495">
        <v>7</v>
      </c>
      <c r="O495">
        <v>12</v>
      </c>
      <c r="P495">
        <v>0</v>
      </c>
      <c r="Q495">
        <v>1</v>
      </c>
      <c r="R495">
        <v>1</v>
      </c>
      <c r="S495">
        <v>65</v>
      </c>
      <c r="T495">
        <v>130</v>
      </c>
      <c r="U495">
        <v>21.63</v>
      </c>
      <c r="V495">
        <v>1</v>
      </c>
      <c r="W495">
        <v>1</v>
      </c>
      <c r="X495">
        <v>1</v>
      </c>
      <c r="Y495">
        <v>44</v>
      </c>
      <c r="Z495">
        <v>45</v>
      </c>
      <c r="AA495">
        <v>109</v>
      </c>
      <c r="AB495">
        <v>75</v>
      </c>
      <c r="AC495">
        <v>1.1399999999999999</v>
      </c>
      <c r="AD495">
        <v>5.4</v>
      </c>
      <c r="AE495">
        <v>0</v>
      </c>
      <c r="AF495" t="s">
        <v>0</v>
      </c>
      <c r="AG495">
        <v>0</v>
      </c>
      <c r="AH495" t="s">
        <v>0</v>
      </c>
      <c r="AI495">
        <v>0</v>
      </c>
      <c r="AJ495" t="s">
        <v>0</v>
      </c>
      <c r="AK495">
        <v>1</v>
      </c>
      <c r="AL495" t="s">
        <v>0</v>
      </c>
      <c r="AM495">
        <v>13</v>
      </c>
      <c r="AN495">
        <v>2</v>
      </c>
      <c r="AO495">
        <v>0</v>
      </c>
      <c r="AP495" t="s">
        <v>0</v>
      </c>
      <c r="AQ495" t="s">
        <v>0</v>
      </c>
      <c r="AR495" t="s">
        <v>0</v>
      </c>
      <c r="AS495">
        <v>0</v>
      </c>
      <c r="AT495" t="s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1</v>
      </c>
      <c r="BL495">
        <v>0</v>
      </c>
      <c r="BM495">
        <v>4</v>
      </c>
      <c r="BN495">
        <v>50</v>
      </c>
      <c r="BO495">
        <v>4</v>
      </c>
      <c r="BP495">
        <v>59</v>
      </c>
      <c r="BQ495">
        <v>12</v>
      </c>
      <c r="BR495">
        <v>72</v>
      </c>
      <c r="BS495">
        <v>1</v>
      </c>
      <c r="BT495">
        <v>50</v>
      </c>
      <c r="BU495">
        <v>13</v>
      </c>
      <c r="BV495">
        <v>63</v>
      </c>
      <c r="BW495">
        <v>7</v>
      </c>
      <c r="BX495">
        <v>55</v>
      </c>
      <c r="BY495">
        <v>0</v>
      </c>
      <c r="BZ495">
        <v>50</v>
      </c>
      <c r="CA495">
        <v>4</v>
      </c>
      <c r="CB495">
        <v>57</v>
      </c>
      <c r="CC495">
        <v>4</v>
      </c>
      <c r="CD495">
        <v>3</v>
      </c>
      <c r="CE495">
        <v>20</v>
      </c>
      <c r="CF495">
        <v>60</v>
      </c>
      <c r="CG495">
        <v>11</v>
      </c>
      <c r="CH495">
        <v>54</v>
      </c>
      <c r="CI495">
        <v>18</v>
      </c>
      <c r="CJ495">
        <v>49</v>
      </c>
      <c r="CK495">
        <v>53</v>
      </c>
      <c r="CL495">
        <v>6</v>
      </c>
      <c r="CM495">
        <v>56</v>
      </c>
      <c r="CN495">
        <v>2</v>
      </c>
      <c r="CO495">
        <v>50</v>
      </c>
      <c r="CP495">
        <v>10</v>
      </c>
      <c r="CQ495">
        <v>76</v>
      </c>
      <c r="CR495">
        <v>3</v>
      </c>
      <c r="CS495">
        <v>53</v>
      </c>
      <c r="CT495">
        <v>6</v>
      </c>
      <c r="CU495">
        <v>53</v>
      </c>
      <c r="CV495">
        <v>5</v>
      </c>
      <c r="CW495">
        <v>1</v>
      </c>
      <c r="CX495">
        <v>1</v>
      </c>
      <c r="CY495">
        <v>50</v>
      </c>
      <c r="CZ495">
        <v>1</v>
      </c>
      <c r="DA495">
        <v>1</v>
      </c>
      <c r="DB495">
        <v>1</v>
      </c>
      <c r="DC495">
        <v>1</v>
      </c>
      <c r="DD495">
        <v>0</v>
      </c>
      <c r="DE495" t="s">
        <v>0</v>
      </c>
      <c r="DF495" t="s">
        <v>0</v>
      </c>
      <c r="DG495">
        <v>20</v>
      </c>
      <c r="DH495">
        <v>12</v>
      </c>
      <c r="DI495">
        <v>0</v>
      </c>
      <c r="DJ495" t="s">
        <v>0</v>
      </c>
      <c r="DK495" t="s">
        <v>0</v>
      </c>
      <c r="DL495" t="s">
        <v>0</v>
      </c>
      <c r="DM495" t="s">
        <v>0</v>
      </c>
      <c r="DN495" t="s">
        <v>0</v>
      </c>
      <c r="DO495" t="s">
        <v>0</v>
      </c>
      <c r="DP495" t="s">
        <v>0</v>
      </c>
      <c r="DQ495" t="s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1</v>
      </c>
      <c r="EM495">
        <v>0</v>
      </c>
      <c r="EN495">
        <v>1</v>
      </c>
      <c r="EO495">
        <v>1</v>
      </c>
      <c r="EP495">
        <v>5</v>
      </c>
      <c r="EQ495">
        <v>5</v>
      </c>
      <c r="ER495">
        <v>4</v>
      </c>
      <c r="ES495">
        <v>1</v>
      </c>
      <c r="ET495">
        <v>2</v>
      </c>
      <c r="EU495">
        <v>5</v>
      </c>
      <c r="EV495">
        <v>5</v>
      </c>
      <c r="EW495">
        <v>3</v>
      </c>
      <c r="EX495">
        <v>2</v>
      </c>
      <c r="EY495">
        <v>3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 t="s">
        <v>0</v>
      </c>
      <c r="FX495" t="s">
        <v>0</v>
      </c>
      <c r="FY495" t="s">
        <v>0</v>
      </c>
      <c r="FZ495" t="s">
        <v>0</v>
      </c>
      <c r="GA495" t="s">
        <v>0</v>
      </c>
      <c r="GB495" t="s">
        <v>0</v>
      </c>
      <c r="GC495" t="s">
        <v>0</v>
      </c>
      <c r="GD495" t="s">
        <v>0</v>
      </c>
      <c r="GE495" t="s">
        <v>0</v>
      </c>
      <c r="GF495">
        <v>0</v>
      </c>
      <c r="GG495">
        <v>0</v>
      </c>
      <c r="GH495" t="s">
        <v>0</v>
      </c>
      <c r="GI495" t="s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 t="s">
        <v>0</v>
      </c>
      <c r="GS495">
        <v>0</v>
      </c>
    </row>
    <row r="496" spans="1:201" x14ac:dyDescent="0.2">
      <c r="A496">
        <v>469961</v>
      </c>
      <c r="B496">
        <v>30</v>
      </c>
      <c r="C496" t="s">
        <v>0</v>
      </c>
      <c r="D496" t="s">
        <v>0</v>
      </c>
      <c r="E496" t="s">
        <v>0</v>
      </c>
      <c r="F496" t="s">
        <v>0</v>
      </c>
      <c r="G496">
        <v>55697</v>
      </c>
      <c r="H496">
        <v>85519</v>
      </c>
      <c r="I496" t="s">
        <v>0</v>
      </c>
      <c r="J496" t="s">
        <v>0</v>
      </c>
      <c r="K496" t="s">
        <v>0</v>
      </c>
      <c r="L496">
        <v>80</v>
      </c>
      <c r="M496">
        <v>0</v>
      </c>
      <c r="N496">
        <v>8</v>
      </c>
      <c r="O496">
        <v>16</v>
      </c>
      <c r="P496">
        <v>0</v>
      </c>
      <c r="Q496">
        <v>1</v>
      </c>
      <c r="R496">
        <v>1</v>
      </c>
      <c r="S496">
        <v>68</v>
      </c>
      <c r="T496">
        <v>128</v>
      </c>
      <c r="U496">
        <v>19.46</v>
      </c>
      <c r="V496">
        <v>1</v>
      </c>
      <c r="W496">
        <v>1</v>
      </c>
      <c r="X496">
        <v>1</v>
      </c>
      <c r="Y496">
        <v>43</v>
      </c>
      <c r="Z496">
        <v>47</v>
      </c>
      <c r="AA496">
        <v>118</v>
      </c>
      <c r="AB496">
        <v>80</v>
      </c>
      <c r="AC496">
        <v>2.98</v>
      </c>
      <c r="AD496">
        <v>5</v>
      </c>
      <c r="AE496">
        <v>0</v>
      </c>
      <c r="AF496" t="s">
        <v>0</v>
      </c>
      <c r="AG496">
        <v>0</v>
      </c>
      <c r="AH496" t="s">
        <v>0</v>
      </c>
      <c r="AI496">
        <v>0</v>
      </c>
      <c r="AJ496" t="s">
        <v>0</v>
      </c>
      <c r="AK496">
        <v>1</v>
      </c>
      <c r="AL496" t="s">
        <v>0</v>
      </c>
      <c r="AM496">
        <v>13</v>
      </c>
      <c r="AN496">
        <v>2</v>
      </c>
      <c r="AO496">
        <v>16</v>
      </c>
      <c r="AP496" t="s">
        <v>0</v>
      </c>
      <c r="AQ496" t="s">
        <v>0</v>
      </c>
      <c r="AR496" t="s">
        <v>0</v>
      </c>
      <c r="AS496">
        <v>0</v>
      </c>
      <c r="AT496" t="s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1</v>
      </c>
      <c r="BL496">
        <v>1</v>
      </c>
      <c r="BM496">
        <v>5</v>
      </c>
      <c r="BN496">
        <v>51</v>
      </c>
      <c r="BO496">
        <v>2</v>
      </c>
      <c r="BP496">
        <v>51</v>
      </c>
      <c r="BQ496">
        <v>2</v>
      </c>
      <c r="BR496">
        <v>51</v>
      </c>
      <c r="BS496">
        <v>1</v>
      </c>
      <c r="BT496">
        <v>50</v>
      </c>
      <c r="BU496">
        <v>3</v>
      </c>
      <c r="BV496">
        <v>50</v>
      </c>
      <c r="BW496">
        <v>2</v>
      </c>
      <c r="BX496">
        <v>50</v>
      </c>
      <c r="BY496">
        <v>0</v>
      </c>
      <c r="BZ496">
        <v>50</v>
      </c>
      <c r="CA496">
        <v>0</v>
      </c>
      <c r="CB496">
        <v>50</v>
      </c>
      <c r="CC496">
        <v>7</v>
      </c>
      <c r="CD496">
        <v>2</v>
      </c>
      <c r="CE496">
        <v>9</v>
      </c>
      <c r="CF496">
        <v>48</v>
      </c>
      <c r="CG496">
        <v>2</v>
      </c>
      <c r="CH496">
        <v>38</v>
      </c>
      <c r="CI496">
        <v>11</v>
      </c>
      <c r="CJ496">
        <v>22</v>
      </c>
      <c r="CK496">
        <v>42</v>
      </c>
      <c r="CL496">
        <v>3</v>
      </c>
      <c r="CM496">
        <v>51</v>
      </c>
      <c r="CN496">
        <v>2</v>
      </c>
      <c r="CO496">
        <v>50</v>
      </c>
      <c r="CP496">
        <v>1</v>
      </c>
      <c r="CQ496">
        <v>51</v>
      </c>
      <c r="CR496">
        <v>3</v>
      </c>
      <c r="CS496">
        <v>53</v>
      </c>
      <c r="CT496">
        <v>3</v>
      </c>
      <c r="CU496">
        <v>50</v>
      </c>
      <c r="CV496">
        <v>1</v>
      </c>
      <c r="CW496">
        <v>2</v>
      </c>
      <c r="CX496">
        <v>1</v>
      </c>
      <c r="CY496">
        <v>50</v>
      </c>
      <c r="CZ496">
        <v>0</v>
      </c>
      <c r="DA496">
        <v>0</v>
      </c>
      <c r="DB496">
        <v>1</v>
      </c>
      <c r="DC496">
        <v>1</v>
      </c>
      <c r="DD496">
        <v>0</v>
      </c>
      <c r="DE496" t="s">
        <v>0</v>
      </c>
      <c r="DF496" t="s">
        <v>0</v>
      </c>
      <c r="DG496">
        <v>20</v>
      </c>
      <c r="DH496">
        <v>12</v>
      </c>
      <c r="DI496">
        <v>0</v>
      </c>
      <c r="DJ496" t="s">
        <v>0</v>
      </c>
      <c r="DK496" t="s">
        <v>0</v>
      </c>
      <c r="DL496" t="s">
        <v>0</v>
      </c>
      <c r="DM496" t="s">
        <v>0</v>
      </c>
      <c r="DN496" t="s">
        <v>0</v>
      </c>
      <c r="DO496" t="s">
        <v>0</v>
      </c>
      <c r="DP496" t="s">
        <v>0</v>
      </c>
      <c r="DQ496" t="s">
        <v>0</v>
      </c>
      <c r="DR496">
        <v>2</v>
      </c>
      <c r="DS496">
        <v>2</v>
      </c>
      <c r="DT496">
        <v>0.2</v>
      </c>
      <c r="DU496">
        <v>0.5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1</v>
      </c>
      <c r="EC496">
        <v>0</v>
      </c>
      <c r="ED496">
        <v>0.5</v>
      </c>
      <c r="EE496">
        <v>1</v>
      </c>
      <c r="EF496">
        <v>0.2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1</v>
      </c>
      <c r="EM496">
        <v>0</v>
      </c>
      <c r="EN496">
        <v>1</v>
      </c>
      <c r="EO496">
        <v>1</v>
      </c>
      <c r="EP496">
        <v>3</v>
      </c>
      <c r="EQ496">
        <v>5</v>
      </c>
      <c r="ER496">
        <v>4</v>
      </c>
      <c r="ES496">
        <v>1</v>
      </c>
      <c r="ET496">
        <v>3</v>
      </c>
      <c r="EU496">
        <v>3</v>
      </c>
      <c r="EV496">
        <v>3</v>
      </c>
      <c r="EW496">
        <v>4</v>
      </c>
      <c r="EX496">
        <v>2</v>
      </c>
      <c r="EY496">
        <v>2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 t="s">
        <v>0</v>
      </c>
      <c r="FX496" t="s">
        <v>0</v>
      </c>
      <c r="FY496" t="s">
        <v>0</v>
      </c>
      <c r="FZ496" t="s">
        <v>0</v>
      </c>
      <c r="GA496" t="s">
        <v>0</v>
      </c>
      <c r="GB496" t="s">
        <v>0</v>
      </c>
      <c r="GC496" t="s">
        <v>0</v>
      </c>
      <c r="GD496" t="s">
        <v>0</v>
      </c>
      <c r="GE496" t="s">
        <v>0</v>
      </c>
      <c r="GF496">
        <v>0</v>
      </c>
      <c r="GG496">
        <v>0</v>
      </c>
      <c r="GH496" t="s">
        <v>0</v>
      </c>
      <c r="GI496" t="s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 t="s">
        <v>0</v>
      </c>
      <c r="GS496">
        <v>0</v>
      </c>
    </row>
    <row r="497" spans="1:201" x14ac:dyDescent="0.2">
      <c r="A497">
        <v>475855</v>
      </c>
      <c r="B497">
        <v>29</v>
      </c>
      <c r="C497" t="s">
        <v>0</v>
      </c>
      <c r="D497" t="s">
        <v>0</v>
      </c>
      <c r="E497" t="s">
        <v>0</v>
      </c>
      <c r="F497" t="s">
        <v>0</v>
      </c>
      <c r="G497">
        <v>51603</v>
      </c>
      <c r="H497">
        <v>81467</v>
      </c>
      <c r="I497" t="s">
        <v>0</v>
      </c>
      <c r="J497" t="s">
        <v>0</v>
      </c>
      <c r="K497" t="s">
        <v>0</v>
      </c>
      <c r="L497">
        <v>100</v>
      </c>
      <c r="M497">
        <v>2</v>
      </c>
      <c r="N497">
        <v>3</v>
      </c>
      <c r="O497">
        <v>16</v>
      </c>
      <c r="P497">
        <v>0</v>
      </c>
      <c r="Q497">
        <v>0</v>
      </c>
      <c r="R497">
        <v>1</v>
      </c>
      <c r="S497">
        <v>67</v>
      </c>
      <c r="T497">
        <v>158</v>
      </c>
      <c r="U497">
        <v>24.74</v>
      </c>
      <c r="V497">
        <v>1</v>
      </c>
      <c r="W497">
        <v>1</v>
      </c>
      <c r="X497">
        <v>1</v>
      </c>
      <c r="Y497">
        <v>39</v>
      </c>
      <c r="Z497">
        <v>38</v>
      </c>
      <c r="AA497">
        <v>113</v>
      </c>
      <c r="AB497">
        <v>72</v>
      </c>
      <c r="AC497">
        <v>4.74</v>
      </c>
      <c r="AD497">
        <v>5.2</v>
      </c>
      <c r="AE497">
        <v>0</v>
      </c>
      <c r="AF497" t="s">
        <v>0</v>
      </c>
      <c r="AG497">
        <v>0</v>
      </c>
      <c r="AH497" t="s">
        <v>0</v>
      </c>
      <c r="AI497">
        <v>0</v>
      </c>
      <c r="AJ497" t="s">
        <v>0</v>
      </c>
      <c r="AK497">
        <v>0</v>
      </c>
      <c r="AL497" t="s">
        <v>0</v>
      </c>
      <c r="AM497">
        <v>16</v>
      </c>
      <c r="AN497">
        <v>3</v>
      </c>
      <c r="AO497">
        <v>7</v>
      </c>
      <c r="AP497">
        <v>16</v>
      </c>
      <c r="AQ497" t="s">
        <v>0</v>
      </c>
      <c r="AR497" t="s">
        <v>0</v>
      </c>
      <c r="AS497">
        <v>0</v>
      </c>
      <c r="AT497" t="s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1</v>
      </c>
      <c r="BL497">
        <v>1</v>
      </c>
      <c r="BM497">
        <v>1</v>
      </c>
      <c r="BN497">
        <v>50</v>
      </c>
      <c r="BO497">
        <v>0</v>
      </c>
      <c r="BP497">
        <v>50</v>
      </c>
      <c r="BQ497">
        <v>1</v>
      </c>
      <c r="BR497">
        <v>50</v>
      </c>
      <c r="BS497">
        <v>2</v>
      </c>
      <c r="BT497">
        <v>51</v>
      </c>
      <c r="BU497">
        <v>3</v>
      </c>
      <c r="BV497">
        <v>50</v>
      </c>
      <c r="BW497">
        <v>5</v>
      </c>
      <c r="BX497">
        <v>53</v>
      </c>
      <c r="BY497">
        <v>0</v>
      </c>
      <c r="BZ497">
        <v>50</v>
      </c>
      <c r="CA497">
        <v>6</v>
      </c>
      <c r="CB497">
        <v>65</v>
      </c>
      <c r="CC497">
        <v>4</v>
      </c>
      <c r="CD497">
        <v>4</v>
      </c>
      <c r="CE497">
        <v>2</v>
      </c>
      <c r="CF497">
        <v>36</v>
      </c>
      <c r="CG497">
        <v>11</v>
      </c>
      <c r="CH497">
        <v>54</v>
      </c>
      <c r="CI497">
        <v>9</v>
      </c>
      <c r="CJ497">
        <v>22</v>
      </c>
      <c r="CK497">
        <v>42</v>
      </c>
      <c r="CL497">
        <v>2</v>
      </c>
      <c r="CM497">
        <v>50</v>
      </c>
      <c r="CN497">
        <v>1</v>
      </c>
      <c r="CO497">
        <v>50</v>
      </c>
      <c r="CP497">
        <v>0</v>
      </c>
      <c r="CQ497">
        <v>50</v>
      </c>
      <c r="CR497">
        <v>0</v>
      </c>
      <c r="CS497">
        <v>50</v>
      </c>
      <c r="CT497">
        <v>4</v>
      </c>
      <c r="CU497">
        <v>51</v>
      </c>
      <c r="CV497">
        <v>1</v>
      </c>
      <c r="CW497">
        <v>3</v>
      </c>
      <c r="CX497">
        <v>3</v>
      </c>
      <c r="CY497">
        <v>52</v>
      </c>
      <c r="CZ497">
        <v>0</v>
      </c>
      <c r="DA497">
        <v>0</v>
      </c>
      <c r="DB497">
        <v>1</v>
      </c>
      <c r="DC497">
        <v>1</v>
      </c>
      <c r="DD497">
        <v>0</v>
      </c>
      <c r="DE497" t="s">
        <v>0</v>
      </c>
      <c r="DF497" t="s">
        <v>0</v>
      </c>
      <c r="DG497">
        <v>20</v>
      </c>
      <c r="DH497">
        <v>12</v>
      </c>
      <c r="DI497">
        <v>999</v>
      </c>
      <c r="DJ497" t="s">
        <v>0</v>
      </c>
      <c r="DK497" t="s">
        <v>0</v>
      </c>
      <c r="DL497" t="s">
        <v>0</v>
      </c>
      <c r="DM497" t="s">
        <v>0</v>
      </c>
      <c r="DN497" t="s">
        <v>0</v>
      </c>
      <c r="DO497" t="s">
        <v>0</v>
      </c>
      <c r="DP497" t="s">
        <v>0</v>
      </c>
      <c r="DQ497" t="s">
        <v>0</v>
      </c>
      <c r="DR497">
        <v>1</v>
      </c>
      <c r="DS497">
        <v>1</v>
      </c>
      <c r="DT497">
        <v>0.2</v>
      </c>
      <c r="DU497">
        <v>0</v>
      </c>
      <c r="DV497">
        <v>1</v>
      </c>
      <c r="DW497">
        <v>0.2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1</v>
      </c>
      <c r="EM497">
        <v>0</v>
      </c>
      <c r="EN497">
        <v>1</v>
      </c>
      <c r="EO497">
        <v>2</v>
      </c>
      <c r="EP497">
        <v>4</v>
      </c>
      <c r="EQ497">
        <v>4</v>
      </c>
      <c r="ER497">
        <v>3</v>
      </c>
      <c r="ES497">
        <v>3</v>
      </c>
      <c r="ET497">
        <v>4</v>
      </c>
      <c r="EU497">
        <v>3</v>
      </c>
      <c r="EV497">
        <v>3</v>
      </c>
      <c r="EW497">
        <v>4</v>
      </c>
      <c r="EX497">
        <v>3</v>
      </c>
      <c r="EY497">
        <v>3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 t="s">
        <v>0</v>
      </c>
      <c r="FX497" t="s">
        <v>0</v>
      </c>
      <c r="FY497" t="s">
        <v>0</v>
      </c>
      <c r="FZ497" t="s">
        <v>0</v>
      </c>
      <c r="GA497" t="s">
        <v>0</v>
      </c>
      <c r="GB497" t="s">
        <v>0</v>
      </c>
      <c r="GC497" t="s">
        <v>0</v>
      </c>
      <c r="GD497" t="s">
        <v>0</v>
      </c>
      <c r="GE497" t="s">
        <v>0</v>
      </c>
      <c r="GF497">
        <v>0</v>
      </c>
      <c r="GG497">
        <v>0</v>
      </c>
      <c r="GH497" t="s">
        <v>0</v>
      </c>
      <c r="GI497" t="s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 t="s">
        <v>0</v>
      </c>
      <c r="GS497">
        <v>0</v>
      </c>
    </row>
    <row r="498" spans="1:201" x14ac:dyDescent="0.2">
      <c r="A498">
        <v>479762</v>
      </c>
      <c r="B498">
        <v>24</v>
      </c>
      <c r="C498" t="s">
        <v>0</v>
      </c>
      <c r="D498" t="s">
        <v>0</v>
      </c>
      <c r="E498" t="s">
        <v>0</v>
      </c>
      <c r="F498" t="s">
        <v>0</v>
      </c>
      <c r="G498">
        <v>51476</v>
      </c>
      <c r="H498">
        <v>81340</v>
      </c>
      <c r="I498" t="s">
        <v>0</v>
      </c>
      <c r="J498" t="s">
        <v>0</v>
      </c>
      <c r="K498" t="s">
        <v>0</v>
      </c>
      <c r="L498">
        <v>70</v>
      </c>
      <c r="M498">
        <v>1</v>
      </c>
      <c r="N498">
        <v>1</v>
      </c>
      <c r="O498">
        <v>16</v>
      </c>
      <c r="P498">
        <v>1</v>
      </c>
      <c r="Q498">
        <v>0</v>
      </c>
      <c r="R498">
        <v>1</v>
      </c>
      <c r="S498">
        <v>71</v>
      </c>
      <c r="T498">
        <v>151</v>
      </c>
      <c r="U498">
        <v>21.06</v>
      </c>
      <c r="V498">
        <v>1</v>
      </c>
      <c r="W498">
        <v>1</v>
      </c>
      <c r="X498">
        <v>2</v>
      </c>
      <c r="Y498">
        <v>47</v>
      </c>
      <c r="Z498">
        <v>48</v>
      </c>
      <c r="AA498">
        <v>135</v>
      </c>
      <c r="AB498">
        <v>78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t="s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1</v>
      </c>
      <c r="BL498">
        <v>0</v>
      </c>
      <c r="BM498">
        <v>7</v>
      </c>
      <c r="BN498">
        <v>54</v>
      </c>
      <c r="BO498">
        <v>4</v>
      </c>
      <c r="BP498">
        <v>57</v>
      </c>
      <c r="BQ498">
        <v>1</v>
      </c>
      <c r="BR498">
        <v>51</v>
      </c>
      <c r="BS498">
        <v>4</v>
      </c>
      <c r="BT498">
        <v>59</v>
      </c>
      <c r="BU498">
        <v>9</v>
      </c>
      <c r="BV498">
        <v>58</v>
      </c>
      <c r="BW498">
        <v>4</v>
      </c>
      <c r="BX498">
        <v>52</v>
      </c>
      <c r="BY498">
        <v>2</v>
      </c>
      <c r="BZ498">
        <v>51</v>
      </c>
      <c r="CA498">
        <v>5</v>
      </c>
      <c r="CB498">
        <v>60</v>
      </c>
      <c r="CC498">
        <v>9</v>
      </c>
      <c r="CD498">
        <v>7</v>
      </c>
      <c r="CE498">
        <v>12</v>
      </c>
      <c r="CF498">
        <v>54</v>
      </c>
      <c r="CG498">
        <v>11</v>
      </c>
      <c r="CH498">
        <v>53</v>
      </c>
      <c r="CI498">
        <v>22</v>
      </c>
      <c r="CJ498">
        <v>45</v>
      </c>
      <c r="CK498">
        <v>53</v>
      </c>
      <c r="CL498">
        <v>7</v>
      </c>
      <c r="CM498">
        <v>59</v>
      </c>
      <c r="CN498">
        <v>4</v>
      </c>
      <c r="CO498">
        <v>52</v>
      </c>
      <c r="CP498">
        <v>1</v>
      </c>
      <c r="CQ498">
        <v>52</v>
      </c>
      <c r="CR498">
        <v>4</v>
      </c>
      <c r="CS498">
        <v>57</v>
      </c>
      <c r="CT498">
        <v>5</v>
      </c>
      <c r="CU498">
        <v>53</v>
      </c>
      <c r="CV498">
        <v>4</v>
      </c>
      <c r="CW498">
        <v>1</v>
      </c>
      <c r="CX498">
        <v>1</v>
      </c>
      <c r="CY498">
        <v>50</v>
      </c>
      <c r="CZ498">
        <v>1</v>
      </c>
      <c r="DA498">
        <v>0</v>
      </c>
      <c r="DB498">
        <v>1</v>
      </c>
      <c r="DC498">
        <v>1</v>
      </c>
      <c r="DD498">
        <v>0</v>
      </c>
      <c r="DE498" t="s">
        <v>0</v>
      </c>
      <c r="DF498" t="s">
        <v>0</v>
      </c>
      <c r="DG498">
        <v>20</v>
      </c>
      <c r="DH498">
        <v>16</v>
      </c>
      <c r="DI498">
        <v>0</v>
      </c>
      <c r="DJ498" t="s">
        <v>0</v>
      </c>
      <c r="DK498" t="s">
        <v>0</v>
      </c>
      <c r="DL498" t="s">
        <v>0</v>
      </c>
      <c r="DM498" t="s">
        <v>0</v>
      </c>
      <c r="DN498" t="s">
        <v>0</v>
      </c>
      <c r="DO498" t="s">
        <v>0</v>
      </c>
      <c r="DP498" t="s">
        <v>0</v>
      </c>
      <c r="DQ498" t="s">
        <v>0</v>
      </c>
      <c r="DR498">
        <v>3</v>
      </c>
      <c r="DS498">
        <v>2</v>
      </c>
      <c r="DT498">
        <v>0.6</v>
      </c>
      <c r="DU498">
        <v>0</v>
      </c>
      <c r="DV498">
        <v>1</v>
      </c>
      <c r="DW498">
        <v>0.2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2</v>
      </c>
      <c r="EF498">
        <v>0.4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1</v>
      </c>
      <c r="EM498">
        <v>0</v>
      </c>
      <c r="EN498">
        <v>1</v>
      </c>
      <c r="EO498">
        <v>3</v>
      </c>
      <c r="EP498">
        <v>3</v>
      </c>
      <c r="EQ498">
        <v>3</v>
      </c>
      <c r="ER498">
        <v>3</v>
      </c>
      <c r="ES498">
        <v>3</v>
      </c>
      <c r="ET498">
        <v>1</v>
      </c>
      <c r="EU498">
        <v>3</v>
      </c>
      <c r="EV498">
        <v>3</v>
      </c>
      <c r="EW498">
        <v>3</v>
      </c>
      <c r="EX498">
        <v>3</v>
      </c>
      <c r="EY498">
        <v>6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 t="s">
        <v>0</v>
      </c>
      <c r="FX498" t="s">
        <v>0</v>
      </c>
      <c r="FY498" t="s">
        <v>0</v>
      </c>
      <c r="FZ498" t="s">
        <v>0</v>
      </c>
      <c r="GA498" t="s">
        <v>0</v>
      </c>
      <c r="GB498" t="s">
        <v>0</v>
      </c>
      <c r="GC498" t="s">
        <v>0</v>
      </c>
      <c r="GD498" t="s">
        <v>0</v>
      </c>
      <c r="GE498" t="s">
        <v>0</v>
      </c>
      <c r="GF498">
        <v>2</v>
      </c>
      <c r="GG498">
        <v>0</v>
      </c>
      <c r="GH498" t="s">
        <v>0</v>
      </c>
      <c r="GI498" t="s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 t="s">
        <v>0</v>
      </c>
      <c r="GS498">
        <v>0</v>
      </c>
    </row>
    <row r="499" spans="1:201" x14ac:dyDescent="0.2">
      <c r="A499">
        <v>480141</v>
      </c>
      <c r="B499">
        <v>25</v>
      </c>
      <c r="C499" t="s">
        <v>0</v>
      </c>
      <c r="D499" t="s">
        <v>0</v>
      </c>
      <c r="E499" t="s">
        <v>0</v>
      </c>
      <c r="F499" t="s">
        <v>0</v>
      </c>
      <c r="G499">
        <v>52383</v>
      </c>
      <c r="H499">
        <v>82246</v>
      </c>
      <c r="I499" t="s">
        <v>0</v>
      </c>
      <c r="J499" t="s">
        <v>0</v>
      </c>
      <c r="K499" t="s">
        <v>0</v>
      </c>
      <c r="L499">
        <v>-85</v>
      </c>
      <c r="M499">
        <v>2</v>
      </c>
      <c r="N499">
        <v>3</v>
      </c>
      <c r="O499">
        <v>12</v>
      </c>
      <c r="P499">
        <v>0</v>
      </c>
      <c r="Q499">
        <v>0</v>
      </c>
      <c r="R499">
        <v>1</v>
      </c>
      <c r="S499">
        <v>63</v>
      </c>
      <c r="T499">
        <v>125</v>
      </c>
      <c r="U499">
        <v>22.14</v>
      </c>
      <c r="V499">
        <v>1</v>
      </c>
      <c r="W499">
        <v>1</v>
      </c>
      <c r="X499">
        <v>1</v>
      </c>
      <c r="Y499">
        <v>38</v>
      </c>
      <c r="Z499">
        <v>39</v>
      </c>
      <c r="AA499">
        <v>116</v>
      </c>
      <c r="AB499">
        <v>76</v>
      </c>
      <c r="AC499">
        <v>0.5</v>
      </c>
      <c r="AD499">
        <v>4.4000000000000004</v>
      </c>
      <c r="AE499">
        <v>0</v>
      </c>
      <c r="AF499" t="s">
        <v>0</v>
      </c>
      <c r="AG499">
        <v>0</v>
      </c>
      <c r="AH499" t="s">
        <v>0</v>
      </c>
      <c r="AI499">
        <v>0</v>
      </c>
      <c r="AJ499" t="s">
        <v>0</v>
      </c>
      <c r="AK499">
        <v>0</v>
      </c>
      <c r="AL499" t="s">
        <v>0</v>
      </c>
      <c r="AM499">
        <v>13</v>
      </c>
      <c r="AN499">
        <v>2</v>
      </c>
      <c r="AO499">
        <v>2280</v>
      </c>
      <c r="AP499">
        <v>22</v>
      </c>
      <c r="AQ499">
        <v>22</v>
      </c>
      <c r="AR499" t="s">
        <v>0</v>
      </c>
      <c r="AS499">
        <v>0</v>
      </c>
      <c r="AT499" t="s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1</v>
      </c>
      <c r="BM499">
        <v>6</v>
      </c>
      <c r="BN499">
        <v>52</v>
      </c>
      <c r="BO499">
        <v>1</v>
      </c>
      <c r="BP499">
        <v>50</v>
      </c>
      <c r="BQ499">
        <v>0</v>
      </c>
      <c r="BR499">
        <v>50</v>
      </c>
      <c r="BS499">
        <v>5</v>
      </c>
      <c r="BT499">
        <v>62</v>
      </c>
      <c r="BU499">
        <v>6</v>
      </c>
      <c r="BV499">
        <v>53</v>
      </c>
      <c r="BW499">
        <v>5</v>
      </c>
      <c r="BX499">
        <v>53</v>
      </c>
      <c r="BY499">
        <v>4</v>
      </c>
      <c r="BZ499">
        <v>58</v>
      </c>
      <c r="CA499">
        <v>2</v>
      </c>
      <c r="CB499">
        <v>51</v>
      </c>
      <c r="CC499">
        <v>9</v>
      </c>
      <c r="CD499">
        <v>5</v>
      </c>
      <c r="CE499">
        <v>7</v>
      </c>
      <c r="CF499">
        <v>45</v>
      </c>
      <c r="CG499">
        <v>11</v>
      </c>
      <c r="CH499">
        <v>54</v>
      </c>
      <c r="CI499">
        <v>20</v>
      </c>
      <c r="CJ499">
        <v>38</v>
      </c>
      <c r="CK499">
        <v>49</v>
      </c>
      <c r="CL499">
        <v>1</v>
      </c>
      <c r="CM499">
        <v>50</v>
      </c>
      <c r="CN499">
        <v>6</v>
      </c>
      <c r="CO499">
        <v>55</v>
      </c>
      <c r="CP499">
        <v>0</v>
      </c>
      <c r="CQ499">
        <v>50</v>
      </c>
      <c r="CR499">
        <v>0</v>
      </c>
      <c r="CS499">
        <v>50</v>
      </c>
      <c r="CT499">
        <v>4</v>
      </c>
      <c r="CU499">
        <v>51</v>
      </c>
      <c r="CV499">
        <v>3</v>
      </c>
      <c r="CW499">
        <v>1</v>
      </c>
      <c r="CX499">
        <v>5</v>
      </c>
      <c r="CY499">
        <v>56</v>
      </c>
      <c r="CZ499">
        <v>0</v>
      </c>
      <c r="DA499">
        <v>0</v>
      </c>
      <c r="DB499">
        <v>1</v>
      </c>
      <c r="DC499">
        <v>1</v>
      </c>
      <c r="DD499">
        <v>0</v>
      </c>
      <c r="DE499" t="s">
        <v>0</v>
      </c>
      <c r="DF499" t="s">
        <v>0</v>
      </c>
      <c r="DG499">
        <v>20</v>
      </c>
      <c r="DH499">
        <v>16</v>
      </c>
      <c r="DI499">
        <v>0</v>
      </c>
      <c r="DJ499" t="s">
        <v>0</v>
      </c>
      <c r="DK499" t="s">
        <v>0</v>
      </c>
      <c r="DL499" t="s">
        <v>0</v>
      </c>
      <c r="DM499" t="s">
        <v>0</v>
      </c>
      <c r="DN499" t="s">
        <v>0</v>
      </c>
      <c r="DO499" t="s">
        <v>0</v>
      </c>
      <c r="DP499" t="s">
        <v>0</v>
      </c>
      <c r="DQ499" t="s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1</v>
      </c>
      <c r="EM499">
        <v>0</v>
      </c>
      <c r="EN499">
        <v>1</v>
      </c>
      <c r="EO499">
        <v>4</v>
      </c>
      <c r="EP499">
        <v>5</v>
      </c>
      <c r="EQ499">
        <v>4</v>
      </c>
      <c r="ER499">
        <v>3</v>
      </c>
      <c r="ES499">
        <v>2</v>
      </c>
      <c r="ET499">
        <v>3</v>
      </c>
      <c r="EU499">
        <v>4</v>
      </c>
      <c r="EV499">
        <v>5</v>
      </c>
      <c r="EW499">
        <v>4</v>
      </c>
      <c r="EX499">
        <v>3</v>
      </c>
      <c r="EY499">
        <v>3</v>
      </c>
      <c r="EZ499">
        <v>30</v>
      </c>
      <c r="FA499">
        <v>4</v>
      </c>
      <c r="FB499">
        <v>7</v>
      </c>
      <c r="FC499">
        <v>3.8</v>
      </c>
      <c r="FD499">
        <v>5.5</v>
      </c>
      <c r="FE499">
        <v>30</v>
      </c>
      <c r="FF499">
        <v>3.8</v>
      </c>
      <c r="FG499">
        <v>5.5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3</v>
      </c>
      <c r="FX499">
        <v>2</v>
      </c>
      <c r="FY499">
        <v>17</v>
      </c>
      <c r="FZ499">
        <v>5</v>
      </c>
      <c r="GA499">
        <v>1</v>
      </c>
      <c r="GB499">
        <v>1</v>
      </c>
      <c r="GC499">
        <v>5</v>
      </c>
      <c r="GD499">
        <v>10</v>
      </c>
      <c r="GE499">
        <v>5</v>
      </c>
      <c r="GF499">
        <v>3</v>
      </c>
      <c r="GG499">
        <v>1</v>
      </c>
      <c r="GH499">
        <v>0</v>
      </c>
      <c r="GI499">
        <v>10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1</v>
      </c>
      <c r="GQ499">
        <v>0</v>
      </c>
      <c r="GR499">
        <v>2</v>
      </c>
      <c r="GS499">
        <v>3</v>
      </c>
    </row>
    <row r="500" spans="1:201" x14ac:dyDescent="0.2">
      <c r="A500">
        <v>481042</v>
      </c>
      <c r="B500">
        <v>32</v>
      </c>
      <c r="C500" t="s">
        <v>0</v>
      </c>
      <c r="D500" t="s">
        <v>0</v>
      </c>
      <c r="E500" t="s">
        <v>0</v>
      </c>
      <c r="F500" t="s">
        <v>0</v>
      </c>
      <c r="G500">
        <v>56166</v>
      </c>
      <c r="H500">
        <v>85985</v>
      </c>
      <c r="I500" t="s">
        <v>0</v>
      </c>
      <c r="J500" t="s">
        <v>0</v>
      </c>
      <c r="K500" t="s">
        <v>0</v>
      </c>
      <c r="L500">
        <v>0</v>
      </c>
      <c r="M500">
        <v>2</v>
      </c>
      <c r="N500">
        <v>8</v>
      </c>
      <c r="O500">
        <v>17</v>
      </c>
      <c r="P500">
        <v>0</v>
      </c>
      <c r="Q500">
        <v>1</v>
      </c>
      <c r="R500">
        <v>1</v>
      </c>
      <c r="S500">
        <v>66</v>
      </c>
      <c r="T500">
        <v>125</v>
      </c>
      <c r="U500">
        <v>20.170000000000002</v>
      </c>
      <c r="V500">
        <v>1</v>
      </c>
      <c r="W500">
        <v>1</v>
      </c>
      <c r="X500">
        <v>1</v>
      </c>
      <c r="Y500">
        <v>45</v>
      </c>
      <c r="Z500">
        <v>46</v>
      </c>
      <c r="AA500">
        <v>123</v>
      </c>
      <c r="AB500">
        <v>85</v>
      </c>
      <c r="AC500">
        <v>1.46</v>
      </c>
      <c r="AD500">
        <v>5.2</v>
      </c>
      <c r="AE500">
        <v>0</v>
      </c>
      <c r="AF500" t="s">
        <v>0</v>
      </c>
      <c r="AG500">
        <v>0</v>
      </c>
      <c r="AH500" t="s">
        <v>0</v>
      </c>
      <c r="AI500">
        <v>0</v>
      </c>
      <c r="AJ500" t="s">
        <v>0</v>
      </c>
      <c r="AK500">
        <v>1</v>
      </c>
      <c r="AL500" t="s">
        <v>0</v>
      </c>
      <c r="AM500">
        <v>13</v>
      </c>
      <c r="AN500">
        <v>2</v>
      </c>
      <c r="AO500">
        <v>2</v>
      </c>
      <c r="AP500" t="s">
        <v>0</v>
      </c>
      <c r="AQ500" t="s">
        <v>0</v>
      </c>
      <c r="AR500" t="s">
        <v>0</v>
      </c>
      <c r="AS500">
        <v>0</v>
      </c>
      <c r="AT500" t="s">
        <v>0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1</v>
      </c>
      <c r="BA500">
        <v>0</v>
      </c>
      <c r="BB500">
        <v>1</v>
      </c>
      <c r="BC500">
        <v>0</v>
      </c>
      <c r="BD500">
        <v>1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1</v>
      </c>
      <c r="BL500">
        <v>0</v>
      </c>
      <c r="BM500">
        <v>9</v>
      </c>
      <c r="BN500">
        <v>56</v>
      </c>
      <c r="BO500">
        <v>4</v>
      </c>
      <c r="BP500">
        <v>59</v>
      </c>
      <c r="BQ500">
        <v>5</v>
      </c>
      <c r="BR500">
        <v>58</v>
      </c>
      <c r="BS500">
        <v>1</v>
      </c>
      <c r="BT500">
        <v>50</v>
      </c>
      <c r="BU500">
        <v>11</v>
      </c>
      <c r="BV500">
        <v>60</v>
      </c>
      <c r="BW500">
        <v>6</v>
      </c>
      <c r="BX500">
        <v>54</v>
      </c>
      <c r="BY500">
        <v>2</v>
      </c>
      <c r="BZ500">
        <v>52</v>
      </c>
      <c r="CA500">
        <v>2</v>
      </c>
      <c r="CB500">
        <v>51</v>
      </c>
      <c r="CC500">
        <v>14</v>
      </c>
      <c r="CD500">
        <v>4</v>
      </c>
      <c r="CE500">
        <v>18</v>
      </c>
      <c r="CF500">
        <v>58</v>
      </c>
      <c r="CG500">
        <v>10</v>
      </c>
      <c r="CH500">
        <v>53</v>
      </c>
      <c r="CI500">
        <v>26</v>
      </c>
      <c r="CJ500">
        <v>54</v>
      </c>
      <c r="CK500">
        <v>55</v>
      </c>
      <c r="CL500">
        <v>6</v>
      </c>
      <c r="CM500">
        <v>56</v>
      </c>
      <c r="CN500">
        <v>9</v>
      </c>
      <c r="CO500">
        <v>64</v>
      </c>
      <c r="CP500">
        <v>2</v>
      </c>
      <c r="CQ500">
        <v>55</v>
      </c>
      <c r="CR500">
        <v>8</v>
      </c>
      <c r="CS500">
        <v>70</v>
      </c>
      <c r="CT500">
        <v>8</v>
      </c>
      <c r="CU500">
        <v>57</v>
      </c>
      <c r="CV500">
        <v>4</v>
      </c>
      <c r="CW500">
        <v>4</v>
      </c>
      <c r="CX500">
        <v>3</v>
      </c>
      <c r="CY500">
        <v>52</v>
      </c>
      <c r="CZ500">
        <v>1</v>
      </c>
      <c r="DA500">
        <v>0</v>
      </c>
      <c r="DB500">
        <v>1</v>
      </c>
      <c r="DC500">
        <v>1</v>
      </c>
      <c r="DD500">
        <v>0</v>
      </c>
      <c r="DE500" t="s">
        <v>0</v>
      </c>
      <c r="DF500" t="s">
        <v>0</v>
      </c>
      <c r="DG500">
        <v>20</v>
      </c>
      <c r="DH500">
        <v>10</v>
      </c>
      <c r="DI500">
        <v>0</v>
      </c>
      <c r="DJ500" t="s">
        <v>0</v>
      </c>
      <c r="DK500" t="s">
        <v>0</v>
      </c>
      <c r="DL500" t="s">
        <v>0</v>
      </c>
      <c r="DM500" t="s">
        <v>0</v>
      </c>
      <c r="DN500" t="s">
        <v>0</v>
      </c>
      <c r="DO500" t="s">
        <v>0</v>
      </c>
      <c r="DP500" t="s">
        <v>0</v>
      </c>
      <c r="DQ500" t="s">
        <v>0</v>
      </c>
      <c r="DR500">
        <v>6</v>
      </c>
      <c r="DS500">
        <v>4</v>
      </c>
      <c r="DT500">
        <v>0.4</v>
      </c>
      <c r="DU500">
        <v>2</v>
      </c>
      <c r="DV500">
        <v>4</v>
      </c>
      <c r="DW500">
        <v>0.4</v>
      </c>
      <c r="DX500">
        <v>1</v>
      </c>
      <c r="DY500">
        <v>0</v>
      </c>
      <c r="DZ500">
        <v>0</v>
      </c>
      <c r="EA500">
        <v>0</v>
      </c>
      <c r="EB500">
        <v>2</v>
      </c>
      <c r="EC500">
        <v>0</v>
      </c>
      <c r="ED500">
        <v>1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2</v>
      </c>
      <c r="EL500">
        <v>1</v>
      </c>
      <c r="EM500">
        <v>2</v>
      </c>
      <c r="EN500">
        <v>5</v>
      </c>
      <c r="EO500">
        <v>1</v>
      </c>
      <c r="EP500">
        <v>5</v>
      </c>
      <c r="EQ500">
        <v>5</v>
      </c>
      <c r="ER500">
        <v>4</v>
      </c>
      <c r="ES500">
        <v>2</v>
      </c>
      <c r="ET500">
        <v>2</v>
      </c>
      <c r="EU500">
        <v>5</v>
      </c>
      <c r="EV500">
        <v>2</v>
      </c>
      <c r="EW500">
        <v>2</v>
      </c>
      <c r="EX500">
        <v>1</v>
      </c>
      <c r="EY500">
        <v>3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 t="s">
        <v>0</v>
      </c>
      <c r="FX500" t="s">
        <v>0</v>
      </c>
      <c r="FY500" t="s">
        <v>0</v>
      </c>
      <c r="FZ500" t="s">
        <v>0</v>
      </c>
      <c r="GA500" t="s">
        <v>0</v>
      </c>
      <c r="GB500" t="s">
        <v>0</v>
      </c>
      <c r="GC500" t="s">
        <v>0</v>
      </c>
      <c r="GD500" t="s">
        <v>0</v>
      </c>
      <c r="GE500" t="s">
        <v>0</v>
      </c>
      <c r="GF500">
        <v>1</v>
      </c>
      <c r="GG500">
        <v>0</v>
      </c>
      <c r="GH500" t="s">
        <v>0</v>
      </c>
      <c r="GI500" t="s">
        <v>0</v>
      </c>
      <c r="GJ500">
        <v>4</v>
      </c>
      <c r="GK500">
        <v>0</v>
      </c>
      <c r="GL500">
        <v>0</v>
      </c>
      <c r="GM500">
        <v>0</v>
      </c>
      <c r="GN500">
        <v>5</v>
      </c>
      <c r="GO500">
        <v>0</v>
      </c>
      <c r="GP500">
        <v>1</v>
      </c>
      <c r="GQ500">
        <v>0</v>
      </c>
      <c r="GR500">
        <v>3</v>
      </c>
      <c r="GS500">
        <v>1</v>
      </c>
    </row>
    <row r="501" spans="1:201" x14ac:dyDescent="0.2">
      <c r="A501">
        <v>481951</v>
      </c>
      <c r="B501">
        <v>23</v>
      </c>
      <c r="C501" t="s">
        <v>0</v>
      </c>
      <c r="D501" t="s">
        <v>0</v>
      </c>
      <c r="E501" t="s">
        <v>0</v>
      </c>
      <c r="F501" t="s">
        <v>0</v>
      </c>
      <c r="G501">
        <v>55651</v>
      </c>
      <c r="H501">
        <v>85473</v>
      </c>
      <c r="I501" t="s">
        <v>0</v>
      </c>
      <c r="J501" t="s">
        <v>0</v>
      </c>
      <c r="K501" t="s">
        <v>0</v>
      </c>
      <c r="L501">
        <v>95</v>
      </c>
      <c r="M501">
        <v>1</v>
      </c>
      <c r="N501">
        <v>3</v>
      </c>
      <c r="O501">
        <v>16</v>
      </c>
      <c r="P501">
        <v>0</v>
      </c>
      <c r="Q501">
        <v>0</v>
      </c>
      <c r="R501">
        <v>0</v>
      </c>
      <c r="S501">
        <v>59</v>
      </c>
      <c r="T501">
        <v>108</v>
      </c>
      <c r="U501">
        <v>21.81</v>
      </c>
      <c r="V501">
        <v>1</v>
      </c>
      <c r="W501">
        <v>1</v>
      </c>
      <c r="X501">
        <v>2</v>
      </c>
      <c r="Y501" t="s">
        <v>0</v>
      </c>
      <c r="Z501" t="s">
        <v>0</v>
      </c>
      <c r="AA501">
        <v>97</v>
      </c>
      <c r="AB501">
        <v>76</v>
      </c>
      <c r="AC501" t="s">
        <v>0</v>
      </c>
      <c r="AD501" t="s">
        <v>0</v>
      </c>
      <c r="AE501">
        <v>0</v>
      </c>
      <c r="AF501" t="s">
        <v>0</v>
      </c>
      <c r="AG501">
        <v>0</v>
      </c>
      <c r="AH501" t="s">
        <v>0</v>
      </c>
      <c r="AI501">
        <v>1</v>
      </c>
      <c r="AJ501">
        <v>21</v>
      </c>
      <c r="AK501">
        <v>1</v>
      </c>
      <c r="AL501" t="s">
        <v>0</v>
      </c>
      <c r="AM501">
        <v>15</v>
      </c>
      <c r="AN501">
        <v>2</v>
      </c>
      <c r="AO501">
        <v>14</v>
      </c>
      <c r="AP501" t="s">
        <v>0</v>
      </c>
      <c r="AQ501" t="s">
        <v>0</v>
      </c>
      <c r="AR501" t="s">
        <v>0</v>
      </c>
      <c r="AS501">
        <v>0</v>
      </c>
      <c r="AT501" t="s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1</v>
      </c>
      <c r="BL501">
        <v>1</v>
      </c>
      <c r="BM501">
        <v>14</v>
      </c>
      <c r="BN501">
        <v>63</v>
      </c>
      <c r="BO501">
        <v>2</v>
      </c>
      <c r="BP501">
        <v>51</v>
      </c>
      <c r="BQ501">
        <v>3</v>
      </c>
      <c r="BR501">
        <v>54</v>
      </c>
      <c r="BS501">
        <v>6</v>
      </c>
      <c r="BT501">
        <v>65</v>
      </c>
      <c r="BU501">
        <v>21</v>
      </c>
      <c r="BV501">
        <v>81</v>
      </c>
      <c r="BW501">
        <v>5</v>
      </c>
      <c r="BX501">
        <v>53</v>
      </c>
      <c r="BY501">
        <v>2</v>
      </c>
      <c r="BZ501">
        <v>52</v>
      </c>
      <c r="CA501">
        <v>7</v>
      </c>
      <c r="CB501">
        <v>67</v>
      </c>
      <c r="CC501">
        <v>16</v>
      </c>
      <c r="CD501">
        <v>9</v>
      </c>
      <c r="CE501">
        <v>19</v>
      </c>
      <c r="CF501">
        <v>59</v>
      </c>
      <c r="CG501">
        <v>14</v>
      </c>
      <c r="CH501">
        <v>57</v>
      </c>
      <c r="CI501">
        <v>43</v>
      </c>
      <c r="CJ501">
        <v>76</v>
      </c>
      <c r="CK501">
        <v>62</v>
      </c>
      <c r="CL501">
        <v>7</v>
      </c>
      <c r="CM501">
        <v>58</v>
      </c>
      <c r="CN501">
        <v>10</v>
      </c>
      <c r="CO501">
        <v>67</v>
      </c>
      <c r="CP501">
        <v>2</v>
      </c>
      <c r="CQ501">
        <v>55</v>
      </c>
      <c r="CR501">
        <v>3</v>
      </c>
      <c r="CS501">
        <v>53</v>
      </c>
      <c r="CT501">
        <v>15</v>
      </c>
      <c r="CU501">
        <v>73</v>
      </c>
      <c r="CV501">
        <v>10</v>
      </c>
      <c r="CW501">
        <v>5</v>
      </c>
      <c r="CX501">
        <v>2</v>
      </c>
      <c r="CY501">
        <v>51</v>
      </c>
      <c r="CZ501">
        <v>0</v>
      </c>
      <c r="DA501">
        <v>0</v>
      </c>
      <c r="DB501">
        <v>1</v>
      </c>
      <c r="DC501">
        <v>5</v>
      </c>
      <c r="DD501">
        <v>6</v>
      </c>
      <c r="DE501" t="s">
        <v>0</v>
      </c>
      <c r="DF501" t="s">
        <v>0</v>
      </c>
      <c r="DG501">
        <v>20</v>
      </c>
      <c r="DH501">
        <v>12</v>
      </c>
      <c r="DI501">
        <v>0</v>
      </c>
      <c r="DJ501" t="s">
        <v>0</v>
      </c>
      <c r="DK501" t="s">
        <v>0</v>
      </c>
      <c r="DL501" t="s">
        <v>0</v>
      </c>
      <c r="DM501" t="s">
        <v>0</v>
      </c>
      <c r="DN501" t="s">
        <v>0</v>
      </c>
      <c r="DO501" t="s">
        <v>0</v>
      </c>
      <c r="DP501" t="s">
        <v>0</v>
      </c>
      <c r="DQ501" t="s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1</v>
      </c>
      <c r="EM501">
        <v>0</v>
      </c>
      <c r="EN501">
        <v>1</v>
      </c>
      <c r="EO501" t="s">
        <v>0</v>
      </c>
      <c r="EP501" t="s">
        <v>0</v>
      </c>
      <c r="EQ501" t="s">
        <v>0</v>
      </c>
      <c r="ER501" t="s">
        <v>0</v>
      </c>
      <c r="ES501" t="s">
        <v>0</v>
      </c>
      <c r="ET501" t="s">
        <v>0</v>
      </c>
      <c r="EU501" t="s">
        <v>0</v>
      </c>
      <c r="EV501" t="s">
        <v>0</v>
      </c>
      <c r="EW501" t="s">
        <v>0</v>
      </c>
      <c r="EX501" t="s">
        <v>0</v>
      </c>
      <c r="EY501" t="s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 t="s">
        <v>0</v>
      </c>
      <c r="FX501" t="s">
        <v>0</v>
      </c>
      <c r="FY501" t="s">
        <v>0</v>
      </c>
      <c r="FZ501" t="s">
        <v>0</v>
      </c>
      <c r="GA501" t="s">
        <v>0</v>
      </c>
      <c r="GB501" t="s">
        <v>0</v>
      </c>
      <c r="GC501" t="s">
        <v>0</v>
      </c>
      <c r="GD501" t="s">
        <v>0</v>
      </c>
      <c r="GE501" t="s">
        <v>0</v>
      </c>
      <c r="GF501">
        <v>0</v>
      </c>
      <c r="GG501">
        <v>0</v>
      </c>
      <c r="GH501" t="s">
        <v>0</v>
      </c>
      <c r="GI501" t="s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 t="s">
        <v>0</v>
      </c>
      <c r="GS501">
        <v>0</v>
      </c>
    </row>
    <row r="502" spans="1:201" x14ac:dyDescent="0.2">
      <c r="A502">
        <v>485757</v>
      </c>
      <c r="B502">
        <v>34</v>
      </c>
      <c r="C502" t="s">
        <v>0</v>
      </c>
      <c r="D502" t="s">
        <v>0</v>
      </c>
      <c r="E502" t="s">
        <v>0</v>
      </c>
      <c r="F502" t="s">
        <v>0</v>
      </c>
      <c r="G502">
        <v>51806</v>
      </c>
      <c r="H502">
        <v>81670</v>
      </c>
      <c r="I502" t="s">
        <v>0</v>
      </c>
      <c r="J502" t="s">
        <v>0</v>
      </c>
      <c r="K502" t="s">
        <v>0</v>
      </c>
      <c r="L502">
        <v>75</v>
      </c>
      <c r="M502">
        <v>0</v>
      </c>
      <c r="N502">
        <v>6</v>
      </c>
      <c r="O502">
        <v>14</v>
      </c>
      <c r="P502">
        <v>0</v>
      </c>
      <c r="Q502">
        <v>0</v>
      </c>
      <c r="R502">
        <v>1</v>
      </c>
      <c r="S502">
        <v>65</v>
      </c>
      <c r="T502">
        <v>184</v>
      </c>
      <c r="U502">
        <v>30.62</v>
      </c>
      <c r="V502">
        <v>2</v>
      </c>
      <c r="W502">
        <v>4</v>
      </c>
      <c r="X502">
        <v>2</v>
      </c>
      <c r="Y502">
        <v>32</v>
      </c>
      <c r="Z502">
        <v>34</v>
      </c>
      <c r="AA502">
        <v>122</v>
      </c>
      <c r="AB502">
        <v>73</v>
      </c>
      <c r="AC502" t="s">
        <v>0</v>
      </c>
      <c r="AD502" t="s">
        <v>0</v>
      </c>
      <c r="AE502">
        <v>0</v>
      </c>
      <c r="AF502" t="s">
        <v>0</v>
      </c>
      <c r="AG502">
        <v>0</v>
      </c>
      <c r="AH502" t="s">
        <v>0</v>
      </c>
      <c r="AI502">
        <v>0</v>
      </c>
      <c r="AJ502" t="s">
        <v>0</v>
      </c>
      <c r="AK502">
        <v>1</v>
      </c>
      <c r="AL502" t="s">
        <v>0</v>
      </c>
      <c r="AM502">
        <v>13</v>
      </c>
      <c r="AN502">
        <v>2</v>
      </c>
      <c r="AO502">
        <v>17</v>
      </c>
      <c r="AP502" t="s">
        <v>0</v>
      </c>
      <c r="AQ502" t="s">
        <v>0</v>
      </c>
      <c r="AR502" t="s">
        <v>0</v>
      </c>
      <c r="AS502">
        <v>0</v>
      </c>
      <c r="AT502" t="s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1</v>
      </c>
      <c r="BL502">
        <v>1</v>
      </c>
      <c r="BM502">
        <v>1</v>
      </c>
      <c r="BN502">
        <v>50</v>
      </c>
      <c r="BO502">
        <v>0</v>
      </c>
      <c r="BP502">
        <v>50</v>
      </c>
      <c r="BQ502">
        <v>0</v>
      </c>
      <c r="BR502">
        <v>50</v>
      </c>
      <c r="BS502">
        <v>1</v>
      </c>
      <c r="BT502">
        <v>50</v>
      </c>
      <c r="BU502">
        <v>5</v>
      </c>
      <c r="BV502">
        <v>51</v>
      </c>
      <c r="BW502">
        <v>0</v>
      </c>
      <c r="BX502">
        <v>50</v>
      </c>
      <c r="BY502">
        <v>4</v>
      </c>
      <c r="BZ502">
        <v>58</v>
      </c>
      <c r="CA502">
        <v>2</v>
      </c>
      <c r="CB502">
        <v>51</v>
      </c>
      <c r="CC502">
        <v>5</v>
      </c>
      <c r="CD502">
        <v>3</v>
      </c>
      <c r="CE502">
        <v>1</v>
      </c>
      <c r="CF502">
        <v>32</v>
      </c>
      <c r="CG502">
        <v>6</v>
      </c>
      <c r="CH502">
        <v>47</v>
      </c>
      <c r="CI502">
        <v>11</v>
      </c>
      <c r="CJ502">
        <v>18</v>
      </c>
      <c r="CK502">
        <v>40</v>
      </c>
      <c r="CL502">
        <v>1</v>
      </c>
      <c r="CM502">
        <v>50</v>
      </c>
      <c r="CN502">
        <v>3</v>
      </c>
      <c r="CO502">
        <v>50</v>
      </c>
      <c r="CP502">
        <v>0</v>
      </c>
      <c r="CQ502">
        <v>50</v>
      </c>
      <c r="CR502">
        <v>0</v>
      </c>
      <c r="CS502">
        <v>50</v>
      </c>
      <c r="CT502">
        <v>2</v>
      </c>
      <c r="CU502">
        <v>50</v>
      </c>
      <c r="CV502">
        <v>2</v>
      </c>
      <c r="CW502">
        <v>0</v>
      </c>
      <c r="CX502">
        <v>3</v>
      </c>
      <c r="CY502">
        <v>52</v>
      </c>
      <c r="CZ502">
        <v>1</v>
      </c>
      <c r="DA502">
        <v>0</v>
      </c>
      <c r="DB502">
        <v>1</v>
      </c>
      <c r="DC502">
        <v>1</v>
      </c>
      <c r="DD502">
        <v>0</v>
      </c>
      <c r="DE502" t="s">
        <v>0</v>
      </c>
      <c r="DF502" t="s">
        <v>0</v>
      </c>
      <c r="DG502">
        <v>20</v>
      </c>
      <c r="DH502">
        <v>12</v>
      </c>
      <c r="DI502">
        <v>0</v>
      </c>
      <c r="DJ502" t="s">
        <v>0</v>
      </c>
      <c r="DK502" t="s">
        <v>0</v>
      </c>
      <c r="DL502" t="s">
        <v>0</v>
      </c>
      <c r="DM502" t="s">
        <v>0</v>
      </c>
      <c r="DN502" t="s">
        <v>0</v>
      </c>
      <c r="DO502" t="s">
        <v>0</v>
      </c>
      <c r="DP502" t="s">
        <v>0</v>
      </c>
      <c r="DQ502" t="s">
        <v>0</v>
      </c>
      <c r="DR502">
        <v>4</v>
      </c>
      <c r="DS502">
        <v>2</v>
      </c>
      <c r="DT502">
        <v>0.4</v>
      </c>
      <c r="DU502">
        <v>1</v>
      </c>
      <c r="DV502">
        <v>2</v>
      </c>
      <c r="DW502">
        <v>0</v>
      </c>
      <c r="DX502">
        <v>1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2</v>
      </c>
      <c r="EF502">
        <v>0.4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1</v>
      </c>
      <c r="EM502">
        <v>0</v>
      </c>
      <c r="EN502">
        <v>1</v>
      </c>
      <c r="EO502">
        <v>2</v>
      </c>
      <c r="EP502">
        <v>5</v>
      </c>
      <c r="EQ502">
        <v>4</v>
      </c>
      <c r="ER502">
        <v>2</v>
      </c>
      <c r="ES502">
        <v>2</v>
      </c>
      <c r="ET502">
        <v>3</v>
      </c>
      <c r="EU502">
        <v>2</v>
      </c>
      <c r="EV502">
        <v>5</v>
      </c>
      <c r="EW502">
        <v>4</v>
      </c>
      <c r="EX502">
        <v>2</v>
      </c>
      <c r="EY502">
        <v>2</v>
      </c>
      <c r="EZ502">
        <v>2</v>
      </c>
      <c r="FA502">
        <v>0</v>
      </c>
      <c r="FB502">
        <v>1</v>
      </c>
      <c r="FC502">
        <v>0</v>
      </c>
      <c r="FD502">
        <v>1</v>
      </c>
      <c r="FE502">
        <v>2</v>
      </c>
      <c r="FF502">
        <v>0</v>
      </c>
      <c r="FG502">
        <v>1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17</v>
      </c>
      <c r="FZ502">
        <v>1</v>
      </c>
      <c r="GA502">
        <v>1</v>
      </c>
      <c r="GB502">
        <v>1</v>
      </c>
      <c r="GC502">
        <v>5</v>
      </c>
      <c r="GD502">
        <v>5</v>
      </c>
      <c r="GE502">
        <v>5</v>
      </c>
      <c r="GF502">
        <v>3</v>
      </c>
      <c r="GG502">
        <v>1</v>
      </c>
      <c r="GH502">
        <v>0</v>
      </c>
      <c r="GI502">
        <v>18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1</v>
      </c>
      <c r="GQ502">
        <v>0</v>
      </c>
      <c r="GR502">
        <v>3</v>
      </c>
      <c r="GS502">
        <v>3</v>
      </c>
    </row>
    <row r="503" spans="1:201" x14ac:dyDescent="0.2">
      <c r="A503">
        <v>486759</v>
      </c>
      <c r="B503">
        <v>34</v>
      </c>
      <c r="C503" t="s">
        <v>0</v>
      </c>
      <c r="D503" t="s">
        <v>0</v>
      </c>
      <c r="E503" t="s">
        <v>0</v>
      </c>
      <c r="F503" t="s">
        <v>0</v>
      </c>
      <c r="G503">
        <v>52115</v>
      </c>
      <c r="H503">
        <v>81979</v>
      </c>
      <c r="I503" t="s">
        <v>0</v>
      </c>
      <c r="J503" t="s">
        <v>0</v>
      </c>
      <c r="K503" t="s">
        <v>0</v>
      </c>
      <c r="L503">
        <v>100</v>
      </c>
      <c r="M503">
        <v>2</v>
      </c>
      <c r="N503">
        <v>8</v>
      </c>
      <c r="O503">
        <v>16</v>
      </c>
      <c r="P503">
        <v>0</v>
      </c>
      <c r="Q503">
        <v>1</v>
      </c>
      <c r="R503">
        <v>1</v>
      </c>
      <c r="S503">
        <v>65</v>
      </c>
      <c r="T503">
        <v>148</v>
      </c>
      <c r="U503">
        <v>24.63</v>
      </c>
      <c r="V503">
        <v>1</v>
      </c>
      <c r="W503">
        <v>1</v>
      </c>
      <c r="X503">
        <v>1</v>
      </c>
      <c r="Y503">
        <v>47</v>
      </c>
      <c r="Z503">
        <v>47</v>
      </c>
      <c r="AA503">
        <v>103</v>
      </c>
      <c r="AB503">
        <v>70</v>
      </c>
      <c r="AC503">
        <v>0.78</v>
      </c>
      <c r="AD503">
        <v>5.5</v>
      </c>
      <c r="AE503" t="s">
        <v>0</v>
      </c>
      <c r="AF503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t="s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1</v>
      </c>
      <c r="BL503">
        <v>1</v>
      </c>
      <c r="BM503">
        <v>0</v>
      </c>
      <c r="BN503">
        <v>50</v>
      </c>
      <c r="BO503">
        <v>1</v>
      </c>
      <c r="BP503">
        <v>50</v>
      </c>
      <c r="BQ503">
        <v>3</v>
      </c>
      <c r="BR503">
        <v>55</v>
      </c>
      <c r="BS503">
        <v>0</v>
      </c>
      <c r="BT503">
        <v>50</v>
      </c>
      <c r="BU503">
        <v>2</v>
      </c>
      <c r="BV503">
        <v>50</v>
      </c>
      <c r="BW503">
        <v>0</v>
      </c>
      <c r="BX503">
        <v>50</v>
      </c>
      <c r="BY503">
        <v>1</v>
      </c>
      <c r="BZ503">
        <v>50</v>
      </c>
      <c r="CA503">
        <v>1</v>
      </c>
      <c r="CB503">
        <v>50</v>
      </c>
      <c r="CC503">
        <v>3</v>
      </c>
      <c r="CD503">
        <v>2</v>
      </c>
      <c r="CE503">
        <v>4</v>
      </c>
      <c r="CF503">
        <v>41</v>
      </c>
      <c r="CG503">
        <v>2</v>
      </c>
      <c r="CH503">
        <v>38</v>
      </c>
      <c r="CI503">
        <v>5</v>
      </c>
      <c r="CJ503">
        <v>11</v>
      </c>
      <c r="CK503">
        <v>36</v>
      </c>
      <c r="CL503">
        <v>0</v>
      </c>
      <c r="CM503">
        <v>50</v>
      </c>
      <c r="CN503">
        <v>0</v>
      </c>
      <c r="CO503">
        <v>50</v>
      </c>
      <c r="CP503">
        <v>3</v>
      </c>
      <c r="CQ503">
        <v>61</v>
      </c>
      <c r="CR503">
        <v>0</v>
      </c>
      <c r="CS503">
        <v>50</v>
      </c>
      <c r="CT503">
        <v>1</v>
      </c>
      <c r="CU503">
        <v>50</v>
      </c>
      <c r="CV503">
        <v>0</v>
      </c>
      <c r="CW503">
        <v>1</v>
      </c>
      <c r="CX503">
        <v>2</v>
      </c>
      <c r="CY503">
        <v>50</v>
      </c>
      <c r="CZ503">
        <v>0</v>
      </c>
      <c r="DA503">
        <v>0</v>
      </c>
      <c r="DB503">
        <v>1</v>
      </c>
      <c r="DC503">
        <v>1</v>
      </c>
      <c r="DD503">
        <v>0</v>
      </c>
      <c r="DE503" t="s">
        <v>0</v>
      </c>
      <c r="DF503" t="s">
        <v>0</v>
      </c>
      <c r="DG503">
        <v>20</v>
      </c>
      <c r="DH503">
        <v>12</v>
      </c>
      <c r="DI503">
        <v>0</v>
      </c>
      <c r="DJ503" t="s">
        <v>0</v>
      </c>
      <c r="DK503" t="s">
        <v>0</v>
      </c>
      <c r="DL503" t="s">
        <v>0</v>
      </c>
      <c r="DM503" t="s">
        <v>0</v>
      </c>
      <c r="DN503" t="s">
        <v>0</v>
      </c>
      <c r="DO503" t="s">
        <v>0</v>
      </c>
      <c r="DP503" t="s">
        <v>0</v>
      </c>
      <c r="DQ503" t="s">
        <v>0</v>
      </c>
      <c r="DR503">
        <v>4</v>
      </c>
      <c r="DS503">
        <v>2</v>
      </c>
      <c r="DT503">
        <v>0.2</v>
      </c>
      <c r="DU503">
        <v>1.5</v>
      </c>
      <c r="DV503">
        <v>4</v>
      </c>
      <c r="DW503">
        <v>0.2</v>
      </c>
      <c r="DX503">
        <v>1.5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5</v>
      </c>
      <c r="EM503">
        <v>1</v>
      </c>
      <c r="EN503">
        <v>1</v>
      </c>
      <c r="EO503">
        <v>1</v>
      </c>
      <c r="EP503">
        <v>5</v>
      </c>
      <c r="EQ503">
        <v>4</v>
      </c>
      <c r="ER503">
        <v>4</v>
      </c>
      <c r="ES503">
        <v>2</v>
      </c>
      <c r="ET503">
        <v>4</v>
      </c>
      <c r="EU503">
        <v>3</v>
      </c>
      <c r="EV503">
        <v>5</v>
      </c>
      <c r="EW503">
        <v>3</v>
      </c>
      <c r="EX503">
        <v>2</v>
      </c>
      <c r="EY503">
        <v>2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 t="s">
        <v>0</v>
      </c>
      <c r="FX503" t="s">
        <v>0</v>
      </c>
      <c r="FY503" t="s">
        <v>0</v>
      </c>
      <c r="FZ503" t="s">
        <v>0</v>
      </c>
      <c r="GA503" t="s">
        <v>0</v>
      </c>
      <c r="GB503" t="s">
        <v>0</v>
      </c>
      <c r="GC503" t="s">
        <v>0</v>
      </c>
      <c r="GD503" t="s">
        <v>0</v>
      </c>
      <c r="GE503" t="s">
        <v>0</v>
      </c>
      <c r="GF503">
        <v>2</v>
      </c>
      <c r="GG503">
        <v>0</v>
      </c>
      <c r="GH503" t="s">
        <v>0</v>
      </c>
      <c r="GI503" t="s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1</v>
      </c>
      <c r="GQ503">
        <v>1</v>
      </c>
      <c r="GR503">
        <v>4</v>
      </c>
      <c r="GS503">
        <v>3</v>
      </c>
    </row>
    <row r="504" spans="1:201" x14ac:dyDescent="0.2">
      <c r="A504">
        <v>497865</v>
      </c>
      <c r="B504">
        <v>29</v>
      </c>
      <c r="C504" t="s">
        <v>0</v>
      </c>
      <c r="D504" t="s">
        <v>0</v>
      </c>
      <c r="E504" t="s">
        <v>0</v>
      </c>
      <c r="F504" t="s">
        <v>0</v>
      </c>
      <c r="G504">
        <v>52273</v>
      </c>
      <c r="H504">
        <v>82136</v>
      </c>
      <c r="I504" t="s">
        <v>0</v>
      </c>
      <c r="J504" t="s">
        <v>0</v>
      </c>
      <c r="K504" t="s">
        <v>0</v>
      </c>
      <c r="L504">
        <v>100</v>
      </c>
      <c r="M504">
        <v>2</v>
      </c>
      <c r="N504">
        <v>5</v>
      </c>
      <c r="O504">
        <v>15</v>
      </c>
      <c r="P504">
        <v>0</v>
      </c>
      <c r="Q504">
        <v>0</v>
      </c>
      <c r="R504">
        <v>1</v>
      </c>
      <c r="S504">
        <v>70</v>
      </c>
      <c r="T504">
        <v>169</v>
      </c>
      <c r="U504">
        <v>24.25</v>
      </c>
      <c r="V504">
        <v>1</v>
      </c>
      <c r="W504">
        <v>2</v>
      </c>
      <c r="X504">
        <v>1</v>
      </c>
      <c r="Y504">
        <v>40</v>
      </c>
      <c r="Z504">
        <v>41</v>
      </c>
      <c r="AA504">
        <v>137</v>
      </c>
      <c r="AB504">
        <v>85</v>
      </c>
      <c r="AC504">
        <v>2.38</v>
      </c>
      <c r="AD504">
        <v>5.0999999999999996</v>
      </c>
      <c r="AE504" t="s">
        <v>0</v>
      </c>
      <c r="AF50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t="s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1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1</v>
      </c>
      <c r="BL504">
        <v>0</v>
      </c>
      <c r="BM504">
        <v>2</v>
      </c>
      <c r="BN504">
        <v>50</v>
      </c>
      <c r="BO504">
        <v>3</v>
      </c>
      <c r="BP504">
        <v>54</v>
      </c>
      <c r="BQ504">
        <v>1</v>
      </c>
      <c r="BR504">
        <v>51</v>
      </c>
      <c r="BS504">
        <v>0</v>
      </c>
      <c r="BT504">
        <v>50</v>
      </c>
      <c r="BU504">
        <v>2</v>
      </c>
      <c r="BV504">
        <v>50</v>
      </c>
      <c r="BW504">
        <v>2</v>
      </c>
      <c r="BX504">
        <v>50</v>
      </c>
      <c r="BY504">
        <v>4</v>
      </c>
      <c r="BZ504">
        <v>56</v>
      </c>
      <c r="CA504">
        <v>0</v>
      </c>
      <c r="CB504">
        <v>50</v>
      </c>
      <c r="CC504">
        <v>4</v>
      </c>
      <c r="CD504">
        <v>2</v>
      </c>
      <c r="CE504">
        <v>6</v>
      </c>
      <c r="CF504">
        <v>45</v>
      </c>
      <c r="CG504">
        <v>6</v>
      </c>
      <c r="CH504">
        <v>47</v>
      </c>
      <c r="CI504">
        <v>6</v>
      </c>
      <c r="CJ504">
        <v>18</v>
      </c>
      <c r="CK504">
        <v>41</v>
      </c>
      <c r="CL504">
        <v>1</v>
      </c>
      <c r="CM504">
        <v>50</v>
      </c>
      <c r="CN504">
        <v>2</v>
      </c>
      <c r="CO504">
        <v>50</v>
      </c>
      <c r="CP504">
        <v>1</v>
      </c>
      <c r="CQ504">
        <v>52</v>
      </c>
      <c r="CR504">
        <v>3</v>
      </c>
      <c r="CS504">
        <v>54</v>
      </c>
      <c r="CT504">
        <v>0</v>
      </c>
      <c r="CU504">
        <v>50</v>
      </c>
      <c r="CV504">
        <v>0</v>
      </c>
      <c r="CW504">
        <v>0</v>
      </c>
      <c r="CX504">
        <v>2</v>
      </c>
      <c r="CY504">
        <v>50</v>
      </c>
      <c r="CZ504">
        <v>0</v>
      </c>
      <c r="DA504">
        <v>0</v>
      </c>
      <c r="DB504">
        <v>1</v>
      </c>
      <c r="DC504">
        <v>1</v>
      </c>
      <c r="DD504">
        <v>0</v>
      </c>
      <c r="DE504" t="s">
        <v>0</v>
      </c>
      <c r="DF504" t="s">
        <v>0</v>
      </c>
      <c r="DG504">
        <v>20</v>
      </c>
      <c r="DH504">
        <v>20</v>
      </c>
      <c r="DI504">
        <v>0</v>
      </c>
      <c r="DJ504" t="s">
        <v>0</v>
      </c>
      <c r="DK504" t="s">
        <v>0</v>
      </c>
      <c r="DL504" t="s">
        <v>0</v>
      </c>
      <c r="DM504" t="s">
        <v>0</v>
      </c>
      <c r="DN504" t="s">
        <v>0</v>
      </c>
      <c r="DO504" t="s">
        <v>0</v>
      </c>
      <c r="DP504" t="s">
        <v>0</v>
      </c>
      <c r="DQ504" t="s">
        <v>0</v>
      </c>
      <c r="DR504">
        <v>5</v>
      </c>
      <c r="DS504">
        <v>2</v>
      </c>
      <c r="DT504">
        <v>1</v>
      </c>
      <c r="DU504">
        <v>0</v>
      </c>
      <c r="DV504">
        <v>5</v>
      </c>
      <c r="DW504">
        <v>1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1</v>
      </c>
      <c r="EM504">
        <v>0</v>
      </c>
      <c r="EN504">
        <v>1</v>
      </c>
      <c r="EO504">
        <v>3</v>
      </c>
      <c r="EP504">
        <v>6</v>
      </c>
      <c r="EQ504">
        <v>5</v>
      </c>
      <c r="ER504">
        <v>4</v>
      </c>
      <c r="ES504">
        <v>2</v>
      </c>
      <c r="ET504">
        <v>1</v>
      </c>
      <c r="EU504">
        <v>5</v>
      </c>
      <c r="EV504">
        <v>4</v>
      </c>
      <c r="EW504">
        <v>2</v>
      </c>
      <c r="EX504">
        <v>3</v>
      </c>
      <c r="EY504">
        <v>3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5</v>
      </c>
      <c r="FX504">
        <v>4</v>
      </c>
      <c r="FY504">
        <v>14</v>
      </c>
      <c r="FZ504">
        <v>5</v>
      </c>
      <c r="GA504">
        <v>5</v>
      </c>
      <c r="GB504">
        <v>1</v>
      </c>
      <c r="GC504">
        <v>20</v>
      </c>
      <c r="GD504">
        <v>20</v>
      </c>
      <c r="GE504">
        <v>20</v>
      </c>
      <c r="GF504">
        <v>3</v>
      </c>
      <c r="GG504">
        <v>0</v>
      </c>
      <c r="GH504">
        <v>2</v>
      </c>
      <c r="GI504">
        <v>15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1</v>
      </c>
      <c r="GQ504">
        <v>1</v>
      </c>
      <c r="GR504">
        <v>1</v>
      </c>
      <c r="GS504">
        <v>5</v>
      </c>
    </row>
    <row r="505" spans="1:201" x14ac:dyDescent="0.2">
      <c r="A505">
        <v>499566</v>
      </c>
      <c r="B505">
        <v>28</v>
      </c>
      <c r="C505" t="s">
        <v>0</v>
      </c>
      <c r="D505" t="s">
        <v>0</v>
      </c>
      <c r="E505" t="s">
        <v>0</v>
      </c>
      <c r="F505" t="s">
        <v>0</v>
      </c>
      <c r="G505">
        <v>51417</v>
      </c>
      <c r="H505">
        <v>81282</v>
      </c>
      <c r="I505" t="s">
        <v>0</v>
      </c>
      <c r="J505" t="s">
        <v>0</v>
      </c>
      <c r="K505" t="s">
        <v>0</v>
      </c>
      <c r="L505">
        <v>75</v>
      </c>
      <c r="M505">
        <v>2</v>
      </c>
      <c r="N505">
        <v>5</v>
      </c>
      <c r="O505">
        <v>16</v>
      </c>
      <c r="P505">
        <v>0</v>
      </c>
      <c r="Q505">
        <v>0</v>
      </c>
      <c r="R505">
        <v>1</v>
      </c>
      <c r="S505">
        <v>67</v>
      </c>
      <c r="T505">
        <v>133</v>
      </c>
      <c r="U505">
        <v>20.83</v>
      </c>
      <c r="V505">
        <v>1</v>
      </c>
      <c r="W505">
        <v>1</v>
      </c>
      <c r="X505">
        <v>1</v>
      </c>
      <c r="Y505">
        <v>41</v>
      </c>
      <c r="Z505">
        <v>36</v>
      </c>
      <c r="AA505">
        <v>104</v>
      </c>
      <c r="AB505">
        <v>53</v>
      </c>
      <c r="AC505" t="s">
        <v>0</v>
      </c>
      <c r="AD505" t="s">
        <v>0</v>
      </c>
      <c r="AE505">
        <v>0</v>
      </c>
      <c r="AF505" t="s">
        <v>0</v>
      </c>
      <c r="AG505">
        <v>0</v>
      </c>
      <c r="AH505" t="s">
        <v>0</v>
      </c>
      <c r="AI505">
        <v>0</v>
      </c>
      <c r="AJ505" t="s">
        <v>0</v>
      </c>
      <c r="AK505">
        <v>1</v>
      </c>
      <c r="AL505" t="s">
        <v>0</v>
      </c>
      <c r="AM505">
        <v>13</v>
      </c>
      <c r="AN505">
        <v>2</v>
      </c>
      <c r="AO505">
        <v>10</v>
      </c>
      <c r="AP505" t="s">
        <v>0</v>
      </c>
      <c r="AQ505" t="s">
        <v>0</v>
      </c>
      <c r="AR505" t="s">
        <v>0</v>
      </c>
      <c r="AS505">
        <v>1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1</v>
      </c>
      <c r="BL505">
        <v>1</v>
      </c>
      <c r="BM505">
        <v>12</v>
      </c>
      <c r="BN505">
        <v>60</v>
      </c>
      <c r="BO505">
        <v>6</v>
      </c>
      <c r="BP505">
        <v>65</v>
      </c>
      <c r="BQ505">
        <v>8</v>
      </c>
      <c r="BR505">
        <v>65</v>
      </c>
      <c r="BS505">
        <v>2</v>
      </c>
      <c r="BT505">
        <v>51</v>
      </c>
      <c r="BU505">
        <v>12</v>
      </c>
      <c r="BV505">
        <v>61</v>
      </c>
      <c r="BW505">
        <v>6</v>
      </c>
      <c r="BX505">
        <v>54</v>
      </c>
      <c r="BY505">
        <v>5</v>
      </c>
      <c r="BZ505">
        <v>60</v>
      </c>
      <c r="CA505">
        <v>5</v>
      </c>
      <c r="CB505">
        <v>61</v>
      </c>
      <c r="CC505">
        <v>12</v>
      </c>
      <c r="CD505">
        <v>6</v>
      </c>
      <c r="CE505">
        <v>26</v>
      </c>
      <c r="CF505">
        <v>64</v>
      </c>
      <c r="CG505">
        <v>16</v>
      </c>
      <c r="CH505">
        <v>59</v>
      </c>
      <c r="CI505">
        <v>26</v>
      </c>
      <c r="CJ505">
        <v>68</v>
      </c>
      <c r="CK505">
        <v>60</v>
      </c>
      <c r="CL505">
        <v>8</v>
      </c>
      <c r="CM505">
        <v>60</v>
      </c>
      <c r="CN505">
        <v>5</v>
      </c>
      <c r="CO505">
        <v>52</v>
      </c>
      <c r="CP505">
        <v>6</v>
      </c>
      <c r="CQ505">
        <v>65</v>
      </c>
      <c r="CR505">
        <v>6</v>
      </c>
      <c r="CS505">
        <v>63</v>
      </c>
      <c r="CT505">
        <v>10</v>
      </c>
      <c r="CU505">
        <v>61</v>
      </c>
      <c r="CV505">
        <v>5</v>
      </c>
      <c r="CW505">
        <v>5</v>
      </c>
      <c r="CX505">
        <v>5</v>
      </c>
      <c r="CY505">
        <v>56</v>
      </c>
      <c r="CZ505">
        <v>0</v>
      </c>
      <c r="DA505">
        <v>0</v>
      </c>
      <c r="DB505">
        <v>1</v>
      </c>
      <c r="DC505">
        <v>1</v>
      </c>
      <c r="DD505">
        <v>0</v>
      </c>
      <c r="DE505" t="s">
        <v>0</v>
      </c>
      <c r="DF505" t="s">
        <v>0</v>
      </c>
      <c r="DG505">
        <v>20</v>
      </c>
      <c r="DH505">
        <v>12</v>
      </c>
      <c r="DI505">
        <v>-1</v>
      </c>
      <c r="DJ505" t="s">
        <v>0</v>
      </c>
      <c r="DK505" t="s">
        <v>0</v>
      </c>
      <c r="DL505" t="s">
        <v>0</v>
      </c>
      <c r="DM505" t="s">
        <v>0</v>
      </c>
      <c r="DN505" t="s">
        <v>0</v>
      </c>
      <c r="DO505" t="s">
        <v>0</v>
      </c>
      <c r="DP505" t="s">
        <v>0</v>
      </c>
      <c r="DQ505" t="s">
        <v>0</v>
      </c>
      <c r="DR505">
        <v>1</v>
      </c>
      <c r="DS505">
        <v>1</v>
      </c>
      <c r="DT505">
        <v>0.2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1</v>
      </c>
      <c r="EC505">
        <v>0.2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2</v>
      </c>
      <c r="EL505">
        <v>5</v>
      </c>
      <c r="EM505">
        <v>2</v>
      </c>
      <c r="EN505">
        <v>1</v>
      </c>
      <c r="EO505">
        <v>2</v>
      </c>
      <c r="EP505">
        <v>4</v>
      </c>
      <c r="EQ505">
        <v>4</v>
      </c>
      <c r="ER505">
        <v>3</v>
      </c>
      <c r="ES505">
        <v>4</v>
      </c>
      <c r="ET505">
        <v>3</v>
      </c>
      <c r="EU505">
        <v>3</v>
      </c>
      <c r="EV505">
        <v>4</v>
      </c>
      <c r="EW505">
        <v>3</v>
      </c>
      <c r="EX505">
        <v>2</v>
      </c>
      <c r="EY505">
        <v>4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 t="s">
        <v>0</v>
      </c>
      <c r="FX505" t="s">
        <v>0</v>
      </c>
      <c r="FY505" t="s">
        <v>0</v>
      </c>
      <c r="FZ505" t="s">
        <v>0</v>
      </c>
      <c r="GA505" t="s">
        <v>0</v>
      </c>
      <c r="GB505" t="s">
        <v>0</v>
      </c>
      <c r="GC505" t="s">
        <v>0</v>
      </c>
      <c r="GD505" t="s">
        <v>0</v>
      </c>
      <c r="GE505" t="s">
        <v>0</v>
      </c>
      <c r="GF505">
        <v>0</v>
      </c>
      <c r="GG505">
        <v>0</v>
      </c>
      <c r="GH505" t="s">
        <v>0</v>
      </c>
      <c r="GI505" t="s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1</v>
      </c>
      <c r="GQ505">
        <v>0</v>
      </c>
      <c r="GR505">
        <v>3</v>
      </c>
      <c r="GS505">
        <v>2</v>
      </c>
    </row>
    <row r="506" spans="1:201" x14ac:dyDescent="0.2">
      <c r="A506">
        <v>500222</v>
      </c>
      <c r="B506">
        <v>26</v>
      </c>
      <c r="C506" t="s">
        <v>0</v>
      </c>
      <c r="D506" t="s">
        <v>0</v>
      </c>
      <c r="E506" t="s">
        <v>0</v>
      </c>
      <c r="F506" t="s">
        <v>0</v>
      </c>
      <c r="G506">
        <v>51689</v>
      </c>
      <c r="H506">
        <v>81553</v>
      </c>
      <c r="I506" t="s">
        <v>0</v>
      </c>
      <c r="J506" t="s">
        <v>0</v>
      </c>
      <c r="K506" t="s">
        <v>0</v>
      </c>
      <c r="L506">
        <v>90</v>
      </c>
      <c r="M506">
        <v>2</v>
      </c>
      <c r="N506">
        <v>7</v>
      </c>
      <c r="O506">
        <v>16</v>
      </c>
      <c r="P506">
        <v>0</v>
      </c>
      <c r="Q506">
        <v>1</v>
      </c>
      <c r="R506">
        <v>0</v>
      </c>
      <c r="S506">
        <v>67</v>
      </c>
      <c r="T506">
        <v>132</v>
      </c>
      <c r="U506">
        <v>20.67</v>
      </c>
      <c r="V506">
        <v>1</v>
      </c>
      <c r="W506">
        <v>1</v>
      </c>
      <c r="X506">
        <v>1</v>
      </c>
      <c r="Y506">
        <v>41</v>
      </c>
      <c r="Z506">
        <v>42</v>
      </c>
      <c r="AA506">
        <v>105</v>
      </c>
      <c r="AB506">
        <v>59</v>
      </c>
      <c r="AC506">
        <v>2.69</v>
      </c>
      <c r="AD506">
        <v>5.2</v>
      </c>
      <c r="AE506">
        <v>0</v>
      </c>
      <c r="AF506" t="s">
        <v>0</v>
      </c>
      <c r="AG506">
        <v>0</v>
      </c>
      <c r="AH506" t="s">
        <v>0</v>
      </c>
      <c r="AI506">
        <v>0</v>
      </c>
      <c r="AJ506" t="s">
        <v>0</v>
      </c>
      <c r="AK506">
        <v>1</v>
      </c>
      <c r="AL506" t="s">
        <v>0</v>
      </c>
      <c r="AM506">
        <v>14</v>
      </c>
      <c r="AN506">
        <v>2</v>
      </c>
      <c r="AO506">
        <v>29</v>
      </c>
      <c r="AP506" t="s">
        <v>0</v>
      </c>
      <c r="AQ506" t="s">
        <v>0</v>
      </c>
      <c r="AR506" t="s">
        <v>0</v>
      </c>
      <c r="AS506">
        <v>1</v>
      </c>
      <c r="AT506">
        <v>2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1</v>
      </c>
      <c r="BL506">
        <v>1</v>
      </c>
      <c r="BM506">
        <v>3</v>
      </c>
      <c r="BN506">
        <v>50</v>
      </c>
      <c r="BO506">
        <v>5</v>
      </c>
      <c r="BP506">
        <v>62</v>
      </c>
      <c r="BQ506">
        <v>10</v>
      </c>
      <c r="BR506">
        <v>69</v>
      </c>
      <c r="BS506">
        <v>4</v>
      </c>
      <c r="BT506">
        <v>58</v>
      </c>
      <c r="BU506">
        <v>4</v>
      </c>
      <c r="BV506">
        <v>50</v>
      </c>
      <c r="BW506">
        <v>2</v>
      </c>
      <c r="BX506">
        <v>50</v>
      </c>
      <c r="BY506">
        <v>0</v>
      </c>
      <c r="BZ506">
        <v>50</v>
      </c>
      <c r="CA506">
        <v>0</v>
      </c>
      <c r="CB506">
        <v>50</v>
      </c>
      <c r="CC506">
        <v>10</v>
      </c>
      <c r="CD506">
        <v>4</v>
      </c>
      <c r="CE506">
        <v>18</v>
      </c>
      <c r="CF506">
        <v>58</v>
      </c>
      <c r="CG506">
        <v>2</v>
      </c>
      <c r="CH506">
        <v>38</v>
      </c>
      <c r="CI506">
        <v>18</v>
      </c>
      <c r="CJ506">
        <v>38</v>
      </c>
      <c r="CK506">
        <v>49</v>
      </c>
      <c r="CL506">
        <v>8</v>
      </c>
      <c r="CM506">
        <v>60</v>
      </c>
      <c r="CN506">
        <v>4</v>
      </c>
      <c r="CO506">
        <v>51</v>
      </c>
      <c r="CP506">
        <v>6</v>
      </c>
      <c r="CQ506">
        <v>65</v>
      </c>
      <c r="CR506">
        <v>4</v>
      </c>
      <c r="CS506">
        <v>57</v>
      </c>
      <c r="CT506">
        <v>3</v>
      </c>
      <c r="CU506">
        <v>50</v>
      </c>
      <c r="CV506">
        <v>2</v>
      </c>
      <c r="CW506">
        <v>1</v>
      </c>
      <c r="CX506">
        <v>0</v>
      </c>
      <c r="CY506">
        <v>50</v>
      </c>
      <c r="CZ506">
        <v>0</v>
      </c>
      <c r="DA506">
        <v>0</v>
      </c>
      <c r="DB506">
        <v>1</v>
      </c>
      <c r="DC506">
        <v>1</v>
      </c>
      <c r="DD506">
        <v>0</v>
      </c>
      <c r="DE506" t="s">
        <v>0</v>
      </c>
      <c r="DF506" t="s">
        <v>0</v>
      </c>
      <c r="DG506">
        <v>20</v>
      </c>
      <c r="DH506">
        <v>12</v>
      </c>
      <c r="DI506">
        <v>0</v>
      </c>
      <c r="DJ506" t="s">
        <v>0</v>
      </c>
      <c r="DK506" t="s">
        <v>0</v>
      </c>
      <c r="DL506" t="s">
        <v>0</v>
      </c>
      <c r="DM506" t="s">
        <v>0</v>
      </c>
      <c r="DN506" t="s">
        <v>0</v>
      </c>
      <c r="DO506" t="s">
        <v>0</v>
      </c>
      <c r="DP506" t="s">
        <v>0</v>
      </c>
      <c r="DQ506" t="s">
        <v>0</v>
      </c>
      <c r="DR506">
        <v>6</v>
      </c>
      <c r="DS506">
        <v>3</v>
      </c>
      <c r="DT506">
        <v>0.2</v>
      </c>
      <c r="DU506">
        <v>2.5</v>
      </c>
      <c r="DV506">
        <v>4</v>
      </c>
      <c r="DW506">
        <v>0</v>
      </c>
      <c r="DX506">
        <v>2</v>
      </c>
      <c r="DY506">
        <v>0</v>
      </c>
      <c r="DZ506">
        <v>0</v>
      </c>
      <c r="EA506">
        <v>0</v>
      </c>
      <c r="EB506">
        <v>1</v>
      </c>
      <c r="EC506">
        <v>0</v>
      </c>
      <c r="ED506">
        <v>0.5</v>
      </c>
      <c r="EE506">
        <v>1</v>
      </c>
      <c r="EF506">
        <v>0.2</v>
      </c>
      <c r="EG506">
        <v>0</v>
      </c>
      <c r="EH506">
        <v>0</v>
      </c>
      <c r="EI506">
        <v>0</v>
      </c>
      <c r="EJ506">
        <v>0</v>
      </c>
      <c r="EK506">
        <v>2</v>
      </c>
      <c r="EL506">
        <v>1</v>
      </c>
      <c r="EM506">
        <v>1</v>
      </c>
      <c r="EN506">
        <v>5</v>
      </c>
      <c r="EO506">
        <v>2</v>
      </c>
      <c r="EP506">
        <v>2</v>
      </c>
      <c r="EQ506">
        <v>3</v>
      </c>
      <c r="ER506">
        <v>2</v>
      </c>
      <c r="ES506">
        <v>4</v>
      </c>
      <c r="ET506">
        <v>1</v>
      </c>
      <c r="EU506">
        <v>2</v>
      </c>
      <c r="EV506">
        <v>2</v>
      </c>
      <c r="EW506">
        <v>3</v>
      </c>
      <c r="EX506">
        <v>2</v>
      </c>
      <c r="EY506">
        <v>5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 t="s">
        <v>0</v>
      </c>
      <c r="FX506" t="s">
        <v>0</v>
      </c>
      <c r="FY506" t="s">
        <v>0</v>
      </c>
      <c r="FZ506" t="s">
        <v>0</v>
      </c>
      <c r="GA506" t="s">
        <v>0</v>
      </c>
      <c r="GB506" t="s">
        <v>0</v>
      </c>
      <c r="GC506" t="s">
        <v>0</v>
      </c>
      <c r="GD506" t="s">
        <v>0</v>
      </c>
      <c r="GE506" t="s">
        <v>0</v>
      </c>
      <c r="GF506">
        <v>0</v>
      </c>
      <c r="GG506">
        <v>0</v>
      </c>
      <c r="GH506" t="s">
        <v>0</v>
      </c>
      <c r="GI506" t="s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1</v>
      </c>
      <c r="GQ506">
        <v>0</v>
      </c>
      <c r="GR506">
        <v>2</v>
      </c>
      <c r="GS506">
        <v>2</v>
      </c>
    </row>
    <row r="507" spans="1:201" x14ac:dyDescent="0.2">
      <c r="A507">
        <v>506234</v>
      </c>
      <c r="B507">
        <v>27</v>
      </c>
      <c r="C507" t="s">
        <v>0</v>
      </c>
      <c r="D507" t="s">
        <v>0</v>
      </c>
      <c r="E507" t="s">
        <v>0</v>
      </c>
      <c r="F507" t="s">
        <v>0</v>
      </c>
      <c r="G507">
        <v>55825</v>
      </c>
      <c r="H507">
        <v>85646</v>
      </c>
      <c r="I507" t="s">
        <v>0</v>
      </c>
      <c r="J507" t="s">
        <v>0</v>
      </c>
      <c r="K507" t="s">
        <v>0</v>
      </c>
      <c r="L507">
        <v>75</v>
      </c>
      <c r="M507">
        <v>1</v>
      </c>
      <c r="N507">
        <v>2</v>
      </c>
      <c r="O507">
        <v>16</v>
      </c>
      <c r="P507">
        <v>0</v>
      </c>
      <c r="Q507">
        <v>0</v>
      </c>
      <c r="R507">
        <v>1</v>
      </c>
      <c r="S507">
        <v>72</v>
      </c>
      <c r="T507">
        <v>158</v>
      </c>
      <c r="U507">
        <v>21.43</v>
      </c>
      <c r="V507">
        <v>1</v>
      </c>
      <c r="W507">
        <v>1</v>
      </c>
      <c r="X507">
        <v>1</v>
      </c>
      <c r="Y507">
        <v>48</v>
      </c>
      <c r="Z507">
        <v>50</v>
      </c>
      <c r="AA507">
        <v>145</v>
      </c>
      <c r="AB507">
        <v>93</v>
      </c>
      <c r="AC507">
        <v>1.36</v>
      </c>
      <c r="AD507">
        <v>5</v>
      </c>
      <c r="AE507" t="s">
        <v>0</v>
      </c>
      <c r="AF507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t="s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1</v>
      </c>
      <c r="BL507">
        <v>1</v>
      </c>
      <c r="BM507">
        <v>8</v>
      </c>
      <c r="BN507">
        <v>56</v>
      </c>
      <c r="BO507">
        <v>1</v>
      </c>
      <c r="BP507">
        <v>50</v>
      </c>
      <c r="BQ507">
        <v>4</v>
      </c>
      <c r="BR507">
        <v>58</v>
      </c>
      <c r="BS507">
        <v>4</v>
      </c>
      <c r="BT507">
        <v>59</v>
      </c>
      <c r="BU507">
        <v>5</v>
      </c>
      <c r="BV507">
        <v>54</v>
      </c>
      <c r="BW507">
        <v>6</v>
      </c>
      <c r="BX507">
        <v>54</v>
      </c>
      <c r="BY507">
        <v>8</v>
      </c>
      <c r="BZ507">
        <v>64</v>
      </c>
      <c r="CA507">
        <v>3</v>
      </c>
      <c r="CB507">
        <v>53</v>
      </c>
      <c r="CC507">
        <v>11</v>
      </c>
      <c r="CD507">
        <v>7</v>
      </c>
      <c r="CE507">
        <v>13</v>
      </c>
      <c r="CF507">
        <v>55</v>
      </c>
      <c r="CG507">
        <v>17</v>
      </c>
      <c r="CH507">
        <v>58</v>
      </c>
      <c r="CI507">
        <v>20</v>
      </c>
      <c r="CJ507">
        <v>50</v>
      </c>
      <c r="CK507">
        <v>54</v>
      </c>
      <c r="CL507">
        <v>6</v>
      </c>
      <c r="CM507">
        <v>57</v>
      </c>
      <c r="CN507">
        <v>4</v>
      </c>
      <c r="CO507">
        <v>52</v>
      </c>
      <c r="CP507">
        <v>2</v>
      </c>
      <c r="CQ507">
        <v>57</v>
      </c>
      <c r="CR507">
        <v>3</v>
      </c>
      <c r="CS507">
        <v>54</v>
      </c>
      <c r="CT507">
        <v>7</v>
      </c>
      <c r="CU507">
        <v>57</v>
      </c>
      <c r="CV507">
        <v>2</v>
      </c>
      <c r="CW507">
        <v>5</v>
      </c>
      <c r="CX507">
        <v>5</v>
      </c>
      <c r="CY507">
        <v>54</v>
      </c>
      <c r="CZ507">
        <v>1</v>
      </c>
      <c r="DA507">
        <v>0</v>
      </c>
      <c r="DB507">
        <v>1</v>
      </c>
      <c r="DC507">
        <v>1</v>
      </c>
      <c r="DD507">
        <v>0</v>
      </c>
      <c r="DE507" t="s">
        <v>0</v>
      </c>
      <c r="DF507" t="s">
        <v>0</v>
      </c>
      <c r="DG507">
        <v>20</v>
      </c>
      <c r="DH507">
        <v>12</v>
      </c>
      <c r="DI507">
        <v>0</v>
      </c>
      <c r="DJ507" t="s">
        <v>0</v>
      </c>
      <c r="DK507" t="s">
        <v>0</v>
      </c>
      <c r="DL507" t="s">
        <v>0</v>
      </c>
      <c r="DM507" t="s">
        <v>0</v>
      </c>
      <c r="DN507" t="s">
        <v>0</v>
      </c>
      <c r="DO507" t="s">
        <v>0</v>
      </c>
      <c r="DP507" t="s">
        <v>0</v>
      </c>
      <c r="DQ507" t="s">
        <v>0</v>
      </c>
      <c r="DR507">
        <v>3</v>
      </c>
      <c r="DS507">
        <v>2</v>
      </c>
      <c r="DT507">
        <v>0.2</v>
      </c>
      <c r="DU507">
        <v>1</v>
      </c>
      <c r="DV507">
        <v>3</v>
      </c>
      <c r="DW507">
        <v>0.2</v>
      </c>
      <c r="DX507">
        <v>1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2</v>
      </c>
      <c r="EL507">
        <v>5</v>
      </c>
      <c r="EM507">
        <v>2</v>
      </c>
      <c r="EN507">
        <v>1</v>
      </c>
      <c r="EO507">
        <v>4</v>
      </c>
      <c r="EP507">
        <v>1</v>
      </c>
      <c r="EQ507">
        <v>2</v>
      </c>
      <c r="ER507">
        <v>1</v>
      </c>
      <c r="ES507">
        <v>7</v>
      </c>
      <c r="ET507">
        <v>2</v>
      </c>
      <c r="EU507">
        <v>4</v>
      </c>
      <c r="EV507">
        <v>1</v>
      </c>
      <c r="EW507">
        <v>2</v>
      </c>
      <c r="EX507">
        <v>1</v>
      </c>
      <c r="EY507">
        <v>5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 t="s">
        <v>0</v>
      </c>
      <c r="FX507" t="s">
        <v>0</v>
      </c>
      <c r="FY507" t="s">
        <v>0</v>
      </c>
      <c r="FZ507" t="s">
        <v>0</v>
      </c>
      <c r="GA507" t="s">
        <v>0</v>
      </c>
      <c r="GB507" t="s">
        <v>0</v>
      </c>
      <c r="GC507" t="s">
        <v>0</v>
      </c>
      <c r="GD507" t="s">
        <v>0</v>
      </c>
      <c r="GE507" t="s">
        <v>0</v>
      </c>
      <c r="GF507">
        <v>0</v>
      </c>
      <c r="GG507">
        <v>0</v>
      </c>
      <c r="GH507" t="s">
        <v>0</v>
      </c>
      <c r="GI507" t="s">
        <v>0</v>
      </c>
      <c r="GJ507">
        <v>3</v>
      </c>
      <c r="GK507">
        <v>0</v>
      </c>
      <c r="GL507">
        <v>5</v>
      </c>
      <c r="GM507">
        <v>1</v>
      </c>
      <c r="GN507">
        <v>0</v>
      </c>
      <c r="GO507">
        <v>1</v>
      </c>
      <c r="GP507">
        <v>1</v>
      </c>
      <c r="GQ507">
        <v>1</v>
      </c>
      <c r="GR507">
        <v>1</v>
      </c>
      <c r="GS507">
        <v>5</v>
      </c>
    </row>
    <row r="508" spans="1:201" x14ac:dyDescent="0.2">
      <c r="A508">
        <v>510225</v>
      </c>
      <c r="B508">
        <v>28</v>
      </c>
      <c r="C508" t="s">
        <v>0</v>
      </c>
      <c r="D508" t="s">
        <v>0</v>
      </c>
      <c r="E508" t="s">
        <v>0</v>
      </c>
      <c r="F508" t="s">
        <v>0</v>
      </c>
      <c r="G508">
        <v>51541</v>
      </c>
      <c r="H508">
        <v>81405</v>
      </c>
      <c r="I508" t="s">
        <v>0</v>
      </c>
      <c r="J508" t="s">
        <v>0</v>
      </c>
      <c r="K508" t="s">
        <v>0</v>
      </c>
      <c r="L508">
        <v>85</v>
      </c>
      <c r="M508">
        <v>0</v>
      </c>
      <c r="N508">
        <v>1</v>
      </c>
      <c r="O508">
        <v>17</v>
      </c>
      <c r="P508">
        <v>0</v>
      </c>
      <c r="Q508">
        <v>0</v>
      </c>
      <c r="R508">
        <v>1</v>
      </c>
      <c r="S508">
        <v>65</v>
      </c>
      <c r="T508">
        <v>186</v>
      </c>
      <c r="U508">
        <v>30.95</v>
      </c>
      <c r="V508">
        <v>2</v>
      </c>
      <c r="W508">
        <v>3</v>
      </c>
      <c r="X508">
        <v>1</v>
      </c>
      <c r="Y508">
        <v>45</v>
      </c>
      <c r="Z508">
        <v>46</v>
      </c>
      <c r="AA508">
        <v>134</v>
      </c>
      <c r="AB508">
        <v>88</v>
      </c>
      <c r="AC508">
        <v>1.08</v>
      </c>
      <c r="AD508">
        <v>5.2</v>
      </c>
      <c r="AE508">
        <v>0</v>
      </c>
      <c r="AF508" t="s">
        <v>0</v>
      </c>
      <c r="AG508">
        <v>0</v>
      </c>
      <c r="AH508" t="s">
        <v>0</v>
      </c>
      <c r="AI508">
        <v>0</v>
      </c>
      <c r="AJ508" t="s">
        <v>0</v>
      </c>
      <c r="AK508">
        <v>1</v>
      </c>
      <c r="AL508" t="s">
        <v>0</v>
      </c>
      <c r="AM508">
        <v>14</v>
      </c>
      <c r="AN508">
        <v>2</v>
      </c>
      <c r="AO508">
        <v>7</v>
      </c>
      <c r="AP508" t="s">
        <v>0</v>
      </c>
      <c r="AQ508" t="s">
        <v>0</v>
      </c>
      <c r="AR508" t="s">
        <v>0</v>
      </c>
      <c r="AS508">
        <v>0</v>
      </c>
      <c r="AT508" t="s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1</v>
      </c>
      <c r="BL508">
        <v>1</v>
      </c>
      <c r="BM508">
        <v>17</v>
      </c>
      <c r="BN508">
        <v>66</v>
      </c>
      <c r="BO508">
        <v>3</v>
      </c>
      <c r="BP508">
        <v>55</v>
      </c>
      <c r="BQ508">
        <v>3</v>
      </c>
      <c r="BR508">
        <v>54</v>
      </c>
      <c r="BS508">
        <v>3</v>
      </c>
      <c r="BT508">
        <v>55</v>
      </c>
      <c r="BU508">
        <v>9</v>
      </c>
      <c r="BV508">
        <v>58</v>
      </c>
      <c r="BW508">
        <v>7</v>
      </c>
      <c r="BX508">
        <v>55</v>
      </c>
      <c r="BY508">
        <v>3</v>
      </c>
      <c r="BZ508">
        <v>56</v>
      </c>
      <c r="CA508">
        <v>2</v>
      </c>
      <c r="CB508">
        <v>51</v>
      </c>
      <c r="CC508">
        <v>9</v>
      </c>
      <c r="CD508">
        <v>4</v>
      </c>
      <c r="CE508">
        <v>23</v>
      </c>
      <c r="CF508">
        <v>63</v>
      </c>
      <c r="CG508">
        <v>12</v>
      </c>
      <c r="CH508">
        <v>55</v>
      </c>
      <c r="CI508">
        <v>21</v>
      </c>
      <c r="CJ508">
        <v>56</v>
      </c>
      <c r="CK508">
        <v>56</v>
      </c>
      <c r="CL508">
        <v>11</v>
      </c>
      <c r="CM508">
        <v>65</v>
      </c>
      <c r="CN508">
        <v>6</v>
      </c>
      <c r="CO508">
        <v>55</v>
      </c>
      <c r="CP508">
        <v>1</v>
      </c>
      <c r="CQ508">
        <v>51</v>
      </c>
      <c r="CR508">
        <v>5</v>
      </c>
      <c r="CS508">
        <v>61</v>
      </c>
      <c r="CT508">
        <v>6</v>
      </c>
      <c r="CU508">
        <v>53</v>
      </c>
      <c r="CV508">
        <v>3</v>
      </c>
      <c r="CW508">
        <v>3</v>
      </c>
      <c r="CX508">
        <v>2</v>
      </c>
      <c r="CY508">
        <v>51</v>
      </c>
      <c r="CZ508">
        <v>0</v>
      </c>
      <c r="DA508">
        <v>1</v>
      </c>
      <c r="DB508">
        <v>1</v>
      </c>
      <c r="DC508">
        <v>5</v>
      </c>
      <c r="DD508">
        <v>6</v>
      </c>
      <c r="DE508" t="s">
        <v>0</v>
      </c>
      <c r="DF508" t="s">
        <v>0</v>
      </c>
      <c r="DG508">
        <v>20</v>
      </c>
      <c r="DH508">
        <v>16</v>
      </c>
      <c r="DI508">
        <v>0</v>
      </c>
      <c r="DJ508" t="s">
        <v>0</v>
      </c>
      <c r="DK508" t="s">
        <v>0</v>
      </c>
      <c r="DL508" t="s">
        <v>0</v>
      </c>
      <c r="DM508" t="s">
        <v>0</v>
      </c>
      <c r="DN508" t="s">
        <v>0</v>
      </c>
      <c r="DO508" t="s">
        <v>0</v>
      </c>
      <c r="DP508" t="s">
        <v>0</v>
      </c>
      <c r="DQ508" t="s">
        <v>0</v>
      </c>
      <c r="DR508">
        <v>5</v>
      </c>
      <c r="DS508">
        <v>2</v>
      </c>
      <c r="DT508">
        <v>0.4</v>
      </c>
      <c r="DU508">
        <v>1.5</v>
      </c>
      <c r="DV508">
        <v>2</v>
      </c>
      <c r="DW508">
        <v>0.4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3</v>
      </c>
      <c r="EF508">
        <v>0</v>
      </c>
      <c r="EG508">
        <v>1.5</v>
      </c>
      <c r="EH508">
        <v>0</v>
      </c>
      <c r="EI508">
        <v>0</v>
      </c>
      <c r="EJ508">
        <v>0</v>
      </c>
      <c r="EK508">
        <v>0</v>
      </c>
      <c r="EL508">
        <v>1</v>
      </c>
      <c r="EM508">
        <v>0</v>
      </c>
      <c r="EN508">
        <v>1</v>
      </c>
      <c r="EO508">
        <v>2</v>
      </c>
      <c r="EP508">
        <v>3</v>
      </c>
      <c r="EQ508">
        <v>3</v>
      </c>
      <c r="ER508">
        <v>3</v>
      </c>
      <c r="ES508">
        <v>5</v>
      </c>
      <c r="ET508">
        <v>3</v>
      </c>
      <c r="EU508">
        <v>2</v>
      </c>
      <c r="EV508">
        <v>3</v>
      </c>
      <c r="EW508">
        <v>3</v>
      </c>
      <c r="EX508">
        <v>3</v>
      </c>
      <c r="EY508">
        <v>3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 t="s">
        <v>0</v>
      </c>
      <c r="FX508" t="s">
        <v>0</v>
      </c>
      <c r="FY508" t="s">
        <v>0</v>
      </c>
      <c r="FZ508" t="s">
        <v>0</v>
      </c>
      <c r="GA508" t="s">
        <v>0</v>
      </c>
      <c r="GB508" t="s">
        <v>0</v>
      </c>
      <c r="GC508" t="s">
        <v>0</v>
      </c>
      <c r="GD508" t="s">
        <v>0</v>
      </c>
      <c r="GE508" t="s">
        <v>0</v>
      </c>
      <c r="GF508">
        <v>1</v>
      </c>
      <c r="GG508">
        <v>0</v>
      </c>
      <c r="GH508" t="s">
        <v>0</v>
      </c>
      <c r="GI508" t="s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1</v>
      </c>
      <c r="GQ508">
        <v>0</v>
      </c>
      <c r="GR508">
        <v>3</v>
      </c>
      <c r="GS508">
        <v>3</v>
      </c>
    </row>
    <row r="509" spans="1:201" x14ac:dyDescent="0.2">
      <c r="A509">
        <v>510326</v>
      </c>
      <c r="B509">
        <v>29</v>
      </c>
      <c r="C509" t="s">
        <v>0</v>
      </c>
      <c r="D509" t="s">
        <v>0</v>
      </c>
      <c r="E509" t="s">
        <v>0</v>
      </c>
      <c r="F509" t="s">
        <v>0</v>
      </c>
      <c r="G509">
        <v>51689</v>
      </c>
      <c r="H509">
        <v>81553</v>
      </c>
      <c r="I509" t="s">
        <v>0</v>
      </c>
      <c r="J509" t="s">
        <v>0</v>
      </c>
      <c r="K509" t="s">
        <v>0</v>
      </c>
      <c r="L509">
        <v>95</v>
      </c>
      <c r="M509">
        <v>2</v>
      </c>
      <c r="N509">
        <v>7</v>
      </c>
      <c r="O509">
        <v>16</v>
      </c>
      <c r="P509">
        <v>0</v>
      </c>
      <c r="Q509">
        <v>1</v>
      </c>
      <c r="R509">
        <v>0</v>
      </c>
      <c r="S509">
        <v>65</v>
      </c>
      <c r="T509">
        <v>164</v>
      </c>
      <c r="U509">
        <v>27.29</v>
      </c>
      <c r="V509">
        <v>2</v>
      </c>
      <c r="W509">
        <v>2</v>
      </c>
      <c r="X509">
        <v>1</v>
      </c>
      <c r="Y509">
        <v>43</v>
      </c>
      <c r="Z509">
        <v>43</v>
      </c>
      <c r="AA509">
        <v>95</v>
      </c>
      <c r="AB509">
        <v>57</v>
      </c>
      <c r="AC509">
        <v>2.9</v>
      </c>
      <c r="AD509">
        <v>5.0999999999999996</v>
      </c>
      <c r="AE509">
        <v>0</v>
      </c>
      <c r="AF509" t="s">
        <v>0</v>
      </c>
      <c r="AG509">
        <v>0</v>
      </c>
      <c r="AH509" t="s">
        <v>0</v>
      </c>
      <c r="AI509">
        <v>0</v>
      </c>
      <c r="AJ509" t="s">
        <v>0</v>
      </c>
      <c r="AK509">
        <v>1</v>
      </c>
      <c r="AL509" t="s">
        <v>0</v>
      </c>
      <c r="AM509">
        <v>14</v>
      </c>
      <c r="AN509">
        <v>2</v>
      </c>
      <c r="AO509">
        <v>10</v>
      </c>
      <c r="AP509" t="s">
        <v>0</v>
      </c>
      <c r="AQ509" t="s">
        <v>0</v>
      </c>
      <c r="AR509" t="s">
        <v>0</v>
      </c>
      <c r="AS509">
        <v>0</v>
      </c>
      <c r="AT509" t="s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1</v>
      </c>
      <c r="BL509">
        <v>1</v>
      </c>
      <c r="BM509">
        <v>3</v>
      </c>
      <c r="BN509">
        <v>50</v>
      </c>
      <c r="BO509">
        <v>1</v>
      </c>
      <c r="BP509">
        <v>50</v>
      </c>
      <c r="BQ509">
        <v>1</v>
      </c>
      <c r="BR509">
        <v>50</v>
      </c>
      <c r="BS509">
        <v>1</v>
      </c>
      <c r="BT509">
        <v>50</v>
      </c>
      <c r="BU509">
        <v>4</v>
      </c>
      <c r="BV509">
        <v>50</v>
      </c>
      <c r="BW509">
        <v>6</v>
      </c>
      <c r="BX509">
        <v>54</v>
      </c>
      <c r="BY509">
        <v>0</v>
      </c>
      <c r="BZ509">
        <v>50</v>
      </c>
      <c r="CA509">
        <v>3</v>
      </c>
      <c r="CB509">
        <v>54</v>
      </c>
      <c r="CC509">
        <v>7</v>
      </c>
      <c r="CD509">
        <v>2</v>
      </c>
      <c r="CE509">
        <v>5</v>
      </c>
      <c r="CF509">
        <v>42</v>
      </c>
      <c r="CG509">
        <v>9</v>
      </c>
      <c r="CH509">
        <v>52</v>
      </c>
      <c r="CI509">
        <v>12</v>
      </c>
      <c r="CJ509">
        <v>26</v>
      </c>
      <c r="CK509">
        <v>45</v>
      </c>
      <c r="CL509">
        <v>1</v>
      </c>
      <c r="CM509">
        <v>50</v>
      </c>
      <c r="CN509">
        <v>4</v>
      </c>
      <c r="CO509">
        <v>51</v>
      </c>
      <c r="CP509">
        <v>1</v>
      </c>
      <c r="CQ509">
        <v>51</v>
      </c>
      <c r="CR509">
        <v>3</v>
      </c>
      <c r="CS509">
        <v>53</v>
      </c>
      <c r="CT509">
        <v>5</v>
      </c>
      <c r="CU509">
        <v>52</v>
      </c>
      <c r="CV509">
        <v>2</v>
      </c>
      <c r="CW509">
        <v>3</v>
      </c>
      <c r="CX509">
        <v>2</v>
      </c>
      <c r="CY509">
        <v>51</v>
      </c>
      <c r="CZ509">
        <v>0</v>
      </c>
      <c r="DA509">
        <v>0</v>
      </c>
      <c r="DB509">
        <v>1</v>
      </c>
      <c r="DC509">
        <v>1</v>
      </c>
      <c r="DD509">
        <v>0</v>
      </c>
      <c r="DE509" t="s">
        <v>0</v>
      </c>
      <c r="DF509" t="s">
        <v>0</v>
      </c>
      <c r="DG509">
        <v>20</v>
      </c>
      <c r="DH509">
        <v>16</v>
      </c>
      <c r="DI509">
        <v>0</v>
      </c>
      <c r="DJ509" t="s">
        <v>0</v>
      </c>
      <c r="DK509" t="s">
        <v>0</v>
      </c>
      <c r="DL509" t="s">
        <v>0</v>
      </c>
      <c r="DM509" t="s">
        <v>0</v>
      </c>
      <c r="DN509" t="s">
        <v>0</v>
      </c>
      <c r="DO509" t="s">
        <v>0</v>
      </c>
      <c r="DP509" t="s">
        <v>0</v>
      </c>
      <c r="DQ509" t="s">
        <v>0</v>
      </c>
      <c r="DR509">
        <v>3</v>
      </c>
      <c r="DS509">
        <v>2</v>
      </c>
      <c r="DT509">
        <v>0</v>
      </c>
      <c r="DU509">
        <v>1.5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3</v>
      </c>
      <c r="EF509">
        <v>0</v>
      </c>
      <c r="EG509">
        <v>1.5</v>
      </c>
      <c r="EH509">
        <v>0</v>
      </c>
      <c r="EI509">
        <v>0</v>
      </c>
      <c r="EJ509">
        <v>0</v>
      </c>
      <c r="EK509">
        <v>0</v>
      </c>
      <c r="EL509">
        <v>1</v>
      </c>
      <c r="EM509">
        <v>0</v>
      </c>
      <c r="EN509">
        <v>1</v>
      </c>
      <c r="EO509">
        <v>2</v>
      </c>
      <c r="EP509">
        <v>6</v>
      </c>
      <c r="EQ509">
        <v>4</v>
      </c>
      <c r="ER509">
        <v>3</v>
      </c>
      <c r="ES509">
        <v>1</v>
      </c>
      <c r="ET509">
        <v>4</v>
      </c>
      <c r="EU509">
        <v>5</v>
      </c>
      <c r="EV509">
        <v>3</v>
      </c>
      <c r="EW509">
        <v>5</v>
      </c>
      <c r="EX509">
        <v>1</v>
      </c>
      <c r="EY509">
        <v>3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 t="s">
        <v>0</v>
      </c>
      <c r="FX509" t="s">
        <v>0</v>
      </c>
      <c r="FY509" t="s">
        <v>0</v>
      </c>
      <c r="FZ509" t="s">
        <v>0</v>
      </c>
      <c r="GA509" t="s">
        <v>0</v>
      </c>
      <c r="GB509" t="s">
        <v>0</v>
      </c>
      <c r="GC509" t="s">
        <v>0</v>
      </c>
      <c r="GD509" t="s">
        <v>0</v>
      </c>
      <c r="GE509" t="s">
        <v>0</v>
      </c>
      <c r="GF509">
        <v>0</v>
      </c>
      <c r="GG509">
        <v>0</v>
      </c>
      <c r="GH509" t="s">
        <v>0</v>
      </c>
      <c r="GI509" t="s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 t="s">
        <v>0</v>
      </c>
      <c r="GS509">
        <v>0</v>
      </c>
    </row>
    <row r="510" spans="1:201" x14ac:dyDescent="0.2">
      <c r="A510">
        <v>513130</v>
      </c>
      <c r="B510">
        <v>27</v>
      </c>
      <c r="C510" t="s">
        <v>0</v>
      </c>
      <c r="D510" t="s">
        <v>0</v>
      </c>
      <c r="E510" t="s">
        <v>0</v>
      </c>
      <c r="F510" t="s">
        <v>0</v>
      </c>
      <c r="G510">
        <v>51555</v>
      </c>
      <c r="H510">
        <v>81419</v>
      </c>
      <c r="I510" t="s">
        <v>0</v>
      </c>
      <c r="J510" t="s">
        <v>0</v>
      </c>
      <c r="K510" t="s">
        <v>0</v>
      </c>
      <c r="L510">
        <v>100</v>
      </c>
      <c r="M510">
        <v>1</v>
      </c>
      <c r="N510">
        <v>6</v>
      </c>
      <c r="O510">
        <v>14</v>
      </c>
      <c r="P510">
        <v>1</v>
      </c>
      <c r="Q510">
        <v>1</v>
      </c>
      <c r="R510">
        <v>1</v>
      </c>
      <c r="S510">
        <v>62</v>
      </c>
      <c r="T510">
        <v>137</v>
      </c>
      <c r="U510">
        <v>25.05</v>
      </c>
      <c r="V510">
        <v>2</v>
      </c>
      <c r="W510">
        <v>3</v>
      </c>
      <c r="X510">
        <v>2</v>
      </c>
      <c r="Y510">
        <v>32</v>
      </c>
      <c r="Z510" t="s">
        <v>0</v>
      </c>
      <c r="AA510">
        <v>158</v>
      </c>
      <c r="AB510">
        <v>82</v>
      </c>
      <c r="AC510" t="s">
        <v>0</v>
      </c>
      <c r="AD510" t="s">
        <v>0</v>
      </c>
      <c r="AE510">
        <v>0</v>
      </c>
      <c r="AF510" t="s">
        <v>0</v>
      </c>
      <c r="AG510">
        <v>0</v>
      </c>
      <c r="AH510" t="s">
        <v>0</v>
      </c>
      <c r="AI510">
        <v>0</v>
      </c>
      <c r="AJ510" t="s">
        <v>0</v>
      </c>
      <c r="AK510">
        <v>1</v>
      </c>
      <c r="AL510" t="s">
        <v>0</v>
      </c>
      <c r="AM510">
        <v>12</v>
      </c>
      <c r="AN510">
        <v>2</v>
      </c>
      <c r="AO510">
        <v>21</v>
      </c>
      <c r="AP510" t="s">
        <v>0</v>
      </c>
      <c r="AQ510" t="s">
        <v>0</v>
      </c>
      <c r="AR510" t="s">
        <v>0</v>
      </c>
      <c r="AS510">
        <v>0</v>
      </c>
      <c r="AT510" t="s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1</v>
      </c>
      <c r="BL510">
        <v>1</v>
      </c>
      <c r="BM510">
        <v>2</v>
      </c>
      <c r="BN510">
        <v>50</v>
      </c>
      <c r="BO510">
        <v>0</v>
      </c>
      <c r="BP510">
        <v>50</v>
      </c>
      <c r="BQ510">
        <v>0</v>
      </c>
      <c r="BR510">
        <v>50</v>
      </c>
      <c r="BS510">
        <v>0</v>
      </c>
      <c r="BT510">
        <v>50</v>
      </c>
      <c r="BU510">
        <v>2</v>
      </c>
      <c r="BV510">
        <v>50</v>
      </c>
      <c r="BW510">
        <v>0</v>
      </c>
      <c r="BX510">
        <v>50</v>
      </c>
      <c r="BY510">
        <v>0</v>
      </c>
      <c r="BZ510">
        <v>50</v>
      </c>
      <c r="CA510">
        <v>0</v>
      </c>
      <c r="CB510">
        <v>50</v>
      </c>
      <c r="CC510">
        <v>4</v>
      </c>
      <c r="CD510">
        <v>0</v>
      </c>
      <c r="CE510">
        <v>2</v>
      </c>
      <c r="CF510">
        <v>36</v>
      </c>
      <c r="CG510">
        <v>0</v>
      </c>
      <c r="CH510">
        <v>30</v>
      </c>
      <c r="CI510">
        <v>6</v>
      </c>
      <c r="CJ510">
        <v>8</v>
      </c>
      <c r="CK510">
        <v>32</v>
      </c>
      <c r="CL510">
        <v>1</v>
      </c>
      <c r="CM510">
        <v>50</v>
      </c>
      <c r="CN510">
        <v>3</v>
      </c>
      <c r="CO510">
        <v>50</v>
      </c>
      <c r="CP510">
        <v>0</v>
      </c>
      <c r="CQ510">
        <v>50</v>
      </c>
      <c r="CR510">
        <v>1</v>
      </c>
      <c r="CS510">
        <v>50</v>
      </c>
      <c r="CT510">
        <v>2</v>
      </c>
      <c r="CU510">
        <v>50</v>
      </c>
      <c r="CV510">
        <v>2</v>
      </c>
      <c r="CW510">
        <v>0</v>
      </c>
      <c r="CX510">
        <v>0</v>
      </c>
      <c r="CY510">
        <v>50</v>
      </c>
      <c r="CZ510">
        <v>0</v>
      </c>
      <c r="DA510">
        <v>0</v>
      </c>
      <c r="DB510">
        <v>1</v>
      </c>
      <c r="DC510">
        <v>1</v>
      </c>
      <c r="DD510">
        <v>0</v>
      </c>
      <c r="DE510" t="s">
        <v>0</v>
      </c>
      <c r="DF510" t="s">
        <v>0</v>
      </c>
      <c r="DG510">
        <v>20</v>
      </c>
      <c r="DH510">
        <v>12</v>
      </c>
      <c r="DI510">
        <v>0</v>
      </c>
      <c r="DJ510" t="s">
        <v>0</v>
      </c>
      <c r="DK510" t="s">
        <v>0</v>
      </c>
      <c r="DL510" t="s">
        <v>0</v>
      </c>
      <c r="DM510" t="s">
        <v>0</v>
      </c>
      <c r="DN510" t="s">
        <v>0</v>
      </c>
      <c r="DO510" t="s">
        <v>0</v>
      </c>
      <c r="DP510" t="s">
        <v>0</v>
      </c>
      <c r="DQ510" t="s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1</v>
      </c>
      <c r="EM510">
        <v>0</v>
      </c>
      <c r="EN510">
        <v>1</v>
      </c>
      <c r="EO510">
        <v>1</v>
      </c>
      <c r="EP510">
        <v>5</v>
      </c>
      <c r="EQ510">
        <v>5</v>
      </c>
      <c r="ER510">
        <v>4</v>
      </c>
      <c r="ES510">
        <v>1</v>
      </c>
      <c r="ET510">
        <v>4</v>
      </c>
      <c r="EU510">
        <v>4</v>
      </c>
      <c r="EV510">
        <v>3</v>
      </c>
      <c r="EW510">
        <v>2</v>
      </c>
      <c r="EX510">
        <v>1</v>
      </c>
      <c r="EY510">
        <v>2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 t="s">
        <v>0</v>
      </c>
      <c r="FX510" t="s">
        <v>0</v>
      </c>
      <c r="FY510" t="s">
        <v>0</v>
      </c>
      <c r="FZ510" t="s">
        <v>0</v>
      </c>
      <c r="GA510" t="s">
        <v>0</v>
      </c>
      <c r="GB510" t="s">
        <v>0</v>
      </c>
      <c r="GC510" t="s">
        <v>0</v>
      </c>
      <c r="GD510" t="s">
        <v>0</v>
      </c>
      <c r="GE510" t="s">
        <v>0</v>
      </c>
      <c r="GF510">
        <v>0</v>
      </c>
      <c r="GG510">
        <v>0</v>
      </c>
      <c r="GH510" t="s">
        <v>0</v>
      </c>
      <c r="GI510" t="s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 t="s">
        <v>0</v>
      </c>
      <c r="GS510">
        <v>0</v>
      </c>
    </row>
    <row r="511" spans="1:201" x14ac:dyDescent="0.2">
      <c r="A511">
        <v>513736</v>
      </c>
      <c r="B511">
        <v>25</v>
      </c>
      <c r="C511" t="s">
        <v>0</v>
      </c>
      <c r="D511" t="s">
        <v>0</v>
      </c>
      <c r="E511" t="s">
        <v>0</v>
      </c>
      <c r="F511" t="s">
        <v>0</v>
      </c>
      <c r="G511">
        <v>54634</v>
      </c>
      <c r="H511">
        <v>84456</v>
      </c>
      <c r="I511" t="s">
        <v>0</v>
      </c>
      <c r="J511" t="s">
        <v>0</v>
      </c>
      <c r="K511" t="s">
        <v>0</v>
      </c>
      <c r="L511">
        <v>75</v>
      </c>
      <c r="M511">
        <v>0</v>
      </c>
      <c r="N511">
        <v>1</v>
      </c>
      <c r="O511">
        <v>16</v>
      </c>
      <c r="P511">
        <v>1</v>
      </c>
      <c r="Q511">
        <v>0</v>
      </c>
      <c r="R511">
        <v>0</v>
      </c>
      <c r="S511">
        <v>62</v>
      </c>
      <c r="T511">
        <v>113</v>
      </c>
      <c r="U511">
        <v>20.67</v>
      </c>
      <c r="V511">
        <v>1</v>
      </c>
      <c r="W511">
        <v>1</v>
      </c>
      <c r="X511">
        <v>1</v>
      </c>
      <c r="Y511">
        <v>47</v>
      </c>
      <c r="Z511">
        <v>48</v>
      </c>
      <c r="AA511">
        <v>105</v>
      </c>
      <c r="AB511">
        <v>65</v>
      </c>
      <c r="AC511">
        <v>3.1</v>
      </c>
      <c r="AD511">
        <v>5.3</v>
      </c>
      <c r="AE511">
        <v>0</v>
      </c>
      <c r="AF511" t="s">
        <v>0</v>
      </c>
      <c r="AG511">
        <v>0</v>
      </c>
      <c r="AH511" t="s">
        <v>0</v>
      </c>
      <c r="AI511">
        <v>0</v>
      </c>
      <c r="AJ511" t="s">
        <v>0</v>
      </c>
      <c r="AK511">
        <v>0</v>
      </c>
      <c r="AL511" t="s">
        <v>0</v>
      </c>
      <c r="AM511">
        <v>16</v>
      </c>
      <c r="AN511">
        <v>3</v>
      </c>
      <c r="AO511">
        <v>60</v>
      </c>
      <c r="AP511">
        <v>22</v>
      </c>
      <c r="AQ511" t="s">
        <v>0</v>
      </c>
      <c r="AR511" t="s">
        <v>0</v>
      </c>
      <c r="AS511">
        <v>1</v>
      </c>
      <c r="AT511">
        <v>4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1</v>
      </c>
      <c r="BL511">
        <v>1</v>
      </c>
      <c r="BM511">
        <v>5</v>
      </c>
      <c r="BN511">
        <v>51</v>
      </c>
      <c r="BO511">
        <v>0</v>
      </c>
      <c r="BP511">
        <v>50</v>
      </c>
      <c r="BQ511">
        <v>1</v>
      </c>
      <c r="BR511">
        <v>50</v>
      </c>
      <c r="BS511">
        <v>2</v>
      </c>
      <c r="BT511">
        <v>51</v>
      </c>
      <c r="BU511">
        <v>5</v>
      </c>
      <c r="BV511">
        <v>51</v>
      </c>
      <c r="BW511">
        <v>4</v>
      </c>
      <c r="BX511">
        <v>52</v>
      </c>
      <c r="BY511">
        <v>1</v>
      </c>
      <c r="BZ511">
        <v>51</v>
      </c>
      <c r="CA511">
        <v>2</v>
      </c>
      <c r="CB511">
        <v>51</v>
      </c>
      <c r="CC511">
        <v>7</v>
      </c>
      <c r="CD511">
        <v>5</v>
      </c>
      <c r="CE511">
        <v>6</v>
      </c>
      <c r="CF511">
        <v>43</v>
      </c>
      <c r="CG511">
        <v>7</v>
      </c>
      <c r="CH511">
        <v>48</v>
      </c>
      <c r="CI511">
        <v>14</v>
      </c>
      <c r="CJ511">
        <v>27</v>
      </c>
      <c r="CK511">
        <v>45</v>
      </c>
      <c r="CL511">
        <v>1</v>
      </c>
      <c r="CM511">
        <v>50</v>
      </c>
      <c r="CN511">
        <v>5</v>
      </c>
      <c r="CO511">
        <v>52</v>
      </c>
      <c r="CP511">
        <v>1</v>
      </c>
      <c r="CQ511">
        <v>51</v>
      </c>
      <c r="CR511">
        <v>0</v>
      </c>
      <c r="CS511">
        <v>50</v>
      </c>
      <c r="CT511">
        <v>4</v>
      </c>
      <c r="CU511">
        <v>51</v>
      </c>
      <c r="CV511">
        <v>2</v>
      </c>
      <c r="CW511">
        <v>2</v>
      </c>
      <c r="CX511">
        <v>1</v>
      </c>
      <c r="CY511">
        <v>50</v>
      </c>
      <c r="CZ511">
        <v>1</v>
      </c>
      <c r="DA511">
        <v>0</v>
      </c>
      <c r="DB511">
        <v>1</v>
      </c>
      <c r="DC511">
        <v>1</v>
      </c>
      <c r="DD511">
        <v>0</v>
      </c>
      <c r="DE511" t="s">
        <v>0</v>
      </c>
      <c r="DF511" t="s">
        <v>0</v>
      </c>
      <c r="DG511">
        <v>20</v>
      </c>
      <c r="DH511">
        <v>16</v>
      </c>
      <c r="DI511">
        <v>0</v>
      </c>
      <c r="DJ511" t="s">
        <v>0</v>
      </c>
      <c r="DK511" t="s">
        <v>0</v>
      </c>
      <c r="DL511" t="s">
        <v>0</v>
      </c>
      <c r="DM511" t="s">
        <v>0</v>
      </c>
      <c r="DN511" t="s">
        <v>0</v>
      </c>
      <c r="DO511" t="s">
        <v>0</v>
      </c>
      <c r="DP511" t="s">
        <v>0</v>
      </c>
      <c r="DQ511" t="s">
        <v>0</v>
      </c>
      <c r="DR511">
        <v>11</v>
      </c>
      <c r="DS511">
        <v>4</v>
      </c>
      <c r="DT511">
        <v>0.8</v>
      </c>
      <c r="DU511">
        <v>3.5</v>
      </c>
      <c r="DV511">
        <v>1</v>
      </c>
      <c r="DW511">
        <v>0.2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10</v>
      </c>
      <c r="EI511">
        <v>0.6</v>
      </c>
      <c r="EJ511">
        <v>3.5</v>
      </c>
      <c r="EK511">
        <v>0</v>
      </c>
      <c r="EL511">
        <v>1</v>
      </c>
      <c r="EM511">
        <v>0</v>
      </c>
      <c r="EN511">
        <v>1</v>
      </c>
      <c r="EO511">
        <v>3</v>
      </c>
      <c r="EP511">
        <v>4</v>
      </c>
      <c r="EQ511">
        <v>5</v>
      </c>
      <c r="ER511">
        <v>2</v>
      </c>
      <c r="ES511">
        <v>2</v>
      </c>
      <c r="ET511">
        <v>5</v>
      </c>
      <c r="EU511">
        <v>3</v>
      </c>
      <c r="EV511">
        <v>3</v>
      </c>
      <c r="EW511">
        <v>2</v>
      </c>
      <c r="EX511">
        <v>1</v>
      </c>
      <c r="EY511">
        <v>2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 t="s">
        <v>0</v>
      </c>
      <c r="FX511" t="s">
        <v>0</v>
      </c>
      <c r="FY511" t="s">
        <v>0</v>
      </c>
      <c r="FZ511" t="s">
        <v>0</v>
      </c>
      <c r="GA511" t="s">
        <v>0</v>
      </c>
      <c r="GB511" t="s">
        <v>0</v>
      </c>
      <c r="GC511" t="s">
        <v>0</v>
      </c>
      <c r="GD511" t="s">
        <v>0</v>
      </c>
      <c r="GE511" t="s">
        <v>0</v>
      </c>
      <c r="GF511">
        <v>0</v>
      </c>
      <c r="GG511">
        <v>0</v>
      </c>
      <c r="GH511" t="s">
        <v>0</v>
      </c>
      <c r="GI511" t="s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 t="s">
        <v>0</v>
      </c>
      <c r="GS511">
        <v>0</v>
      </c>
    </row>
    <row r="512" spans="1:201" x14ac:dyDescent="0.2">
      <c r="A512">
        <v>516742</v>
      </c>
      <c r="B512">
        <v>31</v>
      </c>
      <c r="C512" t="s">
        <v>0</v>
      </c>
      <c r="D512" t="s">
        <v>0</v>
      </c>
      <c r="E512" t="s">
        <v>0</v>
      </c>
      <c r="F512" t="s">
        <v>0</v>
      </c>
      <c r="G512">
        <v>99989</v>
      </c>
      <c r="H512">
        <v>99990</v>
      </c>
      <c r="I512" t="s">
        <v>0</v>
      </c>
      <c r="J512" t="s">
        <v>0</v>
      </c>
      <c r="K512" t="s">
        <v>0</v>
      </c>
      <c r="L512">
        <v>100</v>
      </c>
      <c r="M512">
        <v>2</v>
      </c>
      <c r="N512">
        <v>6</v>
      </c>
      <c r="O512">
        <v>16</v>
      </c>
      <c r="P512">
        <v>0</v>
      </c>
      <c r="Q512">
        <v>0</v>
      </c>
      <c r="R512">
        <v>1</v>
      </c>
      <c r="S512">
        <v>70</v>
      </c>
      <c r="T512">
        <v>173</v>
      </c>
      <c r="U512">
        <v>24.82</v>
      </c>
      <c r="V512">
        <v>1</v>
      </c>
      <c r="W512">
        <v>2</v>
      </c>
      <c r="X512">
        <v>1</v>
      </c>
      <c r="Y512">
        <v>45</v>
      </c>
      <c r="Z512">
        <v>46</v>
      </c>
      <c r="AA512">
        <v>146</v>
      </c>
      <c r="AB512">
        <v>93</v>
      </c>
      <c r="AC512">
        <v>2.96</v>
      </c>
      <c r="AD512">
        <v>4.5999999999999996</v>
      </c>
      <c r="AE512" t="s">
        <v>0</v>
      </c>
      <c r="AF512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t="s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1</v>
      </c>
      <c r="BL512">
        <v>1</v>
      </c>
      <c r="BM512">
        <v>1</v>
      </c>
      <c r="BN512">
        <v>50</v>
      </c>
      <c r="BO512">
        <v>1</v>
      </c>
      <c r="BP512">
        <v>50</v>
      </c>
      <c r="BQ512">
        <v>3</v>
      </c>
      <c r="BR512">
        <v>55</v>
      </c>
      <c r="BS512">
        <v>1</v>
      </c>
      <c r="BT512">
        <v>50</v>
      </c>
      <c r="BU512">
        <v>2</v>
      </c>
      <c r="BV512">
        <v>50</v>
      </c>
      <c r="BW512">
        <v>0</v>
      </c>
      <c r="BX512">
        <v>50</v>
      </c>
      <c r="BY512">
        <v>3</v>
      </c>
      <c r="BZ512">
        <v>54</v>
      </c>
      <c r="CA512">
        <v>5</v>
      </c>
      <c r="CB512">
        <v>60</v>
      </c>
      <c r="CC512">
        <v>8</v>
      </c>
      <c r="CD512">
        <v>2</v>
      </c>
      <c r="CE512">
        <v>5</v>
      </c>
      <c r="CF512">
        <v>43</v>
      </c>
      <c r="CG512">
        <v>8</v>
      </c>
      <c r="CH512">
        <v>49</v>
      </c>
      <c r="CI512">
        <v>11</v>
      </c>
      <c r="CJ512">
        <v>24</v>
      </c>
      <c r="CK512">
        <v>44</v>
      </c>
      <c r="CL512">
        <v>4</v>
      </c>
      <c r="CM512">
        <v>52</v>
      </c>
      <c r="CN512">
        <v>2</v>
      </c>
      <c r="CO512">
        <v>50</v>
      </c>
      <c r="CP512">
        <v>1</v>
      </c>
      <c r="CQ512">
        <v>52</v>
      </c>
      <c r="CR512">
        <v>1</v>
      </c>
      <c r="CS512">
        <v>50</v>
      </c>
      <c r="CT512">
        <v>3</v>
      </c>
      <c r="CU512">
        <v>51</v>
      </c>
      <c r="CV512">
        <v>1</v>
      </c>
      <c r="CW512">
        <v>2</v>
      </c>
      <c r="CX512">
        <v>2</v>
      </c>
      <c r="CY512">
        <v>50</v>
      </c>
      <c r="CZ512">
        <v>1</v>
      </c>
      <c r="DA512">
        <v>0</v>
      </c>
      <c r="DB512">
        <v>1</v>
      </c>
      <c r="DC512">
        <v>1</v>
      </c>
      <c r="DD512">
        <v>0</v>
      </c>
      <c r="DE512" t="s">
        <v>0</v>
      </c>
      <c r="DF512" t="s">
        <v>0</v>
      </c>
      <c r="DG512">
        <v>20</v>
      </c>
      <c r="DH512">
        <v>12</v>
      </c>
      <c r="DI512">
        <v>0</v>
      </c>
      <c r="DJ512" t="s">
        <v>0</v>
      </c>
      <c r="DK512" t="s">
        <v>0</v>
      </c>
      <c r="DL512" t="s">
        <v>0</v>
      </c>
      <c r="DM512" t="s">
        <v>0</v>
      </c>
      <c r="DN512" t="s">
        <v>0</v>
      </c>
      <c r="DO512" t="s">
        <v>0</v>
      </c>
      <c r="DP512" t="s">
        <v>0</v>
      </c>
      <c r="DQ512" t="s">
        <v>0</v>
      </c>
      <c r="DR512">
        <v>10</v>
      </c>
      <c r="DS512">
        <v>3</v>
      </c>
      <c r="DT512">
        <v>2</v>
      </c>
      <c r="DU512">
        <v>0</v>
      </c>
      <c r="DV512">
        <v>2</v>
      </c>
      <c r="DW512">
        <v>0.4</v>
      </c>
      <c r="DX512">
        <v>0</v>
      </c>
      <c r="DY512">
        <v>0</v>
      </c>
      <c r="DZ512">
        <v>0</v>
      </c>
      <c r="EA512">
        <v>0</v>
      </c>
      <c r="EB512">
        <v>8</v>
      </c>
      <c r="EC512">
        <v>1.6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2</v>
      </c>
      <c r="EL512">
        <v>5</v>
      </c>
      <c r="EM512">
        <v>1</v>
      </c>
      <c r="EN512">
        <v>1</v>
      </c>
      <c r="EO512">
        <v>5</v>
      </c>
      <c r="EP512">
        <v>2</v>
      </c>
      <c r="EQ512">
        <v>2</v>
      </c>
      <c r="ER512">
        <v>2</v>
      </c>
      <c r="ES512">
        <v>5</v>
      </c>
      <c r="ET512">
        <v>2</v>
      </c>
      <c r="EU512">
        <v>6</v>
      </c>
      <c r="EV512">
        <v>1</v>
      </c>
      <c r="EW512">
        <v>1</v>
      </c>
      <c r="EX512">
        <v>1</v>
      </c>
      <c r="EY512">
        <v>7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 t="s">
        <v>0</v>
      </c>
      <c r="FX512" t="s">
        <v>0</v>
      </c>
      <c r="FY512" t="s">
        <v>0</v>
      </c>
      <c r="FZ512" t="s">
        <v>0</v>
      </c>
      <c r="GA512" t="s">
        <v>0</v>
      </c>
      <c r="GB512" t="s">
        <v>0</v>
      </c>
      <c r="GC512" t="s">
        <v>0</v>
      </c>
      <c r="GD512" t="s">
        <v>0</v>
      </c>
      <c r="GE512" t="s">
        <v>0</v>
      </c>
      <c r="GF512">
        <v>0</v>
      </c>
      <c r="GG512">
        <v>0</v>
      </c>
      <c r="GH512" t="s">
        <v>0</v>
      </c>
      <c r="GI512" t="s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 t="s">
        <v>0</v>
      </c>
      <c r="GS512">
        <v>0</v>
      </c>
    </row>
    <row r="513" spans="1:201" x14ac:dyDescent="0.2">
      <c r="A513">
        <v>518746</v>
      </c>
      <c r="B513">
        <v>25</v>
      </c>
      <c r="C513" t="s">
        <v>0</v>
      </c>
      <c r="D513" t="s">
        <v>0</v>
      </c>
      <c r="E513" t="s">
        <v>0</v>
      </c>
      <c r="F513" t="s">
        <v>0</v>
      </c>
      <c r="G513">
        <v>55916</v>
      </c>
      <c r="H513">
        <v>85736</v>
      </c>
      <c r="I513" t="s">
        <v>0</v>
      </c>
      <c r="J513" t="s">
        <v>0</v>
      </c>
      <c r="K513" t="s">
        <v>0</v>
      </c>
      <c r="L513">
        <v>90</v>
      </c>
      <c r="M513">
        <v>2</v>
      </c>
      <c r="N513">
        <v>6</v>
      </c>
      <c r="O513">
        <v>12</v>
      </c>
      <c r="P513">
        <v>1</v>
      </c>
      <c r="Q513">
        <v>1</v>
      </c>
      <c r="R513">
        <v>1</v>
      </c>
      <c r="S513">
        <v>67</v>
      </c>
      <c r="T513">
        <v>205</v>
      </c>
      <c r="U513">
        <v>32.1</v>
      </c>
      <c r="V513">
        <v>3</v>
      </c>
      <c r="W513">
        <v>4</v>
      </c>
      <c r="X513">
        <v>1</v>
      </c>
      <c r="Y513">
        <v>41</v>
      </c>
      <c r="Z513">
        <v>43</v>
      </c>
      <c r="AA513">
        <v>115</v>
      </c>
      <c r="AB513">
        <v>69</v>
      </c>
      <c r="AC513" t="s">
        <v>0</v>
      </c>
      <c r="AD513">
        <v>5.2</v>
      </c>
      <c r="AE513" t="s">
        <v>0</v>
      </c>
      <c r="AF513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t="s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1</v>
      </c>
      <c r="BL513">
        <v>0</v>
      </c>
      <c r="BM513">
        <v>4</v>
      </c>
      <c r="BN513">
        <v>51</v>
      </c>
      <c r="BO513">
        <v>3</v>
      </c>
      <c r="BP513">
        <v>54</v>
      </c>
      <c r="BQ513">
        <v>2</v>
      </c>
      <c r="BR513">
        <v>52</v>
      </c>
      <c r="BS513">
        <v>6</v>
      </c>
      <c r="BT513">
        <v>65</v>
      </c>
      <c r="BU513">
        <v>11</v>
      </c>
      <c r="BV513">
        <v>60</v>
      </c>
      <c r="BW513">
        <v>5</v>
      </c>
      <c r="BX513">
        <v>53</v>
      </c>
      <c r="BY513">
        <v>2</v>
      </c>
      <c r="BZ513">
        <v>51</v>
      </c>
      <c r="CA513">
        <v>4</v>
      </c>
      <c r="CB513">
        <v>56</v>
      </c>
      <c r="CC513">
        <v>13</v>
      </c>
      <c r="CD513">
        <v>5</v>
      </c>
      <c r="CE513">
        <v>9</v>
      </c>
      <c r="CF513">
        <v>50</v>
      </c>
      <c r="CG513">
        <v>11</v>
      </c>
      <c r="CH513">
        <v>53</v>
      </c>
      <c r="CI513">
        <v>30</v>
      </c>
      <c r="CJ513">
        <v>50</v>
      </c>
      <c r="CK513">
        <v>54</v>
      </c>
      <c r="CL513">
        <v>2</v>
      </c>
      <c r="CM513">
        <v>50</v>
      </c>
      <c r="CN513">
        <v>3</v>
      </c>
      <c r="CO513">
        <v>51</v>
      </c>
      <c r="CP513">
        <v>2</v>
      </c>
      <c r="CQ513">
        <v>57</v>
      </c>
      <c r="CR513">
        <v>7</v>
      </c>
      <c r="CS513">
        <v>67</v>
      </c>
      <c r="CT513">
        <v>11</v>
      </c>
      <c r="CU513">
        <v>63</v>
      </c>
      <c r="CV513">
        <v>8</v>
      </c>
      <c r="CW513">
        <v>3</v>
      </c>
      <c r="CX513">
        <v>3</v>
      </c>
      <c r="CY513">
        <v>51</v>
      </c>
      <c r="CZ513">
        <v>0</v>
      </c>
      <c r="DA513">
        <v>0</v>
      </c>
      <c r="DB513">
        <v>1</v>
      </c>
      <c r="DC513">
        <v>1</v>
      </c>
      <c r="DD513">
        <v>0</v>
      </c>
      <c r="DE513" t="s">
        <v>0</v>
      </c>
      <c r="DF513" t="s">
        <v>0</v>
      </c>
      <c r="DG513">
        <v>20</v>
      </c>
      <c r="DH513">
        <v>12</v>
      </c>
      <c r="DI513">
        <v>0</v>
      </c>
      <c r="DJ513" t="s">
        <v>0</v>
      </c>
      <c r="DK513" t="s">
        <v>0</v>
      </c>
      <c r="DL513" t="s">
        <v>0</v>
      </c>
      <c r="DM513" t="s">
        <v>0</v>
      </c>
      <c r="DN513" t="s">
        <v>0</v>
      </c>
      <c r="DO513" t="s">
        <v>0</v>
      </c>
      <c r="DP513" t="s">
        <v>0</v>
      </c>
      <c r="DQ513" t="s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1</v>
      </c>
      <c r="EM513">
        <v>0</v>
      </c>
      <c r="EN513">
        <v>1</v>
      </c>
      <c r="EO513">
        <v>0</v>
      </c>
      <c r="EP513">
        <v>6</v>
      </c>
      <c r="EQ513">
        <v>5</v>
      </c>
      <c r="ER513">
        <v>4</v>
      </c>
      <c r="ES513">
        <v>0</v>
      </c>
      <c r="ET513">
        <v>3</v>
      </c>
      <c r="EU513">
        <v>6</v>
      </c>
      <c r="EV513">
        <v>5</v>
      </c>
      <c r="EW513">
        <v>3</v>
      </c>
      <c r="EX513">
        <v>2</v>
      </c>
      <c r="EY513">
        <v>3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 t="s">
        <v>0</v>
      </c>
      <c r="FX513" t="s">
        <v>0</v>
      </c>
      <c r="FY513" t="s">
        <v>0</v>
      </c>
      <c r="FZ513" t="s">
        <v>0</v>
      </c>
      <c r="GA513" t="s">
        <v>0</v>
      </c>
      <c r="GB513" t="s">
        <v>0</v>
      </c>
      <c r="GC513" t="s">
        <v>0</v>
      </c>
      <c r="GD513" t="s">
        <v>0</v>
      </c>
      <c r="GE513" t="s">
        <v>0</v>
      </c>
      <c r="GF513">
        <v>0</v>
      </c>
      <c r="GG513">
        <v>0</v>
      </c>
      <c r="GH513" t="s">
        <v>0</v>
      </c>
      <c r="GI513" t="s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 t="s">
        <v>0</v>
      </c>
      <c r="GS513">
        <v>0</v>
      </c>
    </row>
    <row r="514" spans="1:201" x14ac:dyDescent="0.2">
      <c r="A514">
        <v>519647</v>
      </c>
      <c r="B514">
        <v>29</v>
      </c>
      <c r="C514" t="s">
        <v>0</v>
      </c>
      <c r="D514" t="s">
        <v>0</v>
      </c>
      <c r="E514" t="s">
        <v>0</v>
      </c>
      <c r="F514" t="s">
        <v>0</v>
      </c>
      <c r="G514">
        <v>52758</v>
      </c>
      <c r="H514">
        <v>82579</v>
      </c>
      <c r="I514" t="s">
        <v>0</v>
      </c>
      <c r="J514" t="s">
        <v>0</v>
      </c>
      <c r="K514" t="s">
        <v>0</v>
      </c>
      <c r="L514">
        <v>100</v>
      </c>
      <c r="M514">
        <v>2</v>
      </c>
      <c r="N514">
        <v>7</v>
      </c>
      <c r="O514">
        <v>16</v>
      </c>
      <c r="P514">
        <v>0</v>
      </c>
      <c r="Q514">
        <v>1</v>
      </c>
      <c r="R514">
        <v>1</v>
      </c>
      <c r="S514">
        <v>73</v>
      </c>
      <c r="T514">
        <v>232</v>
      </c>
      <c r="U514">
        <v>30.61</v>
      </c>
      <c r="V514">
        <v>2</v>
      </c>
      <c r="W514">
        <v>3</v>
      </c>
      <c r="X514">
        <v>1</v>
      </c>
      <c r="Y514">
        <v>47</v>
      </c>
      <c r="Z514">
        <v>48</v>
      </c>
      <c r="AA514">
        <v>114</v>
      </c>
      <c r="AB514">
        <v>56</v>
      </c>
      <c r="AC514">
        <v>1.82</v>
      </c>
      <c r="AD514" t="s">
        <v>0</v>
      </c>
      <c r="AE514" t="s">
        <v>0</v>
      </c>
      <c r="AF51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t="s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1</v>
      </c>
      <c r="BL514">
        <v>1</v>
      </c>
      <c r="BM514">
        <v>3</v>
      </c>
      <c r="BN514">
        <v>50</v>
      </c>
      <c r="BO514">
        <v>4</v>
      </c>
      <c r="BP514">
        <v>57</v>
      </c>
      <c r="BQ514">
        <v>8</v>
      </c>
      <c r="BR514">
        <v>66</v>
      </c>
      <c r="BS514">
        <v>3</v>
      </c>
      <c r="BT514">
        <v>55</v>
      </c>
      <c r="BU514">
        <v>6</v>
      </c>
      <c r="BV514">
        <v>55</v>
      </c>
      <c r="BW514">
        <v>5</v>
      </c>
      <c r="BX514">
        <v>53</v>
      </c>
      <c r="BY514">
        <v>5</v>
      </c>
      <c r="BZ514">
        <v>57</v>
      </c>
      <c r="CA514">
        <v>5</v>
      </c>
      <c r="CB514">
        <v>60</v>
      </c>
      <c r="CC514">
        <v>12</v>
      </c>
      <c r="CD514">
        <v>8</v>
      </c>
      <c r="CE514">
        <v>15</v>
      </c>
      <c r="CF514">
        <v>58</v>
      </c>
      <c r="CG514">
        <v>15</v>
      </c>
      <c r="CH514">
        <v>57</v>
      </c>
      <c r="CI514">
        <v>21</v>
      </c>
      <c r="CJ514">
        <v>51</v>
      </c>
      <c r="CK514">
        <v>55</v>
      </c>
      <c r="CL514">
        <v>7</v>
      </c>
      <c r="CM514">
        <v>59</v>
      </c>
      <c r="CN514">
        <v>2</v>
      </c>
      <c r="CO514">
        <v>50</v>
      </c>
      <c r="CP514">
        <v>6</v>
      </c>
      <c r="CQ514">
        <v>68</v>
      </c>
      <c r="CR514">
        <v>2</v>
      </c>
      <c r="CS514">
        <v>51</v>
      </c>
      <c r="CT514">
        <v>8</v>
      </c>
      <c r="CU514">
        <v>59</v>
      </c>
      <c r="CV514">
        <v>4</v>
      </c>
      <c r="CW514">
        <v>4</v>
      </c>
      <c r="CX514">
        <v>5</v>
      </c>
      <c r="CY514">
        <v>54</v>
      </c>
      <c r="CZ514">
        <v>1</v>
      </c>
      <c r="DA514">
        <v>0</v>
      </c>
      <c r="DB514">
        <v>1</v>
      </c>
      <c r="DC514">
        <v>1</v>
      </c>
      <c r="DD514">
        <v>0</v>
      </c>
      <c r="DE514" t="s">
        <v>0</v>
      </c>
      <c r="DF514" t="s">
        <v>0</v>
      </c>
      <c r="DG514">
        <v>20</v>
      </c>
      <c r="DH514">
        <v>16</v>
      </c>
      <c r="DI514">
        <v>0</v>
      </c>
      <c r="DJ514" t="s">
        <v>0</v>
      </c>
      <c r="DK514" t="s">
        <v>0</v>
      </c>
      <c r="DL514" t="s">
        <v>0</v>
      </c>
      <c r="DM514" t="s">
        <v>0</v>
      </c>
      <c r="DN514" t="s">
        <v>0</v>
      </c>
      <c r="DO514" t="s">
        <v>0</v>
      </c>
      <c r="DP514" t="s">
        <v>0</v>
      </c>
      <c r="DQ514" t="s">
        <v>0</v>
      </c>
      <c r="DR514">
        <v>3</v>
      </c>
      <c r="DS514">
        <v>1</v>
      </c>
      <c r="DT514">
        <v>0</v>
      </c>
      <c r="DU514">
        <v>1.5</v>
      </c>
      <c r="DV514">
        <v>3</v>
      </c>
      <c r="DW514">
        <v>0</v>
      </c>
      <c r="DX514">
        <v>1.5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3</v>
      </c>
      <c r="EL514">
        <v>1</v>
      </c>
      <c r="EM514">
        <v>2</v>
      </c>
      <c r="EN514">
        <v>5</v>
      </c>
      <c r="EO514">
        <v>4</v>
      </c>
      <c r="EP514">
        <v>3</v>
      </c>
      <c r="EQ514">
        <v>4</v>
      </c>
      <c r="ER514">
        <v>3</v>
      </c>
      <c r="ES514">
        <v>4</v>
      </c>
      <c r="ET514">
        <v>3</v>
      </c>
      <c r="EU514">
        <v>6</v>
      </c>
      <c r="EV514">
        <v>1</v>
      </c>
      <c r="EW514">
        <v>1</v>
      </c>
      <c r="EX514">
        <v>1</v>
      </c>
      <c r="EY514">
        <v>6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 t="s">
        <v>0</v>
      </c>
      <c r="FX514" t="s">
        <v>0</v>
      </c>
      <c r="FY514" t="s">
        <v>0</v>
      </c>
      <c r="FZ514" t="s">
        <v>0</v>
      </c>
      <c r="GA514" t="s">
        <v>0</v>
      </c>
      <c r="GB514" t="s">
        <v>0</v>
      </c>
      <c r="GC514" t="s">
        <v>0</v>
      </c>
      <c r="GD514" t="s">
        <v>0</v>
      </c>
      <c r="GE514" t="s">
        <v>0</v>
      </c>
      <c r="GF514">
        <v>0</v>
      </c>
      <c r="GG514">
        <v>0</v>
      </c>
      <c r="GH514" t="s">
        <v>0</v>
      </c>
      <c r="GI514" t="s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1</v>
      </c>
      <c r="GQ514">
        <v>0</v>
      </c>
      <c r="GR514">
        <v>4</v>
      </c>
      <c r="GS514">
        <v>1</v>
      </c>
    </row>
    <row r="515" spans="1:201" x14ac:dyDescent="0.2">
      <c r="A515">
        <v>519950</v>
      </c>
      <c r="B515">
        <v>33</v>
      </c>
      <c r="C515" t="s">
        <v>0</v>
      </c>
      <c r="D515" t="s">
        <v>0</v>
      </c>
      <c r="E515" t="s">
        <v>0</v>
      </c>
      <c r="F515" t="s">
        <v>0</v>
      </c>
      <c r="G515">
        <v>51782</v>
      </c>
      <c r="H515">
        <v>81646</v>
      </c>
      <c r="I515" t="s">
        <v>0</v>
      </c>
      <c r="J515" t="s">
        <v>0</v>
      </c>
      <c r="K515" t="s">
        <v>0</v>
      </c>
      <c r="L515">
        <v>90</v>
      </c>
      <c r="M515">
        <v>0</v>
      </c>
      <c r="N515">
        <v>6</v>
      </c>
      <c r="O515">
        <v>14</v>
      </c>
      <c r="P515">
        <v>0</v>
      </c>
      <c r="Q515">
        <v>1</v>
      </c>
      <c r="R515">
        <v>1</v>
      </c>
      <c r="S515">
        <v>65</v>
      </c>
      <c r="T515">
        <v>187</v>
      </c>
      <c r="U515">
        <v>31.12</v>
      </c>
      <c r="V515">
        <v>2</v>
      </c>
      <c r="W515">
        <v>2</v>
      </c>
      <c r="X515">
        <v>1</v>
      </c>
      <c r="Y515">
        <v>42</v>
      </c>
      <c r="Z515">
        <v>42</v>
      </c>
      <c r="AA515">
        <v>126</v>
      </c>
      <c r="AB515">
        <v>81</v>
      </c>
      <c r="AC515">
        <v>2.17</v>
      </c>
      <c r="AD515">
        <v>5.0999999999999996</v>
      </c>
      <c r="AE515">
        <v>0</v>
      </c>
      <c r="AF515" t="s">
        <v>0</v>
      </c>
      <c r="AG515">
        <v>0</v>
      </c>
      <c r="AH515" t="s">
        <v>0</v>
      </c>
      <c r="AI515">
        <v>0</v>
      </c>
      <c r="AJ515" t="s">
        <v>0</v>
      </c>
      <c r="AK515">
        <v>1</v>
      </c>
      <c r="AL515" t="s">
        <v>0</v>
      </c>
      <c r="AM515">
        <v>12</v>
      </c>
      <c r="AN515">
        <v>2</v>
      </c>
      <c r="AO515">
        <v>24</v>
      </c>
      <c r="AP515" t="s">
        <v>0</v>
      </c>
      <c r="AQ515" t="s">
        <v>0</v>
      </c>
      <c r="AR515" t="s">
        <v>0</v>
      </c>
      <c r="AS515">
        <v>0</v>
      </c>
      <c r="AT515" t="s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1</v>
      </c>
      <c r="BL515">
        <v>1</v>
      </c>
      <c r="BM515">
        <v>13</v>
      </c>
      <c r="BN515">
        <v>62</v>
      </c>
      <c r="BO515">
        <v>3</v>
      </c>
      <c r="BP515">
        <v>55</v>
      </c>
      <c r="BQ515">
        <v>5</v>
      </c>
      <c r="BR515">
        <v>58</v>
      </c>
      <c r="BS515">
        <v>2</v>
      </c>
      <c r="BT515">
        <v>51</v>
      </c>
      <c r="BU515">
        <v>6</v>
      </c>
      <c r="BV515">
        <v>53</v>
      </c>
      <c r="BW515">
        <v>9</v>
      </c>
      <c r="BX515">
        <v>60</v>
      </c>
      <c r="BY515">
        <v>1</v>
      </c>
      <c r="BZ515">
        <v>51</v>
      </c>
      <c r="CA515">
        <v>4</v>
      </c>
      <c r="CB515">
        <v>57</v>
      </c>
      <c r="CC515">
        <v>14</v>
      </c>
      <c r="CD515">
        <v>6</v>
      </c>
      <c r="CE515">
        <v>21</v>
      </c>
      <c r="CF515">
        <v>61</v>
      </c>
      <c r="CG515">
        <v>14</v>
      </c>
      <c r="CH515">
        <v>57</v>
      </c>
      <c r="CI515">
        <v>22</v>
      </c>
      <c r="CJ515">
        <v>57</v>
      </c>
      <c r="CK515">
        <v>56</v>
      </c>
      <c r="CL515">
        <v>9</v>
      </c>
      <c r="CM515">
        <v>62</v>
      </c>
      <c r="CN515">
        <v>6</v>
      </c>
      <c r="CO515">
        <v>55</v>
      </c>
      <c r="CP515">
        <v>3</v>
      </c>
      <c r="CQ515">
        <v>58</v>
      </c>
      <c r="CR515">
        <v>4</v>
      </c>
      <c r="CS515">
        <v>57</v>
      </c>
      <c r="CT515">
        <v>6</v>
      </c>
      <c r="CU515">
        <v>53</v>
      </c>
      <c r="CV515">
        <v>1</v>
      </c>
      <c r="CW515">
        <v>5</v>
      </c>
      <c r="CX515">
        <v>4</v>
      </c>
      <c r="CY515">
        <v>54</v>
      </c>
      <c r="CZ515">
        <v>0</v>
      </c>
      <c r="DA515">
        <v>1</v>
      </c>
      <c r="DB515">
        <v>1</v>
      </c>
      <c r="DC515">
        <v>1</v>
      </c>
      <c r="DD515">
        <v>6</v>
      </c>
      <c r="DE515" t="s">
        <v>0</v>
      </c>
      <c r="DF515" t="s">
        <v>0</v>
      </c>
      <c r="DG515">
        <v>20</v>
      </c>
      <c r="DH515">
        <v>12</v>
      </c>
      <c r="DI515">
        <v>0</v>
      </c>
      <c r="DJ515" t="s">
        <v>0</v>
      </c>
      <c r="DK515" t="s">
        <v>0</v>
      </c>
      <c r="DL515" t="s">
        <v>0</v>
      </c>
      <c r="DM515" t="s">
        <v>0</v>
      </c>
      <c r="DN515" t="s">
        <v>0</v>
      </c>
      <c r="DO515" t="s">
        <v>0</v>
      </c>
      <c r="DP515" t="s">
        <v>0</v>
      </c>
      <c r="DQ515" t="s">
        <v>0</v>
      </c>
      <c r="DR515">
        <v>3</v>
      </c>
      <c r="DS515">
        <v>2</v>
      </c>
      <c r="DT515">
        <v>0.6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3</v>
      </c>
      <c r="EF515">
        <v>0.6</v>
      </c>
      <c r="EG515">
        <v>0</v>
      </c>
      <c r="EH515">
        <v>0</v>
      </c>
      <c r="EI515">
        <v>0</v>
      </c>
      <c r="EJ515">
        <v>0</v>
      </c>
      <c r="EK515">
        <v>1</v>
      </c>
      <c r="EL515">
        <v>1</v>
      </c>
      <c r="EM515">
        <v>0</v>
      </c>
      <c r="EN515">
        <v>1</v>
      </c>
      <c r="EO515">
        <v>2</v>
      </c>
      <c r="EP515">
        <v>4</v>
      </c>
      <c r="EQ515">
        <v>4</v>
      </c>
      <c r="ER515">
        <v>3</v>
      </c>
      <c r="ES515">
        <v>2</v>
      </c>
      <c r="ET515">
        <v>2</v>
      </c>
      <c r="EU515">
        <v>3</v>
      </c>
      <c r="EV515">
        <v>3</v>
      </c>
      <c r="EW515">
        <v>2</v>
      </c>
      <c r="EX515">
        <v>1</v>
      </c>
      <c r="EY515">
        <v>2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2</v>
      </c>
      <c r="FX515">
        <v>2</v>
      </c>
      <c r="FY515">
        <v>14</v>
      </c>
      <c r="FZ515">
        <v>5</v>
      </c>
      <c r="GA515">
        <v>1</v>
      </c>
      <c r="GB515">
        <v>5</v>
      </c>
      <c r="GC515">
        <v>15</v>
      </c>
      <c r="GD515">
        <v>15</v>
      </c>
      <c r="GE515">
        <v>10</v>
      </c>
      <c r="GF515">
        <v>3</v>
      </c>
      <c r="GG515">
        <v>1</v>
      </c>
      <c r="GH515">
        <v>0</v>
      </c>
      <c r="GI515">
        <v>18</v>
      </c>
      <c r="GJ515">
        <v>1</v>
      </c>
      <c r="GK515">
        <v>0</v>
      </c>
      <c r="GL515">
        <v>1</v>
      </c>
      <c r="GM515">
        <v>0</v>
      </c>
      <c r="GN515">
        <v>0</v>
      </c>
      <c r="GO515">
        <v>0</v>
      </c>
      <c r="GP515">
        <v>1</v>
      </c>
      <c r="GQ515">
        <v>0</v>
      </c>
      <c r="GR515">
        <v>1</v>
      </c>
      <c r="GS515">
        <v>3</v>
      </c>
    </row>
    <row r="516" spans="1:201" x14ac:dyDescent="0.2">
      <c r="A516">
        <v>520228</v>
      </c>
      <c r="B516">
        <v>22</v>
      </c>
      <c r="C516" t="s">
        <v>0</v>
      </c>
      <c r="D516" t="s">
        <v>0</v>
      </c>
      <c r="E516" t="s">
        <v>0</v>
      </c>
      <c r="F516" t="s">
        <v>0</v>
      </c>
      <c r="G516">
        <v>55717</v>
      </c>
      <c r="H516">
        <v>85538</v>
      </c>
      <c r="I516" t="s">
        <v>0</v>
      </c>
      <c r="J516" t="s">
        <v>0</v>
      </c>
      <c r="K516" t="s">
        <v>0</v>
      </c>
      <c r="L516">
        <v>-85</v>
      </c>
      <c r="M516">
        <v>1</v>
      </c>
      <c r="N516">
        <v>6</v>
      </c>
      <c r="O516">
        <v>13</v>
      </c>
      <c r="P516">
        <v>0</v>
      </c>
      <c r="Q516">
        <v>0</v>
      </c>
      <c r="R516">
        <v>1</v>
      </c>
      <c r="S516">
        <v>64</v>
      </c>
      <c r="T516">
        <v>160</v>
      </c>
      <c r="U516">
        <v>27.46</v>
      </c>
      <c r="V516">
        <v>2</v>
      </c>
      <c r="W516">
        <v>2</v>
      </c>
      <c r="X516">
        <v>1</v>
      </c>
      <c r="Y516">
        <v>53</v>
      </c>
      <c r="Z516">
        <v>54</v>
      </c>
      <c r="AA516">
        <v>139</v>
      </c>
      <c r="AB516">
        <v>101</v>
      </c>
      <c r="AC516">
        <v>2.5299999999999998</v>
      </c>
      <c r="AD516">
        <v>5.3</v>
      </c>
      <c r="AE516" t="s">
        <v>0</v>
      </c>
      <c r="AF516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t="s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1</v>
      </c>
      <c r="BL516">
        <v>1</v>
      </c>
      <c r="BM516">
        <v>8</v>
      </c>
      <c r="BN516">
        <v>56</v>
      </c>
      <c r="BO516">
        <v>2</v>
      </c>
      <c r="BP516">
        <v>51</v>
      </c>
      <c r="BQ516">
        <v>5</v>
      </c>
      <c r="BR516">
        <v>60</v>
      </c>
      <c r="BS516">
        <v>0</v>
      </c>
      <c r="BT516">
        <v>50</v>
      </c>
      <c r="BU516">
        <v>5</v>
      </c>
      <c r="BV516">
        <v>54</v>
      </c>
      <c r="BW516">
        <v>2</v>
      </c>
      <c r="BX516">
        <v>50</v>
      </c>
      <c r="BY516">
        <v>1</v>
      </c>
      <c r="BZ516">
        <v>50</v>
      </c>
      <c r="CA516">
        <v>1</v>
      </c>
      <c r="CB516">
        <v>50</v>
      </c>
      <c r="CC516">
        <v>6</v>
      </c>
      <c r="CD516">
        <v>4</v>
      </c>
      <c r="CE516">
        <v>15</v>
      </c>
      <c r="CF516">
        <v>58</v>
      </c>
      <c r="CG516">
        <v>4</v>
      </c>
      <c r="CH516">
        <v>44</v>
      </c>
      <c r="CI516">
        <v>11</v>
      </c>
      <c r="CJ516">
        <v>30</v>
      </c>
      <c r="CK516">
        <v>47</v>
      </c>
      <c r="CL516">
        <v>7</v>
      </c>
      <c r="CM516">
        <v>59</v>
      </c>
      <c r="CN516">
        <v>5</v>
      </c>
      <c r="CO516">
        <v>54</v>
      </c>
      <c r="CP516">
        <v>1</v>
      </c>
      <c r="CQ516">
        <v>52</v>
      </c>
      <c r="CR516">
        <v>2</v>
      </c>
      <c r="CS516">
        <v>51</v>
      </c>
      <c r="CT516">
        <v>4</v>
      </c>
      <c r="CU516">
        <v>52</v>
      </c>
      <c r="CV516">
        <v>2</v>
      </c>
      <c r="CW516">
        <v>2</v>
      </c>
      <c r="CX516">
        <v>0</v>
      </c>
      <c r="CY516">
        <v>50</v>
      </c>
      <c r="CZ516">
        <v>1</v>
      </c>
      <c r="DA516">
        <v>0</v>
      </c>
      <c r="DB516">
        <v>1</v>
      </c>
      <c r="DC516">
        <v>1</v>
      </c>
      <c r="DD516">
        <v>0</v>
      </c>
      <c r="DE516" t="s">
        <v>0</v>
      </c>
      <c r="DF516" t="s">
        <v>0</v>
      </c>
      <c r="DG516">
        <v>20</v>
      </c>
      <c r="DH516">
        <v>16</v>
      </c>
      <c r="DI516">
        <v>-2.5</v>
      </c>
      <c r="DJ516" t="s">
        <v>0</v>
      </c>
      <c r="DK516" t="s">
        <v>0</v>
      </c>
      <c r="DL516" t="s">
        <v>0</v>
      </c>
      <c r="DM516" t="s">
        <v>0</v>
      </c>
      <c r="DN516" t="s">
        <v>0</v>
      </c>
      <c r="DO516" t="s">
        <v>0</v>
      </c>
      <c r="DP516" t="s">
        <v>0</v>
      </c>
      <c r="DQ516" t="s">
        <v>0</v>
      </c>
      <c r="DR516">
        <v>13</v>
      </c>
      <c r="DS516">
        <v>5</v>
      </c>
      <c r="DT516">
        <v>1.6</v>
      </c>
      <c r="DU516">
        <v>2.5</v>
      </c>
      <c r="DV516">
        <v>5</v>
      </c>
      <c r="DW516">
        <v>0.8</v>
      </c>
      <c r="DX516">
        <v>0.5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8</v>
      </c>
      <c r="EF516">
        <v>0.8</v>
      </c>
      <c r="EG516">
        <v>2</v>
      </c>
      <c r="EH516">
        <v>0</v>
      </c>
      <c r="EI516">
        <v>0</v>
      </c>
      <c r="EJ516">
        <v>0</v>
      </c>
      <c r="EK516">
        <v>0</v>
      </c>
      <c r="EL516">
        <v>5</v>
      </c>
      <c r="EM516">
        <v>2</v>
      </c>
      <c r="EN516">
        <v>1</v>
      </c>
      <c r="EO516">
        <v>4</v>
      </c>
      <c r="EP516">
        <v>3</v>
      </c>
      <c r="EQ516">
        <v>2</v>
      </c>
      <c r="ER516">
        <v>3</v>
      </c>
      <c r="ES516">
        <v>7</v>
      </c>
      <c r="ET516">
        <v>3</v>
      </c>
      <c r="EU516">
        <v>4</v>
      </c>
      <c r="EV516">
        <v>3</v>
      </c>
      <c r="EW516">
        <v>2</v>
      </c>
      <c r="EX516">
        <v>3</v>
      </c>
      <c r="EY516">
        <v>7</v>
      </c>
      <c r="EZ516">
        <v>9</v>
      </c>
      <c r="FA516">
        <v>0</v>
      </c>
      <c r="FB516">
        <v>7</v>
      </c>
      <c r="FC516">
        <v>1.2</v>
      </c>
      <c r="FD516">
        <v>1.5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9</v>
      </c>
      <c r="FO516">
        <v>1.2</v>
      </c>
      <c r="FP516">
        <v>1.5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 t="s">
        <v>0</v>
      </c>
      <c r="FX516" t="s">
        <v>0</v>
      </c>
      <c r="FY516" t="s">
        <v>0</v>
      </c>
      <c r="FZ516" t="s">
        <v>0</v>
      </c>
      <c r="GA516" t="s">
        <v>0</v>
      </c>
      <c r="GB516" t="s">
        <v>0</v>
      </c>
      <c r="GC516" t="s">
        <v>0</v>
      </c>
      <c r="GD516" t="s">
        <v>0</v>
      </c>
      <c r="GE516" t="s">
        <v>0</v>
      </c>
      <c r="GF516">
        <v>1</v>
      </c>
      <c r="GG516">
        <v>0</v>
      </c>
      <c r="GH516" t="s">
        <v>0</v>
      </c>
      <c r="GI516" t="s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1</v>
      </c>
      <c r="GQ516">
        <v>0</v>
      </c>
      <c r="GR516">
        <v>3</v>
      </c>
      <c r="GS516">
        <v>2</v>
      </c>
    </row>
    <row r="517" spans="1:201" x14ac:dyDescent="0.2">
      <c r="A517">
        <v>522434</v>
      </c>
      <c r="B517">
        <v>27</v>
      </c>
      <c r="C517" t="s">
        <v>0</v>
      </c>
      <c r="D517" t="s">
        <v>0</v>
      </c>
      <c r="E517" t="s">
        <v>0</v>
      </c>
      <c r="F517" t="s">
        <v>0</v>
      </c>
      <c r="G517">
        <v>51593</v>
      </c>
      <c r="H517">
        <v>81457</v>
      </c>
      <c r="I517" t="s">
        <v>0</v>
      </c>
      <c r="J517" t="s">
        <v>0</v>
      </c>
      <c r="K517" t="s">
        <v>0</v>
      </c>
      <c r="L517">
        <v>-70</v>
      </c>
      <c r="M517">
        <v>2</v>
      </c>
      <c r="N517">
        <v>7</v>
      </c>
      <c r="O517">
        <v>16</v>
      </c>
      <c r="P517">
        <v>0</v>
      </c>
      <c r="Q517">
        <v>1</v>
      </c>
      <c r="R517">
        <v>1</v>
      </c>
      <c r="S517">
        <v>65</v>
      </c>
      <c r="T517">
        <v>149</v>
      </c>
      <c r="U517">
        <v>24.79</v>
      </c>
      <c r="V517">
        <v>2</v>
      </c>
      <c r="W517">
        <v>2</v>
      </c>
      <c r="X517">
        <v>1</v>
      </c>
      <c r="Y517">
        <v>40</v>
      </c>
      <c r="Z517">
        <v>40</v>
      </c>
      <c r="AA517">
        <v>112</v>
      </c>
      <c r="AB517">
        <v>73</v>
      </c>
      <c r="AC517">
        <v>9.9700000000000006</v>
      </c>
      <c r="AD517">
        <v>5.0999999999999996</v>
      </c>
      <c r="AE517">
        <v>0</v>
      </c>
      <c r="AF517" t="s">
        <v>0</v>
      </c>
      <c r="AG517">
        <v>0</v>
      </c>
      <c r="AH517" t="s">
        <v>0</v>
      </c>
      <c r="AI517">
        <v>0</v>
      </c>
      <c r="AJ517" t="s">
        <v>0</v>
      </c>
      <c r="AK517">
        <v>1</v>
      </c>
      <c r="AL517" t="s">
        <v>0</v>
      </c>
      <c r="AM517">
        <v>13</v>
      </c>
      <c r="AN517">
        <v>2</v>
      </c>
      <c r="AO517">
        <v>4</v>
      </c>
      <c r="AP517" t="s">
        <v>0</v>
      </c>
      <c r="AQ517" t="s">
        <v>0</v>
      </c>
      <c r="AR517" t="s">
        <v>0</v>
      </c>
      <c r="AS517">
        <v>0</v>
      </c>
      <c r="AT517" t="s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1</v>
      </c>
      <c r="BL517">
        <v>1</v>
      </c>
      <c r="BM517">
        <v>5</v>
      </c>
      <c r="BN517">
        <v>51</v>
      </c>
      <c r="BO517">
        <v>1</v>
      </c>
      <c r="BP517">
        <v>50</v>
      </c>
      <c r="BQ517">
        <v>2</v>
      </c>
      <c r="BR517">
        <v>51</v>
      </c>
      <c r="BS517">
        <v>1</v>
      </c>
      <c r="BT517">
        <v>50</v>
      </c>
      <c r="BU517">
        <v>5</v>
      </c>
      <c r="BV517">
        <v>51</v>
      </c>
      <c r="BW517">
        <v>5</v>
      </c>
      <c r="BX517">
        <v>53</v>
      </c>
      <c r="BY517">
        <v>0</v>
      </c>
      <c r="BZ517">
        <v>50</v>
      </c>
      <c r="CA517">
        <v>3</v>
      </c>
      <c r="CB517">
        <v>54</v>
      </c>
      <c r="CC517">
        <v>13</v>
      </c>
      <c r="CD517">
        <v>2</v>
      </c>
      <c r="CE517">
        <v>8</v>
      </c>
      <c r="CF517">
        <v>46</v>
      </c>
      <c r="CG517">
        <v>8</v>
      </c>
      <c r="CH517">
        <v>50</v>
      </c>
      <c r="CI517">
        <v>19</v>
      </c>
      <c r="CJ517">
        <v>35</v>
      </c>
      <c r="CK517">
        <v>48</v>
      </c>
      <c r="CL517">
        <v>5</v>
      </c>
      <c r="CM517">
        <v>53</v>
      </c>
      <c r="CN517">
        <v>3</v>
      </c>
      <c r="CO517">
        <v>50</v>
      </c>
      <c r="CP517">
        <v>1</v>
      </c>
      <c r="CQ517">
        <v>51</v>
      </c>
      <c r="CR517">
        <v>2</v>
      </c>
      <c r="CS517">
        <v>51</v>
      </c>
      <c r="CT517">
        <v>3</v>
      </c>
      <c r="CU517">
        <v>50</v>
      </c>
      <c r="CV517">
        <v>2</v>
      </c>
      <c r="CW517">
        <v>1</v>
      </c>
      <c r="CX517">
        <v>3</v>
      </c>
      <c r="CY517">
        <v>52</v>
      </c>
      <c r="CZ517">
        <v>0</v>
      </c>
      <c r="DA517">
        <v>0</v>
      </c>
      <c r="DB517">
        <v>1</v>
      </c>
      <c r="DC517">
        <v>1</v>
      </c>
      <c r="DD517">
        <v>0</v>
      </c>
      <c r="DE517" t="s">
        <v>0</v>
      </c>
      <c r="DF517" t="s">
        <v>0</v>
      </c>
      <c r="DG517">
        <v>20</v>
      </c>
      <c r="DH517">
        <v>16</v>
      </c>
      <c r="DI517">
        <v>0</v>
      </c>
      <c r="DJ517" t="s">
        <v>0</v>
      </c>
      <c r="DK517" t="s">
        <v>0</v>
      </c>
      <c r="DL517" t="s">
        <v>0</v>
      </c>
      <c r="DM517" t="s">
        <v>0</v>
      </c>
      <c r="DN517" t="s">
        <v>0</v>
      </c>
      <c r="DO517" t="s">
        <v>0</v>
      </c>
      <c r="DP517" t="s">
        <v>0</v>
      </c>
      <c r="DQ517" t="s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1</v>
      </c>
      <c r="EM517">
        <v>0</v>
      </c>
      <c r="EN517">
        <v>1</v>
      </c>
      <c r="EO517">
        <v>0</v>
      </c>
      <c r="EP517">
        <v>6</v>
      </c>
      <c r="EQ517">
        <v>5</v>
      </c>
      <c r="ER517">
        <v>4</v>
      </c>
      <c r="ES517">
        <v>0</v>
      </c>
      <c r="ET517">
        <v>3</v>
      </c>
      <c r="EU517">
        <v>3</v>
      </c>
      <c r="EV517">
        <v>5</v>
      </c>
      <c r="EW517">
        <v>3</v>
      </c>
      <c r="EX517">
        <v>3</v>
      </c>
      <c r="EY517">
        <v>3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 t="s">
        <v>0</v>
      </c>
      <c r="FX517" t="s">
        <v>0</v>
      </c>
      <c r="FY517" t="s">
        <v>0</v>
      </c>
      <c r="FZ517" t="s">
        <v>0</v>
      </c>
      <c r="GA517" t="s">
        <v>0</v>
      </c>
      <c r="GB517" t="s">
        <v>0</v>
      </c>
      <c r="GC517" t="s">
        <v>0</v>
      </c>
      <c r="GD517" t="s">
        <v>0</v>
      </c>
      <c r="GE517" t="s">
        <v>0</v>
      </c>
      <c r="GF517">
        <v>0</v>
      </c>
      <c r="GG517">
        <v>0</v>
      </c>
      <c r="GH517" t="s">
        <v>0</v>
      </c>
      <c r="GI517" t="s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 t="s">
        <v>0</v>
      </c>
      <c r="GS517">
        <v>0</v>
      </c>
    </row>
    <row r="518" spans="1:201" x14ac:dyDescent="0.2">
      <c r="A518">
        <v>524135</v>
      </c>
      <c r="B518">
        <v>23</v>
      </c>
      <c r="C518" t="s">
        <v>0</v>
      </c>
      <c r="D518" t="s">
        <v>0</v>
      </c>
      <c r="E518" t="s">
        <v>0</v>
      </c>
      <c r="F518" t="s">
        <v>0</v>
      </c>
      <c r="G518">
        <v>54655</v>
      </c>
      <c r="H518">
        <v>84477</v>
      </c>
      <c r="I518" t="s">
        <v>0</v>
      </c>
      <c r="J518" t="s">
        <v>0</v>
      </c>
      <c r="K518" t="s">
        <v>0</v>
      </c>
      <c r="L518">
        <v>95</v>
      </c>
      <c r="M518">
        <v>2</v>
      </c>
      <c r="N518">
        <v>3</v>
      </c>
      <c r="O518">
        <v>16</v>
      </c>
      <c r="P518">
        <v>1</v>
      </c>
      <c r="Q518">
        <v>0</v>
      </c>
      <c r="R518">
        <v>0</v>
      </c>
      <c r="S518">
        <v>72</v>
      </c>
      <c r="T518">
        <v>147</v>
      </c>
      <c r="U518">
        <v>19.93</v>
      </c>
      <c r="V518">
        <v>1</v>
      </c>
      <c r="W518">
        <v>1</v>
      </c>
      <c r="X518">
        <v>1</v>
      </c>
      <c r="Y518">
        <v>44</v>
      </c>
      <c r="Z518">
        <v>42</v>
      </c>
      <c r="AA518">
        <v>136</v>
      </c>
      <c r="AB518">
        <v>84</v>
      </c>
      <c r="AC518">
        <v>1.24</v>
      </c>
      <c r="AD518">
        <v>5.2</v>
      </c>
      <c r="AE518" t="s">
        <v>0</v>
      </c>
      <c r="AF518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t="s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1</v>
      </c>
      <c r="BL518">
        <v>1</v>
      </c>
      <c r="BM518">
        <v>26</v>
      </c>
      <c r="BN518">
        <v>82</v>
      </c>
      <c r="BO518">
        <v>5</v>
      </c>
      <c r="BP518">
        <v>60</v>
      </c>
      <c r="BQ518">
        <v>3</v>
      </c>
      <c r="BR518">
        <v>55</v>
      </c>
      <c r="BS518">
        <v>7</v>
      </c>
      <c r="BT518">
        <v>68</v>
      </c>
      <c r="BU518">
        <v>9</v>
      </c>
      <c r="BV518">
        <v>58</v>
      </c>
      <c r="BW518">
        <v>7</v>
      </c>
      <c r="BX518">
        <v>57</v>
      </c>
      <c r="BY518">
        <v>2</v>
      </c>
      <c r="BZ518">
        <v>51</v>
      </c>
      <c r="CA518">
        <v>0</v>
      </c>
      <c r="CB518">
        <v>50</v>
      </c>
      <c r="CC518">
        <v>16</v>
      </c>
      <c r="CD518">
        <v>13</v>
      </c>
      <c r="CE518">
        <v>34</v>
      </c>
      <c r="CF518">
        <v>70</v>
      </c>
      <c r="CG518">
        <v>9</v>
      </c>
      <c r="CH518">
        <v>50</v>
      </c>
      <c r="CI518">
        <v>32</v>
      </c>
      <c r="CJ518">
        <v>75</v>
      </c>
      <c r="CK518">
        <v>61</v>
      </c>
      <c r="CL518">
        <v>15</v>
      </c>
      <c r="CM518">
        <v>74</v>
      </c>
      <c r="CN518">
        <v>8</v>
      </c>
      <c r="CO518">
        <v>63</v>
      </c>
      <c r="CP518">
        <v>0</v>
      </c>
      <c r="CQ518">
        <v>50</v>
      </c>
      <c r="CR518">
        <v>7</v>
      </c>
      <c r="CS518">
        <v>67</v>
      </c>
      <c r="CT518">
        <v>7</v>
      </c>
      <c r="CU518">
        <v>57</v>
      </c>
      <c r="CV518">
        <v>4</v>
      </c>
      <c r="CW518">
        <v>3</v>
      </c>
      <c r="CX518">
        <v>5</v>
      </c>
      <c r="CY518">
        <v>54</v>
      </c>
      <c r="CZ518">
        <v>1</v>
      </c>
      <c r="DA518">
        <v>0</v>
      </c>
      <c r="DB518">
        <v>1</v>
      </c>
      <c r="DC518">
        <v>5</v>
      </c>
      <c r="DD518">
        <v>8</v>
      </c>
      <c r="DE518" t="s">
        <v>0</v>
      </c>
      <c r="DF518" t="s">
        <v>0</v>
      </c>
      <c r="DG518">
        <v>20</v>
      </c>
      <c r="DH518">
        <v>16</v>
      </c>
      <c r="DI518">
        <v>0</v>
      </c>
      <c r="DJ518" t="s">
        <v>0</v>
      </c>
      <c r="DK518" t="s">
        <v>0</v>
      </c>
      <c r="DL518" t="s">
        <v>0</v>
      </c>
      <c r="DM518" t="s">
        <v>0</v>
      </c>
      <c r="DN518" t="s">
        <v>0</v>
      </c>
      <c r="DO518" t="s">
        <v>0</v>
      </c>
      <c r="DP518" t="s">
        <v>0</v>
      </c>
      <c r="DQ518" t="s">
        <v>0</v>
      </c>
      <c r="DR518">
        <v>1</v>
      </c>
      <c r="DS518">
        <v>1</v>
      </c>
      <c r="DT518">
        <v>0</v>
      </c>
      <c r="DU518">
        <v>0.5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1</v>
      </c>
      <c r="EC518">
        <v>0</v>
      </c>
      <c r="ED518">
        <v>0.5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1</v>
      </c>
      <c r="EL518">
        <v>1</v>
      </c>
      <c r="EM518">
        <v>0</v>
      </c>
      <c r="EN518">
        <v>1</v>
      </c>
      <c r="EO518">
        <v>1</v>
      </c>
      <c r="EP518">
        <v>6</v>
      </c>
      <c r="EQ518">
        <v>5</v>
      </c>
      <c r="ER518">
        <v>4</v>
      </c>
      <c r="ES518">
        <v>1</v>
      </c>
      <c r="ET518">
        <v>5</v>
      </c>
      <c r="EU518">
        <v>6</v>
      </c>
      <c r="EV518">
        <v>6</v>
      </c>
      <c r="EW518">
        <v>4</v>
      </c>
      <c r="EX518">
        <v>3</v>
      </c>
      <c r="EY518">
        <v>4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 t="s">
        <v>0</v>
      </c>
      <c r="FX518" t="s">
        <v>0</v>
      </c>
      <c r="FY518" t="s">
        <v>0</v>
      </c>
      <c r="FZ518" t="s">
        <v>0</v>
      </c>
      <c r="GA518" t="s">
        <v>0</v>
      </c>
      <c r="GB518" t="s">
        <v>0</v>
      </c>
      <c r="GC518" t="s">
        <v>0</v>
      </c>
      <c r="GD518" t="s">
        <v>0</v>
      </c>
      <c r="GE518" t="s">
        <v>0</v>
      </c>
      <c r="GF518">
        <v>0</v>
      </c>
      <c r="GG518">
        <v>0</v>
      </c>
      <c r="GH518" t="s">
        <v>0</v>
      </c>
      <c r="GI518" t="s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 t="s">
        <v>0</v>
      </c>
      <c r="GS518">
        <v>0</v>
      </c>
    </row>
    <row r="519" spans="1:201" x14ac:dyDescent="0.2">
      <c r="A519">
        <v>525541</v>
      </c>
      <c r="B519">
        <v>30</v>
      </c>
      <c r="C519" t="s">
        <v>0</v>
      </c>
      <c r="D519" t="s">
        <v>0</v>
      </c>
      <c r="E519" t="s">
        <v>0</v>
      </c>
      <c r="F519" t="s">
        <v>0</v>
      </c>
      <c r="G519">
        <v>55695</v>
      </c>
      <c r="H519">
        <v>85517</v>
      </c>
      <c r="I519" t="s">
        <v>0</v>
      </c>
      <c r="J519" t="s">
        <v>0</v>
      </c>
      <c r="K519" t="s">
        <v>0</v>
      </c>
      <c r="L519">
        <v>90</v>
      </c>
      <c r="M519">
        <v>2</v>
      </c>
      <c r="N519">
        <v>6</v>
      </c>
      <c r="O519">
        <v>16</v>
      </c>
      <c r="P519">
        <v>0</v>
      </c>
      <c r="Q519">
        <v>0</v>
      </c>
      <c r="R519">
        <v>1</v>
      </c>
      <c r="S519">
        <v>63</v>
      </c>
      <c r="T519">
        <v>140</v>
      </c>
      <c r="U519">
        <v>24.8</v>
      </c>
      <c r="V519">
        <v>1</v>
      </c>
      <c r="W519">
        <v>1</v>
      </c>
      <c r="X519">
        <v>1</v>
      </c>
      <c r="Y519">
        <v>43</v>
      </c>
      <c r="Z519">
        <v>43</v>
      </c>
      <c r="AA519">
        <v>121</v>
      </c>
      <c r="AB519">
        <v>84</v>
      </c>
      <c r="AC519">
        <v>1.28</v>
      </c>
      <c r="AD519">
        <v>5.3</v>
      </c>
      <c r="AE519">
        <v>0</v>
      </c>
      <c r="AF519" t="s">
        <v>0</v>
      </c>
      <c r="AG519">
        <v>0</v>
      </c>
      <c r="AH519" t="s">
        <v>0</v>
      </c>
      <c r="AI519">
        <v>0</v>
      </c>
      <c r="AJ519" t="s">
        <v>0</v>
      </c>
      <c r="AK519">
        <v>1</v>
      </c>
      <c r="AL519" t="s">
        <v>0</v>
      </c>
      <c r="AM519">
        <v>14</v>
      </c>
      <c r="AN519">
        <v>2</v>
      </c>
      <c r="AO519">
        <v>4</v>
      </c>
      <c r="AP519" t="s">
        <v>0</v>
      </c>
      <c r="AQ519" t="s">
        <v>0</v>
      </c>
      <c r="AR519" t="s">
        <v>0</v>
      </c>
      <c r="AS519">
        <v>0</v>
      </c>
      <c r="AT519" t="s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1</v>
      </c>
      <c r="BL519">
        <v>1</v>
      </c>
      <c r="BM519">
        <v>9</v>
      </c>
      <c r="BN519">
        <v>56</v>
      </c>
      <c r="BO519">
        <v>3</v>
      </c>
      <c r="BP519">
        <v>55</v>
      </c>
      <c r="BQ519">
        <v>11</v>
      </c>
      <c r="BR519">
        <v>70</v>
      </c>
      <c r="BS519">
        <v>3</v>
      </c>
      <c r="BT519">
        <v>55</v>
      </c>
      <c r="BU519">
        <v>12</v>
      </c>
      <c r="BV519">
        <v>61</v>
      </c>
      <c r="BW519">
        <v>0</v>
      </c>
      <c r="BX519">
        <v>50</v>
      </c>
      <c r="BY519">
        <v>6</v>
      </c>
      <c r="BZ519">
        <v>62</v>
      </c>
      <c r="CA519">
        <v>4</v>
      </c>
      <c r="CB519">
        <v>57</v>
      </c>
      <c r="CC519">
        <v>10</v>
      </c>
      <c r="CD519">
        <v>3</v>
      </c>
      <c r="CE519">
        <v>23</v>
      </c>
      <c r="CF519">
        <v>63</v>
      </c>
      <c r="CG519">
        <v>10</v>
      </c>
      <c r="CH519">
        <v>53</v>
      </c>
      <c r="CI519">
        <v>25</v>
      </c>
      <c r="CJ519">
        <v>58</v>
      </c>
      <c r="CK519">
        <v>57</v>
      </c>
      <c r="CL519">
        <v>11</v>
      </c>
      <c r="CM519">
        <v>65</v>
      </c>
      <c r="CN519">
        <v>8</v>
      </c>
      <c r="CO519">
        <v>62</v>
      </c>
      <c r="CP519">
        <v>5</v>
      </c>
      <c r="CQ519">
        <v>62</v>
      </c>
      <c r="CR519">
        <v>2</v>
      </c>
      <c r="CS519">
        <v>51</v>
      </c>
      <c r="CT519">
        <v>8</v>
      </c>
      <c r="CU519">
        <v>57</v>
      </c>
      <c r="CV519">
        <v>5</v>
      </c>
      <c r="CW519">
        <v>3</v>
      </c>
      <c r="CX519">
        <v>3</v>
      </c>
      <c r="CY519">
        <v>52</v>
      </c>
      <c r="CZ519">
        <v>0</v>
      </c>
      <c r="DA519">
        <v>1</v>
      </c>
      <c r="DB519">
        <v>1</v>
      </c>
      <c r="DC519">
        <v>1</v>
      </c>
      <c r="DD519">
        <v>0</v>
      </c>
      <c r="DE519" t="s">
        <v>0</v>
      </c>
      <c r="DF519" t="s">
        <v>0</v>
      </c>
      <c r="DG519">
        <v>20</v>
      </c>
      <c r="DH519">
        <v>16</v>
      </c>
      <c r="DI519">
        <v>-4</v>
      </c>
      <c r="DJ519" t="s">
        <v>0</v>
      </c>
      <c r="DK519" t="s">
        <v>0</v>
      </c>
      <c r="DL519" t="s">
        <v>0</v>
      </c>
      <c r="DM519" t="s">
        <v>0</v>
      </c>
      <c r="DN519" t="s">
        <v>0</v>
      </c>
      <c r="DO519" t="s">
        <v>0</v>
      </c>
      <c r="DP519" t="s">
        <v>0</v>
      </c>
      <c r="DQ519" t="s">
        <v>0</v>
      </c>
      <c r="DR519">
        <v>16</v>
      </c>
      <c r="DS519">
        <v>7</v>
      </c>
      <c r="DT519">
        <v>2.2000000000000002</v>
      </c>
      <c r="DU519">
        <v>2.5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12</v>
      </c>
      <c r="EC519">
        <v>1.6</v>
      </c>
      <c r="ED519">
        <v>2</v>
      </c>
      <c r="EE519">
        <v>4</v>
      </c>
      <c r="EF519">
        <v>0.6</v>
      </c>
      <c r="EG519">
        <v>0.5</v>
      </c>
      <c r="EH519">
        <v>0</v>
      </c>
      <c r="EI519">
        <v>0</v>
      </c>
      <c r="EJ519">
        <v>0</v>
      </c>
      <c r="EK519">
        <v>1</v>
      </c>
      <c r="EL519">
        <v>5</v>
      </c>
      <c r="EM519">
        <v>1</v>
      </c>
      <c r="EN519">
        <v>1</v>
      </c>
      <c r="EO519">
        <v>2</v>
      </c>
      <c r="EP519">
        <v>2</v>
      </c>
      <c r="EQ519">
        <v>2</v>
      </c>
      <c r="ER519">
        <v>3</v>
      </c>
      <c r="ES519">
        <v>3</v>
      </c>
      <c r="ET519">
        <v>2</v>
      </c>
      <c r="EU519">
        <v>5</v>
      </c>
      <c r="EV519">
        <v>1</v>
      </c>
      <c r="EW519">
        <v>1</v>
      </c>
      <c r="EX519">
        <v>1</v>
      </c>
      <c r="EY519">
        <v>4</v>
      </c>
      <c r="EZ519">
        <v>2</v>
      </c>
      <c r="FA519">
        <v>0</v>
      </c>
      <c r="FB519">
        <v>1</v>
      </c>
      <c r="FC519">
        <v>0.4</v>
      </c>
      <c r="FD519">
        <v>0</v>
      </c>
      <c r="FE519">
        <v>2</v>
      </c>
      <c r="FF519">
        <v>0.4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17</v>
      </c>
      <c r="FZ519">
        <v>5</v>
      </c>
      <c r="GA519">
        <v>1</v>
      </c>
      <c r="GB519">
        <v>1</v>
      </c>
      <c r="GC519">
        <v>10</v>
      </c>
      <c r="GD519">
        <v>10</v>
      </c>
      <c r="GE519">
        <v>5</v>
      </c>
      <c r="GF519">
        <v>3</v>
      </c>
      <c r="GG519">
        <v>0</v>
      </c>
      <c r="GH519">
        <v>1</v>
      </c>
      <c r="GI519">
        <v>15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1</v>
      </c>
      <c r="GQ519">
        <v>0</v>
      </c>
      <c r="GR519">
        <v>3</v>
      </c>
      <c r="GS519">
        <v>3</v>
      </c>
    </row>
    <row r="520" spans="1:201" x14ac:dyDescent="0.2">
      <c r="A520">
        <v>529549</v>
      </c>
      <c r="B520">
        <v>26</v>
      </c>
      <c r="C520" t="s">
        <v>0</v>
      </c>
      <c r="D520" t="s">
        <v>0</v>
      </c>
      <c r="E520" t="s">
        <v>0</v>
      </c>
      <c r="F520" t="s">
        <v>0</v>
      </c>
      <c r="G520">
        <v>54644</v>
      </c>
      <c r="H520">
        <v>84466</v>
      </c>
      <c r="I520" t="s">
        <v>0</v>
      </c>
      <c r="J520" t="s">
        <v>0</v>
      </c>
      <c r="K520" t="s">
        <v>0</v>
      </c>
      <c r="L520">
        <v>25</v>
      </c>
      <c r="M520">
        <v>2</v>
      </c>
      <c r="N520">
        <v>6</v>
      </c>
      <c r="O520">
        <v>16</v>
      </c>
      <c r="P520">
        <v>1</v>
      </c>
      <c r="Q520">
        <v>0</v>
      </c>
      <c r="R520">
        <v>0</v>
      </c>
      <c r="S520">
        <v>67</v>
      </c>
      <c r="T520">
        <v>130</v>
      </c>
      <c r="U520">
        <v>20.36</v>
      </c>
      <c r="V520">
        <v>1</v>
      </c>
      <c r="W520">
        <v>1</v>
      </c>
      <c r="X520">
        <v>1</v>
      </c>
      <c r="Y520">
        <v>41</v>
      </c>
      <c r="Z520">
        <v>41</v>
      </c>
      <c r="AA520">
        <v>104</v>
      </c>
      <c r="AB520">
        <v>68</v>
      </c>
      <c r="AC520" t="s">
        <v>0</v>
      </c>
      <c r="AD520">
        <v>5.3</v>
      </c>
      <c r="AE520">
        <v>0</v>
      </c>
      <c r="AF520" t="s">
        <v>0</v>
      </c>
      <c r="AG520">
        <v>0</v>
      </c>
      <c r="AH520" t="s">
        <v>0</v>
      </c>
      <c r="AI520">
        <v>0</v>
      </c>
      <c r="AJ520" t="s">
        <v>0</v>
      </c>
      <c r="AK520">
        <v>1</v>
      </c>
      <c r="AL520" t="s">
        <v>0</v>
      </c>
      <c r="AM520">
        <v>11</v>
      </c>
      <c r="AN520">
        <v>3</v>
      </c>
      <c r="AO520">
        <v>28</v>
      </c>
      <c r="AP520" t="s">
        <v>0</v>
      </c>
      <c r="AQ520" t="s">
        <v>0</v>
      </c>
      <c r="AR520" t="s">
        <v>0</v>
      </c>
      <c r="AS520">
        <v>0</v>
      </c>
      <c r="AT520" t="s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1</v>
      </c>
      <c r="BM520">
        <v>4</v>
      </c>
      <c r="BN520">
        <v>50</v>
      </c>
      <c r="BO520">
        <v>2</v>
      </c>
      <c r="BP520">
        <v>51</v>
      </c>
      <c r="BQ520">
        <v>1</v>
      </c>
      <c r="BR520">
        <v>50</v>
      </c>
      <c r="BS520">
        <v>4</v>
      </c>
      <c r="BT520">
        <v>58</v>
      </c>
      <c r="BU520">
        <v>1</v>
      </c>
      <c r="BV520">
        <v>50</v>
      </c>
      <c r="BW520">
        <v>5</v>
      </c>
      <c r="BX520">
        <v>53</v>
      </c>
      <c r="BY520">
        <v>2</v>
      </c>
      <c r="BZ520">
        <v>52</v>
      </c>
      <c r="CA520">
        <v>1</v>
      </c>
      <c r="CB520">
        <v>50</v>
      </c>
      <c r="CC520">
        <v>14</v>
      </c>
      <c r="CD520">
        <v>3</v>
      </c>
      <c r="CE520">
        <v>7</v>
      </c>
      <c r="CF520">
        <v>45</v>
      </c>
      <c r="CG520">
        <v>8</v>
      </c>
      <c r="CH520">
        <v>50</v>
      </c>
      <c r="CI520">
        <v>19</v>
      </c>
      <c r="CJ520">
        <v>34</v>
      </c>
      <c r="CK520">
        <v>48</v>
      </c>
      <c r="CL520">
        <v>3</v>
      </c>
      <c r="CM520">
        <v>51</v>
      </c>
      <c r="CN520">
        <v>3</v>
      </c>
      <c r="CO520">
        <v>50</v>
      </c>
      <c r="CP520">
        <v>0</v>
      </c>
      <c r="CQ520">
        <v>50</v>
      </c>
      <c r="CR520">
        <v>2</v>
      </c>
      <c r="CS520">
        <v>51</v>
      </c>
      <c r="CT520">
        <v>6</v>
      </c>
      <c r="CU520">
        <v>53</v>
      </c>
      <c r="CV520">
        <v>1</v>
      </c>
      <c r="CW520">
        <v>5</v>
      </c>
      <c r="CX520">
        <v>4</v>
      </c>
      <c r="CY520">
        <v>54</v>
      </c>
      <c r="CZ520">
        <v>0</v>
      </c>
      <c r="DA520">
        <v>0</v>
      </c>
      <c r="DB520">
        <v>1</v>
      </c>
      <c r="DC520">
        <v>1</v>
      </c>
      <c r="DD520">
        <v>0</v>
      </c>
      <c r="DE520" t="s">
        <v>0</v>
      </c>
      <c r="DF520" t="s">
        <v>0</v>
      </c>
      <c r="DG520">
        <v>20</v>
      </c>
      <c r="DH520">
        <v>20</v>
      </c>
      <c r="DI520">
        <v>0</v>
      </c>
      <c r="DJ520" t="s">
        <v>0</v>
      </c>
      <c r="DK520" t="s">
        <v>0</v>
      </c>
      <c r="DL520" t="s">
        <v>0</v>
      </c>
      <c r="DM520" t="s">
        <v>0</v>
      </c>
      <c r="DN520" t="s">
        <v>0</v>
      </c>
      <c r="DO520" t="s">
        <v>0</v>
      </c>
      <c r="DP520" t="s">
        <v>0</v>
      </c>
      <c r="DQ520" t="s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1</v>
      </c>
      <c r="EM520">
        <v>0</v>
      </c>
      <c r="EN520">
        <v>1</v>
      </c>
      <c r="EO520" t="s">
        <v>0</v>
      </c>
      <c r="EP520" t="s">
        <v>0</v>
      </c>
      <c r="EQ520" t="s">
        <v>0</v>
      </c>
      <c r="ER520" t="s">
        <v>0</v>
      </c>
      <c r="ES520" t="s">
        <v>0</v>
      </c>
      <c r="ET520" t="s">
        <v>0</v>
      </c>
      <c r="EU520" t="s">
        <v>0</v>
      </c>
      <c r="EV520" t="s">
        <v>0</v>
      </c>
      <c r="EW520" t="s">
        <v>0</v>
      </c>
      <c r="EX520" t="s">
        <v>0</v>
      </c>
      <c r="EY520" t="s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 t="s">
        <v>0</v>
      </c>
      <c r="FX520" t="s">
        <v>0</v>
      </c>
      <c r="FY520" t="s">
        <v>0</v>
      </c>
      <c r="FZ520" t="s">
        <v>0</v>
      </c>
      <c r="GA520" t="s">
        <v>0</v>
      </c>
      <c r="GB520" t="s">
        <v>0</v>
      </c>
      <c r="GC520" t="s">
        <v>0</v>
      </c>
      <c r="GD520" t="s">
        <v>0</v>
      </c>
      <c r="GE520" t="s">
        <v>0</v>
      </c>
      <c r="GF520">
        <v>0</v>
      </c>
      <c r="GG520">
        <v>0</v>
      </c>
      <c r="GH520" t="s">
        <v>0</v>
      </c>
      <c r="GI520" t="s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 t="s">
        <v>0</v>
      </c>
      <c r="GS520">
        <v>0</v>
      </c>
    </row>
    <row r="521" spans="1:201" x14ac:dyDescent="0.2">
      <c r="A521">
        <v>529953</v>
      </c>
      <c r="B521">
        <v>26</v>
      </c>
      <c r="C521" t="s">
        <v>0</v>
      </c>
      <c r="D521" t="s">
        <v>0</v>
      </c>
      <c r="E521" t="s">
        <v>0</v>
      </c>
      <c r="F521" t="s">
        <v>0</v>
      </c>
      <c r="G521">
        <v>55823</v>
      </c>
      <c r="H521">
        <v>85644</v>
      </c>
      <c r="I521" t="s">
        <v>0</v>
      </c>
      <c r="J521" t="s">
        <v>0</v>
      </c>
      <c r="K521" t="s">
        <v>0</v>
      </c>
      <c r="L521">
        <v>55</v>
      </c>
      <c r="M521">
        <v>0</v>
      </c>
      <c r="N521">
        <v>4</v>
      </c>
      <c r="O521">
        <v>15</v>
      </c>
      <c r="P521">
        <v>1</v>
      </c>
      <c r="Q521">
        <v>1</v>
      </c>
      <c r="R521">
        <v>1</v>
      </c>
      <c r="S521">
        <v>71</v>
      </c>
      <c r="T521">
        <v>200</v>
      </c>
      <c r="U521">
        <v>27.89</v>
      </c>
      <c r="V521">
        <v>2</v>
      </c>
      <c r="W521">
        <v>2</v>
      </c>
      <c r="X521">
        <v>2</v>
      </c>
      <c r="Y521" t="s">
        <v>0</v>
      </c>
      <c r="Z521" t="s">
        <v>0</v>
      </c>
      <c r="AA521">
        <v>117</v>
      </c>
      <c r="AB521">
        <v>69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t="s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1</v>
      </c>
      <c r="BL521">
        <v>1</v>
      </c>
      <c r="BM521">
        <v>3</v>
      </c>
      <c r="BN521">
        <v>50</v>
      </c>
      <c r="BO521">
        <v>2</v>
      </c>
      <c r="BP521">
        <v>51</v>
      </c>
      <c r="BQ521">
        <v>1</v>
      </c>
      <c r="BR521">
        <v>51</v>
      </c>
      <c r="BS521">
        <v>1</v>
      </c>
      <c r="BT521">
        <v>50</v>
      </c>
      <c r="BU521">
        <v>3</v>
      </c>
      <c r="BV521">
        <v>51</v>
      </c>
      <c r="BW521">
        <v>3</v>
      </c>
      <c r="BX521">
        <v>51</v>
      </c>
      <c r="BY521">
        <v>1</v>
      </c>
      <c r="BZ521">
        <v>50</v>
      </c>
      <c r="CA521">
        <v>2</v>
      </c>
      <c r="CB521">
        <v>51</v>
      </c>
      <c r="CC521">
        <v>7</v>
      </c>
      <c r="CD521">
        <v>0</v>
      </c>
      <c r="CE521">
        <v>6</v>
      </c>
      <c r="CF521">
        <v>45</v>
      </c>
      <c r="CG521">
        <v>6</v>
      </c>
      <c r="CH521">
        <v>47</v>
      </c>
      <c r="CI521">
        <v>11</v>
      </c>
      <c r="CJ521">
        <v>23</v>
      </c>
      <c r="CK521">
        <v>44</v>
      </c>
      <c r="CL521">
        <v>3</v>
      </c>
      <c r="CM521">
        <v>51</v>
      </c>
      <c r="CN521">
        <v>2</v>
      </c>
      <c r="CO521">
        <v>50</v>
      </c>
      <c r="CP521">
        <v>0</v>
      </c>
      <c r="CQ521">
        <v>50</v>
      </c>
      <c r="CR521">
        <v>2</v>
      </c>
      <c r="CS521">
        <v>51</v>
      </c>
      <c r="CT521">
        <v>4</v>
      </c>
      <c r="CU521">
        <v>52</v>
      </c>
      <c r="CV521">
        <v>3</v>
      </c>
      <c r="CW521">
        <v>1</v>
      </c>
      <c r="CX521">
        <v>3</v>
      </c>
      <c r="CY521">
        <v>51</v>
      </c>
      <c r="CZ521">
        <v>0</v>
      </c>
      <c r="DA521">
        <v>0</v>
      </c>
      <c r="DB521">
        <v>1</v>
      </c>
      <c r="DC521">
        <v>1</v>
      </c>
      <c r="DD521">
        <v>0</v>
      </c>
      <c r="DE521" t="s">
        <v>0</v>
      </c>
      <c r="DF521" t="s">
        <v>0</v>
      </c>
      <c r="DG521">
        <v>20</v>
      </c>
      <c r="DH521">
        <v>20</v>
      </c>
      <c r="DI521">
        <v>0</v>
      </c>
      <c r="DJ521" t="s">
        <v>0</v>
      </c>
      <c r="DK521" t="s">
        <v>0</v>
      </c>
      <c r="DL521" t="s">
        <v>0</v>
      </c>
      <c r="DM521" t="s">
        <v>0</v>
      </c>
      <c r="DN521" t="s">
        <v>0</v>
      </c>
      <c r="DO521" t="s">
        <v>0</v>
      </c>
      <c r="DP521" t="s">
        <v>0</v>
      </c>
      <c r="DQ521" t="s">
        <v>0</v>
      </c>
      <c r="DR521">
        <v>6</v>
      </c>
      <c r="DS521">
        <v>2</v>
      </c>
      <c r="DT521">
        <v>0.2</v>
      </c>
      <c r="DU521">
        <v>2.5</v>
      </c>
      <c r="DV521">
        <v>3</v>
      </c>
      <c r="DW521">
        <v>0</v>
      </c>
      <c r="DX521">
        <v>1.5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3</v>
      </c>
      <c r="EF521">
        <v>0.2</v>
      </c>
      <c r="EG521">
        <v>1</v>
      </c>
      <c r="EH521">
        <v>0</v>
      </c>
      <c r="EI521">
        <v>0</v>
      </c>
      <c r="EJ521">
        <v>0</v>
      </c>
      <c r="EK521">
        <v>0</v>
      </c>
      <c r="EL521">
        <v>1</v>
      </c>
      <c r="EM521">
        <v>0</v>
      </c>
      <c r="EN521">
        <v>1</v>
      </c>
      <c r="EO521">
        <v>5</v>
      </c>
      <c r="EP521">
        <v>4</v>
      </c>
      <c r="EQ521">
        <v>2</v>
      </c>
      <c r="ER521">
        <v>4</v>
      </c>
      <c r="ES521">
        <v>4</v>
      </c>
      <c r="ET521">
        <v>3</v>
      </c>
      <c r="EU521">
        <v>3</v>
      </c>
      <c r="EV521">
        <v>3</v>
      </c>
      <c r="EW521">
        <v>2</v>
      </c>
      <c r="EX521">
        <v>2</v>
      </c>
      <c r="EY521">
        <v>5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 t="s">
        <v>0</v>
      </c>
      <c r="FX521" t="s">
        <v>0</v>
      </c>
      <c r="FY521" t="s">
        <v>0</v>
      </c>
      <c r="FZ521" t="s">
        <v>0</v>
      </c>
      <c r="GA521" t="s">
        <v>0</v>
      </c>
      <c r="GB521" t="s">
        <v>0</v>
      </c>
      <c r="GC521" t="s">
        <v>0</v>
      </c>
      <c r="GD521" t="s">
        <v>0</v>
      </c>
      <c r="GE521" t="s">
        <v>0</v>
      </c>
      <c r="GF521">
        <v>0</v>
      </c>
      <c r="GG521">
        <v>0</v>
      </c>
      <c r="GH521" t="s">
        <v>0</v>
      </c>
      <c r="GI521" t="s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 t="s">
        <v>0</v>
      </c>
      <c r="GS521">
        <v>0</v>
      </c>
    </row>
    <row r="522" spans="1:201" x14ac:dyDescent="0.2">
      <c r="A522">
        <v>530635</v>
      </c>
      <c r="B522">
        <v>30</v>
      </c>
      <c r="C522" t="s">
        <v>0</v>
      </c>
      <c r="D522" t="s">
        <v>0</v>
      </c>
      <c r="E522" t="s">
        <v>0</v>
      </c>
      <c r="F522" t="s">
        <v>0</v>
      </c>
      <c r="G522">
        <v>51469</v>
      </c>
      <c r="H522">
        <v>81334</v>
      </c>
      <c r="I522" t="s">
        <v>0</v>
      </c>
      <c r="J522" t="s">
        <v>0</v>
      </c>
      <c r="K522" t="s">
        <v>0</v>
      </c>
      <c r="L522">
        <v>80</v>
      </c>
      <c r="M522">
        <v>2</v>
      </c>
      <c r="N522">
        <v>7</v>
      </c>
      <c r="O522">
        <v>17</v>
      </c>
      <c r="P522">
        <v>0</v>
      </c>
      <c r="Q522">
        <v>1</v>
      </c>
      <c r="R522">
        <v>1</v>
      </c>
      <c r="S522">
        <v>74</v>
      </c>
      <c r="T522">
        <v>198</v>
      </c>
      <c r="U522">
        <v>25.42</v>
      </c>
      <c r="V522">
        <v>2</v>
      </c>
      <c r="W522">
        <v>2</v>
      </c>
      <c r="X522">
        <v>1</v>
      </c>
      <c r="Y522">
        <v>50</v>
      </c>
      <c r="Z522">
        <v>50</v>
      </c>
      <c r="AA522">
        <v>138</v>
      </c>
      <c r="AB522">
        <v>76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t="s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1</v>
      </c>
      <c r="BL522">
        <v>1</v>
      </c>
      <c r="BM522">
        <v>1</v>
      </c>
      <c r="BN522">
        <v>50</v>
      </c>
      <c r="BO522">
        <v>0</v>
      </c>
      <c r="BP522">
        <v>50</v>
      </c>
      <c r="BQ522">
        <v>0</v>
      </c>
      <c r="BR522">
        <v>50</v>
      </c>
      <c r="BS522">
        <v>0</v>
      </c>
      <c r="BT522">
        <v>50</v>
      </c>
      <c r="BU522">
        <v>1</v>
      </c>
      <c r="BV522">
        <v>50</v>
      </c>
      <c r="BW522">
        <v>2</v>
      </c>
      <c r="BX522">
        <v>50</v>
      </c>
      <c r="BY522">
        <v>0</v>
      </c>
      <c r="BZ522">
        <v>50</v>
      </c>
      <c r="CA522">
        <v>0</v>
      </c>
      <c r="CB522">
        <v>50</v>
      </c>
      <c r="CC522">
        <v>8</v>
      </c>
      <c r="CD522">
        <v>2</v>
      </c>
      <c r="CE522">
        <v>1</v>
      </c>
      <c r="CF522">
        <v>31</v>
      </c>
      <c r="CG522">
        <v>2</v>
      </c>
      <c r="CH522">
        <v>38</v>
      </c>
      <c r="CI522">
        <v>9</v>
      </c>
      <c r="CJ522">
        <v>12</v>
      </c>
      <c r="CK522">
        <v>37</v>
      </c>
      <c r="CL522">
        <v>1</v>
      </c>
      <c r="CM522">
        <v>50</v>
      </c>
      <c r="CN522">
        <v>1</v>
      </c>
      <c r="CO522">
        <v>50</v>
      </c>
      <c r="CP522">
        <v>0</v>
      </c>
      <c r="CQ522">
        <v>50</v>
      </c>
      <c r="CR522">
        <v>1</v>
      </c>
      <c r="CS522">
        <v>50</v>
      </c>
      <c r="CT522">
        <v>3</v>
      </c>
      <c r="CU522">
        <v>51</v>
      </c>
      <c r="CV522">
        <v>1</v>
      </c>
      <c r="CW522">
        <v>2</v>
      </c>
      <c r="CX522">
        <v>1</v>
      </c>
      <c r="CY522">
        <v>50</v>
      </c>
      <c r="CZ522">
        <v>0</v>
      </c>
      <c r="DA522">
        <v>0</v>
      </c>
      <c r="DB522">
        <v>1</v>
      </c>
      <c r="DC522">
        <v>1</v>
      </c>
      <c r="DD522">
        <v>0</v>
      </c>
      <c r="DE522" t="s">
        <v>0</v>
      </c>
      <c r="DF522" t="s">
        <v>0</v>
      </c>
      <c r="DG522">
        <v>20</v>
      </c>
      <c r="DH522">
        <v>12</v>
      </c>
      <c r="DI522">
        <v>-4.5</v>
      </c>
      <c r="DJ522" t="s">
        <v>0</v>
      </c>
      <c r="DK522" t="s">
        <v>0</v>
      </c>
      <c r="DL522" t="s">
        <v>0</v>
      </c>
      <c r="DM522" t="s">
        <v>0</v>
      </c>
      <c r="DN522" t="s">
        <v>0</v>
      </c>
      <c r="DO522" t="s">
        <v>0</v>
      </c>
      <c r="DP522" t="s">
        <v>0</v>
      </c>
      <c r="DQ522" t="s">
        <v>0</v>
      </c>
      <c r="DR522">
        <v>7</v>
      </c>
      <c r="DS522">
        <v>2</v>
      </c>
      <c r="DT522">
        <v>0.4</v>
      </c>
      <c r="DU522">
        <v>2.5</v>
      </c>
      <c r="DV522">
        <v>5</v>
      </c>
      <c r="DW522">
        <v>0</v>
      </c>
      <c r="DX522">
        <v>2.5</v>
      </c>
      <c r="DY522">
        <v>0</v>
      </c>
      <c r="DZ522">
        <v>0</v>
      </c>
      <c r="EA522">
        <v>0</v>
      </c>
      <c r="EB522">
        <v>2</v>
      </c>
      <c r="EC522">
        <v>0.4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1</v>
      </c>
      <c r="EL522">
        <v>1</v>
      </c>
      <c r="EM522">
        <v>0</v>
      </c>
      <c r="EN522">
        <v>1</v>
      </c>
      <c r="EO522">
        <v>2</v>
      </c>
      <c r="EP522">
        <v>4</v>
      </c>
      <c r="EQ522">
        <v>3</v>
      </c>
      <c r="ER522">
        <v>3</v>
      </c>
      <c r="ES522">
        <v>4</v>
      </c>
      <c r="ET522">
        <v>3</v>
      </c>
      <c r="EU522">
        <v>4</v>
      </c>
      <c r="EV522">
        <v>3</v>
      </c>
      <c r="EW522">
        <v>2</v>
      </c>
      <c r="EX522">
        <v>2</v>
      </c>
      <c r="EY522">
        <v>4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 t="s">
        <v>0</v>
      </c>
      <c r="FX522" t="s">
        <v>0</v>
      </c>
      <c r="FY522" t="s">
        <v>0</v>
      </c>
      <c r="FZ522" t="s">
        <v>0</v>
      </c>
      <c r="GA522" t="s">
        <v>0</v>
      </c>
      <c r="GB522" t="s">
        <v>0</v>
      </c>
      <c r="GC522" t="s">
        <v>0</v>
      </c>
      <c r="GD522" t="s">
        <v>0</v>
      </c>
      <c r="GE522" t="s">
        <v>0</v>
      </c>
      <c r="GF522">
        <v>0</v>
      </c>
      <c r="GG522">
        <v>0</v>
      </c>
      <c r="GH522" t="s">
        <v>0</v>
      </c>
      <c r="GI522" t="s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1</v>
      </c>
      <c r="GQ522">
        <v>0</v>
      </c>
      <c r="GR522">
        <v>3</v>
      </c>
      <c r="GS522">
        <v>1</v>
      </c>
    </row>
    <row r="523" spans="1:201" x14ac:dyDescent="0.2">
      <c r="A523">
        <v>531536</v>
      </c>
      <c r="B523">
        <v>31</v>
      </c>
      <c r="C523" t="s">
        <v>0</v>
      </c>
      <c r="D523" t="s">
        <v>0</v>
      </c>
      <c r="E523" t="s">
        <v>0</v>
      </c>
      <c r="F523" t="s">
        <v>0</v>
      </c>
      <c r="G523">
        <v>51866</v>
      </c>
      <c r="H523">
        <v>81730</v>
      </c>
      <c r="I523" t="s">
        <v>0</v>
      </c>
      <c r="J523" t="s">
        <v>0</v>
      </c>
      <c r="K523" t="s">
        <v>0</v>
      </c>
      <c r="L523">
        <v>65</v>
      </c>
      <c r="M523">
        <v>1</v>
      </c>
      <c r="N523">
        <v>1</v>
      </c>
      <c r="O523">
        <v>16</v>
      </c>
      <c r="P523">
        <v>0</v>
      </c>
      <c r="Q523">
        <v>0</v>
      </c>
      <c r="R523">
        <v>1</v>
      </c>
      <c r="S523">
        <v>75</v>
      </c>
      <c r="T523">
        <v>185</v>
      </c>
      <c r="U523">
        <v>23.12</v>
      </c>
      <c r="V523">
        <v>1</v>
      </c>
      <c r="W523">
        <v>1</v>
      </c>
      <c r="X523">
        <v>1</v>
      </c>
      <c r="Y523">
        <v>44</v>
      </c>
      <c r="Z523">
        <v>44</v>
      </c>
      <c r="AA523">
        <v>132</v>
      </c>
      <c r="AB523">
        <v>82</v>
      </c>
      <c r="AC523">
        <v>1.7</v>
      </c>
      <c r="AD523">
        <v>5.0999999999999996</v>
      </c>
      <c r="AE523" t="s">
        <v>0</v>
      </c>
      <c r="AF523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t="s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1</v>
      </c>
      <c r="BL523">
        <v>1</v>
      </c>
      <c r="BM523">
        <v>0</v>
      </c>
      <c r="BN523">
        <v>50</v>
      </c>
      <c r="BO523">
        <v>6</v>
      </c>
      <c r="BP523">
        <v>63</v>
      </c>
      <c r="BQ523">
        <v>2</v>
      </c>
      <c r="BR523">
        <v>52</v>
      </c>
      <c r="BS523">
        <v>5</v>
      </c>
      <c r="BT523">
        <v>62</v>
      </c>
      <c r="BU523">
        <v>15</v>
      </c>
      <c r="BV523">
        <v>66</v>
      </c>
      <c r="BW523">
        <v>11</v>
      </c>
      <c r="BX523">
        <v>62</v>
      </c>
      <c r="BY523">
        <v>16</v>
      </c>
      <c r="BZ523">
        <v>78</v>
      </c>
      <c r="CA523">
        <v>1</v>
      </c>
      <c r="CB523">
        <v>50</v>
      </c>
      <c r="CC523">
        <v>16</v>
      </c>
      <c r="CD523">
        <v>11</v>
      </c>
      <c r="CE523">
        <v>8</v>
      </c>
      <c r="CF523">
        <v>48</v>
      </c>
      <c r="CG523">
        <v>28</v>
      </c>
      <c r="CH523">
        <v>67</v>
      </c>
      <c r="CI523">
        <v>36</v>
      </c>
      <c r="CJ523">
        <v>72</v>
      </c>
      <c r="CK523">
        <v>61</v>
      </c>
      <c r="CL523">
        <v>4</v>
      </c>
      <c r="CM523">
        <v>52</v>
      </c>
      <c r="CN523">
        <v>0</v>
      </c>
      <c r="CO523">
        <v>50</v>
      </c>
      <c r="CP523">
        <v>2</v>
      </c>
      <c r="CQ523">
        <v>57</v>
      </c>
      <c r="CR523">
        <v>4</v>
      </c>
      <c r="CS523">
        <v>57</v>
      </c>
      <c r="CT523">
        <v>15</v>
      </c>
      <c r="CU523">
        <v>68</v>
      </c>
      <c r="CV523">
        <v>7</v>
      </c>
      <c r="CW523">
        <v>8</v>
      </c>
      <c r="CX523">
        <v>14</v>
      </c>
      <c r="CY523">
        <v>71</v>
      </c>
      <c r="CZ523">
        <v>2</v>
      </c>
      <c r="DA523">
        <v>0</v>
      </c>
      <c r="DB523">
        <v>1</v>
      </c>
      <c r="DC523">
        <v>1</v>
      </c>
      <c r="DD523">
        <v>0</v>
      </c>
      <c r="DE523" t="s">
        <v>0</v>
      </c>
      <c r="DF523" t="s">
        <v>0</v>
      </c>
      <c r="DG523">
        <v>20</v>
      </c>
      <c r="DH523">
        <v>12</v>
      </c>
      <c r="DI523">
        <v>0</v>
      </c>
      <c r="DJ523" t="s">
        <v>0</v>
      </c>
      <c r="DK523" t="s">
        <v>0</v>
      </c>
      <c r="DL523" t="s">
        <v>0</v>
      </c>
      <c r="DM523" t="s">
        <v>0</v>
      </c>
      <c r="DN523" t="s">
        <v>0</v>
      </c>
      <c r="DO523" t="s">
        <v>0</v>
      </c>
      <c r="DP523" t="s">
        <v>0</v>
      </c>
      <c r="DQ523" t="s">
        <v>0</v>
      </c>
      <c r="DR523">
        <v>21</v>
      </c>
      <c r="DS523">
        <v>4</v>
      </c>
      <c r="DT523">
        <v>2.4</v>
      </c>
      <c r="DU523">
        <v>4.5</v>
      </c>
      <c r="DV523">
        <v>12</v>
      </c>
      <c r="DW523">
        <v>2.4</v>
      </c>
      <c r="DX523">
        <v>0</v>
      </c>
      <c r="DY523">
        <v>0</v>
      </c>
      <c r="DZ523">
        <v>0</v>
      </c>
      <c r="EA523">
        <v>0</v>
      </c>
      <c r="EB523">
        <v>6</v>
      </c>
      <c r="EC523">
        <v>0</v>
      </c>
      <c r="ED523">
        <v>3</v>
      </c>
      <c r="EE523">
        <v>3</v>
      </c>
      <c r="EF523">
        <v>0</v>
      </c>
      <c r="EG523">
        <v>1.5</v>
      </c>
      <c r="EH523">
        <v>0</v>
      </c>
      <c r="EI523">
        <v>0</v>
      </c>
      <c r="EJ523">
        <v>0</v>
      </c>
      <c r="EK523">
        <v>0</v>
      </c>
      <c r="EL523">
        <v>5</v>
      </c>
      <c r="EM523">
        <v>1</v>
      </c>
      <c r="EN523">
        <v>1</v>
      </c>
      <c r="EO523">
        <v>5</v>
      </c>
      <c r="EP523">
        <v>5</v>
      </c>
      <c r="EQ523">
        <v>3</v>
      </c>
      <c r="ER523">
        <v>3</v>
      </c>
      <c r="ES523">
        <v>5</v>
      </c>
      <c r="ET523">
        <v>2</v>
      </c>
      <c r="EU523">
        <v>6</v>
      </c>
      <c r="EV523">
        <v>2</v>
      </c>
      <c r="EW523">
        <v>1</v>
      </c>
      <c r="EX523">
        <v>1</v>
      </c>
      <c r="EY523">
        <v>6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14</v>
      </c>
      <c r="FZ523">
        <v>1</v>
      </c>
      <c r="GA523">
        <v>1</v>
      </c>
      <c r="GB523">
        <v>1</v>
      </c>
      <c r="GC523">
        <v>5</v>
      </c>
      <c r="GD523">
        <v>10</v>
      </c>
      <c r="GE523">
        <v>5</v>
      </c>
      <c r="GF523">
        <v>3</v>
      </c>
      <c r="GG523">
        <v>1</v>
      </c>
      <c r="GH523">
        <v>0</v>
      </c>
      <c r="GI523">
        <v>18</v>
      </c>
      <c r="GJ523">
        <v>4</v>
      </c>
      <c r="GK523">
        <v>5</v>
      </c>
      <c r="GL523">
        <v>5</v>
      </c>
      <c r="GM523">
        <v>1</v>
      </c>
      <c r="GN523">
        <v>1</v>
      </c>
      <c r="GO523">
        <v>5</v>
      </c>
      <c r="GP523">
        <v>1</v>
      </c>
      <c r="GQ523">
        <v>1</v>
      </c>
      <c r="GR523">
        <v>1</v>
      </c>
      <c r="GS523">
        <v>5</v>
      </c>
    </row>
    <row r="524" spans="1:201" x14ac:dyDescent="0.2">
      <c r="A524">
        <v>531940</v>
      </c>
      <c r="B524">
        <v>22</v>
      </c>
      <c r="C524" t="s">
        <v>0</v>
      </c>
      <c r="D524" t="s">
        <v>0</v>
      </c>
      <c r="E524" t="s">
        <v>0</v>
      </c>
      <c r="F524" t="s">
        <v>0</v>
      </c>
      <c r="G524">
        <v>54162</v>
      </c>
      <c r="H524">
        <v>83984</v>
      </c>
      <c r="I524" t="s">
        <v>0</v>
      </c>
      <c r="J524" t="s">
        <v>0</v>
      </c>
      <c r="K524" t="s">
        <v>0</v>
      </c>
      <c r="L524">
        <v>65</v>
      </c>
      <c r="M524">
        <v>0</v>
      </c>
      <c r="N524">
        <v>8</v>
      </c>
      <c r="O524">
        <v>16</v>
      </c>
      <c r="P524">
        <v>1</v>
      </c>
      <c r="Q524">
        <v>0</v>
      </c>
      <c r="R524">
        <v>1</v>
      </c>
      <c r="S524">
        <v>64</v>
      </c>
      <c r="T524">
        <v>110</v>
      </c>
      <c r="U524">
        <v>18.88</v>
      </c>
      <c r="V524">
        <v>1</v>
      </c>
      <c r="W524">
        <v>1</v>
      </c>
      <c r="X524">
        <v>1</v>
      </c>
      <c r="Y524">
        <v>44</v>
      </c>
      <c r="Z524">
        <v>44</v>
      </c>
      <c r="AA524">
        <v>104</v>
      </c>
      <c r="AB524">
        <v>61</v>
      </c>
      <c r="AC524">
        <v>3.34</v>
      </c>
      <c r="AD524">
        <v>5.3</v>
      </c>
      <c r="AE524">
        <v>0</v>
      </c>
      <c r="AF524" t="s">
        <v>0</v>
      </c>
      <c r="AG524">
        <v>0</v>
      </c>
      <c r="AH524" t="s">
        <v>0</v>
      </c>
      <c r="AI524">
        <v>0</v>
      </c>
      <c r="AJ524" t="s">
        <v>0</v>
      </c>
      <c r="AK524">
        <v>1</v>
      </c>
      <c r="AL524" t="s">
        <v>0</v>
      </c>
      <c r="AM524">
        <v>13</v>
      </c>
      <c r="AN524">
        <v>2</v>
      </c>
      <c r="AO524">
        <v>9</v>
      </c>
      <c r="AP524" t="s">
        <v>0</v>
      </c>
      <c r="AQ524" t="s">
        <v>0</v>
      </c>
      <c r="AR524" t="s">
        <v>0</v>
      </c>
      <c r="AS524">
        <v>0</v>
      </c>
      <c r="AT524" t="s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1</v>
      </c>
      <c r="BL524">
        <v>1</v>
      </c>
      <c r="BM524">
        <v>15</v>
      </c>
      <c r="BN524">
        <v>64</v>
      </c>
      <c r="BO524">
        <v>1</v>
      </c>
      <c r="BP524">
        <v>50</v>
      </c>
      <c r="BQ524">
        <v>3</v>
      </c>
      <c r="BR524">
        <v>54</v>
      </c>
      <c r="BS524">
        <v>3</v>
      </c>
      <c r="BT524">
        <v>55</v>
      </c>
      <c r="BU524">
        <v>11</v>
      </c>
      <c r="BV524">
        <v>60</v>
      </c>
      <c r="BW524">
        <v>2</v>
      </c>
      <c r="BX524">
        <v>50</v>
      </c>
      <c r="BY524">
        <v>3</v>
      </c>
      <c r="BZ524">
        <v>56</v>
      </c>
      <c r="CA524">
        <v>0</v>
      </c>
      <c r="CB524">
        <v>50</v>
      </c>
      <c r="CC524">
        <v>7</v>
      </c>
      <c r="CD524">
        <v>1</v>
      </c>
      <c r="CE524">
        <v>19</v>
      </c>
      <c r="CF524">
        <v>59</v>
      </c>
      <c r="CG524">
        <v>5</v>
      </c>
      <c r="CH524">
        <v>46</v>
      </c>
      <c r="CI524">
        <v>21</v>
      </c>
      <c r="CJ524">
        <v>45</v>
      </c>
      <c r="CK524">
        <v>52</v>
      </c>
      <c r="CL524">
        <v>11</v>
      </c>
      <c r="CM524">
        <v>65</v>
      </c>
      <c r="CN524">
        <v>5</v>
      </c>
      <c r="CO524">
        <v>52</v>
      </c>
      <c r="CP524">
        <v>1</v>
      </c>
      <c r="CQ524">
        <v>51</v>
      </c>
      <c r="CR524">
        <v>4</v>
      </c>
      <c r="CS524">
        <v>57</v>
      </c>
      <c r="CT524">
        <v>6</v>
      </c>
      <c r="CU524">
        <v>53</v>
      </c>
      <c r="CV524">
        <v>3</v>
      </c>
      <c r="CW524">
        <v>3</v>
      </c>
      <c r="CX524">
        <v>5</v>
      </c>
      <c r="CY524">
        <v>56</v>
      </c>
      <c r="CZ524">
        <v>0</v>
      </c>
      <c r="DA524">
        <v>0</v>
      </c>
      <c r="DB524">
        <v>1</v>
      </c>
      <c r="DC524">
        <v>1</v>
      </c>
      <c r="DD524">
        <v>6</v>
      </c>
      <c r="DE524" t="s">
        <v>0</v>
      </c>
      <c r="DF524" t="s">
        <v>0</v>
      </c>
      <c r="DG524">
        <v>20</v>
      </c>
      <c r="DH524">
        <v>12</v>
      </c>
      <c r="DI524">
        <v>0</v>
      </c>
      <c r="DJ524" t="s">
        <v>0</v>
      </c>
      <c r="DK524" t="s">
        <v>0</v>
      </c>
      <c r="DL524" t="s">
        <v>0</v>
      </c>
      <c r="DM524" t="s">
        <v>0</v>
      </c>
      <c r="DN524" t="s">
        <v>0</v>
      </c>
      <c r="DO524" t="s">
        <v>0</v>
      </c>
      <c r="DP524" t="s">
        <v>0</v>
      </c>
      <c r="DQ524" t="s">
        <v>0</v>
      </c>
      <c r="DR524">
        <v>5</v>
      </c>
      <c r="DS524">
        <v>2</v>
      </c>
      <c r="DT524">
        <v>1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4</v>
      </c>
      <c r="EC524">
        <v>0.8</v>
      </c>
      <c r="ED524">
        <v>0</v>
      </c>
      <c r="EE524">
        <v>1</v>
      </c>
      <c r="EF524">
        <v>0.2</v>
      </c>
      <c r="EG524">
        <v>0</v>
      </c>
      <c r="EH524">
        <v>0</v>
      </c>
      <c r="EI524">
        <v>0</v>
      </c>
      <c r="EJ524">
        <v>0</v>
      </c>
      <c r="EK524">
        <v>1</v>
      </c>
      <c r="EL524">
        <v>1</v>
      </c>
      <c r="EM524">
        <v>0</v>
      </c>
      <c r="EN524">
        <v>1</v>
      </c>
      <c r="EO524">
        <v>5</v>
      </c>
      <c r="EP524">
        <v>3</v>
      </c>
      <c r="EQ524">
        <v>2</v>
      </c>
      <c r="ER524">
        <v>2</v>
      </c>
      <c r="ES524">
        <v>4</v>
      </c>
      <c r="ET524">
        <v>2</v>
      </c>
      <c r="EU524">
        <v>5</v>
      </c>
      <c r="EV524">
        <v>3</v>
      </c>
      <c r="EW524">
        <v>2</v>
      </c>
      <c r="EX524">
        <v>2</v>
      </c>
      <c r="EY524">
        <v>4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 t="s">
        <v>0</v>
      </c>
      <c r="FX524" t="s">
        <v>0</v>
      </c>
      <c r="FY524" t="s">
        <v>0</v>
      </c>
      <c r="FZ524" t="s">
        <v>0</v>
      </c>
      <c r="GA524" t="s">
        <v>0</v>
      </c>
      <c r="GB524" t="s">
        <v>0</v>
      </c>
      <c r="GC524" t="s">
        <v>0</v>
      </c>
      <c r="GD524" t="s">
        <v>0</v>
      </c>
      <c r="GE524" t="s">
        <v>0</v>
      </c>
      <c r="GF524">
        <v>0</v>
      </c>
      <c r="GG524">
        <v>0</v>
      </c>
      <c r="GH524" t="s">
        <v>0</v>
      </c>
      <c r="GI524" t="s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 t="s">
        <v>0</v>
      </c>
      <c r="GS524">
        <v>0</v>
      </c>
    </row>
    <row r="525" spans="1:201" x14ac:dyDescent="0.2">
      <c r="A525">
        <v>536647</v>
      </c>
      <c r="B525">
        <v>33</v>
      </c>
      <c r="C525" t="s">
        <v>0</v>
      </c>
      <c r="D525" t="s">
        <v>0</v>
      </c>
      <c r="E525" t="s">
        <v>0</v>
      </c>
      <c r="F525" t="s">
        <v>0</v>
      </c>
      <c r="G525">
        <v>52921</v>
      </c>
      <c r="H525">
        <v>82743</v>
      </c>
      <c r="I525" t="s">
        <v>0</v>
      </c>
      <c r="J525" t="s">
        <v>0</v>
      </c>
      <c r="K525" t="s">
        <v>0</v>
      </c>
      <c r="L525">
        <v>80</v>
      </c>
      <c r="M525">
        <v>2</v>
      </c>
      <c r="N525">
        <v>4</v>
      </c>
      <c r="O525">
        <v>12</v>
      </c>
      <c r="P525">
        <v>0</v>
      </c>
      <c r="Q525">
        <v>0</v>
      </c>
      <c r="R525">
        <v>1</v>
      </c>
      <c r="S525">
        <v>62</v>
      </c>
      <c r="T525">
        <v>148</v>
      </c>
      <c r="U525">
        <v>27.07</v>
      </c>
      <c r="V525">
        <v>2</v>
      </c>
      <c r="W525">
        <v>3</v>
      </c>
      <c r="X525">
        <v>1</v>
      </c>
      <c r="Y525">
        <v>43</v>
      </c>
      <c r="Z525">
        <v>43</v>
      </c>
      <c r="AA525">
        <v>117</v>
      </c>
      <c r="AB525">
        <v>74</v>
      </c>
      <c r="AC525">
        <v>1.27</v>
      </c>
      <c r="AD525" t="s">
        <v>0</v>
      </c>
      <c r="AE525">
        <v>0</v>
      </c>
      <c r="AF525" t="s">
        <v>0</v>
      </c>
      <c r="AG525">
        <v>0</v>
      </c>
      <c r="AH525" t="s">
        <v>0</v>
      </c>
      <c r="AI525">
        <v>0</v>
      </c>
      <c r="AJ525" t="s">
        <v>0</v>
      </c>
      <c r="AK525">
        <v>1</v>
      </c>
      <c r="AL525" t="s">
        <v>0</v>
      </c>
      <c r="AM525">
        <v>16</v>
      </c>
      <c r="AN525">
        <v>2</v>
      </c>
      <c r="AO525">
        <v>31</v>
      </c>
      <c r="AP525" t="s">
        <v>0</v>
      </c>
      <c r="AQ525" t="s">
        <v>0</v>
      </c>
      <c r="AR525" t="s">
        <v>0</v>
      </c>
      <c r="AS525">
        <v>0</v>
      </c>
      <c r="AT525" t="s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1</v>
      </c>
      <c r="BL525">
        <v>1</v>
      </c>
      <c r="BM525">
        <v>1</v>
      </c>
      <c r="BN525">
        <v>50</v>
      </c>
      <c r="BO525">
        <v>0</v>
      </c>
      <c r="BP525">
        <v>50</v>
      </c>
      <c r="BQ525">
        <v>2</v>
      </c>
      <c r="BR525">
        <v>51</v>
      </c>
      <c r="BS525">
        <v>2</v>
      </c>
      <c r="BT525">
        <v>51</v>
      </c>
      <c r="BU525">
        <v>0</v>
      </c>
      <c r="BV525">
        <v>50</v>
      </c>
      <c r="BW525">
        <v>1</v>
      </c>
      <c r="BX525">
        <v>50</v>
      </c>
      <c r="BY525">
        <v>4</v>
      </c>
      <c r="BZ525">
        <v>58</v>
      </c>
      <c r="CA525">
        <v>2</v>
      </c>
      <c r="CB525">
        <v>51</v>
      </c>
      <c r="CC525">
        <v>8</v>
      </c>
      <c r="CD525">
        <v>4</v>
      </c>
      <c r="CE525">
        <v>3</v>
      </c>
      <c r="CF525">
        <v>39</v>
      </c>
      <c r="CG525">
        <v>7</v>
      </c>
      <c r="CH525">
        <v>48</v>
      </c>
      <c r="CI525">
        <v>10</v>
      </c>
      <c r="CJ525">
        <v>20</v>
      </c>
      <c r="CK525">
        <v>41</v>
      </c>
      <c r="CL525">
        <v>2</v>
      </c>
      <c r="CM525">
        <v>50</v>
      </c>
      <c r="CN525">
        <v>3</v>
      </c>
      <c r="CO525">
        <v>50</v>
      </c>
      <c r="CP525">
        <v>1</v>
      </c>
      <c r="CQ525">
        <v>51</v>
      </c>
      <c r="CR525">
        <v>0</v>
      </c>
      <c r="CS525">
        <v>50</v>
      </c>
      <c r="CT525">
        <v>1</v>
      </c>
      <c r="CU525">
        <v>50</v>
      </c>
      <c r="CV525">
        <v>0</v>
      </c>
      <c r="CW525">
        <v>1</v>
      </c>
      <c r="CX525">
        <v>3</v>
      </c>
      <c r="CY525">
        <v>52</v>
      </c>
      <c r="CZ525">
        <v>2</v>
      </c>
      <c r="DA525">
        <v>0</v>
      </c>
      <c r="DB525">
        <v>1</v>
      </c>
      <c r="DC525">
        <v>1</v>
      </c>
      <c r="DD525">
        <v>0</v>
      </c>
      <c r="DE525" t="s">
        <v>0</v>
      </c>
      <c r="DF525" t="s">
        <v>0</v>
      </c>
      <c r="DG525">
        <v>20</v>
      </c>
      <c r="DH525">
        <v>20</v>
      </c>
      <c r="DI525">
        <v>0</v>
      </c>
      <c r="DJ525" t="s">
        <v>0</v>
      </c>
      <c r="DK525" t="s">
        <v>0</v>
      </c>
      <c r="DL525" t="s">
        <v>0</v>
      </c>
      <c r="DM525" t="s">
        <v>0</v>
      </c>
      <c r="DN525" t="s">
        <v>0</v>
      </c>
      <c r="DO525" t="s">
        <v>0</v>
      </c>
      <c r="DP525" t="s">
        <v>0</v>
      </c>
      <c r="DQ525" t="s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1</v>
      </c>
      <c r="EM525">
        <v>0</v>
      </c>
      <c r="EN525">
        <v>1</v>
      </c>
      <c r="EO525">
        <v>0</v>
      </c>
      <c r="EP525">
        <v>6</v>
      </c>
      <c r="EQ525">
        <v>5</v>
      </c>
      <c r="ER525">
        <v>4</v>
      </c>
      <c r="ES525">
        <v>1</v>
      </c>
      <c r="ET525">
        <v>5</v>
      </c>
      <c r="EU525">
        <v>1</v>
      </c>
      <c r="EV525">
        <v>6</v>
      </c>
      <c r="EW525">
        <v>5</v>
      </c>
      <c r="EX525">
        <v>4</v>
      </c>
      <c r="EY525">
        <v>1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 t="s">
        <v>0</v>
      </c>
      <c r="FX525" t="s">
        <v>0</v>
      </c>
      <c r="FY525" t="s">
        <v>0</v>
      </c>
      <c r="FZ525" t="s">
        <v>0</v>
      </c>
      <c r="GA525" t="s">
        <v>0</v>
      </c>
      <c r="GB525" t="s">
        <v>0</v>
      </c>
      <c r="GC525" t="s">
        <v>0</v>
      </c>
      <c r="GD525" t="s">
        <v>0</v>
      </c>
      <c r="GE525" t="s">
        <v>0</v>
      </c>
      <c r="GF525">
        <v>0</v>
      </c>
      <c r="GG525">
        <v>0</v>
      </c>
      <c r="GH525" t="s">
        <v>0</v>
      </c>
      <c r="GI525" t="s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1</v>
      </c>
      <c r="GQ525">
        <v>0</v>
      </c>
      <c r="GR525">
        <v>2</v>
      </c>
      <c r="GS525">
        <v>3</v>
      </c>
    </row>
    <row r="526" spans="1:201" x14ac:dyDescent="0.2">
      <c r="A526">
        <v>540436</v>
      </c>
      <c r="B526">
        <v>35</v>
      </c>
      <c r="C526" t="s">
        <v>0</v>
      </c>
      <c r="D526" t="s">
        <v>0</v>
      </c>
      <c r="E526" t="s">
        <v>0</v>
      </c>
      <c r="F526" t="s">
        <v>0</v>
      </c>
      <c r="G526">
        <v>52385</v>
      </c>
      <c r="H526">
        <v>82248</v>
      </c>
      <c r="I526" t="s">
        <v>0</v>
      </c>
      <c r="J526" t="s">
        <v>0</v>
      </c>
      <c r="K526" t="s">
        <v>0</v>
      </c>
      <c r="L526">
        <v>100</v>
      </c>
      <c r="M526">
        <v>2</v>
      </c>
      <c r="N526">
        <v>4</v>
      </c>
      <c r="O526">
        <v>17</v>
      </c>
      <c r="P526">
        <v>0</v>
      </c>
      <c r="Q526">
        <v>1</v>
      </c>
      <c r="R526">
        <v>1</v>
      </c>
      <c r="S526">
        <v>71</v>
      </c>
      <c r="T526">
        <v>179</v>
      </c>
      <c r="U526">
        <v>24.96</v>
      </c>
      <c r="V526">
        <v>1</v>
      </c>
      <c r="W526">
        <v>1</v>
      </c>
      <c r="X526">
        <v>1</v>
      </c>
      <c r="Y526">
        <v>40</v>
      </c>
      <c r="Z526">
        <v>40</v>
      </c>
      <c r="AA526">
        <v>111</v>
      </c>
      <c r="AB526">
        <v>52</v>
      </c>
      <c r="AC526">
        <v>1.25</v>
      </c>
      <c r="AD526" t="s">
        <v>0</v>
      </c>
      <c r="AE526" t="s">
        <v>0</v>
      </c>
      <c r="AF526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t="s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1</v>
      </c>
      <c r="BL526">
        <v>1</v>
      </c>
      <c r="BM526">
        <v>5</v>
      </c>
      <c r="BN526">
        <v>52</v>
      </c>
      <c r="BO526">
        <v>1</v>
      </c>
      <c r="BP526">
        <v>50</v>
      </c>
      <c r="BQ526">
        <v>0</v>
      </c>
      <c r="BR526">
        <v>50</v>
      </c>
      <c r="BS526">
        <v>0</v>
      </c>
      <c r="BT526">
        <v>50</v>
      </c>
      <c r="BU526">
        <v>1</v>
      </c>
      <c r="BV526">
        <v>50</v>
      </c>
      <c r="BW526">
        <v>2</v>
      </c>
      <c r="BX526">
        <v>50</v>
      </c>
      <c r="BY526">
        <v>0</v>
      </c>
      <c r="BZ526">
        <v>50</v>
      </c>
      <c r="CA526">
        <v>0</v>
      </c>
      <c r="CB526">
        <v>50</v>
      </c>
      <c r="CC526">
        <v>2</v>
      </c>
      <c r="CD526">
        <v>1</v>
      </c>
      <c r="CE526">
        <v>6</v>
      </c>
      <c r="CF526">
        <v>45</v>
      </c>
      <c r="CG526">
        <v>2</v>
      </c>
      <c r="CH526">
        <v>38</v>
      </c>
      <c r="CI526">
        <v>3</v>
      </c>
      <c r="CJ526">
        <v>11</v>
      </c>
      <c r="CK526">
        <v>36</v>
      </c>
      <c r="CL526">
        <v>2</v>
      </c>
      <c r="CM526">
        <v>50</v>
      </c>
      <c r="CN526">
        <v>2</v>
      </c>
      <c r="CO526">
        <v>50</v>
      </c>
      <c r="CP526">
        <v>0</v>
      </c>
      <c r="CQ526">
        <v>50</v>
      </c>
      <c r="CR526">
        <v>1</v>
      </c>
      <c r="CS526">
        <v>50</v>
      </c>
      <c r="CT526">
        <v>0</v>
      </c>
      <c r="CU526">
        <v>50</v>
      </c>
      <c r="CV526">
        <v>0</v>
      </c>
      <c r="CW526">
        <v>0</v>
      </c>
      <c r="CX526">
        <v>1</v>
      </c>
      <c r="CY526">
        <v>50</v>
      </c>
      <c r="CZ526">
        <v>1</v>
      </c>
      <c r="DA526">
        <v>0</v>
      </c>
      <c r="DB526">
        <v>1</v>
      </c>
      <c r="DC526">
        <v>1</v>
      </c>
      <c r="DD526">
        <v>0</v>
      </c>
      <c r="DE526" t="s">
        <v>0</v>
      </c>
      <c r="DF526" t="s">
        <v>0</v>
      </c>
      <c r="DG526">
        <v>20</v>
      </c>
      <c r="DH526">
        <v>12</v>
      </c>
      <c r="DI526">
        <v>0</v>
      </c>
      <c r="DJ526" t="s">
        <v>0</v>
      </c>
      <c r="DK526" t="s">
        <v>0</v>
      </c>
      <c r="DL526" t="s">
        <v>0</v>
      </c>
      <c r="DM526" t="s">
        <v>0</v>
      </c>
      <c r="DN526" t="s">
        <v>0</v>
      </c>
      <c r="DO526" t="s">
        <v>0</v>
      </c>
      <c r="DP526" t="s">
        <v>0</v>
      </c>
      <c r="DQ526" t="s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1</v>
      </c>
      <c r="EM526">
        <v>0</v>
      </c>
      <c r="EN526">
        <v>1</v>
      </c>
      <c r="EO526">
        <v>1</v>
      </c>
      <c r="EP526">
        <v>6</v>
      </c>
      <c r="EQ526">
        <v>5</v>
      </c>
      <c r="ER526">
        <v>4</v>
      </c>
      <c r="ES526">
        <v>1</v>
      </c>
      <c r="ET526">
        <v>3</v>
      </c>
      <c r="EU526">
        <v>1</v>
      </c>
      <c r="EV526">
        <v>5</v>
      </c>
      <c r="EW526">
        <v>5</v>
      </c>
      <c r="EX526">
        <v>3</v>
      </c>
      <c r="EY526">
        <v>1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 t="s">
        <v>0</v>
      </c>
      <c r="FX526" t="s">
        <v>0</v>
      </c>
      <c r="FY526" t="s">
        <v>0</v>
      </c>
      <c r="FZ526" t="s">
        <v>0</v>
      </c>
      <c r="GA526" t="s">
        <v>0</v>
      </c>
      <c r="GB526" t="s">
        <v>0</v>
      </c>
      <c r="GC526" t="s">
        <v>0</v>
      </c>
      <c r="GD526" t="s">
        <v>0</v>
      </c>
      <c r="GE526" t="s">
        <v>0</v>
      </c>
      <c r="GF526">
        <v>0</v>
      </c>
      <c r="GG526">
        <v>0</v>
      </c>
      <c r="GH526" t="s">
        <v>0</v>
      </c>
      <c r="GI526" t="s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 t="s">
        <v>0</v>
      </c>
      <c r="GS526">
        <v>0</v>
      </c>
    </row>
    <row r="527" spans="1:201" x14ac:dyDescent="0.2">
      <c r="A527">
        <v>541640</v>
      </c>
      <c r="B527">
        <v>26</v>
      </c>
      <c r="C527" t="s">
        <v>0</v>
      </c>
      <c r="D527" t="s">
        <v>0</v>
      </c>
      <c r="E527" t="s">
        <v>0</v>
      </c>
      <c r="F527" t="s">
        <v>0</v>
      </c>
      <c r="G527">
        <v>52649</v>
      </c>
      <c r="H527">
        <v>82468</v>
      </c>
      <c r="I527" t="s">
        <v>0</v>
      </c>
      <c r="J527" t="s">
        <v>0</v>
      </c>
      <c r="K527" t="s">
        <v>0</v>
      </c>
      <c r="L527">
        <v>90</v>
      </c>
      <c r="M527">
        <v>2</v>
      </c>
      <c r="N527">
        <v>3</v>
      </c>
      <c r="O527">
        <v>16</v>
      </c>
      <c r="P527">
        <v>0</v>
      </c>
      <c r="Q527">
        <v>0</v>
      </c>
      <c r="R527">
        <v>1</v>
      </c>
      <c r="S527">
        <v>73</v>
      </c>
      <c r="T527">
        <v>162</v>
      </c>
      <c r="U527">
        <v>21.37</v>
      </c>
      <c r="V527">
        <v>1</v>
      </c>
      <c r="W527">
        <v>1</v>
      </c>
      <c r="X527">
        <v>1</v>
      </c>
      <c r="Y527">
        <v>46</v>
      </c>
      <c r="Z527">
        <v>46</v>
      </c>
      <c r="AA527">
        <v>119</v>
      </c>
      <c r="AB527">
        <v>64</v>
      </c>
      <c r="AC527">
        <v>2.06</v>
      </c>
      <c r="AD527">
        <v>5</v>
      </c>
      <c r="AE527" t="s">
        <v>0</v>
      </c>
      <c r="AF527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t="s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1</v>
      </c>
      <c r="BL527">
        <v>1</v>
      </c>
      <c r="BM527">
        <v>2</v>
      </c>
      <c r="BN527">
        <v>50</v>
      </c>
      <c r="BO527">
        <v>1</v>
      </c>
      <c r="BP527">
        <v>50</v>
      </c>
      <c r="BQ527">
        <v>2</v>
      </c>
      <c r="BR527">
        <v>52</v>
      </c>
      <c r="BS527">
        <v>3</v>
      </c>
      <c r="BT527">
        <v>55</v>
      </c>
      <c r="BU527">
        <v>10</v>
      </c>
      <c r="BV527">
        <v>59</v>
      </c>
      <c r="BW527">
        <v>2</v>
      </c>
      <c r="BX527">
        <v>50</v>
      </c>
      <c r="BY527">
        <v>2</v>
      </c>
      <c r="BZ527">
        <v>51</v>
      </c>
      <c r="CA527">
        <v>7</v>
      </c>
      <c r="CB527">
        <v>67</v>
      </c>
      <c r="CC527">
        <v>11</v>
      </c>
      <c r="CD527">
        <v>2</v>
      </c>
      <c r="CE527">
        <v>5</v>
      </c>
      <c r="CF527">
        <v>43</v>
      </c>
      <c r="CG527">
        <v>11</v>
      </c>
      <c r="CH527">
        <v>53</v>
      </c>
      <c r="CI527">
        <v>24</v>
      </c>
      <c r="CJ527">
        <v>40</v>
      </c>
      <c r="CK527">
        <v>51</v>
      </c>
      <c r="CL527">
        <v>5</v>
      </c>
      <c r="CM527">
        <v>55</v>
      </c>
      <c r="CN527">
        <v>2</v>
      </c>
      <c r="CO527">
        <v>50</v>
      </c>
      <c r="CP527">
        <v>1</v>
      </c>
      <c r="CQ527">
        <v>52</v>
      </c>
      <c r="CR527">
        <v>1</v>
      </c>
      <c r="CS527">
        <v>50</v>
      </c>
      <c r="CT527">
        <v>7</v>
      </c>
      <c r="CU527">
        <v>57</v>
      </c>
      <c r="CV527">
        <v>3</v>
      </c>
      <c r="CW527">
        <v>4</v>
      </c>
      <c r="CX527">
        <v>1</v>
      </c>
      <c r="CY527">
        <v>50</v>
      </c>
      <c r="CZ527">
        <v>1</v>
      </c>
      <c r="DA527">
        <v>0</v>
      </c>
      <c r="DB527">
        <v>1</v>
      </c>
      <c r="DC527">
        <v>1</v>
      </c>
      <c r="DD527">
        <v>0</v>
      </c>
      <c r="DE527" t="s">
        <v>0</v>
      </c>
      <c r="DF527" t="s">
        <v>0</v>
      </c>
      <c r="DG527">
        <v>20</v>
      </c>
      <c r="DH527">
        <v>16</v>
      </c>
      <c r="DI527">
        <v>-4.5</v>
      </c>
      <c r="DJ527" t="s">
        <v>0</v>
      </c>
      <c r="DK527" t="s">
        <v>0</v>
      </c>
      <c r="DL527" t="s">
        <v>0</v>
      </c>
      <c r="DM527" t="s">
        <v>0</v>
      </c>
      <c r="DN527" t="s">
        <v>0</v>
      </c>
      <c r="DO527" t="s">
        <v>0</v>
      </c>
      <c r="DP527" t="s">
        <v>0</v>
      </c>
      <c r="DQ527" t="s">
        <v>0</v>
      </c>
      <c r="DR527">
        <v>5</v>
      </c>
      <c r="DS527">
        <v>2</v>
      </c>
      <c r="DT527">
        <v>0</v>
      </c>
      <c r="DU527">
        <v>2.5</v>
      </c>
      <c r="DV527">
        <v>3</v>
      </c>
      <c r="DW527">
        <v>0</v>
      </c>
      <c r="DX527">
        <v>1.5</v>
      </c>
      <c r="DY527">
        <v>0</v>
      </c>
      <c r="DZ527">
        <v>0</v>
      </c>
      <c r="EA527">
        <v>0</v>
      </c>
      <c r="EB527">
        <v>2</v>
      </c>
      <c r="EC527">
        <v>0</v>
      </c>
      <c r="ED527">
        <v>1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2</v>
      </c>
      <c r="EL527">
        <v>5</v>
      </c>
      <c r="EM527">
        <v>1</v>
      </c>
      <c r="EN527">
        <v>1</v>
      </c>
      <c r="EO527">
        <v>2</v>
      </c>
      <c r="EP527">
        <v>1</v>
      </c>
      <c r="EQ527">
        <v>4</v>
      </c>
      <c r="ER527">
        <v>3</v>
      </c>
      <c r="ES527">
        <v>4</v>
      </c>
      <c r="ET527">
        <v>3</v>
      </c>
      <c r="EU527">
        <v>3</v>
      </c>
      <c r="EV527">
        <v>1</v>
      </c>
      <c r="EW527">
        <v>3</v>
      </c>
      <c r="EX527">
        <v>2</v>
      </c>
      <c r="EY527">
        <v>4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 t="s">
        <v>0</v>
      </c>
      <c r="FX527" t="s">
        <v>0</v>
      </c>
      <c r="FY527" t="s">
        <v>0</v>
      </c>
      <c r="FZ527" t="s">
        <v>0</v>
      </c>
      <c r="GA527" t="s">
        <v>0</v>
      </c>
      <c r="GB527" t="s">
        <v>0</v>
      </c>
      <c r="GC527" t="s">
        <v>0</v>
      </c>
      <c r="GD527" t="s">
        <v>0</v>
      </c>
      <c r="GE527" t="s">
        <v>0</v>
      </c>
      <c r="GF527">
        <v>2</v>
      </c>
      <c r="GG527">
        <v>0</v>
      </c>
      <c r="GH527" t="s">
        <v>0</v>
      </c>
      <c r="GI527" t="s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1</v>
      </c>
      <c r="GQ527">
        <v>0</v>
      </c>
      <c r="GR527">
        <v>3</v>
      </c>
      <c r="GS527">
        <v>2</v>
      </c>
    </row>
    <row r="528" spans="1:201" x14ac:dyDescent="0.2">
      <c r="A528">
        <v>541943</v>
      </c>
      <c r="B528">
        <v>28</v>
      </c>
      <c r="C528" t="s">
        <v>0</v>
      </c>
      <c r="D528" t="s">
        <v>0</v>
      </c>
      <c r="E528" t="s">
        <v>0</v>
      </c>
      <c r="F528" t="s">
        <v>0</v>
      </c>
      <c r="G528">
        <v>51538</v>
      </c>
      <c r="H528">
        <v>81402</v>
      </c>
      <c r="I528" t="s">
        <v>0</v>
      </c>
      <c r="J528" t="s">
        <v>0</v>
      </c>
      <c r="K528" t="s">
        <v>0</v>
      </c>
      <c r="L528">
        <v>85</v>
      </c>
      <c r="M528">
        <v>0</v>
      </c>
      <c r="N528">
        <v>2</v>
      </c>
      <c r="O528">
        <v>14</v>
      </c>
      <c r="P528">
        <v>0</v>
      </c>
      <c r="Q528">
        <v>0</v>
      </c>
      <c r="R528">
        <v>1</v>
      </c>
      <c r="S528">
        <v>63</v>
      </c>
      <c r="T528">
        <v>183</v>
      </c>
      <c r="U528">
        <v>32.409999999999997</v>
      </c>
      <c r="V528">
        <v>3</v>
      </c>
      <c r="W528">
        <v>3</v>
      </c>
      <c r="X528">
        <v>2</v>
      </c>
      <c r="Y528">
        <v>36</v>
      </c>
      <c r="Z528" t="s">
        <v>0</v>
      </c>
      <c r="AA528">
        <v>123</v>
      </c>
      <c r="AB528">
        <v>75</v>
      </c>
      <c r="AC528" t="s">
        <v>0</v>
      </c>
      <c r="AD528" t="s">
        <v>0</v>
      </c>
      <c r="AE528">
        <v>0</v>
      </c>
      <c r="AF528" t="s">
        <v>0</v>
      </c>
      <c r="AG528">
        <v>0</v>
      </c>
      <c r="AH528" t="s">
        <v>0</v>
      </c>
      <c r="AI528">
        <v>0</v>
      </c>
      <c r="AJ528" t="s">
        <v>0</v>
      </c>
      <c r="AK528">
        <v>1</v>
      </c>
      <c r="AL528" t="s">
        <v>0</v>
      </c>
      <c r="AM528">
        <v>9</v>
      </c>
      <c r="AN528">
        <v>2</v>
      </c>
      <c r="AO528">
        <v>40</v>
      </c>
      <c r="AP528" t="s">
        <v>0</v>
      </c>
      <c r="AQ528" t="s">
        <v>0</v>
      </c>
      <c r="AR528" t="s">
        <v>0</v>
      </c>
      <c r="AS528">
        <v>0</v>
      </c>
      <c r="AT528" t="s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1</v>
      </c>
      <c r="BL528">
        <v>1</v>
      </c>
      <c r="BM528">
        <v>5</v>
      </c>
      <c r="BN528">
        <v>51</v>
      </c>
      <c r="BO528">
        <v>5</v>
      </c>
      <c r="BP528">
        <v>62</v>
      </c>
      <c r="BQ528">
        <v>2</v>
      </c>
      <c r="BR528">
        <v>51</v>
      </c>
      <c r="BS528">
        <v>3</v>
      </c>
      <c r="BT528">
        <v>55</v>
      </c>
      <c r="BU528">
        <v>4</v>
      </c>
      <c r="BV528">
        <v>50</v>
      </c>
      <c r="BW528">
        <v>8</v>
      </c>
      <c r="BX528">
        <v>58</v>
      </c>
      <c r="BY528">
        <v>3</v>
      </c>
      <c r="BZ528">
        <v>56</v>
      </c>
      <c r="CA528">
        <v>2</v>
      </c>
      <c r="CB528">
        <v>51</v>
      </c>
      <c r="CC528">
        <v>15</v>
      </c>
      <c r="CD528">
        <v>4</v>
      </c>
      <c r="CE528">
        <v>12</v>
      </c>
      <c r="CF528">
        <v>52</v>
      </c>
      <c r="CG528">
        <v>13</v>
      </c>
      <c r="CH528">
        <v>56</v>
      </c>
      <c r="CI528">
        <v>22</v>
      </c>
      <c r="CJ528">
        <v>47</v>
      </c>
      <c r="CK528">
        <v>53</v>
      </c>
      <c r="CL528">
        <v>5</v>
      </c>
      <c r="CM528">
        <v>53</v>
      </c>
      <c r="CN528">
        <v>4</v>
      </c>
      <c r="CO528">
        <v>51</v>
      </c>
      <c r="CP528">
        <v>0</v>
      </c>
      <c r="CQ528">
        <v>50</v>
      </c>
      <c r="CR528">
        <v>3</v>
      </c>
      <c r="CS528">
        <v>53</v>
      </c>
      <c r="CT528">
        <v>3</v>
      </c>
      <c r="CU528">
        <v>50</v>
      </c>
      <c r="CV528">
        <v>1</v>
      </c>
      <c r="CW528">
        <v>2</v>
      </c>
      <c r="CX528">
        <v>8</v>
      </c>
      <c r="CY528">
        <v>62</v>
      </c>
      <c r="CZ528">
        <v>0</v>
      </c>
      <c r="DA528">
        <v>0</v>
      </c>
      <c r="DB528">
        <v>1</v>
      </c>
      <c r="DC528">
        <v>1</v>
      </c>
      <c r="DD528">
        <v>0</v>
      </c>
      <c r="DE528" t="s">
        <v>0</v>
      </c>
      <c r="DF528" t="s">
        <v>0</v>
      </c>
      <c r="DG528">
        <v>20</v>
      </c>
      <c r="DH528">
        <v>16</v>
      </c>
      <c r="DI528">
        <v>0</v>
      </c>
      <c r="DJ528" t="s">
        <v>0</v>
      </c>
      <c r="DK528" t="s">
        <v>0</v>
      </c>
      <c r="DL528" t="s">
        <v>0</v>
      </c>
      <c r="DM528" t="s">
        <v>0</v>
      </c>
      <c r="DN528" t="s">
        <v>0</v>
      </c>
      <c r="DO528" t="s">
        <v>0</v>
      </c>
      <c r="DP528" t="s">
        <v>0</v>
      </c>
      <c r="DQ528" t="s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1</v>
      </c>
      <c r="EM528">
        <v>0</v>
      </c>
      <c r="EN528">
        <v>1</v>
      </c>
      <c r="EO528">
        <v>1</v>
      </c>
      <c r="EP528">
        <v>6</v>
      </c>
      <c r="EQ528">
        <v>4</v>
      </c>
      <c r="ER528">
        <v>4</v>
      </c>
      <c r="ES528">
        <v>1</v>
      </c>
      <c r="ET528">
        <v>5</v>
      </c>
      <c r="EU528">
        <v>5</v>
      </c>
      <c r="EV528">
        <v>5</v>
      </c>
      <c r="EW528">
        <v>3</v>
      </c>
      <c r="EX528">
        <v>3</v>
      </c>
      <c r="EY528">
        <v>4</v>
      </c>
      <c r="EZ528">
        <v>9</v>
      </c>
      <c r="FA528">
        <v>2</v>
      </c>
      <c r="FB528">
        <v>3</v>
      </c>
      <c r="FC528">
        <v>1.8</v>
      </c>
      <c r="FD528">
        <v>0</v>
      </c>
      <c r="FE528">
        <v>9</v>
      </c>
      <c r="FF528">
        <v>1.8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17</v>
      </c>
      <c r="FZ528">
        <v>1</v>
      </c>
      <c r="GA528">
        <v>1</v>
      </c>
      <c r="GB528">
        <v>1</v>
      </c>
      <c r="GC528">
        <v>5</v>
      </c>
      <c r="GD528">
        <v>5</v>
      </c>
      <c r="GE528">
        <v>5</v>
      </c>
      <c r="GF528">
        <v>3</v>
      </c>
      <c r="GG528">
        <v>1</v>
      </c>
      <c r="GH528">
        <v>0</v>
      </c>
      <c r="GI528">
        <v>15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 t="s">
        <v>0</v>
      </c>
      <c r="GS528">
        <v>0</v>
      </c>
    </row>
    <row r="529" spans="1:201" x14ac:dyDescent="0.2">
      <c r="A529">
        <v>545345</v>
      </c>
      <c r="B529">
        <v>31</v>
      </c>
      <c r="C529" t="s">
        <v>0</v>
      </c>
      <c r="D529" t="s">
        <v>0</v>
      </c>
      <c r="E529" t="s">
        <v>0</v>
      </c>
      <c r="F529" t="s">
        <v>0</v>
      </c>
      <c r="G529">
        <v>51977</v>
      </c>
      <c r="H529">
        <v>81841</v>
      </c>
      <c r="I529" t="s">
        <v>0</v>
      </c>
      <c r="J529" t="s">
        <v>0</v>
      </c>
      <c r="K529" t="s">
        <v>0</v>
      </c>
      <c r="L529">
        <v>90</v>
      </c>
      <c r="M529">
        <v>2</v>
      </c>
      <c r="N529">
        <v>6</v>
      </c>
      <c r="O529">
        <v>16</v>
      </c>
      <c r="P529">
        <v>0</v>
      </c>
      <c r="Q529">
        <v>0</v>
      </c>
      <c r="R529">
        <v>1</v>
      </c>
      <c r="S529">
        <v>71</v>
      </c>
      <c r="T529">
        <v>183</v>
      </c>
      <c r="U529">
        <v>25.52</v>
      </c>
      <c r="V529">
        <v>1</v>
      </c>
      <c r="W529">
        <v>2</v>
      </c>
      <c r="X529">
        <v>1</v>
      </c>
      <c r="Y529">
        <v>47</v>
      </c>
      <c r="Z529">
        <v>47</v>
      </c>
      <c r="AA529">
        <v>138</v>
      </c>
      <c r="AB529">
        <v>84</v>
      </c>
      <c r="AC529">
        <v>1.45</v>
      </c>
      <c r="AD529">
        <v>5.4</v>
      </c>
      <c r="AE529" t="s">
        <v>0</v>
      </c>
      <c r="AF529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t="s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1</v>
      </c>
      <c r="BL529">
        <v>1</v>
      </c>
      <c r="BM529">
        <v>6</v>
      </c>
      <c r="BN529">
        <v>53</v>
      </c>
      <c r="BO529">
        <v>1</v>
      </c>
      <c r="BP529">
        <v>50</v>
      </c>
      <c r="BQ529">
        <v>3</v>
      </c>
      <c r="BR529">
        <v>55</v>
      </c>
      <c r="BS529">
        <v>2</v>
      </c>
      <c r="BT529">
        <v>52</v>
      </c>
      <c r="BU529">
        <v>2</v>
      </c>
      <c r="BV529">
        <v>50</v>
      </c>
      <c r="BW529">
        <v>8</v>
      </c>
      <c r="BX529">
        <v>59</v>
      </c>
      <c r="BY529">
        <v>3</v>
      </c>
      <c r="BZ529">
        <v>54</v>
      </c>
      <c r="CA529">
        <v>4</v>
      </c>
      <c r="CB529">
        <v>56</v>
      </c>
      <c r="CC529">
        <v>8</v>
      </c>
      <c r="CD529">
        <v>2</v>
      </c>
      <c r="CE529">
        <v>10</v>
      </c>
      <c r="CF529">
        <v>51</v>
      </c>
      <c r="CG529">
        <v>15</v>
      </c>
      <c r="CH529">
        <v>57</v>
      </c>
      <c r="CI529">
        <v>12</v>
      </c>
      <c r="CJ529">
        <v>37</v>
      </c>
      <c r="CK529">
        <v>50</v>
      </c>
      <c r="CL529">
        <v>2</v>
      </c>
      <c r="CM529">
        <v>50</v>
      </c>
      <c r="CN529">
        <v>5</v>
      </c>
      <c r="CO529">
        <v>54</v>
      </c>
      <c r="CP529">
        <v>2</v>
      </c>
      <c r="CQ529">
        <v>57</v>
      </c>
      <c r="CR529">
        <v>3</v>
      </c>
      <c r="CS529">
        <v>54</v>
      </c>
      <c r="CT529">
        <v>1</v>
      </c>
      <c r="CU529">
        <v>50</v>
      </c>
      <c r="CV529">
        <v>0</v>
      </c>
      <c r="CW529">
        <v>1</v>
      </c>
      <c r="CX529">
        <v>6</v>
      </c>
      <c r="CY529">
        <v>57</v>
      </c>
      <c r="CZ529">
        <v>3</v>
      </c>
      <c r="DA529">
        <v>0</v>
      </c>
      <c r="DB529">
        <v>1</v>
      </c>
      <c r="DC529">
        <v>1</v>
      </c>
      <c r="DD529">
        <v>0</v>
      </c>
      <c r="DE529" t="s">
        <v>0</v>
      </c>
      <c r="DF529" t="s">
        <v>0</v>
      </c>
      <c r="DG529">
        <v>20</v>
      </c>
      <c r="DH529">
        <v>12</v>
      </c>
      <c r="DI529">
        <v>0</v>
      </c>
      <c r="DJ529" t="s">
        <v>0</v>
      </c>
      <c r="DK529" t="s">
        <v>0</v>
      </c>
      <c r="DL529" t="s">
        <v>0</v>
      </c>
      <c r="DM529" t="s">
        <v>0</v>
      </c>
      <c r="DN529" t="s">
        <v>0</v>
      </c>
      <c r="DO529" t="s">
        <v>0</v>
      </c>
      <c r="DP529" t="s">
        <v>0</v>
      </c>
      <c r="DQ529" t="s">
        <v>0</v>
      </c>
      <c r="DR529">
        <v>1</v>
      </c>
      <c r="DS529">
        <v>1</v>
      </c>
      <c r="DT529">
        <v>0</v>
      </c>
      <c r="DU529">
        <v>0.5</v>
      </c>
      <c r="DV529">
        <v>1</v>
      </c>
      <c r="DW529">
        <v>0</v>
      </c>
      <c r="DX529">
        <v>0.5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2</v>
      </c>
      <c r="EL529">
        <v>5</v>
      </c>
      <c r="EM529">
        <v>2</v>
      </c>
      <c r="EN529">
        <v>1</v>
      </c>
      <c r="EO529">
        <v>5</v>
      </c>
      <c r="EP529">
        <v>5</v>
      </c>
      <c r="EQ529">
        <v>3</v>
      </c>
      <c r="ER529">
        <v>2</v>
      </c>
      <c r="ES529">
        <v>6</v>
      </c>
      <c r="ET529">
        <v>1</v>
      </c>
      <c r="EU529">
        <v>5</v>
      </c>
      <c r="EV529">
        <v>4</v>
      </c>
      <c r="EW529">
        <v>2</v>
      </c>
      <c r="EX529">
        <v>2</v>
      </c>
      <c r="EY529">
        <v>6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 t="s">
        <v>0</v>
      </c>
      <c r="FX529" t="s">
        <v>0</v>
      </c>
      <c r="FY529" t="s">
        <v>0</v>
      </c>
      <c r="FZ529" t="s">
        <v>0</v>
      </c>
      <c r="GA529" t="s">
        <v>0</v>
      </c>
      <c r="GB529" t="s">
        <v>0</v>
      </c>
      <c r="GC529" t="s">
        <v>0</v>
      </c>
      <c r="GD529" t="s">
        <v>0</v>
      </c>
      <c r="GE529" t="s">
        <v>0</v>
      </c>
      <c r="GF529">
        <v>0</v>
      </c>
      <c r="GG529">
        <v>0</v>
      </c>
      <c r="GH529" t="s">
        <v>0</v>
      </c>
      <c r="GI529" t="s">
        <v>0</v>
      </c>
      <c r="GJ529">
        <v>3</v>
      </c>
      <c r="GK529">
        <v>0</v>
      </c>
      <c r="GL529">
        <v>0</v>
      </c>
      <c r="GM529">
        <v>0</v>
      </c>
      <c r="GN529">
        <v>1</v>
      </c>
      <c r="GO529">
        <v>5</v>
      </c>
      <c r="GP529">
        <v>1</v>
      </c>
      <c r="GQ529">
        <v>0</v>
      </c>
      <c r="GR529">
        <v>3</v>
      </c>
      <c r="GS529">
        <v>1</v>
      </c>
    </row>
    <row r="530" spans="1:201" x14ac:dyDescent="0.2">
      <c r="A530">
        <v>547046</v>
      </c>
      <c r="B530">
        <v>28</v>
      </c>
      <c r="C530" t="s">
        <v>0</v>
      </c>
      <c r="D530" t="s">
        <v>0</v>
      </c>
      <c r="E530" t="s">
        <v>0</v>
      </c>
      <c r="F530" t="s">
        <v>0</v>
      </c>
      <c r="G530">
        <v>51465</v>
      </c>
      <c r="H530">
        <v>81330</v>
      </c>
      <c r="I530" t="s">
        <v>0</v>
      </c>
      <c r="J530" t="s">
        <v>0</v>
      </c>
      <c r="K530" t="s">
        <v>0</v>
      </c>
      <c r="L530">
        <v>100</v>
      </c>
      <c r="M530">
        <v>2</v>
      </c>
      <c r="N530">
        <v>6</v>
      </c>
      <c r="O530">
        <v>16</v>
      </c>
      <c r="P530">
        <v>0</v>
      </c>
      <c r="Q530">
        <v>0</v>
      </c>
      <c r="R530">
        <v>1</v>
      </c>
      <c r="S530">
        <v>72</v>
      </c>
      <c r="T530">
        <v>159</v>
      </c>
      <c r="U530">
        <v>21.56</v>
      </c>
      <c r="V530">
        <v>1</v>
      </c>
      <c r="W530">
        <v>2</v>
      </c>
      <c r="X530">
        <v>1</v>
      </c>
      <c r="Y530">
        <v>41</v>
      </c>
      <c r="Z530">
        <v>41</v>
      </c>
      <c r="AA530">
        <v>129</v>
      </c>
      <c r="AB530">
        <v>84</v>
      </c>
      <c r="AC530">
        <v>1.3</v>
      </c>
      <c r="AD530">
        <v>4.9000000000000004</v>
      </c>
      <c r="AE530">
        <v>0</v>
      </c>
      <c r="AF530" t="s">
        <v>0</v>
      </c>
      <c r="AG530">
        <v>0</v>
      </c>
      <c r="AH530" t="s">
        <v>0</v>
      </c>
      <c r="AI530">
        <v>0</v>
      </c>
      <c r="AJ530" t="s">
        <v>0</v>
      </c>
      <c r="AK530">
        <v>1</v>
      </c>
      <c r="AL530" t="s">
        <v>0</v>
      </c>
      <c r="AM530">
        <v>13</v>
      </c>
      <c r="AN530">
        <v>2</v>
      </c>
      <c r="AO530">
        <v>4</v>
      </c>
      <c r="AP530" t="s">
        <v>0</v>
      </c>
      <c r="AQ530" t="s">
        <v>0</v>
      </c>
      <c r="AR530" t="s">
        <v>0</v>
      </c>
      <c r="AS530">
        <v>0</v>
      </c>
      <c r="AT530" t="s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1</v>
      </c>
      <c r="BL530">
        <v>1</v>
      </c>
      <c r="BM530">
        <v>7</v>
      </c>
      <c r="BN530">
        <v>53</v>
      </c>
      <c r="BO530">
        <v>0</v>
      </c>
      <c r="BP530">
        <v>50</v>
      </c>
      <c r="BQ530">
        <v>1</v>
      </c>
      <c r="BR530">
        <v>50</v>
      </c>
      <c r="BS530">
        <v>2</v>
      </c>
      <c r="BT530">
        <v>51</v>
      </c>
      <c r="BU530">
        <v>4</v>
      </c>
      <c r="BV530">
        <v>50</v>
      </c>
      <c r="BW530">
        <v>3</v>
      </c>
      <c r="BX530">
        <v>51</v>
      </c>
      <c r="BY530">
        <v>0</v>
      </c>
      <c r="BZ530">
        <v>50</v>
      </c>
      <c r="CA530">
        <v>1</v>
      </c>
      <c r="CB530">
        <v>50</v>
      </c>
      <c r="CC530">
        <v>5</v>
      </c>
      <c r="CD530">
        <v>4</v>
      </c>
      <c r="CE530">
        <v>8</v>
      </c>
      <c r="CF530">
        <v>46</v>
      </c>
      <c r="CG530">
        <v>4</v>
      </c>
      <c r="CH530">
        <v>43</v>
      </c>
      <c r="CI530">
        <v>11</v>
      </c>
      <c r="CJ530">
        <v>23</v>
      </c>
      <c r="CK530">
        <v>43</v>
      </c>
      <c r="CL530">
        <v>3</v>
      </c>
      <c r="CM530">
        <v>51</v>
      </c>
      <c r="CN530">
        <v>2</v>
      </c>
      <c r="CO530">
        <v>50</v>
      </c>
      <c r="CP530">
        <v>1</v>
      </c>
      <c r="CQ530">
        <v>51</v>
      </c>
      <c r="CR530">
        <v>3</v>
      </c>
      <c r="CS530">
        <v>53</v>
      </c>
      <c r="CT530">
        <v>2</v>
      </c>
      <c r="CU530">
        <v>50</v>
      </c>
      <c r="CV530">
        <v>1</v>
      </c>
      <c r="CW530">
        <v>1</v>
      </c>
      <c r="CX530">
        <v>1</v>
      </c>
      <c r="CY530">
        <v>50</v>
      </c>
      <c r="CZ530">
        <v>0</v>
      </c>
      <c r="DA530">
        <v>0</v>
      </c>
      <c r="DB530">
        <v>1</v>
      </c>
      <c r="DC530">
        <v>1</v>
      </c>
      <c r="DD530">
        <v>0</v>
      </c>
      <c r="DE530" t="s">
        <v>0</v>
      </c>
      <c r="DF530" t="s">
        <v>0</v>
      </c>
      <c r="DG530">
        <v>20</v>
      </c>
      <c r="DH530">
        <v>12</v>
      </c>
      <c r="DI530">
        <v>0</v>
      </c>
      <c r="DJ530" t="s">
        <v>0</v>
      </c>
      <c r="DK530" t="s">
        <v>0</v>
      </c>
      <c r="DL530" t="s">
        <v>0</v>
      </c>
      <c r="DM530" t="s">
        <v>0</v>
      </c>
      <c r="DN530" t="s">
        <v>0</v>
      </c>
      <c r="DO530" t="s">
        <v>0</v>
      </c>
      <c r="DP530" t="s">
        <v>0</v>
      </c>
      <c r="DQ530" t="s">
        <v>0</v>
      </c>
      <c r="DR530">
        <v>2</v>
      </c>
      <c r="DS530">
        <v>1</v>
      </c>
      <c r="DT530">
        <v>0</v>
      </c>
      <c r="DU530">
        <v>1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2</v>
      </c>
      <c r="EF530">
        <v>0</v>
      </c>
      <c r="EG530">
        <v>1</v>
      </c>
      <c r="EH530">
        <v>0</v>
      </c>
      <c r="EI530">
        <v>0</v>
      </c>
      <c r="EJ530">
        <v>0</v>
      </c>
      <c r="EK530">
        <v>0</v>
      </c>
      <c r="EL530">
        <v>1</v>
      </c>
      <c r="EM530">
        <v>0</v>
      </c>
      <c r="EN530">
        <v>1</v>
      </c>
      <c r="EO530">
        <v>2</v>
      </c>
      <c r="EP530">
        <v>5</v>
      </c>
      <c r="EQ530">
        <v>4</v>
      </c>
      <c r="ER530">
        <v>3</v>
      </c>
      <c r="ES530">
        <v>4</v>
      </c>
      <c r="ET530">
        <v>5</v>
      </c>
      <c r="EU530">
        <v>2</v>
      </c>
      <c r="EV530">
        <v>5</v>
      </c>
      <c r="EW530">
        <v>4</v>
      </c>
      <c r="EX530">
        <v>3</v>
      </c>
      <c r="EY530">
        <v>2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 t="s">
        <v>0</v>
      </c>
      <c r="FX530" t="s">
        <v>0</v>
      </c>
      <c r="FY530" t="s">
        <v>0</v>
      </c>
      <c r="FZ530" t="s">
        <v>0</v>
      </c>
      <c r="GA530" t="s">
        <v>0</v>
      </c>
      <c r="GB530" t="s">
        <v>0</v>
      </c>
      <c r="GC530" t="s">
        <v>0</v>
      </c>
      <c r="GD530" t="s">
        <v>0</v>
      </c>
      <c r="GE530" t="s">
        <v>0</v>
      </c>
      <c r="GF530">
        <v>0</v>
      </c>
      <c r="GG530">
        <v>0</v>
      </c>
      <c r="GH530" t="s">
        <v>0</v>
      </c>
      <c r="GI530" t="s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 t="s">
        <v>0</v>
      </c>
      <c r="GS530">
        <v>0</v>
      </c>
    </row>
    <row r="531" spans="1:201" x14ac:dyDescent="0.2">
      <c r="A531">
        <v>548250</v>
      </c>
      <c r="B531">
        <v>23</v>
      </c>
      <c r="C531" t="s">
        <v>0</v>
      </c>
      <c r="D531" t="s">
        <v>0</v>
      </c>
      <c r="E531" t="s">
        <v>0</v>
      </c>
      <c r="F531" t="s">
        <v>0</v>
      </c>
      <c r="G531">
        <v>54624</v>
      </c>
      <c r="H531">
        <v>84446</v>
      </c>
      <c r="I531" t="s">
        <v>0</v>
      </c>
      <c r="J531" t="s">
        <v>0</v>
      </c>
      <c r="K531" t="s">
        <v>0</v>
      </c>
      <c r="L531">
        <v>85</v>
      </c>
      <c r="M531">
        <v>2</v>
      </c>
      <c r="N531">
        <v>8</v>
      </c>
      <c r="O531">
        <v>16</v>
      </c>
      <c r="P531">
        <v>0</v>
      </c>
      <c r="Q531">
        <v>0</v>
      </c>
      <c r="R531">
        <v>1</v>
      </c>
      <c r="S531">
        <v>69</v>
      </c>
      <c r="T531">
        <v>145</v>
      </c>
      <c r="U531">
        <v>21.41</v>
      </c>
      <c r="V531">
        <v>1</v>
      </c>
      <c r="W531">
        <v>1</v>
      </c>
      <c r="X531">
        <v>1</v>
      </c>
      <c r="Y531">
        <v>41</v>
      </c>
      <c r="Z531">
        <v>41</v>
      </c>
      <c r="AA531">
        <v>118</v>
      </c>
      <c r="AB531">
        <v>77</v>
      </c>
      <c r="AC531">
        <v>1.32</v>
      </c>
      <c r="AD531">
        <v>4.5</v>
      </c>
      <c r="AE531" t="s">
        <v>0</v>
      </c>
      <c r="AF531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t="s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1</v>
      </c>
      <c r="BL531">
        <v>1</v>
      </c>
      <c r="BM531">
        <v>11</v>
      </c>
      <c r="BN531">
        <v>61</v>
      </c>
      <c r="BO531">
        <v>3</v>
      </c>
      <c r="BP531">
        <v>54</v>
      </c>
      <c r="BQ531">
        <v>3</v>
      </c>
      <c r="BR531">
        <v>55</v>
      </c>
      <c r="BS531">
        <v>2</v>
      </c>
      <c r="BT531">
        <v>52</v>
      </c>
      <c r="BU531">
        <v>8</v>
      </c>
      <c r="BV531">
        <v>57</v>
      </c>
      <c r="BW531">
        <v>5</v>
      </c>
      <c r="BX531">
        <v>53</v>
      </c>
      <c r="BY531">
        <v>10</v>
      </c>
      <c r="BZ531">
        <v>67</v>
      </c>
      <c r="CA531">
        <v>2</v>
      </c>
      <c r="CB531">
        <v>51</v>
      </c>
      <c r="CC531">
        <v>15</v>
      </c>
      <c r="CD531">
        <v>10</v>
      </c>
      <c r="CE531">
        <v>17</v>
      </c>
      <c r="CF531">
        <v>59</v>
      </c>
      <c r="CG531">
        <v>17</v>
      </c>
      <c r="CH531">
        <v>58</v>
      </c>
      <c r="CI531">
        <v>25</v>
      </c>
      <c r="CJ531">
        <v>59</v>
      </c>
      <c r="CK531">
        <v>57</v>
      </c>
      <c r="CL531">
        <v>6</v>
      </c>
      <c r="CM531">
        <v>57</v>
      </c>
      <c r="CN531">
        <v>6</v>
      </c>
      <c r="CO531">
        <v>58</v>
      </c>
      <c r="CP531">
        <v>2</v>
      </c>
      <c r="CQ531">
        <v>57</v>
      </c>
      <c r="CR531">
        <v>5</v>
      </c>
      <c r="CS531">
        <v>60</v>
      </c>
      <c r="CT531">
        <v>7</v>
      </c>
      <c r="CU531">
        <v>57</v>
      </c>
      <c r="CV531">
        <v>4</v>
      </c>
      <c r="CW531">
        <v>3</v>
      </c>
      <c r="CX531">
        <v>11</v>
      </c>
      <c r="CY531">
        <v>65</v>
      </c>
      <c r="CZ531">
        <v>1</v>
      </c>
      <c r="DA531">
        <v>0</v>
      </c>
      <c r="DB531">
        <v>1</v>
      </c>
      <c r="DC531">
        <v>1</v>
      </c>
      <c r="DD531">
        <v>0</v>
      </c>
      <c r="DE531" t="s">
        <v>0</v>
      </c>
      <c r="DF531" t="s">
        <v>0</v>
      </c>
      <c r="DG531">
        <v>20</v>
      </c>
      <c r="DH531">
        <v>12</v>
      </c>
      <c r="DI531">
        <v>-3</v>
      </c>
      <c r="DJ531" t="s">
        <v>0</v>
      </c>
      <c r="DK531" t="s">
        <v>0</v>
      </c>
      <c r="DL531" t="s">
        <v>0</v>
      </c>
      <c r="DM531" t="s">
        <v>0</v>
      </c>
      <c r="DN531" t="s">
        <v>0</v>
      </c>
      <c r="DO531" t="s">
        <v>0</v>
      </c>
      <c r="DP531" t="s">
        <v>0</v>
      </c>
      <c r="DQ531" t="s">
        <v>0</v>
      </c>
      <c r="DR531">
        <v>8</v>
      </c>
      <c r="DS531">
        <v>2</v>
      </c>
      <c r="DT531">
        <v>0.6</v>
      </c>
      <c r="DU531">
        <v>2.5</v>
      </c>
      <c r="DV531">
        <v>2</v>
      </c>
      <c r="DW531">
        <v>0</v>
      </c>
      <c r="DX531">
        <v>1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3</v>
      </c>
      <c r="EF531">
        <v>0</v>
      </c>
      <c r="EG531">
        <v>1.5</v>
      </c>
      <c r="EH531">
        <v>3</v>
      </c>
      <c r="EI531">
        <v>0.6</v>
      </c>
      <c r="EJ531">
        <v>0</v>
      </c>
      <c r="EK531">
        <v>0</v>
      </c>
      <c r="EL531">
        <v>1</v>
      </c>
      <c r="EM531">
        <v>0</v>
      </c>
      <c r="EN531">
        <v>1</v>
      </c>
      <c r="EO531">
        <v>2</v>
      </c>
      <c r="EP531">
        <v>5</v>
      </c>
      <c r="EQ531">
        <v>4</v>
      </c>
      <c r="ER531">
        <v>3</v>
      </c>
      <c r="ES531">
        <v>3</v>
      </c>
      <c r="ET531">
        <v>3</v>
      </c>
      <c r="EU531">
        <v>2</v>
      </c>
      <c r="EV531">
        <v>5</v>
      </c>
      <c r="EW531">
        <v>4</v>
      </c>
      <c r="EX531">
        <v>3</v>
      </c>
      <c r="EY531">
        <v>2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 t="s">
        <v>0</v>
      </c>
      <c r="FX531" t="s">
        <v>0</v>
      </c>
      <c r="FY531" t="s">
        <v>0</v>
      </c>
      <c r="FZ531" t="s">
        <v>0</v>
      </c>
      <c r="GA531" t="s">
        <v>0</v>
      </c>
      <c r="GB531" t="s">
        <v>0</v>
      </c>
      <c r="GC531" t="s">
        <v>0</v>
      </c>
      <c r="GD531" t="s">
        <v>0</v>
      </c>
      <c r="GE531" t="s">
        <v>0</v>
      </c>
      <c r="GF531">
        <v>0</v>
      </c>
      <c r="GG531">
        <v>0</v>
      </c>
      <c r="GH531" t="s">
        <v>0</v>
      </c>
      <c r="GI531" t="s">
        <v>0</v>
      </c>
      <c r="GJ531">
        <v>3</v>
      </c>
      <c r="GK531">
        <v>0</v>
      </c>
      <c r="GL531">
        <v>0</v>
      </c>
      <c r="GM531">
        <v>0</v>
      </c>
      <c r="GN531">
        <v>0</v>
      </c>
      <c r="GO531">
        <v>1</v>
      </c>
      <c r="GP531">
        <v>1</v>
      </c>
      <c r="GQ531">
        <v>0</v>
      </c>
      <c r="GR531">
        <v>3</v>
      </c>
      <c r="GS531">
        <v>4</v>
      </c>
    </row>
    <row r="532" spans="1:201" x14ac:dyDescent="0.2">
      <c r="A532">
        <v>552544</v>
      </c>
      <c r="B532">
        <v>35</v>
      </c>
      <c r="C532" t="s">
        <v>0</v>
      </c>
      <c r="D532" t="s">
        <v>0</v>
      </c>
      <c r="E532" t="s">
        <v>0</v>
      </c>
      <c r="F532" t="s">
        <v>0</v>
      </c>
      <c r="G532">
        <v>51293</v>
      </c>
      <c r="H532">
        <v>81159</v>
      </c>
      <c r="I532" t="s">
        <v>0</v>
      </c>
      <c r="J532" t="s">
        <v>0</v>
      </c>
      <c r="K532" t="s">
        <v>0</v>
      </c>
      <c r="L532">
        <v>100</v>
      </c>
      <c r="M532">
        <v>2</v>
      </c>
      <c r="N532">
        <v>6</v>
      </c>
      <c r="O532">
        <v>16</v>
      </c>
      <c r="P532">
        <v>0</v>
      </c>
      <c r="Q532">
        <v>1</v>
      </c>
      <c r="R532">
        <v>1</v>
      </c>
      <c r="S532">
        <v>67</v>
      </c>
      <c r="T532">
        <v>183</v>
      </c>
      <c r="U532">
        <v>28.66</v>
      </c>
      <c r="V532">
        <v>2</v>
      </c>
      <c r="W532">
        <v>4</v>
      </c>
      <c r="X532">
        <v>2</v>
      </c>
      <c r="Y532">
        <v>34</v>
      </c>
      <c r="Z532" t="s">
        <v>0</v>
      </c>
      <c r="AA532">
        <v>130</v>
      </c>
      <c r="AB532">
        <v>79</v>
      </c>
      <c r="AC532" t="s">
        <v>0</v>
      </c>
      <c r="AD532" t="s">
        <v>0</v>
      </c>
      <c r="AE532">
        <v>0</v>
      </c>
      <c r="AF532" t="s">
        <v>0</v>
      </c>
      <c r="AG532">
        <v>0</v>
      </c>
      <c r="AH532" t="s">
        <v>0</v>
      </c>
      <c r="AI532">
        <v>0</v>
      </c>
      <c r="AJ532" t="s">
        <v>0</v>
      </c>
      <c r="AK532">
        <v>1</v>
      </c>
      <c r="AL532" t="s">
        <v>0</v>
      </c>
      <c r="AM532">
        <v>11</v>
      </c>
      <c r="AN532">
        <v>2</v>
      </c>
      <c r="AO532">
        <v>1</v>
      </c>
      <c r="AP532" t="s">
        <v>0</v>
      </c>
      <c r="AQ532" t="s">
        <v>0</v>
      </c>
      <c r="AR532" t="s">
        <v>0</v>
      </c>
      <c r="AS532">
        <v>0</v>
      </c>
      <c r="AT532" t="s">
        <v>0</v>
      </c>
      <c r="AU532">
        <v>0</v>
      </c>
      <c r="AV532">
        <v>0</v>
      </c>
      <c r="AW532">
        <v>1</v>
      </c>
      <c r="AX532">
        <v>0</v>
      </c>
      <c r="AY532">
        <v>0</v>
      </c>
      <c r="AZ532">
        <v>0</v>
      </c>
      <c r="BA532">
        <v>1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1</v>
      </c>
      <c r="BM532">
        <v>13</v>
      </c>
      <c r="BN532">
        <v>62</v>
      </c>
      <c r="BO532">
        <v>1</v>
      </c>
      <c r="BP532">
        <v>50</v>
      </c>
      <c r="BQ532">
        <v>6</v>
      </c>
      <c r="BR532">
        <v>60</v>
      </c>
      <c r="BS532">
        <v>2</v>
      </c>
      <c r="BT532">
        <v>51</v>
      </c>
      <c r="BU532">
        <v>4</v>
      </c>
      <c r="BV532">
        <v>50</v>
      </c>
      <c r="BW532">
        <v>3</v>
      </c>
      <c r="BX532">
        <v>51</v>
      </c>
      <c r="BY532">
        <v>0</v>
      </c>
      <c r="BZ532">
        <v>50</v>
      </c>
      <c r="CA532">
        <v>0</v>
      </c>
      <c r="CB532">
        <v>50</v>
      </c>
      <c r="CC532">
        <v>9</v>
      </c>
      <c r="CD532">
        <v>4</v>
      </c>
      <c r="CE532">
        <v>20</v>
      </c>
      <c r="CF532">
        <v>60</v>
      </c>
      <c r="CG532">
        <v>3</v>
      </c>
      <c r="CH532">
        <v>41</v>
      </c>
      <c r="CI532">
        <v>15</v>
      </c>
      <c r="CJ532">
        <v>38</v>
      </c>
      <c r="CK532">
        <v>49</v>
      </c>
      <c r="CL532">
        <v>9</v>
      </c>
      <c r="CM532">
        <v>62</v>
      </c>
      <c r="CN532">
        <v>8</v>
      </c>
      <c r="CO532">
        <v>62</v>
      </c>
      <c r="CP532">
        <v>5</v>
      </c>
      <c r="CQ532">
        <v>62</v>
      </c>
      <c r="CR532">
        <v>4</v>
      </c>
      <c r="CS532">
        <v>57</v>
      </c>
      <c r="CT532">
        <v>4</v>
      </c>
      <c r="CU532">
        <v>51</v>
      </c>
      <c r="CV532">
        <v>1</v>
      </c>
      <c r="CW532">
        <v>3</v>
      </c>
      <c r="CX532">
        <v>1</v>
      </c>
      <c r="CY532">
        <v>50</v>
      </c>
      <c r="CZ532">
        <v>0</v>
      </c>
      <c r="DA532">
        <v>0</v>
      </c>
      <c r="DB532">
        <v>1</v>
      </c>
      <c r="DC532">
        <v>1</v>
      </c>
      <c r="DD532">
        <v>0</v>
      </c>
      <c r="DE532" t="s">
        <v>0</v>
      </c>
      <c r="DF532" t="s">
        <v>0</v>
      </c>
      <c r="DG532">
        <v>20</v>
      </c>
      <c r="DH532">
        <v>20</v>
      </c>
      <c r="DI532">
        <v>0</v>
      </c>
      <c r="DJ532" t="s">
        <v>0</v>
      </c>
      <c r="DK532" t="s">
        <v>0</v>
      </c>
      <c r="DL532" t="s">
        <v>0</v>
      </c>
      <c r="DM532" t="s">
        <v>0</v>
      </c>
      <c r="DN532" t="s">
        <v>0</v>
      </c>
      <c r="DO532" t="s">
        <v>0</v>
      </c>
      <c r="DP532" t="s">
        <v>0</v>
      </c>
      <c r="DQ532" t="s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1</v>
      </c>
      <c r="EM532">
        <v>0</v>
      </c>
      <c r="EN532">
        <v>1</v>
      </c>
      <c r="EO532">
        <v>0</v>
      </c>
      <c r="EP532">
        <v>6</v>
      </c>
      <c r="EQ532">
        <v>5</v>
      </c>
      <c r="ER532">
        <v>4</v>
      </c>
      <c r="ES532">
        <v>0</v>
      </c>
      <c r="ET532">
        <v>5</v>
      </c>
      <c r="EU532">
        <v>1</v>
      </c>
      <c r="EV532">
        <v>5</v>
      </c>
      <c r="EW532">
        <v>5</v>
      </c>
      <c r="EX532">
        <v>4</v>
      </c>
      <c r="EY532">
        <v>1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 t="s">
        <v>0</v>
      </c>
      <c r="FX532" t="s">
        <v>0</v>
      </c>
      <c r="FY532" t="s">
        <v>0</v>
      </c>
      <c r="FZ532" t="s">
        <v>0</v>
      </c>
      <c r="GA532" t="s">
        <v>0</v>
      </c>
      <c r="GB532" t="s">
        <v>0</v>
      </c>
      <c r="GC532" t="s">
        <v>0</v>
      </c>
      <c r="GD532" t="s">
        <v>0</v>
      </c>
      <c r="GE532" t="s">
        <v>0</v>
      </c>
      <c r="GF532">
        <v>0</v>
      </c>
      <c r="GG532">
        <v>0</v>
      </c>
      <c r="GH532" t="s">
        <v>0</v>
      </c>
      <c r="GI532" t="s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 t="s">
        <v>0</v>
      </c>
      <c r="GS532">
        <v>0</v>
      </c>
    </row>
    <row r="533" spans="1:201" x14ac:dyDescent="0.2">
      <c r="A533">
        <v>553344</v>
      </c>
      <c r="B533">
        <v>33</v>
      </c>
      <c r="C533" t="s">
        <v>0</v>
      </c>
      <c r="D533" t="s">
        <v>0</v>
      </c>
      <c r="E533" t="s">
        <v>0</v>
      </c>
      <c r="F533" t="s">
        <v>0</v>
      </c>
      <c r="G533">
        <v>51362</v>
      </c>
      <c r="H533">
        <v>81227</v>
      </c>
      <c r="I533" t="s">
        <v>0</v>
      </c>
      <c r="J533" t="s">
        <v>0</v>
      </c>
      <c r="K533" t="s">
        <v>0</v>
      </c>
      <c r="L533">
        <v>65</v>
      </c>
      <c r="M533">
        <v>1</v>
      </c>
      <c r="N533">
        <v>7</v>
      </c>
      <c r="O533">
        <v>17</v>
      </c>
      <c r="P533">
        <v>0</v>
      </c>
      <c r="Q533">
        <v>1</v>
      </c>
      <c r="R533">
        <v>1</v>
      </c>
      <c r="S533">
        <v>64</v>
      </c>
      <c r="T533">
        <v>133</v>
      </c>
      <c r="U533">
        <v>22.83</v>
      </c>
      <c r="V533">
        <v>1</v>
      </c>
      <c r="W533">
        <v>2</v>
      </c>
      <c r="X533">
        <v>1</v>
      </c>
      <c r="Y533">
        <v>42</v>
      </c>
      <c r="Z533">
        <v>44</v>
      </c>
      <c r="AA533">
        <v>123</v>
      </c>
      <c r="AB533">
        <v>82</v>
      </c>
      <c r="AC533">
        <v>1.89</v>
      </c>
      <c r="AD533">
        <v>5</v>
      </c>
      <c r="AE533">
        <v>0</v>
      </c>
      <c r="AF533" t="s">
        <v>0</v>
      </c>
      <c r="AG533">
        <v>0</v>
      </c>
      <c r="AH533" t="s">
        <v>0</v>
      </c>
      <c r="AI533">
        <v>0</v>
      </c>
      <c r="AJ533" t="s">
        <v>0</v>
      </c>
      <c r="AK533">
        <v>1</v>
      </c>
      <c r="AL533" t="s">
        <v>0</v>
      </c>
      <c r="AM533">
        <v>13</v>
      </c>
      <c r="AN533">
        <v>2</v>
      </c>
      <c r="AO533">
        <v>366</v>
      </c>
      <c r="AP533" t="s">
        <v>0</v>
      </c>
      <c r="AQ533" t="s">
        <v>0</v>
      </c>
      <c r="AR533" t="s">
        <v>0</v>
      </c>
      <c r="AS533">
        <v>0</v>
      </c>
      <c r="AT533" t="s">
        <v>0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1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1</v>
      </c>
      <c r="BL533">
        <v>0</v>
      </c>
      <c r="BM533">
        <v>4</v>
      </c>
      <c r="BN533">
        <v>50</v>
      </c>
      <c r="BO533">
        <v>0</v>
      </c>
      <c r="BP533">
        <v>50</v>
      </c>
      <c r="BQ533">
        <v>3</v>
      </c>
      <c r="BR533">
        <v>54</v>
      </c>
      <c r="BS533">
        <v>4</v>
      </c>
      <c r="BT533">
        <v>58</v>
      </c>
      <c r="BU533">
        <v>3</v>
      </c>
      <c r="BV533">
        <v>50</v>
      </c>
      <c r="BW533">
        <v>3</v>
      </c>
      <c r="BX533">
        <v>51</v>
      </c>
      <c r="BY533">
        <v>1</v>
      </c>
      <c r="BZ533">
        <v>51</v>
      </c>
      <c r="CA533">
        <v>4</v>
      </c>
      <c r="CB533">
        <v>57</v>
      </c>
      <c r="CC533">
        <v>9</v>
      </c>
      <c r="CD533">
        <v>5</v>
      </c>
      <c r="CE533">
        <v>7</v>
      </c>
      <c r="CF533">
        <v>45</v>
      </c>
      <c r="CG533">
        <v>8</v>
      </c>
      <c r="CH533">
        <v>50</v>
      </c>
      <c r="CI533">
        <v>16</v>
      </c>
      <c r="CJ533">
        <v>31</v>
      </c>
      <c r="CK533">
        <v>47</v>
      </c>
      <c r="CL533">
        <v>2</v>
      </c>
      <c r="CM533">
        <v>50</v>
      </c>
      <c r="CN533">
        <v>5</v>
      </c>
      <c r="CO533">
        <v>52</v>
      </c>
      <c r="CP533">
        <v>2</v>
      </c>
      <c r="CQ533">
        <v>55</v>
      </c>
      <c r="CR533">
        <v>1</v>
      </c>
      <c r="CS533">
        <v>50</v>
      </c>
      <c r="CT533">
        <v>8</v>
      </c>
      <c r="CU533">
        <v>57</v>
      </c>
      <c r="CV533">
        <v>3</v>
      </c>
      <c r="CW533">
        <v>5</v>
      </c>
      <c r="CX533">
        <v>1</v>
      </c>
      <c r="CY533">
        <v>50</v>
      </c>
      <c r="CZ533">
        <v>1</v>
      </c>
      <c r="DA533">
        <v>0</v>
      </c>
      <c r="DB533">
        <v>1</v>
      </c>
      <c r="DC533">
        <v>1</v>
      </c>
      <c r="DD533">
        <v>7</v>
      </c>
      <c r="DE533" t="s">
        <v>0</v>
      </c>
      <c r="DF533" t="s">
        <v>0</v>
      </c>
      <c r="DG533">
        <v>20</v>
      </c>
      <c r="DH533">
        <v>16</v>
      </c>
      <c r="DI533">
        <v>0</v>
      </c>
      <c r="DJ533" t="s">
        <v>0</v>
      </c>
      <c r="DK533" t="s">
        <v>0</v>
      </c>
      <c r="DL533" t="s">
        <v>0</v>
      </c>
      <c r="DM533" t="s">
        <v>0</v>
      </c>
      <c r="DN533" t="s">
        <v>0</v>
      </c>
      <c r="DO533" t="s">
        <v>0</v>
      </c>
      <c r="DP533" t="s">
        <v>0</v>
      </c>
      <c r="DQ533" t="s">
        <v>0</v>
      </c>
      <c r="DR533">
        <v>10</v>
      </c>
      <c r="DS533">
        <v>5</v>
      </c>
      <c r="DT533">
        <v>1</v>
      </c>
      <c r="DU533">
        <v>2.5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5</v>
      </c>
      <c r="EC533">
        <v>0.6</v>
      </c>
      <c r="ED533">
        <v>1</v>
      </c>
      <c r="EE533">
        <v>5</v>
      </c>
      <c r="EF533">
        <v>0.4</v>
      </c>
      <c r="EG533">
        <v>1.5</v>
      </c>
      <c r="EH533">
        <v>0</v>
      </c>
      <c r="EI533">
        <v>0</v>
      </c>
      <c r="EJ533">
        <v>0</v>
      </c>
      <c r="EK533">
        <v>0</v>
      </c>
      <c r="EL533">
        <v>1</v>
      </c>
      <c r="EM533">
        <v>0</v>
      </c>
      <c r="EN533">
        <v>1</v>
      </c>
      <c r="EO533">
        <v>2</v>
      </c>
      <c r="EP533">
        <v>2</v>
      </c>
      <c r="EQ533">
        <v>3</v>
      </c>
      <c r="ER533">
        <v>3</v>
      </c>
      <c r="ES533">
        <v>3</v>
      </c>
      <c r="ET533">
        <v>4</v>
      </c>
      <c r="EU533">
        <v>2</v>
      </c>
      <c r="EV533">
        <v>2</v>
      </c>
      <c r="EW533">
        <v>3</v>
      </c>
      <c r="EX533">
        <v>3</v>
      </c>
      <c r="EY533">
        <v>3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 t="s">
        <v>0</v>
      </c>
      <c r="FX533" t="s">
        <v>0</v>
      </c>
      <c r="FY533" t="s">
        <v>0</v>
      </c>
      <c r="FZ533" t="s">
        <v>0</v>
      </c>
      <c r="GA533" t="s">
        <v>0</v>
      </c>
      <c r="GB533" t="s">
        <v>0</v>
      </c>
      <c r="GC533" t="s">
        <v>0</v>
      </c>
      <c r="GD533" t="s">
        <v>0</v>
      </c>
      <c r="GE533" t="s">
        <v>0</v>
      </c>
      <c r="GF533">
        <v>0</v>
      </c>
      <c r="GG533">
        <v>0</v>
      </c>
      <c r="GH533" t="s">
        <v>0</v>
      </c>
      <c r="GI533" t="s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 t="s">
        <v>0</v>
      </c>
      <c r="GS533">
        <v>0</v>
      </c>
    </row>
    <row r="534" spans="1:201" x14ac:dyDescent="0.2">
      <c r="A534">
        <v>555348</v>
      </c>
      <c r="B534">
        <v>35</v>
      </c>
      <c r="C534" t="s">
        <v>0</v>
      </c>
      <c r="D534" t="s">
        <v>0</v>
      </c>
      <c r="E534" t="s">
        <v>0</v>
      </c>
      <c r="F534" t="s">
        <v>0</v>
      </c>
      <c r="G534">
        <v>52873</v>
      </c>
      <c r="H534">
        <v>82695</v>
      </c>
      <c r="I534" t="s">
        <v>0</v>
      </c>
      <c r="J534" t="s">
        <v>0</v>
      </c>
      <c r="K534" t="s">
        <v>0</v>
      </c>
      <c r="L534">
        <v>100</v>
      </c>
      <c r="M534">
        <v>1</v>
      </c>
      <c r="N534">
        <v>1</v>
      </c>
      <c r="O534">
        <v>13</v>
      </c>
      <c r="P534">
        <v>1</v>
      </c>
      <c r="Q534">
        <v>0</v>
      </c>
      <c r="R534">
        <v>1</v>
      </c>
      <c r="S534">
        <v>62</v>
      </c>
      <c r="T534">
        <v>206</v>
      </c>
      <c r="U534">
        <v>37.67</v>
      </c>
      <c r="V534">
        <v>3</v>
      </c>
      <c r="W534">
        <v>3</v>
      </c>
      <c r="X534">
        <v>1</v>
      </c>
      <c r="Y534">
        <v>43</v>
      </c>
      <c r="Z534">
        <v>43</v>
      </c>
      <c r="AA534">
        <v>115</v>
      </c>
      <c r="AB534">
        <v>80</v>
      </c>
      <c r="AC534">
        <v>1.1299999999999999</v>
      </c>
      <c r="AD534">
        <v>5.2</v>
      </c>
      <c r="AE534">
        <v>0</v>
      </c>
      <c r="AF534" t="s">
        <v>0</v>
      </c>
      <c r="AG534">
        <v>0</v>
      </c>
      <c r="AH534" t="s">
        <v>0</v>
      </c>
      <c r="AI534">
        <v>0</v>
      </c>
      <c r="AJ534" t="s">
        <v>0</v>
      </c>
      <c r="AK534">
        <v>1</v>
      </c>
      <c r="AL534" t="s">
        <v>0</v>
      </c>
      <c r="AM534">
        <v>10</v>
      </c>
      <c r="AN534">
        <v>2</v>
      </c>
      <c r="AO534">
        <v>9</v>
      </c>
      <c r="AP534" t="s">
        <v>0</v>
      </c>
      <c r="AQ534" t="s">
        <v>0</v>
      </c>
      <c r="AR534" t="s">
        <v>0</v>
      </c>
      <c r="AS534">
        <v>0</v>
      </c>
      <c r="AT534" t="s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1</v>
      </c>
      <c r="BL534">
        <v>1</v>
      </c>
      <c r="BM534">
        <v>3</v>
      </c>
      <c r="BN534">
        <v>50</v>
      </c>
      <c r="BO534">
        <v>1</v>
      </c>
      <c r="BP534">
        <v>50</v>
      </c>
      <c r="BQ534">
        <v>1</v>
      </c>
      <c r="BR534">
        <v>50</v>
      </c>
      <c r="BS534">
        <v>3</v>
      </c>
      <c r="BT534">
        <v>55</v>
      </c>
      <c r="BU534">
        <v>1</v>
      </c>
      <c r="BV534">
        <v>50</v>
      </c>
      <c r="BW534">
        <v>0</v>
      </c>
      <c r="BX534">
        <v>50</v>
      </c>
      <c r="BY534">
        <v>0</v>
      </c>
      <c r="BZ534">
        <v>50</v>
      </c>
      <c r="CA534">
        <v>0</v>
      </c>
      <c r="CB534">
        <v>50</v>
      </c>
      <c r="CC534">
        <v>3</v>
      </c>
      <c r="CD534">
        <v>1</v>
      </c>
      <c r="CE534">
        <v>5</v>
      </c>
      <c r="CF534">
        <v>42</v>
      </c>
      <c r="CG534">
        <v>0</v>
      </c>
      <c r="CH534">
        <v>30</v>
      </c>
      <c r="CI534">
        <v>7</v>
      </c>
      <c r="CJ534">
        <v>12</v>
      </c>
      <c r="CK534">
        <v>35</v>
      </c>
      <c r="CL534">
        <v>2</v>
      </c>
      <c r="CM534">
        <v>50</v>
      </c>
      <c r="CN534">
        <v>1</v>
      </c>
      <c r="CO534">
        <v>50</v>
      </c>
      <c r="CP534">
        <v>1</v>
      </c>
      <c r="CQ534">
        <v>51</v>
      </c>
      <c r="CR534">
        <v>0</v>
      </c>
      <c r="CS534">
        <v>50</v>
      </c>
      <c r="CT534">
        <v>1</v>
      </c>
      <c r="CU534">
        <v>50</v>
      </c>
      <c r="CV534">
        <v>1</v>
      </c>
      <c r="CW534">
        <v>0</v>
      </c>
      <c r="CX534">
        <v>0</v>
      </c>
      <c r="CY534">
        <v>50</v>
      </c>
      <c r="CZ534">
        <v>0</v>
      </c>
      <c r="DA534">
        <v>0</v>
      </c>
      <c r="DB534">
        <v>1</v>
      </c>
      <c r="DC534">
        <v>1</v>
      </c>
      <c r="DD534">
        <v>0</v>
      </c>
      <c r="DE534" t="s">
        <v>0</v>
      </c>
      <c r="DF534" t="s">
        <v>0</v>
      </c>
      <c r="DG534">
        <v>20</v>
      </c>
      <c r="DH534">
        <v>10</v>
      </c>
      <c r="DI534">
        <v>0</v>
      </c>
      <c r="DJ534" t="s">
        <v>0</v>
      </c>
      <c r="DK534" t="s">
        <v>0</v>
      </c>
      <c r="DL534" t="s">
        <v>0</v>
      </c>
      <c r="DM534" t="s">
        <v>0</v>
      </c>
      <c r="DN534" t="s">
        <v>0</v>
      </c>
      <c r="DO534" t="s">
        <v>0</v>
      </c>
      <c r="DP534" t="s">
        <v>0</v>
      </c>
      <c r="DQ534" t="s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1</v>
      </c>
      <c r="EM534">
        <v>0</v>
      </c>
      <c r="EN534">
        <v>1</v>
      </c>
      <c r="EO534" t="s">
        <v>0</v>
      </c>
      <c r="EP534" t="s">
        <v>0</v>
      </c>
      <c r="EQ534" t="s">
        <v>0</v>
      </c>
      <c r="ER534" t="s">
        <v>0</v>
      </c>
      <c r="ES534" t="s">
        <v>0</v>
      </c>
      <c r="ET534" t="s">
        <v>0</v>
      </c>
      <c r="EU534" t="s">
        <v>0</v>
      </c>
      <c r="EV534" t="s">
        <v>0</v>
      </c>
      <c r="EW534" t="s">
        <v>0</v>
      </c>
      <c r="EX534" t="s">
        <v>0</v>
      </c>
      <c r="EY534" t="s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 t="s">
        <v>0</v>
      </c>
      <c r="FX534" t="s">
        <v>0</v>
      </c>
      <c r="FY534" t="s">
        <v>0</v>
      </c>
      <c r="FZ534" t="s">
        <v>0</v>
      </c>
      <c r="GA534" t="s">
        <v>0</v>
      </c>
      <c r="GB534" t="s">
        <v>0</v>
      </c>
      <c r="GC534" t="s">
        <v>0</v>
      </c>
      <c r="GD534" t="s">
        <v>0</v>
      </c>
      <c r="GE534" t="s">
        <v>0</v>
      </c>
      <c r="GF534">
        <v>0</v>
      </c>
      <c r="GG534">
        <v>0</v>
      </c>
      <c r="GH534" t="s">
        <v>0</v>
      </c>
      <c r="GI534" t="s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 t="s">
        <v>0</v>
      </c>
      <c r="GS534">
        <v>0</v>
      </c>
    </row>
    <row r="535" spans="1:201" x14ac:dyDescent="0.2">
      <c r="A535">
        <v>555651</v>
      </c>
      <c r="B535">
        <v>34</v>
      </c>
      <c r="C535" t="s">
        <v>0</v>
      </c>
      <c r="D535" t="s">
        <v>0</v>
      </c>
      <c r="E535" t="s">
        <v>0</v>
      </c>
      <c r="F535" t="s">
        <v>0</v>
      </c>
      <c r="G535">
        <v>53307</v>
      </c>
      <c r="H535">
        <v>83129</v>
      </c>
      <c r="I535" t="s">
        <v>0</v>
      </c>
      <c r="J535" t="s">
        <v>0</v>
      </c>
      <c r="K535" t="s">
        <v>0</v>
      </c>
      <c r="L535">
        <v>85</v>
      </c>
      <c r="M535">
        <v>2</v>
      </c>
      <c r="N535">
        <v>6</v>
      </c>
      <c r="O535">
        <v>17</v>
      </c>
      <c r="P535">
        <v>0</v>
      </c>
      <c r="Q535">
        <v>1</v>
      </c>
      <c r="R535">
        <v>1</v>
      </c>
      <c r="S535">
        <v>65</v>
      </c>
      <c r="T535">
        <v>120</v>
      </c>
      <c r="U535">
        <v>19.97</v>
      </c>
      <c r="V535">
        <v>1</v>
      </c>
      <c r="W535">
        <v>1</v>
      </c>
      <c r="X535">
        <v>1</v>
      </c>
      <c r="Y535">
        <v>47</v>
      </c>
      <c r="Z535">
        <v>48</v>
      </c>
      <c r="AA535">
        <v>104</v>
      </c>
      <c r="AB535">
        <v>76</v>
      </c>
      <c r="AC535">
        <v>1.03</v>
      </c>
      <c r="AD535">
        <v>4.8</v>
      </c>
      <c r="AE535">
        <v>0</v>
      </c>
      <c r="AF535" t="s">
        <v>0</v>
      </c>
      <c r="AG535">
        <v>0</v>
      </c>
      <c r="AH535" t="s">
        <v>0</v>
      </c>
      <c r="AI535">
        <v>0</v>
      </c>
      <c r="AJ535" t="s">
        <v>0</v>
      </c>
      <c r="AK535">
        <v>1</v>
      </c>
      <c r="AL535" t="s">
        <v>0</v>
      </c>
      <c r="AM535">
        <v>13</v>
      </c>
      <c r="AN535">
        <v>1</v>
      </c>
      <c r="AO535">
        <v>15</v>
      </c>
      <c r="AP535" t="s">
        <v>0</v>
      </c>
      <c r="AQ535" t="s">
        <v>0</v>
      </c>
      <c r="AR535" t="s">
        <v>0</v>
      </c>
      <c r="AS535">
        <v>0</v>
      </c>
      <c r="AT535" t="s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1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1</v>
      </c>
      <c r="BL535">
        <v>0</v>
      </c>
      <c r="BM535">
        <v>12</v>
      </c>
      <c r="BN535">
        <v>60</v>
      </c>
      <c r="BO535">
        <v>0</v>
      </c>
      <c r="BP535">
        <v>50</v>
      </c>
      <c r="BQ535">
        <v>4</v>
      </c>
      <c r="BR535">
        <v>56</v>
      </c>
      <c r="BS535">
        <v>3</v>
      </c>
      <c r="BT535">
        <v>55</v>
      </c>
      <c r="BU535">
        <v>7</v>
      </c>
      <c r="BV535">
        <v>56</v>
      </c>
      <c r="BW535">
        <v>4</v>
      </c>
      <c r="BX535">
        <v>52</v>
      </c>
      <c r="BY535">
        <v>4</v>
      </c>
      <c r="BZ535">
        <v>58</v>
      </c>
      <c r="CA535">
        <v>0</v>
      </c>
      <c r="CB535">
        <v>50</v>
      </c>
      <c r="CC535">
        <v>9</v>
      </c>
      <c r="CD535">
        <v>5</v>
      </c>
      <c r="CE535">
        <v>16</v>
      </c>
      <c r="CF535">
        <v>56</v>
      </c>
      <c r="CG535">
        <v>8</v>
      </c>
      <c r="CH535">
        <v>50</v>
      </c>
      <c r="CI535">
        <v>19</v>
      </c>
      <c r="CJ535">
        <v>43</v>
      </c>
      <c r="CK535">
        <v>52</v>
      </c>
      <c r="CL535">
        <v>4</v>
      </c>
      <c r="CM535">
        <v>52</v>
      </c>
      <c r="CN535">
        <v>9</v>
      </c>
      <c r="CO535">
        <v>64</v>
      </c>
      <c r="CP535">
        <v>3</v>
      </c>
      <c r="CQ535">
        <v>58</v>
      </c>
      <c r="CR535">
        <v>3</v>
      </c>
      <c r="CS535">
        <v>53</v>
      </c>
      <c r="CT535">
        <v>5</v>
      </c>
      <c r="CU535">
        <v>52</v>
      </c>
      <c r="CV535">
        <v>3</v>
      </c>
      <c r="CW535">
        <v>2</v>
      </c>
      <c r="CX535">
        <v>2</v>
      </c>
      <c r="CY535">
        <v>51</v>
      </c>
      <c r="CZ535">
        <v>0</v>
      </c>
      <c r="DA535">
        <v>0</v>
      </c>
      <c r="DB535">
        <v>1</v>
      </c>
      <c r="DC535">
        <v>1</v>
      </c>
      <c r="DD535">
        <v>0</v>
      </c>
      <c r="DE535" t="s">
        <v>0</v>
      </c>
      <c r="DF535" t="s">
        <v>0</v>
      </c>
      <c r="DG535">
        <v>20</v>
      </c>
      <c r="DH535">
        <v>20</v>
      </c>
      <c r="DI535">
        <v>0</v>
      </c>
      <c r="DJ535" t="s">
        <v>0</v>
      </c>
      <c r="DK535" t="s">
        <v>0</v>
      </c>
      <c r="DL535" t="s">
        <v>0</v>
      </c>
      <c r="DM535" t="s">
        <v>0</v>
      </c>
      <c r="DN535" t="s">
        <v>0</v>
      </c>
      <c r="DO535" t="s">
        <v>0</v>
      </c>
      <c r="DP535" t="s">
        <v>0</v>
      </c>
      <c r="DQ535" t="s">
        <v>0</v>
      </c>
      <c r="DR535">
        <v>1</v>
      </c>
      <c r="DS535">
        <v>1</v>
      </c>
      <c r="DT535">
        <v>0</v>
      </c>
      <c r="DU535">
        <v>0.5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1</v>
      </c>
      <c r="EF535">
        <v>0</v>
      </c>
      <c r="EG535">
        <v>0.5</v>
      </c>
      <c r="EH535">
        <v>0</v>
      </c>
      <c r="EI535">
        <v>0</v>
      </c>
      <c r="EJ535">
        <v>0</v>
      </c>
      <c r="EK535">
        <v>0</v>
      </c>
      <c r="EL535">
        <v>1</v>
      </c>
      <c r="EM535">
        <v>0</v>
      </c>
      <c r="EN535">
        <v>1</v>
      </c>
      <c r="EO535">
        <v>1</v>
      </c>
      <c r="EP535">
        <v>5</v>
      </c>
      <c r="EQ535">
        <v>5</v>
      </c>
      <c r="ER535">
        <v>4</v>
      </c>
      <c r="ES535">
        <v>1</v>
      </c>
      <c r="ET535">
        <v>4</v>
      </c>
      <c r="EU535">
        <v>2</v>
      </c>
      <c r="EV535">
        <v>5</v>
      </c>
      <c r="EW535">
        <v>3</v>
      </c>
      <c r="EX535">
        <v>2</v>
      </c>
      <c r="EY535">
        <v>2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 t="s">
        <v>0</v>
      </c>
      <c r="FX535" t="s">
        <v>0</v>
      </c>
      <c r="FY535" t="s">
        <v>0</v>
      </c>
      <c r="FZ535" t="s">
        <v>0</v>
      </c>
      <c r="GA535" t="s">
        <v>0</v>
      </c>
      <c r="GB535" t="s">
        <v>0</v>
      </c>
      <c r="GC535" t="s">
        <v>0</v>
      </c>
      <c r="GD535" t="s">
        <v>0</v>
      </c>
      <c r="GE535" t="s">
        <v>0</v>
      </c>
      <c r="GF535">
        <v>0</v>
      </c>
      <c r="GG535">
        <v>0</v>
      </c>
      <c r="GH535" t="s">
        <v>0</v>
      </c>
      <c r="GI535" t="s">
        <v>0</v>
      </c>
      <c r="GJ535">
        <v>2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1</v>
      </c>
      <c r="GQ535">
        <v>0</v>
      </c>
      <c r="GR535">
        <v>3</v>
      </c>
      <c r="GS535">
        <v>2</v>
      </c>
    </row>
    <row r="536" spans="1:201" x14ac:dyDescent="0.2">
      <c r="A536">
        <v>555954</v>
      </c>
      <c r="B536">
        <v>29</v>
      </c>
      <c r="C536" t="s">
        <v>0</v>
      </c>
      <c r="D536" t="s">
        <v>0</v>
      </c>
      <c r="E536" t="s">
        <v>0</v>
      </c>
      <c r="F536" t="s">
        <v>0</v>
      </c>
      <c r="G536">
        <v>52246</v>
      </c>
      <c r="H536">
        <v>82109</v>
      </c>
      <c r="I536" t="s">
        <v>0</v>
      </c>
      <c r="J536" t="s">
        <v>0</v>
      </c>
      <c r="K536" t="s">
        <v>0</v>
      </c>
      <c r="L536">
        <v>60</v>
      </c>
      <c r="M536">
        <v>2</v>
      </c>
      <c r="N536">
        <v>4</v>
      </c>
      <c r="O536">
        <v>14</v>
      </c>
      <c r="P536">
        <v>0</v>
      </c>
      <c r="Q536">
        <v>0</v>
      </c>
      <c r="R536">
        <v>1</v>
      </c>
      <c r="S536">
        <v>70</v>
      </c>
      <c r="T536">
        <v>207</v>
      </c>
      <c r="U536">
        <v>29.7</v>
      </c>
      <c r="V536">
        <v>2</v>
      </c>
      <c r="W536">
        <v>2</v>
      </c>
      <c r="X536">
        <v>1</v>
      </c>
      <c r="Y536">
        <v>50</v>
      </c>
      <c r="Z536">
        <v>51</v>
      </c>
      <c r="AA536">
        <v>137</v>
      </c>
      <c r="AB536">
        <v>93</v>
      </c>
      <c r="AC536">
        <v>1.91</v>
      </c>
      <c r="AD536">
        <v>5.5</v>
      </c>
      <c r="AE536" t="s">
        <v>0</v>
      </c>
      <c r="AF536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t="s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1</v>
      </c>
      <c r="BL536">
        <v>1</v>
      </c>
      <c r="BM536">
        <v>1</v>
      </c>
      <c r="BN536">
        <v>50</v>
      </c>
      <c r="BO536">
        <v>0</v>
      </c>
      <c r="BP536">
        <v>50</v>
      </c>
      <c r="BQ536">
        <v>0</v>
      </c>
      <c r="BR536">
        <v>50</v>
      </c>
      <c r="BS536">
        <v>1</v>
      </c>
      <c r="BT536">
        <v>50</v>
      </c>
      <c r="BU536">
        <v>7</v>
      </c>
      <c r="BV536">
        <v>56</v>
      </c>
      <c r="BW536">
        <v>0</v>
      </c>
      <c r="BX536">
        <v>50</v>
      </c>
      <c r="BY536">
        <v>3</v>
      </c>
      <c r="BZ536">
        <v>54</v>
      </c>
      <c r="CA536">
        <v>1</v>
      </c>
      <c r="CB536">
        <v>50</v>
      </c>
      <c r="CC536">
        <v>8</v>
      </c>
      <c r="CD536">
        <v>4</v>
      </c>
      <c r="CE536">
        <v>1</v>
      </c>
      <c r="CF536">
        <v>31</v>
      </c>
      <c r="CG536">
        <v>4</v>
      </c>
      <c r="CH536">
        <v>44</v>
      </c>
      <c r="CI536">
        <v>16</v>
      </c>
      <c r="CJ536">
        <v>21</v>
      </c>
      <c r="CK536">
        <v>42</v>
      </c>
      <c r="CL536">
        <v>1</v>
      </c>
      <c r="CM536">
        <v>50</v>
      </c>
      <c r="CN536">
        <v>2</v>
      </c>
      <c r="CO536">
        <v>50</v>
      </c>
      <c r="CP536">
        <v>0</v>
      </c>
      <c r="CQ536">
        <v>50</v>
      </c>
      <c r="CR536">
        <v>1</v>
      </c>
      <c r="CS536">
        <v>50</v>
      </c>
      <c r="CT536">
        <v>6</v>
      </c>
      <c r="CU536">
        <v>55</v>
      </c>
      <c r="CV536">
        <v>3</v>
      </c>
      <c r="CW536">
        <v>3</v>
      </c>
      <c r="CX536">
        <v>1</v>
      </c>
      <c r="CY536">
        <v>50</v>
      </c>
      <c r="CZ536">
        <v>0</v>
      </c>
      <c r="DA536">
        <v>0</v>
      </c>
      <c r="DB536">
        <v>1</v>
      </c>
      <c r="DC536">
        <v>1</v>
      </c>
      <c r="DD536">
        <v>0</v>
      </c>
      <c r="DE536" t="s">
        <v>0</v>
      </c>
      <c r="DF536" t="s">
        <v>0</v>
      </c>
      <c r="DG536">
        <v>20</v>
      </c>
      <c r="DH536">
        <v>16</v>
      </c>
      <c r="DI536">
        <v>0</v>
      </c>
      <c r="DJ536" t="s">
        <v>0</v>
      </c>
      <c r="DK536" t="s">
        <v>0</v>
      </c>
      <c r="DL536" t="s">
        <v>0</v>
      </c>
      <c r="DM536" t="s">
        <v>0</v>
      </c>
      <c r="DN536" t="s">
        <v>0</v>
      </c>
      <c r="DO536" t="s">
        <v>0</v>
      </c>
      <c r="DP536" t="s">
        <v>0</v>
      </c>
      <c r="DQ536" t="s">
        <v>0</v>
      </c>
      <c r="DR536">
        <v>28</v>
      </c>
      <c r="DS536">
        <v>5</v>
      </c>
      <c r="DT536">
        <v>5</v>
      </c>
      <c r="DU536">
        <v>1.5</v>
      </c>
      <c r="DV536">
        <v>12</v>
      </c>
      <c r="DW536">
        <v>2.4</v>
      </c>
      <c r="DX536">
        <v>0</v>
      </c>
      <c r="DY536">
        <v>0</v>
      </c>
      <c r="DZ536">
        <v>0</v>
      </c>
      <c r="EA536">
        <v>0</v>
      </c>
      <c r="EB536">
        <v>11</v>
      </c>
      <c r="EC536">
        <v>1.6</v>
      </c>
      <c r="ED536">
        <v>1.5</v>
      </c>
      <c r="EE536">
        <v>5</v>
      </c>
      <c r="EF536">
        <v>1</v>
      </c>
      <c r="EG536">
        <v>0</v>
      </c>
      <c r="EH536">
        <v>0</v>
      </c>
      <c r="EI536">
        <v>0</v>
      </c>
      <c r="EJ536">
        <v>0</v>
      </c>
      <c r="EK536">
        <v>2</v>
      </c>
      <c r="EL536">
        <v>5</v>
      </c>
      <c r="EM536">
        <v>1</v>
      </c>
      <c r="EN536">
        <v>1</v>
      </c>
      <c r="EO536">
        <v>5</v>
      </c>
      <c r="EP536">
        <v>1</v>
      </c>
      <c r="EQ536">
        <v>1</v>
      </c>
      <c r="ER536">
        <v>1</v>
      </c>
      <c r="ES536">
        <v>7</v>
      </c>
      <c r="ET536">
        <v>2</v>
      </c>
      <c r="EU536">
        <v>6</v>
      </c>
      <c r="EV536">
        <v>1</v>
      </c>
      <c r="EW536">
        <v>1</v>
      </c>
      <c r="EX536">
        <v>1</v>
      </c>
      <c r="EY536">
        <v>6</v>
      </c>
      <c r="EZ536">
        <v>80</v>
      </c>
      <c r="FA536">
        <v>0</v>
      </c>
      <c r="FB536">
        <v>7</v>
      </c>
      <c r="FC536">
        <v>12.8</v>
      </c>
      <c r="FD536">
        <v>8</v>
      </c>
      <c r="FE536">
        <v>80</v>
      </c>
      <c r="FF536">
        <v>12.8</v>
      </c>
      <c r="FG536">
        <v>8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3</v>
      </c>
      <c r="FX536">
        <v>3</v>
      </c>
      <c r="FY536">
        <v>17</v>
      </c>
      <c r="FZ536">
        <v>5</v>
      </c>
      <c r="GA536">
        <v>5</v>
      </c>
      <c r="GB536">
        <v>1</v>
      </c>
      <c r="GC536">
        <v>30</v>
      </c>
      <c r="GD536">
        <v>30</v>
      </c>
      <c r="GE536">
        <v>20</v>
      </c>
      <c r="GF536">
        <v>3</v>
      </c>
      <c r="GG536">
        <v>1</v>
      </c>
      <c r="GH536">
        <v>0</v>
      </c>
      <c r="GI536">
        <v>15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1</v>
      </c>
      <c r="GQ536">
        <v>1</v>
      </c>
      <c r="GR536">
        <v>2</v>
      </c>
      <c r="GS536">
        <v>4</v>
      </c>
    </row>
    <row r="537" spans="1:201" x14ac:dyDescent="0.2">
      <c r="A537">
        <v>557857</v>
      </c>
      <c r="B537">
        <v>25</v>
      </c>
      <c r="C537" t="s">
        <v>0</v>
      </c>
      <c r="D537" t="s">
        <v>0</v>
      </c>
      <c r="E537" t="s">
        <v>0</v>
      </c>
      <c r="F537" t="s">
        <v>0</v>
      </c>
      <c r="G537">
        <v>55901</v>
      </c>
      <c r="H537">
        <v>85721</v>
      </c>
      <c r="I537" t="s">
        <v>0</v>
      </c>
      <c r="J537" t="s">
        <v>0</v>
      </c>
      <c r="K537" t="s">
        <v>0</v>
      </c>
      <c r="L537">
        <v>70</v>
      </c>
      <c r="M537">
        <v>2</v>
      </c>
      <c r="N537">
        <v>3</v>
      </c>
      <c r="O537">
        <v>16</v>
      </c>
      <c r="P537">
        <v>0</v>
      </c>
      <c r="Q537">
        <v>0</v>
      </c>
      <c r="R537">
        <v>0</v>
      </c>
      <c r="S537">
        <v>70</v>
      </c>
      <c r="T537">
        <v>140</v>
      </c>
      <c r="U537">
        <v>20.09</v>
      </c>
      <c r="V537">
        <v>1</v>
      </c>
      <c r="W537">
        <v>1</v>
      </c>
      <c r="X537">
        <v>1</v>
      </c>
      <c r="Y537">
        <v>45</v>
      </c>
      <c r="Z537">
        <v>50</v>
      </c>
      <c r="AA537">
        <v>125</v>
      </c>
      <c r="AB537">
        <v>71</v>
      </c>
      <c r="AC537">
        <v>1.62</v>
      </c>
      <c r="AD537">
        <v>5.6</v>
      </c>
      <c r="AE537" t="s">
        <v>0</v>
      </c>
      <c r="AF537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t="s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1</v>
      </c>
      <c r="BL537">
        <v>1</v>
      </c>
      <c r="BM537">
        <v>16</v>
      </c>
      <c r="BN537">
        <v>67</v>
      </c>
      <c r="BO537">
        <v>2</v>
      </c>
      <c r="BP537">
        <v>51</v>
      </c>
      <c r="BQ537">
        <v>10</v>
      </c>
      <c r="BR537">
        <v>70</v>
      </c>
      <c r="BS537">
        <v>3</v>
      </c>
      <c r="BT537">
        <v>55</v>
      </c>
      <c r="BU537">
        <v>12</v>
      </c>
      <c r="BV537">
        <v>61</v>
      </c>
      <c r="BW537">
        <v>8</v>
      </c>
      <c r="BX537">
        <v>59</v>
      </c>
      <c r="BY537">
        <v>5</v>
      </c>
      <c r="BZ537">
        <v>57</v>
      </c>
      <c r="CA537">
        <v>6</v>
      </c>
      <c r="CB537">
        <v>63</v>
      </c>
      <c r="CC537">
        <v>19</v>
      </c>
      <c r="CD537">
        <v>11</v>
      </c>
      <c r="CE537">
        <v>28</v>
      </c>
      <c r="CF537">
        <v>66</v>
      </c>
      <c r="CG537">
        <v>19</v>
      </c>
      <c r="CH537">
        <v>60</v>
      </c>
      <c r="CI537">
        <v>34</v>
      </c>
      <c r="CJ537">
        <v>81</v>
      </c>
      <c r="CK537">
        <v>62</v>
      </c>
      <c r="CL537">
        <v>12</v>
      </c>
      <c r="CM537">
        <v>69</v>
      </c>
      <c r="CN537">
        <v>8</v>
      </c>
      <c r="CO537">
        <v>63</v>
      </c>
      <c r="CP537">
        <v>6</v>
      </c>
      <c r="CQ537">
        <v>68</v>
      </c>
      <c r="CR537">
        <v>4</v>
      </c>
      <c r="CS537">
        <v>57</v>
      </c>
      <c r="CT537">
        <v>15</v>
      </c>
      <c r="CU537">
        <v>68</v>
      </c>
      <c r="CV537">
        <v>7</v>
      </c>
      <c r="CW537">
        <v>8</v>
      </c>
      <c r="CX537">
        <v>4</v>
      </c>
      <c r="CY537">
        <v>52</v>
      </c>
      <c r="CZ537">
        <v>1</v>
      </c>
      <c r="DA537">
        <v>0</v>
      </c>
      <c r="DB537">
        <v>1</v>
      </c>
      <c r="DC537">
        <v>5</v>
      </c>
      <c r="DD537">
        <v>8</v>
      </c>
      <c r="DE537" t="s">
        <v>0</v>
      </c>
      <c r="DF537" t="s">
        <v>0</v>
      </c>
      <c r="DG537">
        <v>20</v>
      </c>
      <c r="DH537">
        <v>16</v>
      </c>
      <c r="DI537">
        <v>0</v>
      </c>
      <c r="DJ537" t="s">
        <v>0</v>
      </c>
      <c r="DK537" t="s">
        <v>0</v>
      </c>
      <c r="DL537" t="s">
        <v>0</v>
      </c>
      <c r="DM537" t="s">
        <v>0</v>
      </c>
      <c r="DN537" t="s">
        <v>0</v>
      </c>
      <c r="DO537" t="s">
        <v>0</v>
      </c>
      <c r="DP537" t="s">
        <v>0</v>
      </c>
      <c r="DQ537" t="s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5</v>
      </c>
      <c r="EM537">
        <v>1</v>
      </c>
      <c r="EN537">
        <v>1</v>
      </c>
      <c r="EO537">
        <v>2</v>
      </c>
      <c r="EP537">
        <v>5</v>
      </c>
      <c r="EQ537">
        <v>4</v>
      </c>
      <c r="ER537">
        <v>3</v>
      </c>
      <c r="ES537">
        <v>4</v>
      </c>
      <c r="ET537">
        <v>1</v>
      </c>
      <c r="EU537">
        <v>6</v>
      </c>
      <c r="EV537">
        <v>3</v>
      </c>
      <c r="EW537">
        <v>2</v>
      </c>
      <c r="EX537">
        <v>1</v>
      </c>
      <c r="EY537">
        <v>6</v>
      </c>
      <c r="EZ537">
        <v>56</v>
      </c>
      <c r="FA537">
        <v>1</v>
      </c>
      <c r="FB537">
        <v>7</v>
      </c>
      <c r="FC537">
        <v>8</v>
      </c>
      <c r="FD537">
        <v>8</v>
      </c>
      <c r="FE537">
        <v>35</v>
      </c>
      <c r="FF537">
        <v>5</v>
      </c>
      <c r="FG537">
        <v>5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21</v>
      </c>
      <c r="FO537">
        <v>3</v>
      </c>
      <c r="FP537">
        <v>3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2</v>
      </c>
      <c r="FX537">
        <v>1</v>
      </c>
      <c r="FY537">
        <v>14</v>
      </c>
      <c r="FZ537">
        <v>1</v>
      </c>
      <c r="GA537">
        <v>1</v>
      </c>
      <c r="GB537">
        <v>1</v>
      </c>
      <c r="GC537">
        <v>10</v>
      </c>
      <c r="GD537">
        <v>10</v>
      </c>
      <c r="GE537">
        <v>10</v>
      </c>
      <c r="GF537">
        <v>3</v>
      </c>
      <c r="GG537">
        <v>1</v>
      </c>
      <c r="GH537">
        <v>0</v>
      </c>
      <c r="GI537">
        <v>15</v>
      </c>
      <c r="GJ537">
        <v>2</v>
      </c>
      <c r="GK537">
        <v>0</v>
      </c>
      <c r="GL537">
        <v>1</v>
      </c>
      <c r="GM537">
        <v>0</v>
      </c>
      <c r="GN537">
        <v>0</v>
      </c>
      <c r="GO537">
        <v>1</v>
      </c>
      <c r="GP537">
        <v>1</v>
      </c>
      <c r="GQ537">
        <v>0</v>
      </c>
      <c r="GR537">
        <v>3</v>
      </c>
      <c r="GS537">
        <v>5</v>
      </c>
    </row>
    <row r="538" spans="1:201" x14ac:dyDescent="0.2">
      <c r="A538">
        <v>558657</v>
      </c>
      <c r="B538">
        <v>22</v>
      </c>
      <c r="C538" t="s">
        <v>0</v>
      </c>
      <c r="D538" t="s">
        <v>0</v>
      </c>
      <c r="E538" t="s">
        <v>0</v>
      </c>
      <c r="F538" t="s">
        <v>0</v>
      </c>
      <c r="G538">
        <v>56187</v>
      </c>
      <c r="H538">
        <v>86006</v>
      </c>
      <c r="I538" t="s">
        <v>0</v>
      </c>
      <c r="J538" t="s">
        <v>0</v>
      </c>
      <c r="K538" t="s">
        <v>0</v>
      </c>
      <c r="L538">
        <v>85</v>
      </c>
      <c r="M538">
        <v>0</v>
      </c>
      <c r="N538">
        <v>7</v>
      </c>
      <c r="O538">
        <v>15</v>
      </c>
      <c r="P538">
        <v>1</v>
      </c>
      <c r="Q538">
        <v>0</v>
      </c>
      <c r="R538">
        <v>1</v>
      </c>
      <c r="S538">
        <v>70</v>
      </c>
      <c r="T538">
        <v>193</v>
      </c>
      <c r="U538">
        <v>27.69</v>
      </c>
      <c r="V538">
        <v>1</v>
      </c>
      <c r="W538">
        <v>1</v>
      </c>
      <c r="X538">
        <v>1</v>
      </c>
      <c r="Y538">
        <v>44</v>
      </c>
      <c r="Z538">
        <v>45</v>
      </c>
      <c r="AA538">
        <v>117</v>
      </c>
      <c r="AB538">
        <v>62</v>
      </c>
      <c r="AC538">
        <v>2.35</v>
      </c>
      <c r="AD538">
        <v>5.2</v>
      </c>
      <c r="AE538" t="s">
        <v>0</v>
      </c>
      <c r="AF538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t="s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1</v>
      </c>
      <c r="BL538">
        <v>1</v>
      </c>
      <c r="BM538">
        <v>15</v>
      </c>
      <c r="BN538">
        <v>65</v>
      </c>
      <c r="BO538">
        <v>6</v>
      </c>
      <c r="BP538">
        <v>63</v>
      </c>
      <c r="BQ538">
        <v>1</v>
      </c>
      <c r="BR538">
        <v>51</v>
      </c>
      <c r="BS538">
        <v>2</v>
      </c>
      <c r="BT538">
        <v>52</v>
      </c>
      <c r="BU538">
        <v>7</v>
      </c>
      <c r="BV538">
        <v>56</v>
      </c>
      <c r="BW538">
        <v>2</v>
      </c>
      <c r="BX538">
        <v>50</v>
      </c>
      <c r="BY538">
        <v>2</v>
      </c>
      <c r="BZ538">
        <v>51</v>
      </c>
      <c r="CA538">
        <v>4</v>
      </c>
      <c r="CB538">
        <v>56</v>
      </c>
      <c r="CC538">
        <v>13</v>
      </c>
      <c r="CD538">
        <v>6</v>
      </c>
      <c r="CE538">
        <v>22</v>
      </c>
      <c r="CF538">
        <v>63</v>
      </c>
      <c r="CG538">
        <v>8</v>
      </c>
      <c r="CH538">
        <v>49</v>
      </c>
      <c r="CI538">
        <v>22</v>
      </c>
      <c r="CJ538">
        <v>52</v>
      </c>
      <c r="CK538">
        <v>55</v>
      </c>
      <c r="CL538">
        <v>5</v>
      </c>
      <c r="CM538">
        <v>55</v>
      </c>
      <c r="CN538">
        <v>6</v>
      </c>
      <c r="CO538">
        <v>58</v>
      </c>
      <c r="CP538">
        <v>0</v>
      </c>
      <c r="CQ538">
        <v>50</v>
      </c>
      <c r="CR538">
        <v>6</v>
      </c>
      <c r="CS538">
        <v>64</v>
      </c>
      <c r="CT538">
        <v>4</v>
      </c>
      <c r="CU538">
        <v>52</v>
      </c>
      <c r="CV538">
        <v>3</v>
      </c>
      <c r="CW538">
        <v>1</v>
      </c>
      <c r="CX538">
        <v>1</v>
      </c>
      <c r="CY538">
        <v>50</v>
      </c>
      <c r="CZ538">
        <v>0</v>
      </c>
      <c r="DA538">
        <v>0</v>
      </c>
      <c r="DB538">
        <v>1</v>
      </c>
      <c r="DC538">
        <v>1</v>
      </c>
      <c r="DD538">
        <v>1</v>
      </c>
      <c r="DE538" t="s">
        <v>0</v>
      </c>
      <c r="DF538" t="s">
        <v>0</v>
      </c>
      <c r="DG538">
        <v>20</v>
      </c>
      <c r="DH538">
        <v>12</v>
      </c>
      <c r="DI538">
        <v>0</v>
      </c>
      <c r="DJ538" t="s">
        <v>0</v>
      </c>
      <c r="DK538" t="s">
        <v>0</v>
      </c>
      <c r="DL538" t="s">
        <v>0</v>
      </c>
      <c r="DM538" t="s">
        <v>0</v>
      </c>
      <c r="DN538" t="s">
        <v>0</v>
      </c>
      <c r="DO538" t="s">
        <v>0</v>
      </c>
      <c r="DP538" t="s">
        <v>0</v>
      </c>
      <c r="DQ538" t="s">
        <v>0</v>
      </c>
      <c r="DR538">
        <v>6</v>
      </c>
      <c r="DS538">
        <v>2</v>
      </c>
      <c r="DT538">
        <v>0.4</v>
      </c>
      <c r="DU538">
        <v>2</v>
      </c>
      <c r="DV538">
        <v>3</v>
      </c>
      <c r="DW538">
        <v>0.2</v>
      </c>
      <c r="DX538">
        <v>1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3</v>
      </c>
      <c r="EF538">
        <v>0.2</v>
      </c>
      <c r="EG538">
        <v>1</v>
      </c>
      <c r="EH538">
        <v>0</v>
      </c>
      <c r="EI538">
        <v>0</v>
      </c>
      <c r="EJ538">
        <v>0</v>
      </c>
      <c r="EK538">
        <v>0</v>
      </c>
      <c r="EL538">
        <v>1</v>
      </c>
      <c r="EM538">
        <v>0</v>
      </c>
      <c r="EN538">
        <v>1</v>
      </c>
      <c r="EO538">
        <v>1</v>
      </c>
      <c r="EP538">
        <v>3</v>
      </c>
      <c r="EQ538">
        <v>4</v>
      </c>
      <c r="ER538">
        <v>3</v>
      </c>
      <c r="ES538">
        <v>2</v>
      </c>
      <c r="ET538">
        <v>3</v>
      </c>
      <c r="EU538">
        <v>2</v>
      </c>
      <c r="EV538">
        <v>2</v>
      </c>
      <c r="EW538">
        <v>4</v>
      </c>
      <c r="EX538">
        <v>3</v>
      </c>
      <c r="EY538">
        <v>2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 t="s">
        <v>0</v>
      </c>
      <c r="FX538" t="s">
        <v>0</v>
      </c>
      <c r="FY538" t="s">
        <v>0</v>
      </c>
      <c r="FZ538" t="s">
        <v>0</v>
      </c>
      <c r="GA538" t="s">
        <v>0</v>
      </c>
      <c r="GB538" t="s">
        <v>0</v>
      </c>
      <c r="GC538" t="s">
        <v>0</v>
      </c>
      <c r="GD538" t="s">
        <v>0</v>
      </c>
      <c r="GE538" t="s">
        <v>0</v>
      </c>
      <c r="GF538">
        <v>0</v>
      </c>
      <c r="GG538">
        <v>0</v>
      </c>
      <c r="GH538" t="s">
        <v>0</v>
      </c>
      <c r="GI538" t="s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1</v>
      </c>
      <c r="GQ538">
        <v>0</v>
      </c>
      <c r="GR538">
        <v>4</v>
      </c>
      <c r="GS538">
        <v>1</v>
      </c>
    </row>
    <row r="539" spans="1:201" x14ac:dyDescent="0.2">
      <c r="A539">
        <v>558960</v>
      </c>
      <c r="B539">
        <v>33</v>
      </c>
      <c r="C539" t="s">
        <v>0</v>
      </c>
      <c r="D539" t="s">
        <v>0</v>
      </c>
      <c r="E539" t="s">
        <v>0</v>
      </c>
      <c r="F539" t="s">
        <v>0</v>
      </c>
      <c r="G539">
        <v>55825</v>
      </c>
      <c r="H539">
        <v>85646</v>
      </c>
      <c r="I539" t="s">
        <v>0</v>
      </c>
      <c r="J539" t="s">
        <v>0</v>
      </c>
      <c r="K539" t="s">
        <v>0</v>
      </c>
      <c r="L539">
        <v>100</v>
      </c>
      <c r="M539">
        <v>1</v>
      </c>
      <c r="N539">
        <v>8</v>
      </c>
      <c r="O539">
        <v>16</v>
      </c>
      <c r="P539">
        <v>0</v>
      </c>
      <c r="Q539">
        <v>1</v>
      </c>
      <c r="R539">
        <v>1</v>
      </c>
      <c r="S539">
        <v>68</v>
      </c>
      <c r="T539">
        <v>151</v>
      </c>
      <c r="U539">
        <v>22.96</v>
      </c>
      <c r="V539">
        <v>1</v>
      </c>
      <c r="W539">
        <v>1</v>
      </c>
      <c r="X539">
        <v>1</v>
      </c>
      <c r="Y539">
        <v>40</v>
      </c>
      <c r="Z539">
        <v>40</v>
      </c>
      <c r="AA539">
        <v>137</v>
      </c>
      <c r="AB539">
        <v>63</v>
      </c>
      <c r="AC539" t="s">
        <v>0</v>
      </c>
      <c r="AD539" t="s">
        <v>0</v>
      </c>
      <c r="AE539">
        <v>0</v>
      </c>
      <c r="AF539" t="s">
        <v>0</v>
      </c>
      <c r="AG539">
        <v>0</v>
      </c>
      <c r="AH539" t="s">
        <v>0</v>
      </c>
      <c r="AI539">
        <v>0</v>
      </c>
      <c r="AJ539" t="s">
        <v>0</v>
      </c>
      <c r="AK539">
        <v>1</v>
      </c>
      <c r="AL539" t="s">
        <v>0</v>
      </c>
      <c r="AM539">
        <v>12</v>
      </c>
      <c r="AN539">
        <v>2</v>
      </c>
      <c r="AO539">
        <v>29</v>
      </c>
      <c r="AP539" t="s">
        <v>0</v>
      </c>
      <c r="AQ539" t="s">
        <v>0</v>
      </c>
      <c r="AR539" t="s">
        <v>0</v>
      </c>
      <c r="AS539">
        <v>0</v>
      </c>
      <c r="AT539" t="s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1</v>
      </c>
      <c r="BL539">
        <v>1</v>
      </c>
      <c r="BM539">
        <v>12</v>
      </c>
      <c r="BN539">
        <v>60</v>
      </c>
      <c r="BO539">
        <v>0</v>
      </c>
      <c r="BP539">
        <v>50</v>
      </c>
      <c r="BQ539">
        <v>0</v>
      </c>
      <c r="BR539">
        <v>50</v>
      </c>
      <c r="BS539">
        <v>1</v>
      </c>
      <c r="BT539">
        <v>50</v>
      </c>
      <c r="BU539">
        <v>8</v>
      </c>
      <c r="BV539">
        <v>57</v>
      </c>
      <c r="BW539">
        <v>3</v>
      </c>
      <c r="BX539">
        <v>51</v>
      </c>
      <c r="BY539">
        <v>3</v>
      </c>
      <c r="BZ539">
        <v>56</v>
      </c>
      <c r="CA539">
        <v>1</v>
      </c>
      <c r="CB539">
        <v>50</v>
      </c>
      <c r="CC539">
        <v>9</v>
      </c>
      <c r="CD539">
        <v>6</v>
      </c>
      <c r="CE539">
        <v>12</v>
      </c>
      <c r="CF539">
        <v>52</v>
      </c>
      <c r="CG539">
        <v>7</v>
      </c>
      <c r="CH539">
        <v>48</v>
      </c>
      <c r="CI539">
        <v>18</v>
      </c>
      <c r="CJ539">
        <v>37</v>
      </c>
      <c r="CK539">
        <v>49</v>
      </c>
      <c r="CL539">
        <v>5</v>
      </c>
      <c r="CM539">
        <v>53</v>
      </c>
      <c r="CN539">
        <v>8</v>
      </c>
      <c r="CO539">
        <v>62</v>
      </c>
      <c r="CP539">
        <v>0</v>
      </c>
      <c r="CQ539">
        <v>50</v>
      </c>
      <c r="CR539">
        <v>2</v>
      </c>
      <c r="CS539">
        <v>51</v>
      </c>
      <c r="CT539">
        <v>5</v>
      </c>
      <c r="CU539">
        <v>52</v>
      </c>
      <c r="CV539">
        <v>4</v>
      </c>
      <c r="CW539">
        <v>1</v>
      </c>
      <c r="CX539">
        <v>3</v>
      </c>
      <c r="CY539">
        <v>52</v>
      </c>
      <c r="CZ539">
        <v>1</v>
      </c>
      <c r="DA539">
        <v>0</v>
      </c>
      <c r="DB539">
        <v>1</v>
      </c>
      <c r="DC539">
        <v>1</v>
      </c>
      <c r="DD539">
        <v>5</v>
      </c>
      <c r="DE539" t="s">
        <v>0</v>
      </c>
      <c r="DF539" t="s">
        <v>0</v>
      </c>
      <c r="DG539">
        <v>20</v>
      </c>
      <c r="DH539">
        <v>12</v>
      </c>
      <c r="DI539">
        <v>0</v>
      </c>
      <c r="DJ539" t="s">
        <v>0</v>
      </c>
      <c r="DK539" t="s">
        <v>0</v>
      </c>
      <c r="DL539" t="s">
        <v>0</v>
      </c>
      <c r="DM539" t="s">
        <v>0</v>
      </c>
      <c r="DN539" t="s">
        <v>0</v>
      </c>
      <c r="DO539" t="s">
        <v>0</v>
      </c>
      <c r="DP539" t="s">
        <v>0</v>
      </c>
      <c r="DQ539" t="s">
        <v>0</v>
      </c>
      <c r="DR539">
        <v>8</v>
      </c>
      <c r="DS539">
        <v>6</v>
      </c>
      <c r="DT539">
        <v>1.2</v>
      </c>
      <c r="DU539">
        <v>1</v>
      </c>
      <c r="DV539">
        <v>2</v>
      </c>
      <c r="DW539">
        <v>0.4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6</v>
      </c>
      <c r="EF539">
        <v>0.8</v>
      </c>
      <c r="EG539">
        <v>1</v>
      </c>
      <c r="EH539">
        <v>0</v>
      </c>
      <c r="EI539">
        <v>0</v>
      </c>
      <c r="EJ539">
        <v>0</v>
      </c>
      <c r="EK539">
        <v>2</v>
      </c>
      <c r="EL539">
        <v>1</v>
      </c>
      <c r="EM539">
        <v>0</v>
      </c>
      <c r="EN539">
        <v>1</v>
      </c>
      <c r="EO539">
        <v>2</v>
      </c>
      <c r="EP539">
        <v>6</v>
      </c>
      <c r="EQ539">
        <v>4</v>
      </c>
      <c r="ER539">
        <v>4</v>
      </c>
      <c r="ES539">
        <v>1</v>
      </c>
      <c r="ET539">
        <v>3</v>
      </c>
      <c r="EU539">
        <v>3</v>
      </c>
      <c r="EV539">
        <v>1</v>
      </c>
      <c r="EW539">
        <v>4</v>
      </c>
      <c r="EX539">
        <v>3</v>
      </c>
      <c r="EY539">
        <v>2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20</v>
      </c>
      <c r="FZ539">
        <v>1</v>
      </c>
      <c r="GA539">
        <v>1</v>
      </c>
      <c r="GB539">
        <v>1</v>
      </c>
      <c r="GC539">
        <v>5</v>
      </c>
      <c r="GD539">
        <v>5</v>
      </c>
      <c r="GE539">
        <v>5</v>
      </c>
      <c r="GF539">
        <v>3</v>
      </c>
      <c r="GG539">
        <v>0</v>
      </c>
      <c r="GH539">
        <v>2</v>
      </c>
      <c r="GI539">
        <v>10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1</v>
      </c>
      <c r="GQ539">
        <v>0</v>
      </c>
      <c r="GR539">
        <v>3</v>
      </c>
      <c r="GS539">
        <v>3</v>
      </c>
    </row>
    <row r="540" spans="1:201" x14ac:dyDescent="0.2">
      <c r="A540">
        <v>559053</v>
      </c>
      <c r="B540">
        <v>35</v>
      </c>
      <c r="C540" t="s">
        <v>0</v>
      </c>
      <c r="D540" t="s">
        <v>0</v>
      </c>
      <c r="E540" t="s">
        <v>0</v>
      </c>
      <c r="F540" t="s">
        <v>0</v>
      </c>
      <c r="G540">
        <v>51295</v>
      </c>
      <c r="H540">
        <v>81161</v>
      </c>
      <c r="I540" t="s">
        <v>0</v>
      </c>
      <c r="J540" t="s">
        <v>0</v>
      </c>
      <c r="K540" t="s">
        <v>0</v>
      </c>
      <c r="L540">
        <v>60</v>
      </c>
      <c r="M540">
        <v>1</v>
      </c>
      <c r="N540">
        <v>3</v>
      </c>
      <c r="O540">
        <v>16</v>
      </c>
      <c r="P540">
        <v>0</v>
      </c>
      <c r="Q540">
        <v>1</v>
      </c>
      <c r="R540">
        <v>1</v>
      </c>
      <c r="S540">
        <v>64</v>
      </c>
      <c r="T540">
        <v>201</v>
      </c>
      <c r="U540">
        <v>34.5</v>
      </c>
      <c r="V540">
        <v>3</v>
      </c>
      <c r="W540">
        <v>3</v>
      </c>
      <c r="X540">
        <v>1</v>
      </c>
      <c r="Y540">
        <v>38</v>
      </c>
      <c r="Z540">
        <v>38</v>
      </c>
      <c r="AA540">
        <v>122</v>
      </c>
      <c r="AB540">
        <v>72</v>
      </c>
      <c r="AC540" t="s">
        <v>0</v>
      </c>
      <c r="AD540" t="s">
        <v>0</v>
      </c>
      <c r="AE540">
        <v>0</v>
      </c>
      <c r="AF540" t="s">
        <v>0</v>
      </c>
      <c r="AG540">
        <v>0</v>
      </c>
      <c r="AH540" t="s">
        <v>0</v>
      </c>
      <c r="AI540">
        <v>0</v>
      </c>
      <c r="AJ540" t="s">
        <v>0</v>
      </c>
      <c r="AK540">
        <v>0</v>
      </c>
      <c r="AL540" t="s">
        <v>0</v>
      </c>
      <c r="AM540">
        <v>13</v>
      </c>
      <c r="AN540">
        <v>3</v>
      </c>
      <c r="AO540">
        <v>31</v>
      </c>
      <c r="AP540">
        <v>13</v>
      </c>
      <c r="AQ540" t="s">
        <v>0</v>
      </c>
      <c r="AR540" t="s">
        <v>0</v>
      </c>
      <c r="AS540">
        <v>0</v>
      </c>
      <c r="AT540" t="s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1</v>
      </c>
      <c r="BL540">
        <v>1</v>
      </c>
      <c r="BM540">
        <v>7</v>
      </c>
      <c r="BN540">
        <v>53</v>
      </c>
      <c r="BO540">
        <v>1</v>
      </c>
      <c r="BP540">
        <v>50</v>
      </c>
      <c r="BQ540">
        <v>2</v>
      </c>
      <c r="BR540">
        <v>51</v>
      </c>
      <c r="BS540">
        <v>0</v>
      </c>
      <c r="BT540">
        <v>50</v>
      </c>
      <c r="BU540">
        <v>6</v>
      </c>
      <c r="BV540">
        <v>53</v>
      </c>
      <c r="BW540">
        <v>2</v>
      </c>
      <c r="BX540">
        <v>50</v>
      </c>
      <c r="BY540">
        <v>0</v>
      </c>
      <c r="BZ540">
        <v>50</v>
      </c>
      <c r="CA540">
        <v>0</v>
      </c>
      <c r="CB540">
        <v>50</v>
      </c>
      <c r="CC540">
        <v>6</v>
      </c>
      <c r="CD540">
        <v>3</v>
      </c>
      <c r="CE540">
        <v>10</v>
      </c>
      <c r="CF540">
        <v>49</v>
      </c>
      <c r="CG540">
        <v>2</v>
      </c>
      <c r="CH540">
        <v>38</v>
      </c>
      <c r="CI540">
        <v>12</v>
      </c>
      <c r="CJ540">
        <v>24</v>
      </c>
      <c r="CK540">
        <v>44</v>
      </c>
      <c r="CL540">
        <v>4</v>
      </c>
      <c r="CM540">
        <v>52</v>
      </c>
      <c r="CN540">
        <v>2</v>
      </c>
      <c r="CO540">
        <v>50</v>
      </c>
      <c r="CP540">
        <v>1</v>
      </c>
      <c r="CQ540">
        <v>51</v>
      </c>
      <c r="CR540">
        <v>2</v>
      </c>
      <c r="CS540">
        <v>51</v>
      </c>
      <c r="CT540">
        <v>3</v>
      </c>
      <c r="CU540">
        <v>50</v>
      </c>
      <c r="CV540">
        <v>2</v>
      </c>
      <c r="CW540">
        <v>1</v>
      </c>
      <c r="CX540">
        <v>1</v>
      </c>
      <c r="CY540">
        <v>50</v>
      </c>
      <c r="CZ540">
        <v>0</v>
      </c>
      <c r="DA540">
        <v>0</v>
      </c>
      <c r="DB540">
        <v>1</v>
      </c>
      <c r="DC540">
        <v>1</v>
      </c>
      <c r="DD540">
        <v>0</v>
      </c>
      <c r="DE540" t="s">
        <v>0</v>
      </c>
      <c r="DF540" t="s">
        <v>0</v>
      </c>
      <c r="DG540">
        <v>20</v>
      </c>
      <c r="DH540">
        <v>10</v>
      </c>
      <c r="DI540">
        <v>0</v>
      </c>
      <c r="DJ540" t="s">
        <v>0</v>
      </c>
      <c r="DK540" t="s">
        <v>0</v>
      </c>
      <c r="DL540" t="s">
        <v>0</v>
      </c>
      <c r="DM540" t="s">
        <v>0</v>
      </c>
      <c r="DN540" t="s">
        <v>0</v>
      </c>
      <c r="DO540" t="s">
        <v>0</v>
      </c>
      <c r="DP540" t="s">
        <v>0</v>
      </c>
      <c r="DQ540" t="s">
        <v>0</v>
      </c>
      <c r="DR540" t="s">
        <v>0</v>
      </c>
      <c r="DS540" t="s">
        <v>0</v>
      </c>
      <c r="DT540" t="s">
        <v>0</v>
      </c>
      <c r="DU540" t="s">
        <v>0</v>
      </c>
      <c r="DV540" t="s">
        <v>0</v>
      </c>
      <c r="DW540" t="s">
        <v>0</v>
      </c>
      <c r="DX540" t="s">
        <v>0</v>
      </c>
      <c r="DY540" t="s">
        <v>0</v>
      </c>
      <c r="DZ540" t="s">
        <v>0</v>
      </c>
      <c r="EA540" t="s">
        <v>0</v>
      </c>
      <c r="EB540" t="s">
        <v>0</v>
      </c>
      <c r="EC540" t="s">
        <v>0</v>
      </c>
      <c r="ED540" t="s">
        <v>0</v>
      </c>
      <c r="EE540" t="s">
        <v>0</v>
      </c>
      <c r="EF540" t="s">
        <v>0</v>
      </c>
      <c r="EG540" t="s">
        <v>0</v>
      </c>
      <c r="EH540" t="s">
        <v>0</v>
      </c>
      <c r="EI540" t="s">
        <v>0</v>
      </c>
      <c r="EJ540" t="s">
        <v>0</v>
      </c>
      <c r="EK540">
        <v>0</v>
      </c>
      <c r="EL540">
        <v>1</v>
      </c>
      <c r="EM540">
        <v>0</v>
      </c>
      <c r="EN540">
        <v>1</v>
      </c>
      <c r="EO540">
        <v>0</v>
      </c>
      <c r="EP540">
        <v>6</v>
      </c>
      <c r="EQ540">
        <v>5</v>
      </c>
      <c r="ER540">
        <v>4</v>
      </c>
      <c r="ES540">
        <v>0</v>
      </c>
      <c r="ET540">
        <v>5</v>
      </c>
      <c r="EU540">
        <v>1</v>
      </c>
      <c r="EV540">
        <v>6</v>
      </c>
      <c r="EW540">
        <v>5</v>
      </c>
      <c r="EX540">
        <v>4</v>
      </c>
      <c r="EY540">
        <v>1</v>
      </c>
      <c r="EZ540" t="s">
        <v>0</v>
      </c>
      <c r="FA540" t="s">
        <v>0</v>
      </c>
      <c r="FB540" t="s">
        <v>0</v>
      </c>
      <c r="FC540" t="s">
        <v>0</v>
      </c>
      <c r="FD540" t="s">
        <v>0</v>
      </c>
      <c r="FE540" t="s">
        <v>0</v>
      </c>
      <c r="FF540" t="s">
        <v>0</v>
      </c>
      <c r="FG540" t="s">
        <v>0</v>
      </c>
      <c r="FH540" t="s">
        <v>0</v>
      </c>
      <c r="FI540" t="s">
        <v>0</v>
      </c>
      <c r="FJ540" t="s">
        <v>0</v>
      </c>
      <c r="FK540" t="s">
        <v>0</v>
      </c>
      <c r="FL540" t="s">
        <v>0</v>
      </c>
      <c r="FM540" t="s">
        <v>0</v>
      </c>
      <c r="FN540" t="s">
        <v>0</v>
      </c>
      <c r="FO540" t="s">
        <v>0</v>
      </c>
      <c r="FP540" t="s">
        <v>0</v>
      </c>
      <c r="FQ540" t="s">
        <v>0</v>
      </c>
      <c r="FR540" t="s">
        <v>0</v>
      </c>
      <c r="FS540" t="s">
        <v>0</v>
      </c>
      <c r="FT540" t="s">
        <v>0</v>
      </c>
      <c r="FU540" t="s">
        <v>0</v>
      </c>
      <c r="FV540" t="s">
        <v>0</v>
      </c>
      <c r="FW540" t="s">
        <v>0</v>
      </c>
      <c r="FX540" t="s">
        <v>0</v>
      </c>
      <c r="FY540" t="s">
        <v>0</v>
      </c>
      <c r="FZ540" t="s">
        <v>0</v>
      </c>
      <c r="GA540" t="s">
        <v>0</v>
      </c>
      <c r="GB540" t="s">
        <v>0</v>
      </c>
      <c r="GC540" t="s">
        <v>0</v>
      </c>
      <c r="GD540" t="s">
        <v>0</v>
      </c>
      <c r="GE540" t="s">
        <v>0</v>
      </c>
      <c r="GF540">
        <v>0</v>
      </c>
      <c r="GG540">
        <v>0</v>
      </c>
      <c r="GH540" t="s">
        <v>0</v>
      </c>
      <c r="GI540" t="s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 t="s">
        <v>0</v>
      </c>
      <c r="GS540">
        <v>0</v>
      </c>
    </row>
    <row r="541" spans="1:201" x14ac:dyDescent="0.2">
      <c r="A541">
        <v>561242</v>
      </c>
      <c r="B541">
        <v>24</v>
      </c>
      <c r="C541" t="s">
        <v>0</v>
      </c>
      <c r="D541" t="s">
        <v>0</v>
      </c>
      <c r="E541" t="s">
        <v>0</v>
      </c>
      <c r="F541" t="s">
        <v>0</v>
      </c>
      <c r="G541">
        <v>52493</v>
      </c>
      <c r="H541">
        <v>82328</v>
      </c>
      <c r="I541" t="s">
        <v>0</v>
      </c>
      <c r="J541" t="s">
        <v>0</v>
      </c>
      <c r="K541" t="s">
        <v>0</v>
      </c>
      <c r="L541">
        <v>65</v>
      </c>
      <c r="M541">
        <v>1</v>
      </c>
      <c r="N541">
        <v>2</v>
      </c>
      <c r="O541">
        <v>13</v>
      </c>
      <c r="P541">
        <v>0</v>
      </c>
      <c r="Q541">
        <v>0</v>
      </c>
      <c r="R541">
        <v>1</v>
      </c>
      <c r="S541">
        <v>65</v>
      </c>
      <c r="T541">
        <v>144</v>
      </c>
      <c r="U541">
        <v>23.96</v>
      </c>
      <c r="V541">
        <v>1</v>
      </c>
      <c r="W541">
        <v>1</v>
      </c>
      <c r="X541">
        <v>2</v>
      </c>
      <c r="Y541">
        <v>39</v>
      </c>
      <c r="Z541">
        <v>40</v>
      </c>
      <c r="AA541">
        <v>117</v>
      </c>
      <c r="AB541">
        <v>78</v>
      </c>
      <c r="AC541" t="s">
        <v>0</v>
      </c>
      <c r="AD541" t="s">
        <v>0</v>
      </c>
      <c r="AE541">
        <v>0</v>
      </c>
      <c r="AF541" t="s">
        <v>0</v>
      </c>
      <c r="AG541">
        <v>0</v>
      </c>
      <c r="AH541" t="s">
        <v>0</v>
      </c>
      <c r="AI541">
        <v>0</v>
      </c>
      <c r="AJ541" t="s">
        <v>0</v>
      </c>
      <c r="AK541">
        <v>1</v>
      </c>
      <c r="AL541" t="s">
        <v>0</v>
      </c>
      <c r="AM541">
        <v>13</v>
      </c>
      <c r="AN541">
        <v>2</v>
      </c>
      <c r="AO541">
        <v>15</v>
      </c>
      <c r="AP541" t="s">
        <v>0</v>
      </c>
      <c r="AQ541" t="s">
        <v>0</v>
      </c>
      <c r="AR541" t="s">
        <v>0</v>
      </c>
      <c r="AS541">
        <v>1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1</v>
      </c>
      <c r="BC541">
        <v>0</v>
      </c>
      <c r="BD541">
        <v>1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1</v>
      </c>
      <c r="BL541">
        <v>0</v>
      </c>
      <c r="BM541">
        <v>4</v>
      </c>
      <c r="BN541">
        <v>50</v>
      </c>
      <c r="BO541">
        <v>5</v>
      </c>
      <c r="BP541">
        <v>62</v>
      </c>
      <c r="BQ541">
        <v>4</v>
      </c>
      <c r="BR541">
        <v>56</v>
      </c>
      <c r="BS541">
        <v>11</v>
      </c>
      <c r="BT541">
        <v>78</v>
      </c>
      <c r="BU541">
        <v>10</v>
      </c>
      <c r="BV541">
        <v>59</v>
      </c>
      <c r="BW541">
        <v>5</v>
      </c>
      <c r="BX541">
        <v>53</v>
      </c>
      <c r="BY541">
        <v>8</v>
      </c>
      <c r="BZ541">
        <v>65</v>
      </c>
      <c r="CA541">
        <v>5</v>
      </c>
      <c r="CB541">
        <v>61</v>
      </c>
      <c r="CC541">
        <v>12</v>
      </c>
      <c r="CD541">
        <v>7</v>
      </c>
      <c r="CE541">
        <v>13</v>
      </c>
      <c r="CF541">
        <v>53</v>
      </c>
      <c r="CG541">
        <v>18</v>
      </c>
      <c r="CH541">
        <v>61</v>
      </c>
      <c r="CI541">
        <v>33</v>
      </c>
      <c r="CJ541">
        <v>64</v>
      </c>
      <c r="CK541">
        <v>58</v>
      </c>
      <c r="CL541">
        <v>3</v>
      </c>
      <c r="CM541">
        <v>51</v>
      </c>
      <c r="CN541">
        <v>6</v>
      </c>
      <c r="CO541">
        <v>55</v>
      </c>
      <c r="CP541">
        <v>2</v>
      </c>
      <c r="CQ541">
        <v>55</v>
      </c>
      <c r="CR541">
        <v>5</v>
      </c>
      <c r="CS541">
        <v>61</v>
      </c>
      <c r="CT541">
        <v>9</v>
      </c>
      <c r="CU541">
        <v>59</v>
      </c>
      <c r="CV541">
        <v>4</v>
      </c>
      <c r="CW541">
        <v>5</v>
      </c>
      <c r="CX541">
        <v>6</v>
      </c>
      <c r="CY541">
        <v>59</v>
      </c>
      <c r="CZ541">
        <v>0</v>
      </c>
      <c r="DA541">
        <v>0</v>
      </c>
      <c r="DB541">
        <v>1</v>
      </c>
      <c r="DC541">
        <v>1</v>
      </c>
      <c r="DD541">
        <v>0</v>
      </c>
      <c r="DE541" t="s">
        <v>0</v>
      </c>
      <c r="DF541" t="s">
        <v>0</v>
      </c>
      <c r="DG541">
        <v>20</v>
      </c>
      <c r="DH541">
        <v>12</v>
      </c>
      <c r="DI541">
        <v>0</v>
      </c>
      <c r="DJ541" t="s">
        <v>0</v>
      </c>
      <c r="DK541" t="s">
        <v>0</v>
      </c>
      <c r="DL541" t="s">
        <v>0</v>
      </c>
      <c r="DM541" t="s">
        <v>0</v>
      </c>
      <c r="DN541" t="s">
        <v>0</v>
      </c>
      <c r="DO541" t="s">
        <v>0</v>
      </c>
      <c r="DP541" t="s">
        <v>0</v>
      </c>
      <c r="DQ541" t="s">
        <v>0</v>
      </c>
      <c r="DR541">
        <v>6</v>
      </c>
      <c r="DS541">
        <v>3</v>
      </c>
      <c r="DT541">
        <v>0.2</v>
      </c>
      <c r="DU541">
        <v>2.5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3</v>
      </c>
      <c r="EC541">
        <v>0</v>
      </c>
      <c r="ED541">
        <v>1.5</v>
      </c>
      <c r="EE541">
        <v>3</v>
      </c>
      <c r="EF541">
        <v>0.2</v>
      </c>
      <c r="EG541">
        <v>1</v>
      </c>
      <c r="EH541">
        <v>0</v>
      </c>
      <c r="EI541">
        <v>0</v>
      </c>
      <c r="EJ541">
        <v>0</v>
      </c>
      <c r="EK541">
        <v>1</v>
      </c>
      <c r="EL541">
        <v>5</v>
      </c>
      <c r="EM541">
        <v>1</v>
      </c>
      <c r="EN541">
        <v>1</v>
      </c>
      <c r="EO541">
        <v>3</v>
      </c>
      <c r="EP541">
        <v>4</v>
      </c>
      <c r="EQ541">
        <v>3</v>
      </c>
      <c r="ER541">
        <v>2</v>
      </c>
      <c r="ES541">
        <v>3</v>
      </c>
      <c r="ET541">
        <v>5</v>
      </c>
      <c r="EU541">
        <v>5</v>
      </c>
      <c r="EV541">
        <v>2</v>
      </c>
      <c r="EW541">
        <v>2</v>
      </c>
      <c r="EX541">
        <v>1</v>
      </c>
      <c r="EY541">
        <v>4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 t="s">
        <v>0</v>
      </c>
      <c r="FX541" t="s">
        <v>0</v>
      </c>
      <c r="FY541" t="s">
        <v>0</v>
      </c>
      <c r="FZ541" t="s">
        <v>0</v>
      </c>
      <c r="GA541" t="s">
        <v>0</v>
      </c>
      <c r="GB541" t="s">
        <v>0</v>
      </c>
      <c r="GC541" t="s">
        <v>0</v>
      </c>
      <c r="GD541" t="s">
        <v>0</v>
      </c>
      <c r="GE541" t="s">
        <v>0</v>
      </c>
      <c r="GF541">
        <v>2</v>
      </c>
      <c r="GG541">
        <v>0</v>
      </c>
      <c r="GH541" t="s">
        <v>0</v>
      </c>
      <c r="GI541" t="s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1</v>
      </c>
      <c r="GQ541">
        <v>1</v>
      </c>
      <c r="GR541">
        <v>2</v>
      </c>
      <c r="GS541">
        <v>4</v>
      </c>
    </row>
    <row r="542" spans="1:201" x14ac:dyDescent="0.2">
      <c r="A542">
        <v>561949</v>
      </c>
      <c r="B542">
        <v>26</v>
      </c>
      <c r="C542" t="s">
        <v>0</v>
      </c>
      <c r="D542" t="s">
        <v>0</v>
      </c>
      <c r="E542" t="s">
        <v>0</v>
      </c>
      <c r="F542" t="s">
        <v>0</v>
      </c>
      <c r="G542">
        <v>55870</v>
      </c>
      <c r="H542">
        <v>85690</v>
      </c>
      <c r="I542" t="s">
        <v>0</v>
      </c>
      <c r="J542" t="s">
        <v>0</v>
      </c>
      <c r="K542" t="s">
        <v>0</v>
      </c>
      <c r="L542">
        <v>55</v>
      </c>
      <c r="M542">
        <v>2</v>
      </c>
      <c r="N542">
        <v>4</v>
      </c>
      <c r="O542">
        <v>16</v>
      </c>
      <c r="P542">
        <v>0</v>
      </c>
      <c r="Q542">
        <v>0</v>
      </c>
      <c r="R542">
        <v>1</v>
      </c>
      <c r="S542">
        <v>68</v>
      </c>
      <c r="T542">
        <v>164</v>
      </c>
      <c r="U542">
        <v>24.93</v>
      </c>
      <c r="V542">
        <v>1</v>
      </c>
      <c r="W542">
        <v>1</v>
      </c>
      <c r="X542">
        <v>1</v>
      </c>
      <c r="Y542">
        <v>45</v>
      </c>
      <c r="Z542" t="s">
        <v>0</v>
      </c>
      <c r="AA542">
        <v>119</v>
      </c>
      <c r="AB542">
        <v>66</v>
      </c>
      <c r="AC542" t="s">
        <v>0</v>
      </c>
      <c r="AD542">
        <v>4.8</v>
      </c>
      <c r="AE542" t="s">
        <v>0</v>
      </c>
      <c r="AF542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t="s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1</v>
      </c>
      <c r="BL542">
        <v>1</v>
      </c>
      <c r="BM542">
        <v>6</v>
      </c>
      <c r="BN542">
        <v>53</v>
      </c>
      <c r="BO542">
        <v>3</v>
      </c>
      <c r="BP542">
        <v>54</v>
      </c>
      <c r="BQ542">
        <v>2</v>
      </c>
      <c r="BR542">
        <v>52</v>
      </c>
      <c r="BS542">
        <v>3</v>
      </c>
      <c r="BT542">
        <v>55</v>
      </c>
      <c r="BU542">
        <v>5</v>
      </c>
      <c r="BV542">
        <v>54</v>
      </c>
      <c r="BW542">
        <v>6</v>
      </c>
      <c r="BX542">
        <v>54</v>
      </c>
      <c r="BY542">
        <v>6</v>
      </c>
      <c r="BZ542">
        <v>59</v>
      </c>
      <c r="CA542">
        <v>5</v>
      </c>
      <c r="CB542">
        <v>60</v>
      </c>
      <c r="CC542">
        <v>14</v>
      </c>
      <c r="CD542">
        <v>6</v>
      </c>
      <c r="CE542">
        <v>11</v>
      </c>
      <c r="CF542">
        <v>53</v>
      </c>
      <c r="CG542">
        <v>17</v>
      </c>
      <c r="CH542">
        <v>58</v>
      </c>
      <c r="CI542">
        <v>22</v>
      </c>
      <c r="CJ542">
        <v>50</v>
      </c>
      <c r="CK542">
        <v>54</v>
      </c>
      <c r="CL542">
        <v>2</v>
      </c>
      <c r="CM542">
        <v>50</v>
      </c>
      <c r="CN542">
        <v>5</v>
      </c>
      <c r="CO542">
        <v>54</v>
      </c>
      <c r="CP542">
        <v>1</v>
      </c>
      <c r="CQ542">
        <v>52</v>
      </c>
      <c r="CR542">
        <v>5</v>
      </c>
      <c r="CS542">
        <v>60</v>
      </c>
      <c r="CT542">
        <v>8</v>
      </c>
      <c r="CU542">
        <v>59</v>
      </c>
      <c r="CV542">
        <v>3</v>
      </c>
      <c r="CW542">
        <v>5</v>
      </c>
      <c r="CX542">
        <v>6</v>
      </c>
      <c r="CY542">
        <v>57</v>
      </c>
      <c r="CZ542">
        <v>2</v>
      </c>
      <c r="DA542">
        <v>0</v>
      </c>
      <c r="DB542">
        <v>1</v>
      </c>
      <c r="DC542">
        <v>1</v>
      </c>
      <c r="DD542">
        <v>2</v>
      </c>
      <c r="DE542" t="s">
        <v>0</v>
      </c>
      <c r="DF542" t="s">
        <v>0</v>
      </c>
      <c r="DG542">
        <v>20</v>
      </c>
      <c r="DH542">
        <v>16</v>
      </c>
      <c r="DI542">
        <v>0</v>
      </c>
      <c r="DJ542" t="s">
        <v>0</v>
      </c>
      <c r="DK542" t="s">
        <v>0</v>
      </c>
      <c r="DL542" t="s">
        <v>0</v>
      </c>
      <c r="DM542" t="s">
        <v>0</v>
      </c>
      <c r="DN542" t="s">
        <v>0</v>
      </c>
      <c r="DO542" t="s">
        <v>0</v>
      </c>
      <c r="DP542" t="s">
        <v>0</v>
      </c>
      <c r="DQ542" t="s">
        <v>0</v>
      </c>
      <c r="DR542">
        <v>36</v>
      </c>
      <c r="DS542">
        <v>6</v>
      </c>
      <c r="DT542">
        <v>5.8</v>
      </c>
      <c r="DU542">
        <v>3.5</v>
      </c>
      <c r="DV542">
        <v>36</v>
      </c>
      <c r="DW542">
        <v>5.8</v>
      </c>
      <c r="DX542">
        <v>3.5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2</v>
      </c>
      <c r="EL542">
        <v>5</v>
      </c>
      <c r="EM542">
        <v>2</v>
      </c>
      <c r="EN542">
        <v>1</v>
      </c>
      <c r="EO542">
        <v>6</v>
      </c>
      <c r="EP542">
        <v>2</v>
      </c>
      <c r="EQ542">
        <v>1</v>
      </c>
      <c r="ER542">
        <v>3</v>
      </c>
      <c r="ES542">
        <v>7</v>
      </c>
      <c r="ET542">
        <v>1</v>
      </c>
      <c r="EU542">
        <v>6</v>
      </c>
      <c r="EV542">
        <v>1</v>
      </c>
      <c r="EW542">
        <v>1</v>
      </c>
      <c r="EX542">
        <v>2</v>
      </c>
      <c r="EY542">
        <v>6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 t="s">
        <v>0</v>
      </c>
      <c r="FX542" t="s">
        <v>0</v>
      </c>
      <c r="FY542" t="s">
        <v>0</v>
      </c>
      <c r="FZ542" t="s">
        <v>0</v>
      </c>
      <c r="GA542" t="s">
        <v>0</v>
      </c>
      <c r="GB542" t="s">
        <v>0</v>
      </c>
      <c r="GC542" t="s">
        <v>0</v>
      </c>
      <c r="GD542" t="s">
        <v>0</v>
      </c>
      <c r="GE542" t="s">
        <v>0</v>
      </c>
      <c r="GF542">
        <v>1</v>
      </c>
      <c r="GG542">
        <v>0</v>
      </c>
      <c r="GH542" t="s">
        <v>0</v>
      </c>
      <c r="GI542" t="s">
        <v>0</v>
      </c>
      <c r="GJ542">
        <v>4</v>
      </c>
      <c r="GK542">
        <v>0</v>
      </c>
      <c r="GL542">
        <v>2</v>
      </c>
      <c r="GM542">
        <v>1</v>
      </c>
      <c r="GN542">
        <v>0</v>
      </c>
      <c r="GO542">
        <v>5</v>
      </c>
      <c r="GP542">
        <v>1</v>
      </c>
      <c r="GQ542">
        <v>0</v>
      </c>
      <c r="GR542">
        <v>2</v>
      </c>
      <c r="GS542">
        <v>3</v>
      </c>
    </row>
    <row r="543" spans="1:201" x14ac:dyDescent="0.2">
      <c r="A543">
        <v>562345</v>
      </c>
      <c r="B543">
        <v>32</v>
      </c>
      <c r="C543" t="s">
        <v>0</v>
      </c>
      <c r="D543" t="s">
        <v>0</v>
      </c>
      <c r="E543" t="s">
        <v>0</v>
      </c>
      <c r="F543" t="s">
        <v>0</v>
      </c>
      <c r="G543">
        <v>52941</v>
      </c>
      <c r="H543">
        <v>82763</v>
      </c>
      <c r="I543">
        <v>52</v>
      </c>
      <c r="J543" t="s">
        <v>0</v>
      </c>
      <c r="K543" t="s">
        <v>0</v>
      </c>
      <c r="L543">
        <v>75</v>
      </c>
      <c r="M543">
        <v>2</v>
      </c>
      <c r="N543">
        <v>5</v>
      </c>
      <c r="O543">
        <v>17</v>
      </c>
      <c r="P543">
        <v>0</v>
      </c>
      <c r="Q543">
        <v>0</v>
      </c>
      <c r="R543">
        <v>1</v>
      </c>
      <c r="S543">
        <v>65</v>
      </c>
      <c r="T543">
        <v>238</v>
      </c>
      <c r="U543">
        <v>39.6</v>
      </c>
      <c r="V543">
        <v>3</v>
      </c>
      <c r="W543">
        <v>4</v>
      </c>
      <c r="X543">
        <v>1</v>
      </c>
      <c r="Y543">
        <v>44</v>
      </c>
      <c r="Z543">
        <v>44</v>
      </c>
      <c r="AA543" t="s">
        <v>0</v>
      </c>
      <c r="AB543" t="s">
        <v>0</v>
      </c>
      <c r="AC543">
        <v>2</v>
      </c>
      <c r="AD543">
        <v>6.2</v>
      </c>
      <c r="AE543">
        <v>0</v>
      </c>
      <c r="AF543" t="s">
        <v>0</v>
      </c>
      <c r="AG543">
        <v>0</v>
      </c>
      <c r="AH543" t="s">
        <v>0</v>
      </c>
      <c r="AI543">
        <v>0</v>
      </c>
      <c r="AJ543" t="s">
        <v>0</v>
      </c>
      <c r="AK543">
        <v>1</v>
      </c>
      <c r="AL543" t="s">
        <v>0</v>
      </c>
      <c r="AM543">
        <v>9</v>
      </c>
      <c r="AN543">
        <v>2</v>
      </c>
      <c r="AO543">
        <v>22</v>
      </c>
      <c r="AP543" t="s">
        <v>0</v>
      </c>
      <c r="AQ543" t="s">
        <v>0</v>
      </c>
      <c r="AR543" t="s">
        <v>0</v>
      </c>
      <c r="AS543">
        <v>1</v>
      </c>
      <c r="AT543">
        <v>6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1</v>
      </c>
      <c r="BA543">
        <v>0</v>
      </c>
      <c r="BB543">
        <v>0</v>
      </c>
      <c r="BC543">
        <v>0</v>
      </c>
      <c r="BD543">
        <v>1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1</v>
      </c>
      <c r="BL543">
        <v>0</v>
      </c>
      <c r="BM543">
        <v>4</v>
      </c>
      <c r="BN543">
        <v>50</v>
      </c>
      <c r="BO543">
        <v>1</v>
      </c>
      <c r="BP543">
        <v>50</v>
      </c>
      <c r="BQ543">
        <v>1</v>
      </c>
      <c r="BR543">
        <v>50</v>
      </c>
      <c r="BS543">
        <v>0</v>
      </c>
      <c r="BT543">
        <v>50</v>
      </c>
      <c r="BU543">
        <v>3</v>
      </c>
      <c r="BV543">
        <v>50</v>
      </c>
      <c r="BW543">
        <v>0</v>
      </c>
      <c r="BX543">
        <v>50</v>
      </c>
      <c r="BY543">
        <v>1</v>
      </c>
      <c r="BZ543">
        <v>51</v>
      </c>
      <c r="CA543">
        <v>0</v>
      </c>
      <c r="CB543">
        <v>50</v>
      </c>
      <c r="CC543">
        <v>9</v>
      </c>
      <c r="CD543">
        <v>1</v>
      </c>
      <c r="CE543">
        <v>6</v>
      </c>
      <c r="CF543">
        <v>43</v>
      </c>
      <c r="CG543">
        <v>1</v>
      </c>
      <c r="CH543">
        <v>34</v>
      </c>
      <c r="CI543">
        <v>12</v>
      </c>
      <c r="CJ543">
        <v>19</v>
      </c>
      <c r="CK543">
        <v>40</v>
      </c>
      <c r="CL543">
        <v>3</v>
      </c>
      <c r="CM543">
        <v>51</v>
      </c>
      <c r="CN543">
        <v>3</v>
      </c>
      <c r="CO543">
        <v>50</v>
      </c>
      <c r="CP543">
        <v>0</v>
      </c>
      <c r="CQ543">
        <v>50</v>
      </c>
      <c r="CR543">
        <v>2</v>
      </c>
      <c r="CS543">
        <v>51</v>
      </c>
      <c r="CT543">
        <v>2</v>
      </c>
      <c r="CU543">
        <v>50</v>
      </c>
      <c r="CV543">
        <v>1</v>
      </c>
      <c r="CW543">
        <v>1</v>
      </c>
      <c r="CX543">
        <v>1</v>
      </c>
      <c r="CY543">
        <v>50</v>
      </c>
      <c r="CZ543">
        <v>0</v>
      </c>
      <c r="DA543">
        <v>0</v>
      </c>
      <c r="DB543">
        <v>1</v>
      </c>
      <c r="DC543">
        <v>1</v>
      </c>
      <c r="DD543">
        <v>0</v>
      </c>
      <c r="DE543" t="s">
        <v>0</v>
      </c>
      <c r="DF543" t="s">
        <v>0</v>
      </c>
      <c r="DG543">
        <v>20</v>
      </c>
      <c r="DH543">
        <v>20</v>
      </c>
      <c r="DI543">
        <v>0</v>
      </c>
      <c r="DJ543" t="s">
        <v>0</v>
      </c>
      <c r="DK543" t="s">
        <v>0</v>
      </c>
      <c r="DL543" t="s">
        <v>0</v>
      </c>
      <c r="DM543" t="s">
        <v>0</v>
      </c>
      <c r="DN543" t="s">
        <v>0</v>
      </c>
      <c r="DO543" t="s">
        <v>0</v>
      </c>
      <c r="DP543" t="s">
        <v>0</v>
      </c>
      <c r="DQ543" t="s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1</v>
      </c>
      <c r="EL543">
        <v>1</v>
      </c>
      <c r="EM543">
        <v>0</v>
      </c>
      <c r="EN543">
        <v>1</v>
      </c>
      <c r="EO543">
        <v>2</v>
      </c>
      <c r="EP543">
        <v>5</v>
      </c>
      <c r="EQ543">
        <v>5</v>
      </c>
      <c r="ER543">
        <v>4</v>
      </c>
      <c r="ES543">
        <v>2</v>
      </c>
      <c r="ET543">
        <v>2</v>
      </c>
      <c r="EU543">
        <v>2</v>
      </c>
      <c r="EV543">
        <v>5</v>
      </c>
      <c r="EW543">
        <v>5</v>
      </c>
      <c r="EX543">
        <v>4</v>
      </c>
      <c r="EY543">
        <v>2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 t="s">
        <v>0</v>
      </c>
      <c r="FX543" t="s">
        <v>0</v>
      </c>
      <c r="FY543" t="s">
        <v>0</v>
      </c>
      <c r="FZ543" t="s">
        <v>0</v>
      </c>
      <c r="GA543" t="s">
        <v>0</v>
      </c>
      <c r="GB543" t="s">
        <v>0</v>
      </c>
      <c r="GC543" t="s">
        <v>0</v>
      </c>
      <c r="GD543" t="s">
        <v>0</v>
      </c>
      <c r="GE543" t="s">
        <v>0</v>
      </c>
      <c r="GF543">
        <v>0</v>
      </c>
      <c r="GG543">
        <v>0</v>
      </c>
      <c r="GH543" t="s">
        <v>0</v>
      </c>
      <c r="GI543" t="s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1</v>
      </c>
      <c r="GQ543">
        <v>0</v>
      </c>
      <c r="GR543">
        <v>4</v>
      </c>
      <c r="GS543">
        <v>1</v>
      </c>
    </row>
    <row r="544" spans="1:201" x14ac:dyDescent="0.2">
      <c r="A544">
        <v>562446</v>
      </c>
      <c r="B544">
        <v>32</v>
      </c>
      <c r="C544" t="s">
        <v>0</v>
      </c>
      <c r="D544" t="s">
        <v>0</v>
      </c>
      <c r="E544" t="s">
        <v>0</v>
      </c>
      <c r="F544" t="s">
        <v>0</v>
      </c>
      <c r="G544">
        <v>51351</v>
      </c>
      <c r="H544">
        <v>81216</v>
      </c>
      <c r="I544" t="s">
        <v>0</v>
      </c>
      <c r="J544" t="s">
        <v>0</v>
      </c>
      <c r="K544" t="s">
        <v>0</v>
      </c>
      <c r="L544">
        <v>65</v>
      </c>
      <c r="M544">
        <v>1</v>
      </c>
      <c r="N544">
        <v>6</v>
      </c>
      <c r="O544">
        <v>17</v>
      </c>
      <c r="P544">
        <v>0</v>
      </c>
      <c r="Q544">
        <v>1</v>
      </c>
      <c r="R544">
        <v>1</v>
      </c>
      <c r="S544">
        <v>66</v>
      </c>
      <c r="T544">
        <v>170</v>
      </c>
      <c r="U544">
        <v>27.44</v>
      </c>
      <c r="V544">
        <v>2</v>
      </c>
      <c r="W544">
        <v>2</v>
      </c>
      <c r="X544">
        <v>2</v>
      </c>
      <c r="Y544">
        <v>43</v>
      </c>
      <c r="Z544">
        <v>42</v>
      </c>
      <c r="AA544">
        <v>122</v>
      </c>
      <c r="AB544">
        <v>82</v>
      </c>
      <c r="AC544" t="s">
        <v>0</v>
      </c>
      <c r="AD544" t="s">
        <v>0</v>
      </c>
      <c r="AE544">
        <v>0</v>
      </c>
      <c r="AF544" t="s">
        <v>0</v>
      </c>
      <c r="AG544">
        <v>0</v>
      </c>
      <c r="AH544" t="s">
        <v>0</v>
      </c>
      <c r="AI544">
        <v>0</v>
      </c>
      <c r="AJ544" t="s">
        <v>0</v>
      </c>
      <c r="AK544">
        <v>1</v>
      </c>
      <c r="AL544" t="s">
        <v>0</v>
      </c>
      <c r="AM544">
        <v>13</v>
      </c>
      <c r="AN544">
        <v>2</v>
      </c>
      <c r="AO544">
        <v>8</v>
      </c>
      <c r="AP544" t="s">
        <v>0</v>
      </c>
      <c r="AQ544" t="s">
        <v>0</v>
      </c>
      <c r="AR544" t="s">
        <v>0</v>
      </c>
      <c r="AS544">
        <v>0</v>
      </c>
      <c r="AT544" t="s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1</v>
      </c>
      <c r="BL544">
        <v>1</v>
      </c>
      <c r="BM544">
        <v>4</v>
      </c>
      <c r="BN544">
        <v>50</v>
      </c>
      <c r="BO544">
        <v>1</v>
      </c>
      <c r="BP544">
        <v>50</v>
      </c>
      <c r="BQ544">
        <v>1</v>
      </c>
      <c r="BR544">
        <v>50</v>
      </c>
      <c r="BS544">
        <v>0</v>
      </c>
      <c r="BT544">
        <v>50</v>
      </c>
      <c r="BU544">
        <v>8</v>
      </c>
      <c r="BV544">
        <v>57</v>
      </c>
      <c r="BW544">
        <v>5</v>
      </c>
      <c r="BX544">
        <v>53</v>
      </c>
      <c r="BY544">
        <v>1</v>
      </c>
      <c r="BZ544">
        <v>51</v>
      </c>
      <c r="CA544">
        <v>4</v>
      </c>
      <c r="CB544">
        <v>57</v>
      </c>
      <c r="CC544">
        <v>8</v>
      </c>
      <c r="CD544">
        <v>2</v>
      </c>
      <c r="CE544">
        <v>6</v>
      </c>
      <c r="CF544">
        <v>43</v>
      </c>
      <c r="CG544">
        <v>10</v>
      </c>
      <c r="CH544">
        <v>53</v>
      </c>
      <c r="CI544">
        <v>16</v>
      </c>
      <c r="CJ544">
        <v>32</v>
      </c>
      <c r="CK544">
        <v>47</v>
      </c>
      <c r="CL544">
        <v>5</v>
      </c>
      <c r="CM544">
        <v>53</v>
      </c>
      <c r="CN544">
        <v>3</v>
      </c>
      <c r="CO544">
        <v>50</v>
      </c>
      <c r="CP544">
        <v>0</v>
      </c>
      <c r="CQ544">
        <v>50</v>
      </c>
      <c r="CR544">
        <v>1</v>
      </c>
      <c r="CS544">
        <v>50</v>
      </c>
      <c r="CT544">
        <v>7</v>
      </c>
      <c r="CU544">
        <v>55</v>
      </c>
      <c r="CV544">
        <v>5</v>
      </c>
      <c r="CW544">
        <v>2</v>
      </c>
      <c r="CX544">
        <v>2</v>
      </c>
      <c r="CY544">
        <v>51</v>
      </c>
      <c r="CZ544">
        <v>0</v>
      </c>
      <c r="DA544">
        <v>0</v>
      </c>
      <c r="DB544">
        <v>5</v>
      </c>
      <c r="DC544">
        <v>1</v>
      </c>
      <c r="DD544">
        <v>6</v>
      </c>
      <c r="DE544" t="s">
        <v>0</v>
      </c>
      <c r="DF544" t="s">
        <v>0</v>
      </c>
      <c r="DG544">
        <v>20</v>
      </c>
      <c r="DH544">
        <v>12</v>
      </c>
      <c r="DI544">
        <v>0</v>
      </c>
      <c r="DJ544" t="s">
        <v>0</v>
      </c>
      <c r="DK544" t="s">
        <v>0</v>
      </c>
      <c r="DL544" t="s">
        <v>0</v>
      </c>
      <c r="DM544" t="s">
        <v>0</v>
      </c>
      <c r="DN544" t="s">
        <v>0</v>
      </c>
      <c r="DO544" t="s">
        <v>0</v>
      </c>
      <c r="DP544" t="s">
        <v>0</v>
      </c>
      <c r="DQ544" t="s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1</v>
      </c>
      <c r="EM544">
        <v>0</v>
      </c>
      <c r="EN544">
        <v>1</v>
      </c>
      <c r="EO544">
        <v>1</v>
      </c>
      <c r="EP544">
        <v>6</v>
      </c>
      <c r="EQ544">
        <v>5</v>
      </c>
      <c r="ER544">
        <v>4</v>
      </c>
      <c r="ES544">
        <v>1</v>
      </c>
      <c r="ET544">
        <v>5</v>
      </c>
      <c r="EU544">
        <v>1</v>
      </c>
      <c r="EV544">
        <v>6</v>
      </c>
      <c r="EW544">
        <v>5</v>
      </c>
      <c r="EX544">
        <v>4</v>
      </c>
      <c r="EY544">
        <v>1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 t="s">
        <v>0</v>
      </c>
      <c r="FX544" t="s">
        <v>0</v>
      </c>
      <c r="FY544" t="s">
        <v>0</v>
      </c>
      <c r="FZ544" t="s">
        <v>0</v>
      </c>
      <c r="GA544" t="s">
        <v>0</v>
      </c>
      <c r="GB544" t="s">
        <v>0</v>
      </c>
      <c r="GC544" t="s">
        <v>0</v>
      </c>
      <c r="GD544" t="s">
        <v>0</v>
      </c>
      <c r="GE544" t="s">
        <v>0</v>
      </c>
      <c r="GF544">
        <v>0</v>
      </c>
      <c r="GG544">
        <v>0</v>
      </c>
      <c r="GH544" t="s">
        <v>0</v>
      </c>
      <c r="GI544" t="s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 t="s">
        <v>0</v>
      </c>
      <c r="GS544">
        <v>0</v>
      </c>
    </row>
    <row r="545" spans="1:201" x14ac:dyDescent="0.2">
      <c r="A545">
        <v>565452</v>
      </c>
      <c r="B545">
        <v>25</v>
      </c>
      <c r="C545" t="s">
        <v>0</v>
      </c>
      <c r="D545" t="s">
        <v>0</v>
      </c>
      <c r="E545" t="s">
        <v>0</v>
      </c>
      <c r="F545" t="s">
        <v>0</v>
      </c>
      <c r="G545">
        <v>52535</v>
      </c>
      <c r="H545">
        <v>82366</v>
      </c>
      <c r="I545" t="s">
        <v>0</v>
      </c>
      <c r="J545" t="s">
        <v>0</v>
      </c>
      <c r="K545" t="s">
        <v>0</v>
      </c>
      <c r="L545">
        <v>-45</v>
      </c>
      <c r="M545">
        <v>0</v>
      </c>
      <c r="N545">
        <v>1</v>
      </c>
      <c r="O545">
        <v>11</v>
      </c>
      <c r="P545">
        <v>0</v>
      </c>
      <c r="Q545">
        <v>0</v>
      </c>
      <c r="R545">
        <v>1</v>
      </c>
      <c r="S545">
        <v>64</v>
      </c>
      <c r="T545">
        <v>202</v>
      </c>
      <c r="U545">
        <v>34.67</v>
      </c>
      <c r="V545">
        <v>3</v>
      </c>
      <c r="W545">
        <v>4</v>
      </c>
      <c r="X545" t="s">
        <v>0</v>
      </c>
      <c r="Y545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t="s">
        <v>0</v>
      </c>
      <c r="AU545" t="s">
        <v>0</v>
      </c>
      <c r="AV545" t="s">
        <v>0</v>
      </c>
      <c r="AW545" t="s">
        <v>0</v>
      </c>
      <c r="AX545" t="s">
        <v>0</v>
      </c>
      <c r="AY545" t="s">
        <v>0</v>
      </c>
      <c r="AZ545" t="s">
        <v>0</v>
      </c>
      <c r="BA545" t="s">
        <v>0</v>
      </c>
      <c r="BB545" t="s">
        <v>0</v>
      </c>
      <c r="BC545" t="s">
        <v>0</v>
      </c>
      <c r="BD545" t="s">
        <v>0</v>
      </c>
      <c r="BE545" t="s">
        <v>0</v>
      </c>
      <c r="BF545" t="s">
        <v>0</v>
      </c>
      <c r="BG545" t="s">
        <v>0</v>
      </c>
      <c r="BH545" t="s">
        <v>0</v>
      </c>
      <c r="BI545" t="s">
        <v>0</v>
      </c>
      <c r="BJ545" t="s">
        <v>0</v>
      </c>
      <c r="BK545" t="s">
        <v>0</v>
      </c>
      <c r="BL545" t="s">
        <v>0</v>
      </c>
      <c r="BM545">
        <v>1</v>
      </c>
      <c r="BN545">
        <v>50</v>
      </c>
      <c r="BO545">
        <v>3</v>
      </c>
      <c r="BP545">
        <v>55</v>
      </c>
      <c r="BQ545">
        <v>0</v>
      </c>
      <c r="BR545">
        <v>50</v>
      </c>
      <c r="BS545">
        <v>1</v>
      </c>
      <c r="BT545">
        <v>50</v>
      </c>
      <c r="BU545">
        <v>0</v>
      </c>
      <c r="BV545">
        <v>50</v>
      </c>
      <c r="BW545">
        <v>3</v>
      </c>
      <c r="BX545">
        <v>51</v>
      </c>
      <c r="BY545">
        <v>0</v>
      </c>
      <c r="BZ545">
        <v>50</v>
      </c>
      <c r="CA545">
        <v>3</v>
      </c>
      <c r="CB545">
        <v>54</v>
      </c>
      <c r="CC545">
        <v>5</v>
      </c>
      <c r="CD545">
        <v>0</v>
      </c>
      <c r="CE545">
        <v>4</v>
      </c>
      <c r="CF545">
        <v>40</v>
      </c>
      <c r="CG545">
        <v>6</v>
      </c>
      <c r="CH545">
        <v>47</v>
      </c>
      <c r="CI545">
        <v>6</v>
      </c>
      <c r="CJ545">
        <v>16</v>
      </c>
      <c r="CK545">
        <v>39</v>
      </c>
      <c r="CL545">
        <v>1</v>
      </c>
      <c r="CM545">
        <v>50</v>
      </c>
      <c r="CN545">
        <v>3</v>
      </c>
      <c r="CO545">
        <v>50</v>
      </c>
      <c r="CP545">
        <v>0</v>
      </c>
      <c r="CQ545">
        <v>50</v>
      </c>
      <c r="CR545">
        <v>2</v>
      </c>
      <c r="CS545">
        <v>51</v>
      </c>
      <c r="CT545">
        <v>1</v>
      </c>
      <c r="CU545">
        <v>50</v>
      </c>
      <c r="CV545">
        <v>0</v>
      </c>
      <c r="CW545">
        <v>1</v>
      </c>
      <c r="CX545">
        <v>1</v>
      </c>
      <c r="CY545">
        <v>50</v>
      </c>
      <c r="CZ545">
        <v>0</v>
      </c>
      <c r="DA545">
        <v>0</v>
      </c>
      <c r="DB545">
        <v>1</v>
      </c>
      <c r="DC545">
        <v>1</v>
      </c>
      <c r="DD545">
        <v>0</v>
      </c>
      <c r="DE545" t="s">
        <v>0</v>
      </c>
      <c r="DF545" t="s">
        <v>0</v>
      </c>
      <c r="DG545">
        <v>20</v>
      </c>
      <c r="DH545">
        <v>25</v>
      </c>
      <c r="DI545">
        <v>0</v>
      </c>
      <c r="DJ545" t="s">
        <v>0</v>
      </c>
      <c r="DK545" t="s">
        <v>0</v>
      </c>
      <c r="DL545" t="s">
        <v>0</v>
      </c>
      <c r="DM545" t="s">
        <v>0</v>
      </c>
      <c r="DN545" t="s">
        <v>0</v>
      </c>
      <c r="DO545" t="s">
        <v>0</v>
      </c>
      <c r="DP545" t="s">
        <v>0</v>
      </c>
      <c r="DQ545" t="s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1</v>
      </c>
      <c r="EM545">
        <v>0</v>
      </c>
      <c r="EN545">
        <v>1</v>
      </c>
      <c r="EO545">
        <v>1</v>
      </c>
      <c r="EP545">
        <v>5</v>
      </c>
      <c r="EQ545">
        <v>3</v>
      </c>
      <c r="ER545">
        <v>4</v>
      </c>
      <c r="ES545">
        <v>1</v>
      </c>
      <c r="ET545">
        <v>5</v>
      </c>
      <c r="EU545">
        <v>1</v>
      </c>
      <c r="EV545">
        <v>5</v>
      </c>
      <c r="EW545">
        <v>3</v>
      </c>
      <c r="EX545">
        <v>4</v>
      </c>
      <c r="EY545">
        <v>1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 t="s">
        <v>0</v>
      </c>
      <c r="FX545" t="s">
        <v>0</v>
      </c>
      <c r="FY545" t="s">
        <v>0</v>
      </c>
      <c r="FZ545" t="s">
        <v>0</v>
      </c>
      <c r="GA545" t="s">
        <v>0</v>
      </c>
      <c r="GB545" t="s">
        <v>0</v>
      </c>
      <c r="GC545" t="s">
        <v>0</v>
      </c>
      <c r="GD545" t="s">
        <v>0</v>
      </c>
      <c r="GE545" t="s">
        <v>0</v>
      </c>
      <c r="GF545">
        <v>0</v>
      </c>
      <c r="GG545">
        <v>0</v>
      </c>
      <c r="GH545" t="s">
        <v>0</v>
      </c>
      <c r="GI545" t="s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 t="s">
        <v>0</v>
      </c>
      <c r="GS545">
        <v>0</v>
      </c>
    </row>
    <row r="546" spans="1:201" x14ac:dyDescent="0.2">
      <c r="A546">
        <v>566454</v>
      </c>
      <c r="B546">
        <v>27</v>
      </c>
      <c r="C546" t="s">
        <v>0</v>
      </c>
      <c r="D546" t="s">
        <v>0</v>
      </c>
      <c r="E546" t="s">
        <v>0</v>
      </c>
      <c r="F546" t="s">
        <v>0</v>
      </c>
      <c r="G546">
        <v>52526</v>
      </c>
      <c r="H546">
        <v>82359</v>
      </c>
      <c r="I546" t="s">
        <v>0</v>
      </c>
      <c r="J546" t="s">
        <v>0</v>
      </c>
      <c r="K546" t="s">
        <v>0</v>
      </c>
      <c r="L546">
        <v>60</v>
      </c>
      <c r="M546">
        <v>2</v>
      </c>
      <c r="N546">
        <v>8</v>
      </c>
      <c r="O546">
        <v>17</v>
      </c>
      <c r="P546">
        <v>0</v>
      </c>
      <c r="Q546">
        <v>1</v>
      </c>
      <c r="R546">
        <v>1</v>
      </c>
      <c r="S546">
        <v>65</v>
      </c>
      <c r="T546">
        <v>188</v>
      </c>
      <c r="U546">
        <v>31.28</v>
      </c>
      <c r="V546">
        <v>2</v>
      </c>
      <c r="W546">
        <v>2</v>
      </c>
      <c r="X546">
        <v>1</v>
      </c>
      <c r="Y546">
        <v>37</v>
      </c>
      <c r="Z546">
        <v>38</v>
      </c>
      <c r="AA546">
        <v>132</v>
      </c>
      <c r="AB546">
        <v>80</v>
      </c>
      <c r="AC546">
        <v>1.36</v>
      </c>
      <c r="AD546">
        <v>5</v>
      </c>
      <c r="AE546">
        <v>0</v>
      </c>
      <c r="AF546" t="s">
        <v>0</v>
      </c>
      <c r="AG546">
        <v>0</v>
      </c>
      <c r="AH546" t="s">
        <v>0</v>
      </c>
      <c r="AI546">
        <v>0</v>
      </c>
      <c r="AJ546" t="s">
        <v>0</v>
      </c>
      <c r="AK546">
        <v>1</v>
      </c>
      <c r="AL546" t="s">
        <v>0</v>
      </c>
      <c r="AM546">
        <v>12</v>
      </c>
      <c r="AN546">
        <v>3</v>
      </c>
      <c r="AO546">
        <v>15</v>
      </c>
      <c r="AP546" t="s">
        <v>0</v>
      </c>
      <c r="AQ546" t="s">
        <v>0</v>
      </c>
      <c r="AR546" t="s">
        <v>0</v>
      </c>
      <c r="AS546">
        <v>0</v>
      </c>
      <c r="AT546" t="s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1</v>
      </c>
      <c r="BL546">
        <v>1</v>
      </c>
      <c r="BM546">
        <v>1</v>
      </c>
      <c r="BN546">
        <v>50</v>
      </c>
      <c r="BO546">
        <v>0</v>
      </c>
      <c r="BP546">
        <v>50</v>
      </c>
      <c r="BQ546">
        <v>1</v>
      </c>
      <c r="BR546">
        <v>50</v>
      </c>
      <c r="BS546">
        <v>1</v>
      </c>
      <c r="BT546">
        <v>50</v>
      </c>
      <c r="BU546">
        <v>2</v>
      </c>
      <c r="BV546">
        <v>50</v>
      </c>
      <c r="BW546">
        <v>2</v>
      </c>
      <c r="BX546">
        <v>50</v>
      </c>
      <c r="BY546">
        <v>0</v>
      </c>
      <c r="BZ546">
        <v>50</v>
      </c>
      <c r="CA546">
        <v>4</v>
      </c>
      <c r="CB546">
        <v>57</v>
      </c>
      <c r="CC546">
        <v>3</v>
      </c>
      <c r="CD546">
        <v>1</v>
      </c>
      <c r="CE546">
        <v>2</v>
      </c>
      <c r="CF546">
        <v>36</v>
      </c>
      <c r="CG546">
        <v>6</v>
      </c>
      <c r="CH546">
        <v>47</v>
      </c>
      <c r="CI546">
        <v>6</v>
      </c>
      <c r="CJ546">
        <v>14</v>
      </c>
      <c r="CK546">
        <v>37</v>
      </c>
      <c r="CL546">
        <v>2</v>
      </c>
      <c r="CM546">
        <v>50</v>
      </c>
      <c r="CN546">
        <v>0</v>
      </c>
      <c r="CO546">
        <v>50</v>
      </c>
      <c r="CP546">
        <v>1</v>
      </c>
      <c r="CQ546">
        <v>51</v>
      </c>
      <c r="CR546">
        <v>0</v>
      </c>
      <c r="CS546">
        <v>50</v>
      </c>
      <c r="CT546">
        <v>0</v>
      </c>
      <c r="CU546">
        <v>50</v>
      </c>
      <c r="CV546">
        <v>0</v>
      </c>
      <c r="CW546">
        <v>0</v>
      </c>
      <c r="CX546">
        <v>3</v>
      </c>
      <c r="CY546">
        <v>52</v>
      </c>
      <c r="CZ546">
        <v>0</v>
      </c>
      <c r="DA546">
        <v>0</v>
      </c>
      <c r="DB546">
        <v>1</v>
      </c>
      <c r="DC546">
        <v>1</v>
      </c>
      <c r="DD546">
        <v>0</v>
      </c>
      <c r="DE546" t="s">
        <v>0</v>
      </c>
      <c r="DF546" t="s">
        <v>0</v>
      </c>
      <c r="DG546">
        <v>20</v>
      </c>
      <c r="DH546">
        <v>12</v>
      </c>
      <c r="DI546">
        <v>0</v>
      </c>
      <c r="DJ546" t="s">
        <v>0</v>
      </c>
      <c r="DK546" t="s">
        <v>0</v>
      </c>
      <c r="DL546" t="s">
        <v>0</v>
      </c>
      <c r="DM546" t="s">
        <v>0</v>
      </c>
      <c r="DN546" t="s">
        <v>0</v>
      </c>
      <c r="DO546" t="s">
        <v>0</v>
      </c>
      <c r="DP546" t="s">
        <v>0</v>
      </c>
      <c r="DQ546" t="s">
        <v>0</v>
      </c>
      <c r="DR546">
        <v>1</v>
      </c>
      <c r="DS546">
        <v>1</v>
      </c>
      <c r="DT546">
        <v>0</v>
      </c>
      <c r="DU546">
        <v>0.5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1</v>
      </c>
      <c r="EF546">
        <v>0</v>
      </c>
      <c r="EG546">
        <v>0.5</v>
      </c>
      <c r="EH546">
        <v>0</v>
      </c>
      <c r="EI546">
        <v>0</v>
      </c>
      <c r="EJ546">
        <v>0</v>
      </c>
      <c r="EK546">
        <v>0</v>
      </c>
      <c r="EL546">
        <v>1</v>
      </c>
      <c r="EM546">
        <v>0</v>
      </c>
      <c r="EN546">
        <v>1</v>
      </c>
      <c r="EO546">
        <v>2</v>
      </c>
      <c r="EP546">
        <v>5</v>
      </c>
      <c r="EQ546">
        <v>5</v>
      </c>
      <c r="ER546">
        <v>4</v>
      </c>
      <c r="ES546">
        <v>1</v>
      </c>
      <c r="ET546">
        <v>4</v>
      </c>
      <c r="EU546">
        <v>2</v>
      </c>
      <c r="EV546">
        <v>5</v>
      </c>
      <c r="EW546">
        <v>5</v>
      </c>
      <c r="EX546">
        <v>3</v>
      </c>
      <c r="EY546">
        <v>1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 t="s">
        <v>0</v>
      </c>
      <c r="FX546" t="s">
        <v>0</v>
      </c>
      <c r="FY546" t="s">
        <v>0</v>
      </c>
      <c r="FZ546" t="s">
        <v>0</v>
      </c>
      <c r="GA546" t="s">
        <v>0</v>
      </c>
      <c r="GB546" t="s">
        <v>0</v>
      </c>
      <c r="GC546" t="s">
        <v>0</v>
      </c>
      <c r="GD546" t="s">
        <v>0</v>
      </c>
      <c r="GE546" t="s">
        <v>0</v>
      </c>
      <c r="GF546">
        <v>0</v>
      </c>
      <c r="GG546">
        <v>0</v>
      </c>
      <c r="GH546" t="s">
        <v>0</v>
      </c>
      <c r="GI546" t="s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 t="s">
        <v>0</v>
      </c>
      <c r="GS546">
        <v>0</v>
      </c>
    </row>
    <row r="547" spans="1:201" x14ac:dyDescent="0.2">
      <c r="A547">
        <v>567052</v>
      </c>
      <c r="B547">
        <v>33</v>
      </c>
      <c r="C547" t="s">
        <v>0</v>
      </c>
      <c r="D547" t="s">
        <v>0</v>
      </c>
      <c r="E547" t="s">
        <v>0</v>
      </c>
      <c r="F547" t="s">
        <v>0</v>
      </c>
      <c r="G547">
        <v>52076</v>
      </c>
      <c r="H547">
        <v>81940</v>
      </c>
      <c r="I547" t="s">
        <v>0</v>
      </c>
      <c r="J547" t="s">
        <v>0</v>
      </c>
      <c r="K547" t="s">
        <v>0</v>
      </c>
      <c r="L547">
        <v>45</v>
      </c>
      <c r="M547">
        <v>2</v>
      </c>
      <c r="N547">
        <v>6</v>
      </c>
      <c r="O547">
        <v>17</v>
      </c>
      <c r="P547">
        <v>1</v>
      </c>
      <c r="Q547">
        <v>0</v>
      </c>
      <c r="R547">
        <v>1</v>
      </c>
      <c r="S547">
        <v>68</v>
      </c>
      <c r="T547">
        <v>166</v>
      </c>
      <c r="U547">
        <v>25.24</v>
      </c>
      <c r="V547">
        <v>1</v>
      </c>
      <c r="W547">
        <v>1</v>
      </c>
      <c r="X547">
        <v>1</v>
      </c>
      <c r="Y547">
        <v>44</v>
      </c>
      <c r="Z547">
        <v>43</v>
      </c>
      <c r="AA547">
        <v>114</v>
      </c>
      <c r="AB547">
        <v>79</v>
      </c>
      <c r="AC547">
        <v>2.04</v>
      </c>
      <c r="AD547">
        <v>5.2</v>
      </c>
      <c r="AE547" t="s">
        <v>0</v>
      </c>
      <c r="AF547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t="s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1</v>
      </c>
      <c r="BG547">
        <v>0</v>
      </c>
      <c r="BH547">
        <v>1</v>
      </c>
      <c r="BI547">
        <v>0</v>
      </c>
      <c r="BJ547">
        <v>0</v>
      </c>
      <c r="BK547">
        <v>1</v>
      </c>
      <c r="BL547">
        <v>0</v>
      </c>
      <c r="BM547">
        <v>12</v>
      </c>
      <c r="BN547">
        <v>62</v>
      </c>
      <c r="BO547">
        <v>4</v>
      </c>
      <c r="BP547">
        <v>57</v>
      </c>
      <c r="BQ547">
        <v>4</v>
      </c>
      <c r="BR547">
        <v>58</v>
      </c>
      <c r="BS547">
        <v>6</v>
      </c>
      <c r="BT547">
        <v>65</v>
      </c>
      <c r="BU547">
        <v>10</v>
      </c>
      <c r="BV547">
        <v>59</v>
      </c>
      <c r="BW547">
        <v>2</v>
      </c>
      <c r="BX547">
        <v>50</v>
      </c>
      <c r="BY547">
        <v>2</v>
      </c>
      <c r="BZ547">
        <v>51</v>
      </c>
      <c r="CA547">
        <v>6</v>
      </c>
      <c r="CB547">
        <v>63</v>
      </c>
      <c r="CC547">
        <v>19</v>
      </c>
      <c r="CD547">
        <v>8</v>
      </c>
      <c r="CE547">
        <v>20</v>
      </c>
      <c r="CF547">
        <v>61</v>
      </c>
      <c r="CG547">
        <v>10</v>
      </c>
      <c r="CH547">
        <v>52</v>
      </c>
      <c r="CI547">
        <v>35</v>
      </c>
      <c r="CJ547">
        <v>65</v>
      </c>
      <c r="CK547">
        <v>59</v>
      </c>
      <c r="CL547">
        <v>8</v>
      </c>
      <c r="CM547">
        <v>61</v>
      </c>
      <c r="CN547">
        <v>6</v>
      </c>
      <c r="CO547">
        <v>58</v>
      </c>
      <c r="CP547">
        <v>2</v>
      </c>
      <c r="CQ547">
        <v>57</v>
      </c>
      <c r="CR547">
        <v>6</v>
      </c>
      <c r="CS547">
        <v>64</v>
      </c>
      <c r="CT547">
        <v>9</v>
      </c>
      <c r="CU547">
        <v>60</v>
      </c>
      <c r="CV547">
        <v>3</v>
      </c>
      <c r="CW547">
        <v>6</v>
      </c>
      <c r="CX547">
        <v>1</v>
      </c>
      <c r="CY547">
        <v>50</v>
      </c>
      <c r="CZ547">
        <v>1</v>
      </c>
      <c r="DA547">
        <v>0</v>
      </c>
      <c r="DB547">
        <v>1</v>
      </c>
      <c r="DC547">
        <v>1</v>
      </c>
      <c r="DD547">
        <v>0</v>
      </c>
      <c r="DE547" t="s">
        <v>0</v>
      </c>
      <c r="DF547" t="s">
        <v>0</v>
      </c>
      <c r="DG547">
        <v>20</v>
      </c>
      <c r="DH547">
        <v>10</v>
      </c>
      <c r="DI547">
        <v>0</v>
      </c>
      <c r="DJ547" t="s">
        <v>0</v>
      </c>
      <c r="DK547" t="s">
        <v>0</v>
      </c>
      <c r="DL547" t="s">
        <v>0</v>
      </c>
      <c r="DM547" t="s">
        <v>0</v>
      </c>
      <c r="DN547" t="s">
        <v>0</v>
      </c>
      <c r="DO547" t="s">
        <v>0</v>
      </c>
      <c r="DP547" t="s">
        <v>0</v>
      </c>
      <c r="DQ547" t="s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5</v>
      </c>
      <c r="EM547">
        <v>1</v>
      </c>
      <c r="EN547">
        <v>1</v>
      </c>
      <c r="EO547">
        <v>1</v>
      </c>
      <c r="EP547">
        <v>5</v>
      </c>
      <c r="EQ547">
        <v>4</v>
      </c>
      <c r="ER547">
        <v>3</v>
      </c>
      <c r="ES547">
        <v>5</v>
      </c>
      <c r="ET547">
        <v>2</v>
      </c>
      <c r="EU547">
        <v>4</v>
      </c>
      <c r="EV547">
        <v>5</v>
      </c>
      <c r="EW547">
        <v>3</v>
      </c>
      <c r="EX547">
        <v>2</v>
      </c>
      <c r="EY547">
        <v>3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 t="s">
        <v>0</v>
      </c>
      <c r="FX547" t="s">
        <v>0</v>
      </c>
      <c r="FY547" t="s">
        <v>0</v>
      </c>
      <c r="FZ547" t="s">
        <v>0</v>
      </c>
      <c r="GA547" t="s">
        <v>0</v>
      </c>
      <c r="GB547" t="s">
        <v>0</v>
      </c>
      <c r="GC547" t="s">
        <v>0</v>
      </c>
      <c r="GD547" t="s">
        <v>0</v>
      </c>
      <c r="GE547" t="s">
        <v>0</v>
      </c>
      <c r="GF547">
        <v>1</v>
      </c>
      <c r="GG547">
        <v>0</v>
      </c>
      <c r="GH547" t="s">
        <v>0</v>
      </c>
      <c r="GI547" t="s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 t="s">
        <v>0</v>
      </c>
      <c r="GS547">
        <v>0</v>
      </c>
    </row>
    <row r="548" spans="1:201" x14ac:dyDescent="0.2">
      <c r="A548">
        <v>567961</v>
      </c>
      <c r="B548">
        <v>22</v>
      </c>
      <c r="C548" t="s">
        <v>0</v>
      </c>
      <c r="D548" t="s">
        <v>0</v>
      </c>
      <c r="E548" t="s">
        <v>0</v>
      </c>
      <c r="F548" t="s">
        <v>0</v>
      </c>
      <c r="G548">
        <v>52697</v>
      </c>
      <c r="H548">
        <v>82516</v>
      </c>
      <c r="I548" t="s">
        <v>0</v>
      </c>
      <c r="J548" t="s">
        <v>0</v>
      </c>
      <c r="K548" t="s">
        <v>0</v>
      </c>
      <c r="L548">
        <v>90</v>
      </c>
      <c r="M548">
        <v>1</v>
      </c>
      <c r="N548">
        <v>1</v>
      </c>
      <c r="O548">
        <v>15</v>
      </c>
      <c r="P548">
        <v>1</v>
      </c>
      <c r="Q548">
        <v>0</v>
      </c>
      <c r="R548">
        <v>1</v>
      </c>
      <c r="S548">
        <v>62</v>
      </c>
      <c r="T548">
        <v>114</v>
      </c>
      <c r="U548">
        <v>20.85</v>
      </c>
      <c r="V548">
        <v>1</v>
      </c>
      <c r="W548">
        <v>1</v>
      </c>
      <c r="X548">
        <v>2</v>
      </c>
      <c r="Y548">
        <v>40</v>
      </c>
      <c r="Z548">
        <v>44</v>
      </c>
      <c r="AA548">
        <v>107</v>
      </c>
      <c r="AB548">
        <v>63</v>
      </c>
      <c r="AC548" t="s">
        <v>0</v>
      </c>
      <c r="AD548" t="s">
        <v>0</v>
      </c>
      <c r="AE548">
        <v>0</v>
      </c>
      <c r="AF548" t="s">
        <v>0</v>
      </c>
      <c r="AG548">
        <v>0</v>
      </c>
      <c r="AH548" t="s">
        <v>0</v>
      </c>
      <c r="AI548">
        <v>0</v>
      </c>
      <c r="AJ548" t="s">
        <v>0</v>
      </c>
      <c r="AK548">
        <v>1</v>
      </c>
      <c r="AL548" t="s">
        <v>0</v>
      </c>
      <c r="AM548">
        <v>14</v>
      </c>
      <c r="AN548">
        <v>2</v>
      </c>
      <c r="AO548">
        <v>10</v>
      </c>
      <c r="AP548" t="s">
        <v>0</v>
      </c>
      <c r="AQ548" t="s">
        <v>0</v>
      </c>
      <c r="AR548" t="s">
        <v>0</v>
      </c>
      <c r="AS548">
        <v>0</v>
      </c>
      <c r="AT548" t="s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1</v>
      </c>
      <c r="BL548">
        <v>1</v>
      </c>
      <c r="BM548">
        <v>17</v>
      </c>
      <c r="BN548">
        <v>66</v>
      </c>
      <c r="BO548">
        <v>2</v>
      </c>
      <c r="BP548">
        <v>51</v>
      </c>
      <c r="BQ548">
        <v>1</v>
      </c>
      <c r="BR548">
        <v>50</v>
      </c>
      <c r="BS548">
        <v>7</v>
      </c>
      <c r="BT548">
        <v>68</v>
      </c>
      <c r="BU548">
        <v>10</v>
      </c>
      <c r="BV548">
        <v>59</v>
      </c>
      <c r="BW548">
        <v>9</v>
      </c>
      <c r="BX548">
        <v>60</v>
      </c>
      <c r="BY548">
        <v>1</v>
      </c>
      <c r="BZ548">
        <v>51</v>
      </c>
      <c r="CA548">
        <v>1</v>
      </c>
      <c r="CB548">
        <v>50</v>
      </c>
      <c r="CC548">
        <v>16</v>
      </c>
      <c r="CD548">
        <v>7</v>
      </c>
      <c r="CE548">
        <v>20</v>
      </c>
      <c r="CF548">
        <v>60</v>
      </c>
      <c r="CG548">
        <v>11</v>
      </c>
      <c r="CH548">
        <v>54</v>
      </c>
      <c r="CI548">
        <v>33</v>
      </c>
      <c r="CJ548">
        <v>64</v>
      </c>
      <c r="CK548">
        <v>58</v>
      </c>
      <c r="CL548">
        <v>6</v>
      </c>
      <c r="CM548">
        <v>56</v>
      </c>
      <c r="CN548">
        <v>9</v>
      </c>
      <c r="CO548">
        <v>64</v>
      </c>
      <c r="CP548">
        <v>0</v>
      </c>
      <c r="CQ548">
        <v>50</v>
      </c>
      <c r="CR548">
        <v>5</v>
      </c>
      <c r="CS548">
        <v>61</v>
      </c>
      <c r="CT548">
        <v>12</v>
      </c>
      <c r="CU548">
        <v>67</v>
      </c>
      <c r="CV548">
        <v>6</v>
      </c>
      <c r="CW548">
        <v>6</v>
      </c>
      <c r="CX548">
        <v>2</v>
      </c>
      <c r="CY548">
        <v>51</v>
      </c>
      <c r="CZ548">
        <v>0</v>
      </c>
      <c r="DA548">
        <v>0</v>
      </c>
      <c r="DB548">
        <v>1</v>
      </c>
      <c r="DC548">
        <v>1</v>
      </c>
      <c r="DD548">
        <v>0</v>
      </c>
      <c r="DE548" t="s">
        <v>0</v>
      </c>
      <c r="DF548" t="s">
        <v>0</v>
      </c>
      <c r="DG548">
        <v>20</v>
      </c>
      <c r="DH548">
        <v>20</v>
      </c>
      <c r="DI548">
        <v>0</v>
      </c>
      <c r="DJ548" t="s">
        <v>0</v>
      </c>
      <c r="DK548" t="s">
        <v>0</v>
      </c>
      <c r="DL548" t="s">
        <v>0</v>
      </c>
      <c r="DM548" t="s">
        <v>0</v>
      </c>
      <c r="DN548" t="s">
        <v>0</v>
      </c>
      <c r="DO548" t="s">
        <v>0</v>
      </c>
      <c r="DP548" t="s">
        <v>0</v>
      </c>
      <c r="DQ548" t="s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1</v>
      </c>
      <c r="EL548">
        <v>1</v>
      </c>
      <c r="EM548">
        <v>0</v>
      </c>
      <c r="EN548">
        <v>1</v>
      </c>
      <c r="EO548">
        <v>2</v>
      </c>
      <c r="EP548">
        <v>4</v>
      </c>
      <c r="EQ548">
        <v>3</v>
      </c>
      <c r="ER548">
        <v>2</v>
      </c>
      <c r="ES548">
        <v>5</v>
      </c>
      <c r="ET548">
        <v>4</v>
      </c>
      <c r="EU548">
        <v>2</v>
      </c>
      <c r="EV548">
        <v>4</v>
      </c>
      <c r="EW548">
        <v>3</v>
      </c>
      <c r="EX548">
        <v>2</v>
      </c>
      <c r="EY548">
        <v>4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 t="s">
        <v>0</v>
      </c>
      <c r="FX548" t="s">
        <v>0</v>
      </c>
      <c r="FY548" t="s">
        <v>0</v>
      </c>
      <c r="FZ548" t="s">
        <v>0</v>
      </c>
      <c r="GA548" t="s">
        <v>0</v>
      </c>
      <c r="GB548" t="s">
        <v>0</v>
      </c>
      <c r="GC548" t="s">
        <v>0</v>
      </c>
      <c r="GD548" t="s">
        <v>0</v>
      </c>
      <c r="GE548" t="s">
        <v>0</v>
      </c>
      <c r="GF548">
        <v>0</v>
      </c>
      <c r="GG548">
        <v>0</v>
      </c>
      <c r="GH548" t="s">
        <v>0</v>
      </c>
      <c r="GI548" t="s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 t="s">
        <v>0</v>
      </c>
      <c r="GS548">
        <v>0</v>
      </c>
    </row>
    <row r="549" spans="1:201" x14ac:dyDescent="0.2">
      <c r="A549">
        <v>568963</v>
      </c>
      <c r="B549">
        <v>31</v>
      </c>
      <c r="C549" t="s">
        <v>0</v>
      </c>
      <c r="D549" t="s">
        <v>0</v>
      </c>
      <c r="E549" t="s">
        <v>0</v>
      </c>
      <c r="F549" t="s">
        <v>0</v>
      </c>
      <c r="G549">
        <v>51392</v>
      </c>
      <c r="H549">
        <v>81257</v>
      </c>
      <c r="I549" t="s">
        <v>0</v>
      </c>
      <c r="J549" t="s">
        <v>0</v>
      </c>
      <c r="K549" t="s">
        <v>0</v>
      </c>
      <c r="L549">
        <v>80</v>
      </c>
      <c r="M549">
        <v>2</v>
      </c>
      <c r="N549">
        <v>6</v>
      </c>
      <c r="O549">
        <v>17</v>
      </c>
      <c r="P549">
        <v>0</v>
      </c>
      <c r="Q549">
        <v>1</v>
      </c>
      <c r="R549">
        <v>1</v>
      </c>
      <c r="S549">
        <v>67</v>
      </c>
      <c r="T549">
        <v>140</v>
      </c>
      <c r="U549">
        <v>21.92</v>
      </c>
      <c r="V549">
        <v>1</v>
      </c>
      <c r="W549">
        <v>1</v>
      </c>
      <c r="X549">
        <v>1</v>
      </c>
      <c r="Y549">
        <v>38</v>
      </c>
      <c r="Z549">
        <v>37</v>
      </c>
      <c r="AA549">
        <v>104</v>
      </c>
      <c r="AB549">
        <v>73</v>
      </c>
      <c r="AC549">
        <v>1.48</v>
      </c>
      <c r="AD549">
        <v>5.4</v>
      </c>
      <c r="AE549">
        <v>0</v>
      </c>
      <c r="AF549" t="s">
        <v>0</v>
      </c>
      <c r="AG549">
        <v>0</v>
      </c>
      <c r="AH549" t="s">
        <v>0</v>
      </c>
      <c r="AI549">
        <v>0</v>
      </c>
      <c r="AJ549" t="s">
        <v>0</v>
      </c>
      <c r="AK549">
        <v>1</v>
      </c>
      <c r="AL549" t="s">
        <v>0</v>
      </c>
      <c r="AM549">
        <v>14</v>
      </c>
      <c r="AN549">
        <v>2</v>
      </c>
      <c r="AO549">
        <v>14</v>
      </c>
      <c r="AP549" t="s">
        <v>0</v>
      </c>
      <c r="AQ549" t="s">
        <v>0</v>
      </c>
      <c r="AR549" t="s">
        <v>0</v>
      </c>
      <c r="AS549">
        <v>0</v>
      </c>
      <c r="AT549" t="s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1</v>
      </c>
      <c r="BL549">
        <v>1</v>
      </c>
      <c r="BM549">
        <v>6</v>
      </c>
      <c r="BN549">
        <v>52</v>
      </c>
      <c r="BO549">
        <v>1</v>
      </c>
      <c r="BP549">
        <v>50</v>
      </c>
      <c r="BQ549">
        <v>0</v>
      </c>
      <c r="BR549">
        <v>50</v>
      </c>
      <c r="BS549">
        <v>2</v>
      </c>
      <c r="BT549">
        <v>51</v>
      </c>
      <c r="BU549">
        <v>1</v>
      </c>
      <c r="BV549">
        <v>50</v>
      </c>
      <c r="BW549">
        <v>1</v>
      </c>
      <c r="BX549">
        <v>50</v>
      </c>
      <c r="BY549">
        <v>1</v>
      </c>
      <c r="BZ549">
        <v>51</v>
      </c>
      <c r="CA549">
        <v>2</v>
      </c>
      <c r="CB549">
        <v>51</v>
      </c>
      <c r="CC549">
        <v>5</v>
      </c>
      <c r="CD549">
        <v>1</v>
      </c>
      <c r="CE549">
        <v>7</v>
      </c>
      <c r="CF549">
        <v>45</v>
      </c>
      <c r="CG549">
        <v>4</v>
      </c>
      <c r="CH549">
        <v>43</v>
      </c>
      <c r="CI549">
        <v>8</v>
      </c>
      <c r="CJ549">
        <v>19</v>
      </c>
      <c r="CK549">
        <v>40</v>
      </c>
      <c r="CL549">
        <v>0</v>
      </c>
      <c r="CM549">
        <v>50</v>
      </c>
      <c r="CN549">
        <v>4</v>
      </c>
      <c r="CO549">
        <v>51</v>
      </c>
      <c r="CP549">
        <v>0</v>
      </c>
      <c r="CQ549">
        <v>50</v>
      </c>
      <c r="CR549">
        <v>5</v>
      </c>
      <c r="CS549">
        <v>61</v>
      </c>
      <c r="CT549">
        <v>2</v>
      </c>
      <c r="CU549">
        <v>50</v>
      </c>
      <c r="CV549">
        <v>1</v>
      </c>
      <c r="CW549">
        <v>1</v>
      </c>
      <c r="CX549">
        <v>2</v>
      </c>
      <c r="CY549">
        <v>51</v>
      </c>
      <c r="CZ549">
        <v>0</v>
      </c>
      <c r="DA549">
        <v>0</v>
      </c>
      <c r="DB549">
        <v>1</v>
      </c>
      <c r="DC549">
        <v>1</v>
      </c>
      <c r="DD549">
        <v>0</v>
      </c>
      <c r="DE549" t="s">
        <v>0</v>
      </c>
      <c r="DF549" t="s">
        <v>0</v>
      </c>
      <c r="DG549">
        <v>20</v>
      </c>
      <c r="DH549">
        <v>12</v>
      </c>
      <c r="DI549">
        <v>999</v>
      </c>
      <c r="DJ549" t="s">
        <v>0</v>
      </c>
      <c r="DK549" t="s">
        <v>0</v>
      </c>
      <c r="DL549" t="s">
        <v>0</v>
      </c>
      <c r="DM549" t="s">
        <v>0</v>
      </c>
      <c r="DN549" t="s">
        <v>0</v>
      </c>
      <c r="DO549" t="s">
        <v>0</v>
      </c>
      <c r="DP549" t="s">
        <v>0</v>
      </c>
      <c r="DQ549" t="s">
        <v>0</v>
      </c>
      <c r="DR549">
        <v>9</v>
      </c>
      <c r="DS549">
        <v>2</v>
      </c>
      <c r="DT549">
        <v>1.8</v>
      </c>
      <c r="DU549">
        <v>0</v>
      </c>
      <c r="DV549">
        <v>7</v>
      </c>
      <c r="DW549">
        <v>1.4</v>
      </c>
      <c r="DX549">
        <v>0</v>
      </c>
      <c r="DY549">
        <v>0</v>
      </c>
      <c r="DZ549">
        <v>0</v>
      </c>
      <c r="EA549">
        <v>0</v>
      </c>
      <c r="EB549">
        <v>2</v>
      </c>
      <c r="EC549">
        <v>0.4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1</v>
      </c>
      <c r="EM549">
        <v>0</v>
      </c>
      <c r="EN549">
        <v>1</v>
      </c>
      <c r="EO549">
        <v>2</v>
      </c>
      <c r="EP549">
        <v>5</v>
      </c>
      <c r="EQ549">
        <v>4</v>
      </c>
      <c r="ER549">
        <v>3</v>
      </c>
      <c r="ES549">
        <v>3</v>
      </c>
      <c r="ET549">
        <v>4</v>
      </c>
      <c r="EU549">
        <v>4</v>
      </c>
      <c r="EV549">
        <v>3</v>
      </c>
      <c r="EW549">
        <v>2</v>
      </c>
      <c r="EX549">
        <v>1</v>
      </c>
      <c r="EY549">
        <v>3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 t="s">
        <v>0</v>
      </c>
      <c r="FX549" t="s">
        <v>0</v>
      </c>
      <c r="FY549" t="s">
        <v>0</v>
      </c>
      <c r="FZ549" t="s">
        <v>0</v>
      </c>
      <c r="GA549" t="s">
        <v>0</v>
      </c>
      <c r="GB549" t="s">
        <v>0</v>
      </c>
      <c r="GC549" t="s">
        <v>0</v>
      </c>
      <c r="GD549" t="s">
        <v>0</v>
      </c>
      <c r="GE549" t="s">
        <v>0</v>
      </c>
      <c r="GF549">
        <v>0</v>
      </c>
      <c r="GG549">
        <v>0</v>
      </c>
      <c r="GH549" t="s">
        <v>0</v>
      </c>
      <c r="GI549" t="s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1</v>
      </c>
      <c r="GQ549">
        <v>0</v>
      </c>
      <c r="GR549">
        <v>3</v>
      </c>
      <c r="GS549">
        <v>1</v>
      </c>
    </row>
    <row r="550" spans="1:201" x14ac:dyDescent="0.2">
      <c r="A550">
        <v>570243</v>
      </c>
      <c r="B550">
        <v>27</v>
      </c>
      <c r="C550" t="s">
        <v>0</v>
      </c>
      <c r="D550" t="s">
        <v>0</v>
      </c>
      <c r="E550" t="s">
        <v>0</v>
      </c>
      <c r="F550" t="s">
        <v>0</v>
      </c>
      <c r="G550">
        <v>52380</v>
      </c>
      <c r="H550">
        <v>82243</v>
      </c>
      <c r="I550" t="s">
        <v>0</v>
      </c>
      <c r="J550" t="s">
        <v>0</v>
      </c>
      <c r="K550" t="s">
        <v>0</v>
      </c>
      <c r="L550">
        <v>-80</v>
      </c>
      <c r="M550">
        <v>0</v>
      </c>
      <c r="N550">
        <v>1</v>
      </c>
      <c r="O550">
        <v>12</v>
      </c>
      <c r="P550">
        <v>0</v>
      </c>
      <c r="Q550">
        <v>0</v>
      </c>
      <c r="R550">
        <v>1</v>
      </c>
      <c r="S550">
        <v>64</v>
      </c>
      <c r="T550">
        <v>116</v>
      </c>
      <c r="U550">
        <v>19.91</v>
      </c>
      <c r="V550">
        <v>1</v>
      </c>
      <c r="W550">
        <v>1</v>
      </c>
      <c r="X550">
        <v>2</v>
      </c>
      <c r="Y550">
        <v>37</v>
      </c>
      <c r="Z550">
        <v>36</v>
      </c>
      <c r="AA550">
        <v>111</v>
      </c>
      <c r="AB550">
        <v>79</v>
      </c>
      <c r="AC550" t="s">
        <v>0</v>
      </c>
      <c r="AD550" t="s">
        <v>0</v>
      </c>
      <c r="AE550">
        <v>0</v>
      </c>
      <c r="AF550" t="s">
        <v>0</v>
      </c>
      <c r="AG550">
        <v>0</v>
      </c>
      <c r="AH550" t="s">
        <v>0</v>
      </c>
      <c r="AI550">
        <v>0</v>
      </c>
      <c r="AJ550" t="s">
        <v>0</v>
      </c>
      <c r="AK550">
        <v>0</v>
      </c>
      <c r="AL550" t="s">
        <v>0</v>
      </c>
      <c r="AM550">
        <v>16</v>
      </c>
      <c r="AN550">
        <v>2</v>
      </c>
      <c r="AO550">
        <v>333</v>
      </c>
      <c r="AP550">
        <v>27</v>
      </c>
      <c r="AQ550">
        <v>27</v>
      </c>
      <c r="AR550" t="s">
        <v>0</v>
      </c>
      <c r="AS550">
        <v>0</v>
      </c>
      <c r="AT550" t="s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1</v>
      </c>
      <c r="BL550">
        <v>1</v>
      </c>
      <c r="BM550">
        <v>9</v>
      </c>
      <c r="BN550">
        <v>56</v>
      </c>
      <c r="BO550">
        <v>2</v>
      </c>
      <c r="BP550">
        <v>51</v>
      </c>
      <c r="BQ550">
        <v>2</v>
      </c>
      <c r="BR550">
        <v>51</v>
      </c>
      <c r="BS550">
        <v>2</v>
      </c>
      <c r="BT550">
        <v>51</v>
      </c>
      <c r="BU550">
        <v>6</v>
      </c>
      <c r="BV550">
        <v>53</v>
      </c>
      <c r="BW550">
        <v>16</v>
      </c>
      <c r="BX550">
        <v>68</v>
      </c>
      <c r="BY550">
        <v>5</v>
      </c>
      <c r="BZ550">
        <v>60</v>
      </c>
      <c r="CA550">
        <v>6</v>
      </c>
      <c r="CB550">
        <v>65</v>
      </c>
      <c r="CC550">
        <v>19</v>
      </c>
      <c r="CD550">
        <v>7</v>
      </c>
      <c r="CE550">
        <v>13</v>
      </c>
      <c r="CF550">
        <v>53</v>
      </c>
      <c r="CG550">
        <v>27</v>
      </c>
      <c r="CH550">
        <v>68</v>
      </c>
      <c r="CI550">
        <v>27</v>
      </c>
      <c r="CJ550">
        <v>67</v>
      </c>
      <c r="CK550">
        <v>59</v>
      </c>
      <c r="CL550">
        <v>7</v>
      </c>
      <c r="CM550">
        <v>58</v>
      </c>
      <c r="CN550">
        <v>5</v>
      </c>
      <c r="CO550">
        <v>52</v>
      </c>
      <c r="CP550">
        <v>0</v>
      </c>
      <c r="CQ550">
        <v>50</v>
      </c>
      <c r="CR550">
        <v>2</v>
      </c>
      <c r="CS550">
        <v>51</v>
      </c>
      <c r="CT550">
        <v>8</v>
      </c>
      <c r="CU550">
        <v>57</v>
      </c>
      <c r="CV550">
        <v>3</v>
      </c>
      <c r="CW550">
        <v>5</v>
      </c>
      <c r="CX550">
        <v>11</v>
      </c>
      <c r="CY550">
        <v>67</v>
      </c>
      <c r="CZ550">
        <v>2</v>
      </c>
      <c r="DA550">
        <v>0</v>
      </c>
      <c r="DB550">
        <v>1</v>
      </c>
      <c r="DC550">
        <v>1</v>
      </c>
      <c r="DD550">
        <v>0</v>
      </c>
      <c r="DE550" t="s">
        <v>0</v>
      </c>
      <c r="DF550" t="s">
        <v>0</v>
      </c>
      <c r="DG550">
        <v>20</v>
      </c>
      <c r="DH550">
        <v>12</v>
      </c>
      <c r="DI550">
        <v>0</v>
      </c>
      <c r="DJ550" t="s">
        <v>0</v>
      </c>
      <c r="DK550" t="s">
        <v>0</v>
      </c>
      <c r="DL550" t="s">
        <v>0</v>
      </c>
      <c r="DM550" t="s">
        <v>0</v>
      </c>
      <c r="DN550" t="s">
        <v>0</v>
      </c>
      <c r="DO550" t="s">
        <v>0</v>
      </c>
      <c r="DP550" t="s">
        <v>0</v>
      </c>
      <c r="DQ550" t="s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1</v>
      </c>
      <c r="EL550">
        <v>5</v>
      </c>
      <c r="EM550">
        <v>1</v>
      </c>
      <c r="EN550">
        <v>1</v>
      </c>
      <c r="EO550">
        <v>2</v>
      </c>
      <c r="EP550">
        <v>6</v>
      </c>
      <c r="EQ550">
        <v>5</v>
      </c>
      <c r="ER550">
        <v>3</v>
      </c>
      <c r="ES550">
        <v>1</v>
      </c>
      <c r="ET550">
        <v>3</v>
      </c>
      <c r="EU550">
        <v>2</v>
      </c>
      <c r="EV550">
        <v>6</v>
      </c>
      <c r="EW550">
        <v>5</v>
      </c>
      <c r="EX550">
        <v>3</v>
      </c>
      <c r="EY550">
        <v>3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 t="s">
        <v>0</v>
      </c>
      <c r="FX550" t="s">
        <v>0</v>
      </c>
      <c r="FY550" t="s">
        <v>0</v>
      </c>
      <c r="FZ550" t="s">
        <v>0</v>
      </c>
      <c r="GA550" t="s">
        <v>0</v>
      </c>
      <c r="GB550" t="s">
        <v>0</v>
      </c>
      <c r="GC550" t="s">
        <v>0</v>
      </c>
      <c r="GD550" t="s">
        <v>0</v>
      </c>
      <c r="GE550" t="s">
        <v>0</v>
      </c>
      <c r="GF550">
        <v>0</v>
      </c>
      <c r="GG550">
        <v>0</v>
      </c>
      <c r="GH550" t="s">
        <v>0</v>
      </c>
      <c r="GI550" t="s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 t="s">
        <v>0</v>
      </c>
      <c r="GS550">
        <v>0</v>
      </c>
    </row>
    <row r="551" spans="1:201" x14ac:dyDescent="0.2">
      <c r="A551">
        <v>571144</v>
      </c>
      <c r="B551">
        <v>25</v>
      </c>
      <c r="C551" t="s">
        <v>0</v>
      </c>
      <c r="D551" t="s">
        <v>0</v>
      </c>
      <c r="E551" t="s">
        <v>0</v>
      </c>
      <c r="F551" t="s">
        <v>0</v>
      </c>
      <c r="G551">
        <v>50371</v>
      </c>
      <c r="H551">
        <v>80310</v>
      </c>
      <c r="I551" t="s">
        <v>0</v>
      </c>
      <c r="J551" t="s">
        <v>0</v>
      </c>
      <c r="K551" t="s">
        <v>0</v>
      </c>
      <c r="L551">
        <v>70</v>
      </c>
      <c r="M551">
        <v>0</v>
      </c>
      <c r="N551">
        <v>8</v>
      </c>
      <c r="O551">
        <v>16</v>
      </c>
      <c r="P551">
        <v>1</v>
      </c>
      <c r="Q551">
        <v>0</v>
      </c>
      <c r="R551">
        <v>1</v>
      </c>
      <c r="S551">
        <v>72</v>
      </c>
      <c r="T551">
        <v>172</v>
      </c>
      <c r="U551">
        <v>23.32</v>
      </c>
      <c r="V551">
        <v>1</v>
      </c>
      <c r="W551">
        <v>1</v>
      </c>
      <c r="X551">
        <v>1</v>
      </c>
      <c r="Y551">
        <v>50</v>
      </c>
      <c r="Z551">
        <v>53</v>
      </c>
      <c r="AA551">
        <v>146</v>
      </c>
      <c r="AB551">
        <v>85</v>
      </c>
      <c r="AC551">
        <v>1.54</v>
      </c>
      <c r="AD551">
        <v>4.9000000000000004</v>
      </c>
      <c r="AE551" t="s">
        <v>0</v>
      </c>
      <c r="AF551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t="s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1</v>
      </c>
      <c r="BL551">
        <v>1</v>
      </c>
      <c r="BM551">
        <v>8</v>
      </c>
      <c r="BN551">
        <v>56</v>
      </c>
      <c r="BO551">
        <v>4</v>
      </c>
      <c r="BP551">
        <v>57</v>
      </c>
      <c r="BQ551">
        <v>0</v>
      </c>
      <c r="BR551">
        <v>50</v>
      </c>
      <c r="BS551">
        <v>2</v>
      </c>
      <c r="BT551">
        <v>52</v>
      </c>
      <c r="BU551">
        <v>5</v>
      </c>
      <c r="BV551">
        <v>54</v>
      </c>
      <c r="BW551">
        <v>8</v>
      </c>
      <c r="BX551">
        <v>59</v>
      </c>
      <c r="BY551">
        <v>3</v>
      </c>
      <c r="BZ551">
        <v>54</v>
      </c>
      <c r="CA551">
        <v>2</v>
      </c>
      <c r="CB551">
        <v>51</v>
      </c>
      <c r="CC551">
        <v>13</v>
      </c>
      <c r="CD551">
        <v>3</v>
      </c>
      <c r="CE551">
        <v>12</v>
      </c>
      <c r="CF551">
        <v>54</v>
      </c>
      <c r="CG551">
        <v>13</v>
      </c>
      <c r="CH551">
        <v>55</v>
      </c>
      <c r="CI551">
        <v>20</v>
      </c>
      <c r="CJ551">
        <v>45</v>
      </c>
      <c r="CK551">
        <v>53</v>
      </c>
      <c r="CL551">
        <v>1</v>
      </c>
      <c r="CM551">
        <v>50</v>
      </c>
      <c r="CN551">
        <v>3</v>
      </c>
      <c r="CO551">
        <v>51</v>
      </c>
      <c r="CP551">
        <v>0</v>
      </c>
      <c r="CQ551">
        <v>50</v>
      </c>
      <c r="CR551">
        <v>7</v>
      </c>
      <c r="CS551">
        <v>67</v>
      </c>
      <c r="CT551">
        <v>5</v>
      </c>
      <c r="CU551">
        <v>53</v>
      </c>
      <c r="CV551">
        <v>2</v>
      </c>
      <c r="CW551">
        <v>3</v>
      </c>
      <c r="CX551">
        <v>6</v>
      </c>
      <c r="CY551">
        <v>57</v>
      </c>
      <c r="CZ551">
        <v>0</v>
      </c>
      <c r="DA551">
        <v>0</v>
      </c>
      <c r="DB551">
        <v>1</v>
      </c>
      <c r="DC551">
        <v>1</v>
      </c>
      <c r="DD551">
        <v>0</v>
      </c>
      <c r="DE551" t="s">
        <v>0</v>
      </c>
      <c r="DF551" t="s">
        <v>0</v>
      </c>
      <c r="DG551">
        <v>20</v>
      </c>
      <c r="DH551">
        <v>12</v>
      </c>
      <c r="DI551">
        <v>0</v>
      </c>
      <c r="DJ551" t="s">
        <v>0</v>
      </c>
      <c r="DK551" t="s">
        <v>0</v>
      </c>
      <c r="DL551" t="s">
        <v>0</v>
      </c>
      <c r="DM551" t="s">
        <v>0</v>
      </c>
      <c r="DN551" t="s">
        <v>0</v>
      </c>
      <c r="DO551" t="s">
        <v>0</v>
      </c>
      <c r="DP551" t="s">
        <v>0</v>
      </c>
      <c r="DQ551" t="s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1</v>
      </c>
      <c r="EM551">
        <v>0</v>
      </c>
      <c r="EN551">
        <v>1</v>
      </c>
      <c r="EO551">
        <v>3</v>
      </c>
      <c r="EP551">
        <v>6</v>
      </c>
      <c r="EQ551">
        <v>4</v>
      </c>
      <c r="ER551">
        <v>4</v>
      </c>
      <c r="ES551">
        <v>2</v>
      </c>
      <c r="ET551">
        <v>5</v>
      </c>
      <c r="EU551">
        <v>4</v>
      </c>
      <c r="EV551">
        <v>4</v>
      </c>
      <c r="EW551">
        <v>2</v>
      </c>
      <c r="EX551">
        <v>2</v>
      </c>
      <c r="EY551">
        <v>3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 t="s">
        <v>0</v>
      </c>
      <c r="FX551" t="s">
        <v>0</v>
      </c>
      <c r="FY551" t="s">
        <v>0</v>
      </c>
      <c r="FZ551" t="s">
        <v>0</v>
      </c>
      <c r="GA551" t="s">
        <v>0</v>
      </c>
      <c r="GB551" t="s">
        <v>0</v>
      </c>
      <c r="GC551" t="s">
        <v>0</v>
      </c>
      <c r="GD551" t="s">
        <v>0</v>
      </c>
      <c r="GE551" t="s">
        <v>0</v>
      </c>
      <c r="GF551">
        <v>0</v>
      </c>
      <c r="GG551">
        <v>0</v>
      </c>
      <c r="GH551" t="s">
        <v>0</v>
      </c>
      <c r="GI551" t="s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 t="s">
        <v>0</v>
      </c>
      <c r="GS551">
        <v>0</v>
      </c>
    </row>
    <row r="552" spans="1:201" x14ac:dyDescent="0.2">
      <c r="A552">
        <v>572045</v>
      </c>
      <c r="B552">
        <v>33</v>
      </c>
      <c r="C552" t="s">
        <v>0</v>
      </c>
      <c r="D552" t="s">
        <v>0</v>
      </c>
      <c r="E552" t="s">
        <v>0</v>
      </c>
      <c r="F552" t="s">
        <v>0</v>
      </c>
      <c r="G552">
        <v>51361</v>
      </c>
      <c r="H552">
        <v>81226</v>
      </c>
      <c r="I552" t="s">
        <v>0</v>
      </c>
      <c r="J552" t="s">
        <v>0</v>
      </c>
      <c r="K552" t="s">
        <v>0</v>
      </c>
      <c r="L552">
        <v>100</v>
      </c>
      <c r="M552">
        <v>0</v>
      </c>
      <c r="N552">
        <v>2</v>
      </c>
      <c r="O552">
        <v>16</v>
      </c>
      <c r="P552">
        <v>1</v>
      </c>
      <c r="Q552">
        <v>0</v>
      </c>
      <c r="R552">
        <v>1</v>
      </c>
      <c r="S552">
        <v>64</v>
      </c>
      <c r="T552">
        <v>116</v>
      </c>
      <c r="U552">
        <v>19.91</v>
      </c>
      <c r="V552">
        <v>1</v>
      </c>
      <c r="W552">
        <v>1</v>
      </c>
      <c r="X552">
        <v>1</v>
      </c>
      <c r="Y552">
        <v>42</v>
      </c>
      <c r="Z552">
        <v>45</v>
      </c>
      <c r="AA552">
        <v>103</v>
      </c>
      <c r="AB552">
        <v>67</v>
      </c>
      <c r="AC552">
        <v>3.19</v>
      </c>
      <c r="AD552">
        <v>5</v>
      </c>
      <c r="AE552">
        <v>0</v>
      </c>
      <c r="AF552" t="s">
        <v>0</v>
      </c>
      <c r="AG552">
        <v>0</v>
      </c>
      <c r="AH552" t="s">
        <v>0</v>
      </c>
      <c r="AI552">
        <v>0</v>
      </c>
      <c r="AJ552" t="s">
        <v>0</v>
      </c>
      <c r="AK552">
        <v>1</v>
      </c>
      <c r="AL552" t="s">
        <v>0</v>
      </c>
      <c r="AM552">
        <v>13</v>
      </c>
      <c r="AN552">
        <v>2</v>
      </c>
      <c r="AO552">
        <v>21</v>
      </c>
      <c r="AP552" t="s">
        <v>0</v>
      </c>
      <c r="AQ552" t="s">
        <v>0</v>
      </c>
      <c r="AR552" t="s">
        <v>0</v>
      </c>
      <c r="AS552">
        <v>1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1</v>
      </c>
      <c r="BL552">
        <v>1</v>
      </c>
      <c r="BM552">
        <v>12</v>
      </c>
      <c r="BN552">
        <v>60</v>
      </c>
      <c r="BO552">
        <v>1</v>
      </c>
      <c r="BP552">
        <v>50</v>
      </c>
      <c r="BQ552">
        <v>4</v>
      </c>
      <c r="BR552">
        <v>56</v>
      </c>
      <c r="BS552">
        <v>1</v>
      </c>
      <c r="BT552">
        <v>50</v>
      </c>
      <c r="BU552">
        <v>10</v>
      </c>
      <c r="BV552">
        <v>59</v>
      </c>
      <c r="BW552">
        <v>0</v>
      </c>
      <c r="BX552">
        <v>50</v>
      </c>
      <c r="BY552">
        <v>4</v>
      </c>
      <c r="BZ552">
        <v>58</v>
      </c>
      <c r="CA552">
        <v>1</v>
      </c>
      <c r="CB552">
        <v>50</v>
      </c>
      <c r="CC552">
        <v>8</v>
      </c>
      <c r="CD552">
        <v>4</v>
      </c>
      <c r="CE552">
        <v>17</v>
      </c>
      <c r="CF552">
        <v>57</v>
      </c>
      <c r="CG552">
        <v>5</v>
      </c>
      <c r="CH552">
        <v>46</v>
      </c>
      <c r="CI552">
        <v>19</v>
      </c>
      <c r="CJ552">
        <v>41</v>
      </c>
      <c r="CK552">
        <v>51</v>
      </c>
      <c r="CL552">
        <v>8</v>
      </c>
      <c r="CM552">
        <v>60</v>
      </c>
      <c r="CN552">
        <v>7</v>
      </c>
      <c r="CO552">
        <v>58</v>
      </c>
      <c r="CP552">
        <v>2</v>
      </c>
      <c r="CQ552">
        <v>55</v>
      </c>
      <c r="CR552">
        <v>1</v>
      </c>
      <c r="CS552">
        <v>50</v>
      </c>
      <c r="CT552">
        <v>9</v>
      </c>
      <c r="CU552">
        <v>59</v>
      </c>
      <c r="CV552">
        <v>4</v>
      </c>
      <c r="CW552">
        <v>5</v>
      </c>
      <c r="CX552">
        <v>3</v>
      </c>
      <c r="CY552">
        <v>52</v>
      </c>
      <c r="CZ552">
        <v>0</v>
      </c>
      <c r="DA552">
        <v>0</v>
      </c>
      <c r="DB552">
        <v>1</v>
      </c>
      <c r="DC552">
        <v>1</v>
      </c>
      <c r="DD552">
        <v>0</v>
      </c>
      <c r="DE552" t="s">
        <v>0</v>
      </c>
      <c r="DF552" t="s">
        <v>0</v>
      </c>
      <c r="DG552">
        <v>20</v>
      </c>
      <c r="DH552">
        <v>32</v>
      </c>
      <c r="DI552">
        <v>0</v>
      </c>
      <c r="DJ552" t="s">
        <v>0</v>
      </c>
      <c r="DK552" t="s">
        <v>0</v>
      </c>
      <c r="DL552" t="s">
        <v>0</v>
      </c>
      <c r="DM552" t="s">
        <v>0</v>
      </c>
      <c r="DN552" t="s">
        <v>0</v>
      </c>
      <c r="DO552" t="s">
        <v>0</v>
      </c>
      <c r="DP552" t="s">
        <v>0</v>
      </c>
      <c r="DQ552" t="s">
        <v>0</v>
      </c>
      <c r="DR552">
        <v>3</v>
      </c>
      <c r="DS552">
        <v>1</v>
      </c>
      <c r="DT552">
        <v>0.6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3</v>
      </c>
      <c r="EC552">
        <v>0.6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1</v>
      </c>
      <c r="EM552">
        <v>0</v>
      </c>
      <c r="EN552">
        <v>1</v>
      </c>
      <c r="EO552">
        <v>4</v>
      </c>
      <c r="EP552">
        <v>5</v>
      </c>
      <c r="EQ552">
        <v>4</v>
      </c>
      <c r="ER552">
        <v>3</v>
      </c>
      <c r="ES552">
        <v>3</v>
      </c>
      <c r="ET552">
        <v>4</v>
      </c>
      <c r="EU552">
        <v>4</v>
      </c>
      <c r="EV552">
        <v>5</v>
      </c>
      <c r="EW552">
        <v>4</v>
      </c>
      <c r="EX552">
        <v>3</v>
      </c>
      <c r="EY552">
        <v>3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 t="s">
        <v>0</v>
      </c>
      <c r="FX552" t="s">
        <v>0</v>
      </c>
      <c r="FY552" t="s">
        <v>0</v>
      </c>
      <c r="FZ552" t="s">
        <v>0</v>
      </c>
      <c r="GA552" t="s">
        <v>0</v>
      </c>
      <c r="GB552" t="s">
        <v>0</v>
      </c>
      <c r="GC552" t="s">
        <v>0</v>
      </c>
      <c r="GD552" t="s">
        <v>0</v>
      </c>
      <c r="GE552" t="s">
        <v>0</v>
      </c>
      <c r="GF552">
        <v>1</v>
      </c>
      <c r="GG552">
        <v>0</v>
      </c>
      <c r="GH552" t="s">
        <v>0</v>
      </c>
      <c r="GI552" t="s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 t="s">
        <v>0</v>
      </c>
      <c r="GS552">
        <v>0</v>
      </c>
    </row>
    <row r="553" spans="1:201" x14ac:dyDescent="0.2">
      <c r="A553">
        <v>573249</v>
      </c>
      <c r="B553">
        <v>30</v>
      </c>
      <c r="C553" t="s">
        <v>0</v>
      </c>
      <c r="D553" t="s">
        <v>0</v>
      </c>
      <c r="E553" t="s">
        <v>0</v>
      </c>
      <c r="F553" t="s">
        <v>0</v>
      </c>
      <c r="G553">
        <v>51831</v>
      </c>
      <c r="H553">
        <v>81695</v>
      </c>
      <c r="I553" t="s">
        <v>0</v>
      </c>
      <c r="J553" t="s">
        <v>0</v>
      </c>
      <c r="K553" t="s">
        <v>0</v>
      </c>
      <c r="L553">
        <v>80</v>
      </c>
      <c r="M553">
        <v>2</v>
      </c>
      <c r="N553">
        <v>7</v>
      </c>
      <c r="O553">
        <v>16</v>
      </c>
      <c r="P553">
        <v>0</v>
      </c>
      <c r="Q553">
        <v>1</v>
      </c>
      <c r="R553">
        <v>1</v>
      </c>
      <c r="S553">
        <v>71</v>
      </c>
      <c r="T553">
        <v>181</v>
      </c>
      <c r="U553">
        <v>25.24</v>
      </c>
      <c r="V553">
        <v>1</v>
      </c>
      <c r="W553">
        <v>1</v>
      </c>
      <c r="X553">
        <v>1</v>
      </c>
      <c r="Y553">
        <v>48</v>
      </c>
      <c r="Z553">
        <v>48</v>
      </c>
      <c r="AA553">
        <v>135</v>
      </c>
      <c r="AB553">
        <v>80</v>
      </c>
      <c r="AC553">
        <v>1.81</v>
      </c>
      <c r="AD553">
        <v>5.4</v>
      </c>
      <c r="AE553" t="s">
        <v>0</v>
      </c>
      <c r="AF553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t="s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1</v>
      </c>
      <c r="BL553">
        <v>1</v>
      </c>
      <c r="BM553">
        <v>4</v>
      </c>
      <c r="BN553">
        <v>51</v>
      </c>
      <c r="BO553">
        <v>0</v>
      </c>
      <c r="BP553">
        <v>50</v>
      </c>
      <c r="BQ553">
        <v>2</v>
      </c>
      <c r="BR553">
        <v>52</v>
      </c>
      <c r="BS553">
        <v>0</v>
      </c>
      <c r="BT553">
        <v>50</v>
      </c>
      <c r="BU553">
        <v>5</v>
      </c>
      <c r="BV553">
        <v>54</v>
      </c>
      <c r="BW553">
        <v>1</v>
      </c>
      <c r="BX553">
        <v>50</v>
      </c>
      <c r="BY553">
        <v>2</v>
      </c>
      <c r="BZ553">
        <v>51</v>
      </c>
      <c r="CA553">
        <v>0</v>
      </c>
      <c r="CB553">
        <v>50</v>
      </c>
      <c r="CC553">
        <v>9</v>
      </c>
      <c r="CD553">
        <v>3</v>
      </c>
      <c r="CE553">
        <v>6</v>
      </c>
      <c r="CF553">
        <v>45</v>
      </c>
      <c r="CG553">
        <v>3</v>
      </c>
      <c r="CH553">
        <v>41</v>
      </c>
      <c r="CI553">
        <v>14</v>
      </c>
      <c r="CJ553">
        <v>23</v>
      </c>
      <c r="CK553">
        <v>44</v>
      </c>
      <c r="CL553">
        <v>6</v>
      </c>
      <c r="CM553">
        <v>57</v>
      </c>
      <c r="CN553">
        <v>2</v>
      </c>
      <c r="CO553">
        <v>50</v>
      </c>
      <c r="CP553">
        <v>0</v>
      </c>
      <c r="CQ553">
        <v>50</v>
      </c>
      <c r="CR553">
        <v>0</v>
      </c>
      <c r="CS553">
        <v>50</v>
      </c>
      <c r="CT553">
        <v>4</v>
      </c>
      <c r="CU553">
        <v>52</v>
      </c>
      <c r="CV553">
        <v>2</v>
      </c>
      <c r="CW553">
        <v>2</v>
      </c>
      <c r="CX553">
        <v>3</v>
      </c>
      <c r="CY553">
        <v>51</v>
      </c>
      <c r="CZ553">
        <v>0</v>
      </c>
      <c r="DA553">
        <v>0</v>
      </c>
      <c r="DB553">
        <v>1</v>
      </c>
      <c r="DC553">
        <v>1</v>
      </c>
      <c r="DD553">
        <v>0</v>
      </c>
      <c r="DE553" t="s">
        <v>0</v>
      </c>
      <c r="DF553" t="s">
        <v>0</v>
      </c>
      <c r="DG553">
        <v>20</v>
      </c>
      <c r="DH553">
        <v>12</v>
      </c>
      <c r="DI553">
        <v>0</v>
      </c>
      <c r="DJ553" t="s">
        <v>0</v>
      </c>
      <c r="DK553" t="s">
        <v>0</v>
      </c>
      <c r="DL553" t="s">
        <v>0</v>
      </c>
      <c r="DM553" t="s">
        <v>0</v>
      </c>
      <c r="DN553" t="s">
        <v>0</v>
      </c>
      <c r="DO553" t="s">
        <v>0</v>
      </c>
      <c r="DP553" t="s">
        <v>0</v>
      </c>
      <c r="DQ553" t="s">
        <v>0</v>
      </c>
      <c r="DR553">
        <v>17</v>
      </c>
      <c r="DS553">
        <v>3</v>
      </c>
      <c r="DT553">
        <v>2.2000000000000002</v>
      </c>
      <c r="DU553">
        <v>3</v>
      </c>
      <c r="DV553">
        <v>17</v>
      </c>
      <c r="DW553">
        <v>2.2000000000000002</v>
      </c>
      <c r="DX553">
        <v>3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1</v>
      </c>
      <c r="EM553">
        <v>0</v>
      </c>
      <c r="EN553">
        <v>1</v>
      </c>
      <c r="EO553">
        <v>2</v>
      </c>
      <c r="EP553">
        <v>4</v>
      </c>
      <c r="EQ553">
        <v>2</v>
      </c>
      <c r="ER553">
        <v>2</v>
      </c>
      <c r="ES553">
        <v>5</v>
      </c>
      <c r="ET553">
        <v>3</v>
      </c>
      <c r="EU553">
        <v>2</v>
      </c>
      <c r="EV553">
        <v>4</v>
      </c>
      <c r="EW553">
        <v>2</v>
      </c>
      <c r="EX553">
        <v>2</v>
      </c>
      <c r="EY553">
        <v>6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 t="s">
        <v>0</v>
      </c>
      <c r="FX553" t="s">
        <v>0</v>
      </c>
      <c r="FY553" t="s">
        <v>0</v>
      </c>
      <c r="FZ553" t="s">
        <v>0</v>
      </c>
      <c r="GA553" t="s">
        <v>0</v>
      </c>
      <c r="GB553" t="s">
        <v>0</v>
      </c>
      <c r="GC553" t="s">
        <v>0</v>
      </c>
      <c r="GD553" t="s">
        <v>0</v>
      </c>
      <c r="GE553" t="s">
        <v>0</v>
      </c>
      <c r="GF553">
        <v>1</v>
      </c>
      <c r="GG553">
        <v>0</v>
      </c>
      <c r="GH553" t="s">
        <v>0</v>
      </c>
      <c r="GI553" t="s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1</v>
      </c>
      <c r="GQ553">
        <v>0</v>
      </c>
      <c r="GR553">
        <v>3</v>
      </c>
      <c r="GS553">
        <v>3</v>
      </c>
    </row>
    <row r="554" spans="1:201" x14ac:dyDescent="0.2">
      <c r="A554">
        <v>573451</v>
      </c>
      <c r="B554">
        <v>22</v>
      </c>
      <c r="C554" t="s">
        <v>0</v>
      </c>
      <c r="D554" t="s">
        <v>0</v>
      </c>
      <c r="E554" t="s">
        <v>0</v>
      </c>
      <c r="F554" t="s">
        <v>0</v>
      </c>
      <c r="G554">
        <v>54628</v>
      </c>
      <c r="H554">
        <v>84450</v>
      </c>
      <c r="I554" t="s">
        <v>0</v>
      </c>
      <c r="J554" t="s">
        <v>0</v>
      </c>
      <c r="K554" t="s">
        <v>0</v>
      </c>
      <c r="L554">
        <v>90</v>
      </c>
      <c r="M554">
        <v>1</v>
      </c>
      <c r="N554">
        <v>8</v>
      </c>
      <c r="O554">
        <v>16</v>
      </c>
      <c r="P554">
        <v>0</v>
      </c>
      <c r="Q554">
        <v>0</v>
      </c>
      <c r="R554">
        <v>1</v>
      </c>
      <c r="S554">
        <v>74</v>
      </c>
      <c r="T554">
        <v>187</v>
      </c>
      <c r="U554">
        <v>24.01</v>
      </c>
      <c r="V554">
        <v>1</v>
      </c>
      <c r="W554">
        <v>2</v>
      </c>
      <c r="X554">
        <v>2</v>
      </c>
      <c r="Y554">
        <v>50</v>
      </c>
      <c r="Z554">
        <v>50</v>
      </c>
      <c r="AA554">
        <v>148</v>
      </c>
      <c r="AB554">
        <v>86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t="s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1</v>
      </c>
      <c r="BL554">
        <v>1</v>
      </c>
      <c r="BM554">
        <v>0</v>
      </c>
      <c r="BN554">
        <v>50</v>
      </c>
      <c r="BO554">
        <v>2</v>
      </c>
      <c r="BP554">
        <v>51</v>
      </c>
      <c r="BQ554">
        <v>0</v>
      </c>
      <c r="BR554">
        <v>50</v>
      </c>
      <c r="BS554">
        <v>0</v>
      </c>
      <c r="BT554">
        <v>50</v>
      </c>
      <c r="BU554">
        <v>3</v>
      </c>
      <c r="BV554">
        <v>51</v>
      </c>
      <c r="BW554">
        <v>1</v>
      </c>
      <c r="BX554">
        <v>50</v>
      </c>
      <c r="BY554">
        <v>1</v>
      </c>
      <c r="BZ554">
        <v>50</v>
      </c>
      <c r="CA554">
        <v>2</v>
      </c>
      <c r="CB554">
        <v>51</v>
      </c>
      <c r="CC554">
        <v>3</v>
      </c>
      <c r="CD554">
        <v>2</v>
      </c>
      <c r="CE554">
        <v>2</v>
      </c>
      <c r="CF554">
        <v>35</v>
      </c>
      <c r="CG554">
        <v>4</v>
      </c>
      <c r="CH554">
        <v>44</v>
      </c>
      <c r="CI554">
        <v>6</v>
      </c>
      <c r="CJ554">
        <v>12</v>
      </c>
      <c r="CK554">
        <v>37</v>
      </c>
      <c r="CL554">
        <v>0</v>
      </c>
      <c r="CM554">
        <v>50</v>
      </c>
      <c r="CN554">
        <v>0</v>
      </c>
      <c r="CO554">
        <v>50</v>
      </c>
      <c r="CP554">
        <v>0</v>
      </c>
      <c r="CQ554">
        <v>50</v>
      </c>
      <c r="CR554">
        <v>3</v>
      </c>
      <c r="CS554">
        <v>54</v>
      </c>
      <c r="CT554">
        <v>3</v>
      </c>
      <c r="CU554">
        <v>51</v>
      </c>
      <c r="CV554">
        <v>2</v>
      </c>
      <c r="CW554">
        <v>1</v>
      </c>
      <c r="CX554">
        <v>2</v>
      </c>
      <c r="CY554">
        <v>50</v>
      </c>
      <c r="CZ554">
        <v>0</v>
      </c>
      <c r="DA554">
        <v>0</v>
      </c>
      <c r="DB554">
        <v>1</v>
      </c>
      <c r="DC554">
        <v>1</v>
      </c>
      <c r="DD554">
        <v>0</v>
      </c>
      <c r="DE554" t="s">
        <v>0</v>
      </c>
      <c r="DF554" t="s">
        <v>0</v>
      </c>
      <c r="DG554">
        <v>20</v>
      </c>
      <c r="DH554">
        <v>12</v>
      </c>
      <c r="DI554">
        <v>0</v>
      </c>
      <c r="DJ554" t="s">
        <v>0</v>
      </c>
      <c r="DK554" t="s">
        <v>0</v>
      </c>
      <c r="DL554" t="s">
        <v>0</v>
      </c>
      <c r="DM554" t="s">
        <v>0</v>
      </c>
      <c r="DN554" t="s">
        <v>0</v>
      </c>
      <c r="DO554" t="s">
        <v>0</v>
      </c>
      <c r="DP554" t="s">
        <v>0</v>
      </c>
      <c r="DQ554" t="s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1</v>
      </c>
      <c r="EM554">
        <v>0</v>
      </c>
      <c r="EN554">
        <v>1</v>
      </c>
      <c r="EO554">
        <v>2</v>
      </c>
      <c r="EP554">
        <v>6</v>
      </c>
      <c r="EQ554">
        <v>5</v>
      </c>
      <c r="ER554">
        <v>4</v>
      </c>
      <c r="ES554">
        <v>2</v>
      </c>
      <c r="ET554">
        <v>3</v>
      </c>
      <c r="EU554">
        <v>2</v>
      </c>
      <c r="EV554">
        <v>5</v>
      </c>
      <c r="EW554">
        <v>4</v>
      </c>
      <c r="EX554">
        <v>3</v>
      </c>
      <c r="EY554">
        <v>3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 t="s">
        <v>0</v>
      </c>
      <c r="FX554" t="s">
        <v>0</v>
      </c>
      <c r="FY554" t="s">
        <v>0</v>
      </c>
      <c r="FZ554" t="s">
        <v>0</v>
      </c>
      <c r="GA554" t="s">
        <v>0</v>
      </c>
      <c r="GB554" t="s">
        <v>0</v>
      </c>
      <c r="GC554" t="s">
        <v>0</v>
      </c>
      <c r="GD554" t="s">
        <v>0</v>
      </c>
      <c r="GE554" t="s">
        <v>0</v>
      </c>
      <c r="GF554">
        <v>0</v>
      </c>
      <c r="GG554">
        <v>0</v>
      </c>
      <c r="GH554" t="s">
        <v>0</v>
      </c>
      <c r="GI554" t="s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1</v>
      </c>
      <c r="GQ554">
        <v>0</v>
      </c>
      <c r="GR554">
        <v>3</v>
      </c>
      <c r="GS554">
        <v>1</v>
      </c>
    </row>
    <row r="555" spans="1:201" x14ac:dyDescent="0.2">
      <c r="A555">
        <v>576255</v>
      </c>
      <c r="B555">
        <v>35</v>
      </c>
      <c r="C555" t="s">
        <v>0</v>
      </c>
      <c r="D555" t="s">
        <v>0</v>
      </c>
      <c r="E555" t="s">
        <v>0</v>
      </c>
      <c r="F555" t="s">
        <v>0</v>
      </c>
      <c r="G555">
        <v>52903</v>
      </c>
      <c r="H555">
        <v>82725</v>
      </c>
      <c r="I555" t="s">
        <v>0</v>
      </c>
      <c r="J555" t="s">
        <v>0</v>
      </c>
      <c r="K555" t="s">
        <v>0</v>
      </c>
      <c r="L555">
        <v>0</v>
      </c>
      <c r="M555">
        <v>1</v>
      </c>
      <c r="N555">
        <v>5</v>
      </c>
      <c r="O555">
        <v>17</v>
      </c>
      <c r="P555">
        <v>0</v>
      </c>
      <c r="Q555">
        <v>1</v>
      </c>
      <c r="R555">
        <v>1</v>
      </c>
      <c r="S555">
        <v>64</v>
      </c>
      <c r="T555">
        <v>250</v>
      </c>
      <c r="U555">
        <v>42.91</v>
      </c>
      <c r="V555">
        <v>4</v>
      </c>
      <c r="W555">
        <v>4</v>
      </c>
      <c r="X555">
        <v>2</v>
      </c>
      <c r="Y555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>
        <v>0</v>
      </c>
      <c r="AF555" t="s">
        <v>0</v>
      </c>
      <c r="AG555">
        <v>0</v>
      </c>
      <c r="AH555" t="s">
        <v>0</v>
      </c>
      <c r="AI555">
        <v>0</v>
      </c>
      <c r="AJ555" t="s">
        <v>0</v>
      </c>
      <c r="AK555">
        <v>1</v>
      </c>
      <c r="AL555" t="s">
        <v>0</v>
      </c>
      <c r="AM555">
        <v>13</v>
      </c>
      <c r="AN555">
        <v>2</v>
      </c>
      <c r="AO555">
        <v>21</v>
      </c>
      <c r="AP555" t="s">
        <v>0</v>
      </c>
      <c r="AQ555" t="s">
        <v>0</v>
      </c>
      <c r="AR555" t="s">
        <v>0</v>
      </c>
      <c r="AS555">
        <v>0</v>
      </c>
      <c r="AT555" t="s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1</v>
      </c>
      <c r="BL555">
        <v>1</v>
      </c>
      <c r="BM555">
        <v>3</v>
      </c>
      <c r="BN555">
        <v>50</v>
      </c>
      <c r="BO555">
        <v>0</v>
      </c>
      <c r="BP555">
        <v>50</v>
      </c>
      <c r="BQ555">
        <v>1</v>
      </c>
      <c r="BR555">
        <v>50</v>
      </c>
      <c r="BS555">
        <v>2</v>
      </c>
      <c r="BT555">
        <v>51</v>
      </c>
      <c r="BU555">
        <v>6</v>
      </c>
      <c r="BV555">
        <v>53</v>
      </c>
      <c r="BW555">
        <v>4</v>
      </c>
      <c r="BX555">
        <v>52</v>
      </c>
      <c r="BY555">
        <v>3</v>
      </c>
      <c r="BZ555">
        <v>56</v>
      </c>
      <c r="CA555">
        <v>6</v>
      </c>
      <c r="CB555">
        <v>65</v>
      </c>
      <c r="CC555">
        <v>10</v>
      </c>
      <c r="CD555">
        <v>3</v>
      </c>
      <c r="CE555">
        <v>4</v>
      </c>
      <c r="CF555">
        <v>40</v>
      </c>
      <c r="CG555">
        <v>13</v>
      </c>
      <c r="CH555">
        <v>56</v>
      </c>
      <c r="CI555">
        <v>18</v>
      </c>
      <c r="CJ555">
        <v>35</v>
      </c>
      <c r="CK555">
        <v>48</v>
      </c>
      <c r="CL555">
        <v>4</v>
      </c>
      <c r="CM555">
        <v>52</v>
      </c>
      <c r="CN555">
        <v>3</v>
      </c>
      <c r="CO555">
        <v>50</v>
      </c>
      <c r="CP555">
        <v>0</v>
      </c>
      <c r="CQ555">
        <v>50</v>
      </c>
      <c r="CR555">
        <v>0</v>
      </c>
      <c r="CS555">
        <v>50</v>
      </c>
      <c r="CT555">
        <v>7</v>
      </c>
      <c r="CU555">
        <v>55</v>
      </c>
      <c r="CV555">
        <v>3</v>
      </c>
      <c r="CW555">
        <v>4</v>
      </c>
      <c r="CX555">
        <v>2</v>
      </c>
      <c r="CY555">
        <v>51</v>
      </c>
      <c r="CZ555">
        <v>0</v>
      </c>
      <c r="DA555">
        <v>0</v>
      </c>
      <c r="DB555">
        <v>1</v>
      </c>
      <c r="DC555">
        <v>1</v>
      </c>
      <c r="DD555">
        <v>0</v>
      </c>
      <c r="DE555" t="s">
        <v>0</v>
      </c>
      <c r="DF555" t="s">
        <v>0</v>
      </c>
      <c r="DG555">
        <v>20</v>
      </c>
      <c r="DH555">
        <v>12</v>
      </c>
      <c r="DI555">
        <v>0</v>
      </c>
      <c r="DJ555" t="s">
        <v>0</v>
      </c>
      <c r="DK555" t="s">
        <v>0</v>
      </c>
      <c r="DL555" t="s">
        <v>0</v>
      </c>
      <c r="DM555" t="s">
        <v>0</v>
      </c>
      <c r="DN555" t="s">
        <v>0</v>
      </c>
      <c r="DO555" t="s">
        <v>0</v>
      </c>
      <c r="DP555" t="s">
        <v>0</v>
      </c>
      <c r="DQ555" t="s">
        <v>0</v>
      </c>
      <c r="DR555">
        <v>6</v>
      </c>
      <c r="DS555">
        <v>4</v>
      </c>
      <c r="DT555">
        <v>0.8</v>
      </c>
      <c r="DU555">
        <v>1</v>
      </c>
      <c r="DV555">
        <v>5</v>
      </c>
      <c r="DW555">
        <v>0.6</v>
      </c>
      <c r="DX555">
        <v>1</v>
      </c>
      <c r="DY555">
        <v>0</v>
      </c>
      <c r="DZ555">
        <v>0</v>
      </c>
      <c r="EA555">
        <v>0</v>
      </c>
      <c r="EB555">
        <v>1</v>
      </c>
      <c r="EC555">
        <v>0.2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1</v>
      </c>
      <c r="EL555">
        <v>1</v>
      </c>
      <c r="EM555">
        <v>0</v>
      </c>
      <c r="EN555">
        <v>1</v>
      </c>
      <c r="EO555">
        <v>1</v>
      </c>
      <c r="EP555">
        <v>2</v>
      </c>
      <c r="EQ555">
        <v>4</v>
      </c>
      <c r="ER555">
        <v>3</v>
      </c>
      <c r="ES555">
        <v>3</v>
      </c>
      <c r="ET555">
        <v>2</v>
      </c>
      <c r="EU555">
        <v>2</v>
      </c>
      <c r="EV555">
        <v>1</v>
      </c>
      <c r="EW555">
        <v>4</v>
      </c>
      <c r="EX555">
        <v>3</v>
      </c>
      <c r="EY555">
        <v>3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 t="s">
        <v>0</v>
      </c>
      <c r="FX555" t="s">
        <v>0</v>
      </c>
      <c r="FY555" t="s">
        <v>0</v>
      </c>
      <c r="FZ555" t="s">
        <v>0</v>
      </c>
      <c r="GA555" t="s">
        <v>0</v>
      </c>
      <c r="GB555" t="s">
        <v>0</v>
      </c>
      <c r="GC555" t="s">
        <v>0</v>
      </c>
      <c r="GD555" t="s">
        <v>0</v>
      </c>
      <c r="GE555" t="s">
        <v>0</v>
      </c>
      <c r="GF555">
        <v>0</v>
      </c>
      <c r="GG555">
        <v>0</v>
      </c>
      <c r="GH555" t="s">
        <v>0</v>
      </c>
      <c r="GI555" t="s">
        <v>0</v>
      </c>
      <c r="GJ555">
        <v>2</v>
      </c>
      <c r="GK555">
        <v>0</v>
      </c>
      <c r="GL555">
        <v>0</v>
      </c>
      <c r="GM555">
        <v>0</v>
      </c>
      <c r="GN555">
        <v>1</v>
      </c>
      <c r="GO555">
        <v>0</v>
      </c>
      <c r="GP555">
        <v>1</v>
      </c>
      <c r="GQ555">
        <v>0</v>
      </c>
      <c r="GR555">
        <v>3</v>
      </c>
      <c r="GS555">
        <v>1</v>
      </c>
    </row>
    <row r="556" spans="1:201" x14ac:dyDescent="0.2">
      <c r="A556">
        <v>578057</v>
      </c>
      <c r="B556">
        <v>27</v>
      </c>
      <c r="C556" t="s">
        <v>0</v>
      </c>
      <c r="D556" t="s">
        <v>0</v>
      </c>
      <c r="E556" t="s">
        <v>0</v>
      </c>
      <c r="F556" t="s">
        <v>0</v>
      </c>
      <c r="G556">
        <v>55974</v>
      </c>
      <c r="H556">
        <v>85795</v>
      </c>
      <c r="I556" t="s">
        <v>0</v>
      </c>
      <c r="J556" t="s">
        <v>0</v>
      </c>
      <c r="K556" t="s">
        <v>0</v>
      </c>
      <c r="L556">
        <v>100</v>
      </c>
      <c r="M556">
        <v>2</v>
      </c>
      <c r="N556">
        <v>4</v>
      </c>
      <c r="O556">
        <v>13</v>
      </c>
      <c r="P556">
        <v>1</v>
      </c>
      <c r="Q556">
        <v>0</v>
      </c>
      <c r="R556">
        <v>1</v>
      </c>
      <c r="S556">
        <v>59</v>
      </c>
      <c r="T556">
        <v>140</v>
      </c>
      <c r="U556">
        <v>28.27</v>
      </c>
      <c r="V556">
        <v>2</v>
      </c>
      <c r="W556">
        <v>2</v>
      </c>
      <c r="X556">
        <v>2</v>
      </c>
      <c r="Y556">
        <v>42</v>
      </c>
      <c r="Z556">
        <v>42</v>
      </c>
      <c r="AA556">
        <v>120</v>
      </c>
      <c r="AB556">
        <v>87</v>
      </c>
      <c r="AC556" t="s">
        <v>0</v>
      </c>
      <c r="AD556" t="s">
        <v>0</v>
      </c>
      <c r="AE556">
        <v>0</v>
      </c>
      <c r="AF556" t="s">
        <v>0</v>
      </c>
      <c r="AG556">
        <v>0</v>
      </c>
      <c r="AH556" t="s">
        <v>0</v>
      </c>
      <c r="AI556">
        <v>0</v>
      </c>
      <c r="AJ556" t="s">
        <v>0</v>
      </c>
      <c r="AK556">
        <v>0</v>
      </c>
      <c r="AL556" t="s">
        <v>0</v>
      </c>
      <c r="AM556">
        <v>12</v>
      </c>
      <c r="AN556">
        <v>1</v>
      </c>
      <c r="AO556">
        <v>121</v>
      </c>
      <c r="AP556">
        <v>28</v>
      </c>
      <c r="AQ556">
        <v>28</v>
      </c>
      <c r="AR556" t="s">
        <v>0</v>
      </c>
      <c r="AS556">
        <v>1</v>
      </c>
      <c r="AT556">
        <v>1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1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1</v>
      </c>
      <c r="BL556">
        <v>0</v>
      </c>
      <c r="BM556">
        <v>3</v>
      </c>
      <c r="BN556">
        <v>50</v>
      </c>
      <c r="BO556">
        <v>0</v>
      </c>
      <c r="BP556">
        <v>50</v>
      </c>
      <c r="BQ556">
        <v>3</v>
      </c>
      <c r="BR556">
        <v>54</v>
      </c>
      <c r="BS556">
        <v>0</v>
      </c>
      <c r="BT556">
        <v>50</v>
      </c>
      <c r="BU556">
        <v>3</v>
      </c>
      <c r="BV556">
        <v>50</v>
      </c>
      <c r="BW556">
        <v>6</v>
      </c>
      <c r="BX556">
        <v>54</v>
      </c>
      <c r="BY556">
        <v>2</v>
      </c>
      <c r="BZ556">
        <v>52</v>
      </c>
      <c r="CA556">
        <v>4</v>
      </c>
      <c r="CB556">
        <v>57</v>
      </c>
      <c r="CC556">
        <v>13</v>
      </c>
      <c r="CD556">
        <v>3</v>
      </c>
      <c r="CE556">
        <v>6</v>
      </c>
      <c r="CF556">
        <v>43</v>
      </c>
      <c r="CG556">
        <v>12</v>
      </c>
      <c r="CH556">
        <v>55</v>
      </c>
      <c r="CI556">
        <v>16</v>
      </c>
      <c r="CJ556">
        <v>34</v>
      </c>
      <c r="CK556">
        <v>48</v>
      </c>
      <c r="CL556">
        <v>2</v>
      </c>
      <c r="CM556">
        <v>50</v>
      </c>
      <c r="CN556">
        <v>6</v>
      </c>
      <c r="CO556">
        <v>55</v>
      </c>
      <c r="CP556">
        <v>2</v>
      </c>
      <c r="CQ556">
        <v>55</v>
      </c>
      <c r="CR556">
        <v>0</v>
      </c>
      <c r="CS556">
        <v>50</v>
      </c>
      <c r="CT556">
        <v>8</v>
      </c>
      <c r="CU556">
        <v>57</v>
      </c>
      <c r="CV556">
        <v>3</v>
      </c>
      <c r="CW556">
        <v>5</v>
      </c>
      <c r="CX556">
        <v>2</v>
      </c>
      <c r="CY556">
        <v>51</v>
      </c>
      <c r="CZ556">
        <v>1</v>
      </c>
      <c r="DA556">
        <v>1</v>
      </c>
      <c r="DB556">
        <v>1</v>
      </c>
      <c r="DC556">
        <v>5</v>
      </c>
      <c r="DD556">
        <v>5</v>
      </c>
      <c r="DE556" t="s">
        <v>0</v>
      </c>
      <c r="DF556" t="s">
        <v>0</v>
      </c>
      <c r="DG556">
        <v>20</v>
      </c>
      <c r="DH556">
        <v>12</v>
      </c>
      <c r="DI556">
        <v>0</v>
      </c>
      <c r="DJ556" t="s">
        <v>0</v>
      </c>
      <c r="DK556" t="s">
        <v>0</v>
      </c>
      <c r="DL556" t="s">
        <v>0</v>
      </c>
      <c r="DM556" t="s">
        <v>0</v>
      </c>
      <c r="DN556" t="s">
        <v>0</v>
      </c>
      <c r="DO556" t="s">
        <v>0</v>
      </c>
      <c r="DP556" t="s">
        <v>0</v>
      </c>
      <c r="DQ556" t="s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2</v>
      </c>
      <c r="EL556">
        <v>5</v>
      </c>
      <c r="EM556">
        <v>1</v>
      </c>
      <c r="EN556">
        <v>1</v>
      </c>
      <c r="EO556">
        <v>2</v>
      </c>
      <c r="EP556">
        <v>6</v>
      </c>
      <c r="EQ556">
        <v>4</v>
      </c>
      <c r="ER556">
        <v>3</v>
      </c>
      <c r="ES556">
        <v>3</v>
      </c>
      <c r="ET556">
        <v>2</v>
      </c>
      <c r="EU556">
        <v>4</v>
      </c>
      <c r="EV556">
        <v>3</v>
      </c>
      <c r="EW556">
        <v>2</v>
      </c>
      <c r="EX556">
        <v>1</v>
      </c>
      <c r="EY556">
        <v>3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 t="s">
        <v>0</v>
      </c>
      <c r="FX556" t="s">
        <v>0</v>
      </c>
      <c r="FY556" t="s">
        <v>0</v>
      </c>
      <c r="FZ556" t="s">
        <v>0</v>
      </c>
      <c r="GA556" t="s">
        <v>0</v>
      </c>
      <c r="GB556" t="s">
        <v>0</v>
      </c>
      <c r="GC556" t="s">
        <v>0</v>
      </c>
      <c r="GD556" t="s">
        <v>0</v>
      </c>
      <c r="GE556" t="s">
        <v>0</v>
      </c>
      <c r="GF556">
        <v>0</v>
      </c>
      <c r="GG556">
        <v>0</v>
      </c>
      <c r="GH556" t="s">
        <v>0</v>
      </c>
      <c r="GI556" t="s">
        <v>0</v>
      </c>
      <c r="GJ556">
        <v>2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1</v>
      </c>
      <c r="GQ556">
        <v>1</v>
      </c>
      <c r="GR556">
        <v>2</v>
      </c>
      <c r="GS556">
        <v>3</v>
      </c>
    </row>
    <row r="557" spans="1:201" x14ac:dyDescent="0.2">
      <c r="A557">
        <v>579867</v>
      </c>
      <c r="B557">
        <v>32</v>
      </c>
      <c r="C557" t="s">
        <v>0</v>
      </c>
      <c r="D557" t="s">
        <v>0</v>
      </c>
      <c r="E557" t="s">
        <v>0</v>
      </c>
      <c r="F557" t="s">
        <v>0</v>
      </c>
      <c r="G557">
        <v>56102</v>
      </c>
      <c r="H557">
        <v>85922</v>
      </c>
      <c r="I557" t="s">
        <v>0</v>
      </c>
      <c r="J557" t="s">
        <v>0</v>
      </c>
      <c r="K557" t="s">
        <v>0</v>
      </c>
      <c r="L557">
        <v>95</v>
      </c>
      <c r="M557">
        <v>1</v>
      </c>
      <c r="N557">
        <v>8</v>
      </c>
      <c r="O557">
        <v>16</v>
      </c>
      <c r="P557">
        <v>0</v>
      </c>
      <c r="Q557">
        <v>1</v>
      </c>
      <c r="R557">
        <v>1</v>
      </c>
      <c r="S557">
        <v>62</v>
      </c>
      <c r="T557">
        <v>128</v>
      </c>
      <c r="U557">
        <v>23.41</v>
      </c>
      <c r="V557">
        <v>1</v>
      </c>
      <c r="W557">
        <v>1</v>
      </c>
      <c r="X557">
        <v>1</v>
      </c>
      <c r="Y557">
        <v>44</v>
      </c>
      <c r="Z557">
        <v>45</v>
      </c>
      <c r="AA557">
        <v>117</v>
      </c>
      <c r="AB557">
        <v>71</v>
      </c>
      <c r="AC557">
        <v>3.34</v>
      </c>
      <c r="AD557">
        <v>5.0999999999999996</v>
      </c>
      <c r="AE557">
        <v>0</v>
      </c>
      <c r="AF557" t="s">
        <v>0</v>
      </c>
      <c r="AG557">
        <v>0</v>
      </c>
      <c r="AH557" t="s">
        <v>0</v>
      </c>
      <c r="AI557">
        <v>1</v>
      </c>
      <c r="AJ557">
        <v>14</v>
      </c>
      <c r="AK557">
        <v>1</v>
      </c>
      <c r="AL557" t="s">
        <v>0</v>
      </c>
      <c r="AM557">
        <v>13</v>
      </c>
      <c r="AN557">
        <v>2</v>
      </c>
      <c r="AO557">
        <v>5</v>
      </c>
      <c r="AP557" t="s">
        <v>0</v>
      </c>
      <c r="AQ557" t="s">
        <v>0</v>
      </c>
      <c r="AR557" t="s">
        <v>0</v>
      </c>
      <c r="AS557">
        <v>0</v>
      </c>
      <c r="AT557" t="s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1</v>
      </c>
      <c r="BL557">
        <v>1</v>
      </c>
      <c r="BM557">
        <v>3</v>
      </c>
      <c r="BN557">
        <v>50</v>
      </c>
      <c r="BO557">
        <v>0</v>
      </c>
      <c r="BP557">
        <v>50</v>
      </c>
      <c r="BQ557">
        <v>5</v>
      </c>
      <c r="BR557">
        <v>58</v>
      </c>
      <c r="BS557">
        <v>2</v>
      </c>
      <c r="BT557">
        <v>51</v>
      </c>
      <c r="BU557">
        <v>3</v>
      </c>
      <c r="BV557">
        <v>50</v>
      </c>
      <c r="BW557">
        <v>2</v>
      </c>
      <c r="BX557">
        <v>50</v>
      </c>
      <c r="BY557">
        <v>0</v>
      </c>
      <c r="BZ557">
        <v>50</v>
      </c>
      <c r="CA557">
        <v>1</v>
      </c>
      <c r="CB557">
        <v>50</v>
      </c>
      <c r="CC557">
        <v>2</v>
      </c>
      <c r="CD557">
        <v>3</v>
      </c>
      <c r="CE557">
        <v>8</v>
      </c>
      <c r="CF557">
        <v>46</v>
      </c>
      <c r="CG557">
        <v>3</v>
      </c>
      <c r="CH557">
        <v>41</v>
      </c>
      <c r="CI557">
        <v>7</v>
      </c>
      <c r="CJ557">
        <v>18</v>
      </c>
      <c r="CK557">
        <v>40</v>
      </c>
      <c r="CL557">
        <v>2</v>
      </c>
      <c r="CM557">
        <v>50</v>
      </c>
      <c r="CN557">
        <v>3</v>
      </c>
      <c r="CO557">
        <v>50</v>
      </c>
      <c r="CP557">
        <v>5</v>
      </c>
      <c r="CQ557">
        <v>62</v>
      </c>
      <c r="CR557">
        <v>0</v>
      </c>
      <c r="CS557">
        <v>50</v>
      </c>
      <c r="CT557">
        <v>0</v>
      </c>
      <c r="CU557">
        <v>50</v>
      </c>
      <c r="CV557">
        <v>0</v>
      </c>
      <c r="CW557">
        <v>0</v>
      </c>
      <c r="CX557">
        <v>0</v>
      </c>
      <c r="CY557">
        <v>50</v>
      </c>
      <c r="CZ557">
        <v>0</v>
      </c>
      <c r="DA557">
        <v>0</v>
      </c>
      <c r="DB557">
        <v>1</v>
      </c>
      <c r="DC557">
        <v>1</v>
      </c>
      <c r="DD557">
        <v>5</v>
      </c>
      <c r="DE557" t="s">
        <v>0</v>
      </c>
      <c r="DF557" t="s">
        <v>0</v>
      </c>
      <c r="DG557">
        <v>20</v>
      </c>
      <c r="DH557">
        <v>16</v>
      </c>
      <c r="DI557">
        <v>0</v>
      </c>
      <c r="DJ557" t="s">
        <v>0</v>
      </c>
      <c r="DK557" t="s">
        <v>0</v>
      </c>
      <c r="DL557" t="s">
        <v>0</v>
      </c>
      <c r="DM557" t="s">
        <v>0</v>
      </c>
      <c r="DN557" t="s">
        <v>0</v>
      </c>
      <c r="DO557" t="s">
        <v>0</v>
      </c>
      <c r="DP557" t="s">
        <v>0</v>
      </c>
      <c r="DQ557" t="s">
        <v>0</v>
      </c>
      <c r="DR557">
        <v>4</v>
      </c>
      <c r="DS557">
        <v>3</v>
      </c>
      <c r="DT557">
        <v>0.6</v>
      </c>
      <c r="DU557">
        <v>0.5</v>
      </c>
      <c r="DV557">
        <v>1</v>
      </c>
      <c r="DW557">
        <v>0.2</v>
      </c>
      <c r="DX557">
        <v>0</v>
      </c>
      <c r="DY557">
        <v>0</v>
      </c>
      <c r="DZ557">
        <v>0</v>
      </c>
      <c r="EA557">
        <v>0</v>
      </c>
      <c r="EB557">
        <v>3</v>
      </c>
      <c r="EC557">
        <v>0.4</v>
      </c>
      <c r="ED557">
        <v>0.5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5</v>
      </c>
      <c r="EM557">
        <v>1</v>
      </c>
      <c r="EN557">
        <v>1</v>
      </c>
      <c r="EO557">
        <v>1</v>
      </c>
      <c r="EP557">
        <v>3</v>
      </c>
      <c r="EQ557">
        <v>4</v>
      </c>
      <c r="ER557">
        <v>3</v>
      </c>
      <c r="ES557">
        <v>2</v>
      </c>
      <c r="ET557">
        <v>1</v>
      </c>
      <c r="EU557">
        <v>5</v>
      </c>
      <c r="EV557">
        <v>1</v>
      </c>
      <c r="EW557">
        <v>1</v>
      </c>
      <c r="EX557">
        <v>1</v>
      </c>
      <c r="EY557">
        <v>6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 t="s">
        <v>0</v>
      </c>
      <c r="FX557" t="s">
        <v>0</v>
      </c>
      <c r="FY557" t="s">
        <v>0</v>
      </c>
      <c r="FZ557" t="s">
        <v>0</v>
      </c>
      <c r="GA557" t="s">
        <v>0</v>
      </c>
      <c r="GB557" t="s">
        <v>0</v>
      </c>
      <c r="GC557" t="s">
        <v>0</v>
      </c>
      <c r="GD557" t="s">
        <v>0</v>
      </c>
      <c r="GE557" t="s">
        <v>0</v>
      </c>
      <c r="GF557">
        <v>2</v>
      </c>
      <c r="GG557">
        <v>0</v>
      </c>
      <c r="GH557" t="s">
        <v>0</v>
      </c>
      <c r="GI557" t="s">
        <v>0</v>
      </c>
      <c r="GJ557">
        <v>2</v>
      </c>
      <c r="GK557">
        <v>0</v>
      </c>
      <c r="GL557">
        <v>0</v>
      </c>
      <c r="GM557">
        <v>0</v>
      </c>
      <c r="GN557">
        <v>0</v>
      </c>
      <c r="GO557">
        <v>1</v>
      </c>
      <c r="GP557">
        <v>1</v>
      </c>
      <c r="GQ557">
        <v>0</v>
      </c>
      <c r="GR557">
        <v>2</v>
      </c>
      <c r="GS557">
        <v>3</v>
      </c>
    </row>
    <row r="558" spans="1:201" x14ac:dyDescent="0.2">
      <c r="A558">
        <v>580044</v>
      </c>
      <c r="B558">
        <v>30</v>
      </c>
      <c r="C558" t="s">
        <v>0</v>
      </c>
      <c r="D558" t="s">
        <v>0</v>
      </c>
      <c r="E558" t="s">
        <v>0</v>
      </c>
      <c r="F558" t="s">
        <v>0</v>
      </c>
      <c r="G558">
        <v>52115</v>
      </c>
      <c r="H558">
        <v>81979</v>
      </c>
      <c r="I558" t="s">
        <v>0</v>
      </c>
      <c r="J558" t="s">
        <v>0</v>
      </c>
      <c r="K558" t="s">
        <v>0</v>
      </c>
      <c r="L558">
        <v>85</v>
      </c>
      <c r="M558">
        <v>2</v>
      </c>
      <c r="N558">
        <v>4</v>
      </c>
      <c r="O558">
        <v>16</v>
      </c>
      <c r="P558">
        <v>0</v>
      </c>
      <c r="Q558">
        <v>0</v>
      </c>
      <c r="R558">
        <v>1</v>
      </c>
      <c r="S558">
        <v>63</v>
      </c>
      <c r="T558">
        <v>142</v>
      </c>
      <c r="U558">
        <v>25.15</v>
      </c>
      <c r="V558">
        <v>2</v>
      </c>
      <c r="W558">
        <v>2</v>
      </c>
      <c r="X558">
        <v>1</v>
      </c>
      <c r="Y558">
        <v>44</v>
      </c>
      <c r="Z558">
        <v>44</v>
      </c>
      <c r="AA558">
        <v>129</v>
      </c>
      <c r="AB558">
        <v>84</v>
      </c>
      <c r="AC558">
        <v>0.94</v>
      </c>
      <c r="AD558">
        <v>5.5</v>
      </c>
      <c r="AE558">
        <v>0</v>
      </c>
      <c r="AF558" t="s">
        <v>0</v>
      </c>
      <c r="AG558">
        <v>0</v>
      </c>
      <c r="AH558" t="s">
        <v>0</v>
      </c>
      <c r="AI558">
        <v>0</v>
      </c>
      <c r="AJ558" t="s">
        <v>0</v>
      </c>
      <c r="AK558">
        <v>0</v>
      </c>
      <c r="AL558" t="s">
        <v>0</v>
      </c>
      <c r="AM558">
        <v>8</v>
      </c>
      <c r="AN558">
        <v>2</v>
      </c>
      <c r="AO558">
        <v>203</v>
      </c>
      <c r="AP558">
        <v>8</v>
      </c>
      <c r="AQ558" t="s">
        <v>0</v>
      </c>
      <c r="AR558" t="s">
        <v>0</v>
      </c>
      <c r="AS558">
        <v>1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1</v>
      </c>
      <c r="BL558">
        <v>0</v>
      </c>
      <c r="BM558">
        <v>6</v>
      </c>
      <c r="BN558">
        <v>52</v>
      </c>
      <c r="BO558">
        <v>4</v>
      </c>
      <c r="BP558">
        <v>59</v>
      </c>
      <c r="BQ558">
        <v>2</v>
      </c>
      <c r="BR558">
        <v>51</v>
      </c>
      <c r="BS558">
        <v>2</v>
      </c>
      <c r="BT558">
        <v>51</v>
      </c>
      <c r="BU558">
        <v>10</v>
      </c>
      <c r="BV558">
        <v>59</v>
      </c>
      <c r="BW558">
        <v>5</v>
      </c>
      <c r="BX558">
        <v>53</v>
      </c>
      <c r="BY558">
        <v>2</v>
      </c>
      <c r="BZ558">
        <v>52</v>
      </c>
      <c r="CA558">
        <v>4</v>
      </c>
      <c r="CB558">
        <v>57</v>
      </c>
      <c r="CC558">
        <v>12</v>
      </c>
      <c r="CD558">
        <v>2</v>
      </c>
      <c r="CE558">
        <v>12</v>
      </c>
      <c r="CF558">
        <v>52</v>
      </c>
      <c r="CG558">
        <v>11</v>
      </c>
      <c r="CH558">
        <v>54</v>
      </c>
      <c r="CI558">
        <v>24</v>
      </c>
      <c r="CJ558">
        <v>47</v>
      </c>
      <c r="CK558">
        <v>53</v>
      </c>
      <c r="CL558">
        <v>5</v>
      </c>
      <c r="CM558">
        <v>53</v>
      </c>
      <c r="CN558">
        <v>4</v>
      </c>
      <c r="CO558">
        <v>51</v>
      </c>
      <c r="CP558">
        <v>0</v>
      </c>
      <c r="CQ558">
        <v>50</v>
      </c>
      <c r="CR558">
        <v>5</v>
      </c>
      <c r="CS558">
        <v>61</v>
      </c>
      <c r="CT558">
        <v>10</v>
      </c>
      <c r="CU558">
        <v>61</v>
      </c>
      <c r="CV558">
        <v>4</v>
      </c>
      <c r="CW558">
        <v>6</v>
      </c>
      <c r="CX558">
        <v>4</v>
      </c>
      <c r="CY558">
        <v>54</v>
      </c>
      <c r="CZ558">
        <v>0</v>
      </c>
      <c r="DA558">
        <v>0</v>
      </c>
      <c r="DB558">
        <v>5</v>
      </c>
      <c r="DC558">
        <v>1</v>
      </c>
      <c r="DD558">
        <v>0</v>
      </c>
      <c r="DE558" t="s">
        <v>0</v>
      </c>
      <c r="DF558" t="s">
        <v>0</v>
      </c>
      <c r="DG558">
        <v>20</v>
      </c>
      <c r="DH558">
        <v>20</v>
      </c>
      <c r="DI558">
        <v>999</v>
      </c>
      <c r="DJ558" t="s">
        <v>0</v>
      </c>
      <c r="DK558" t="s">
        <v>0</v>
      </c>
      <c r="DL558" t="s">
        <v>0</v>
      </c>
      <c r="DM558" t="s">
        <v>0</v>
      </c>
      <c r="DN558" t="s">
        <v>0</v>
      </c>
      <c r="DO558" t="s">
        <v>0</v>
      </c>
      <c r="DP558" t="s">
        <v>0</v>
      </c>
      <c r="DQ558" t="s">
        <v>0</v>
      </c>
      <c r="DR558">
        <v>5</v>
      </c>
      <c r="DS558">
        <v>2</v>
      </c>
      <c r="DT558">
        <v>0.2</v>
      </c>
      <c r="DU558">
        <v>2</v>
      </c>
      <c r="DV558">
        <v>4</v>
      </c>
      <c r="DW558">
        <v>0</v>
      </c>
      <c r="DX558">
        <v>2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1</v>
      </c>
      <c r="EF558">
        <v>0.2</v>
      </c>
      <c r="EG558">
        <v>0</v>
      </c>
      <c r="EH558">
        <v>0</v>
      </c>
      <c r="EI558">
        <v>0</v>
      </c>
      <c r="EJ558">
        <v>0</v>
      </c>
      <c r="EK558">
        <v>1</v>
      </c>
      <c r="EL558">
        <v>1</v>
      </c>
      <c r="EM558">
        <v>0</v>
      </c>
      <c r="EN558">
        <v>1</v>
      </c>
      <c r="EO558">
        <v>5</v>
      </c>
      <c r="EP558">
        <v>3</v>
      </c>
      <c r="EQ558">
        <v>2</v>
      </c>
      <c r="ER558">
        <v>3</v>
      </c>
      <c r="ES558">
        <v>3</v>
      </c>
      <c r="ET558">
        <v>3</v>
      </c>
      <c r="EU558">
        <v>5</v>
      </c>
      <c r="EV558">
        <v>2</v>
      </c>
      <c r="EW558">
        <v>1</v>
      </c>
      <c r="EX558">
        <v>1</v>
      </c>
      <c r="EY558">
        <v>5</v>
      </c>
      <c r="EZ558">
        <v>1</v>
      </c>
      <c r="FA558">
        <v>0</v>
      </c>
      <c r="FB558">
        <v>1</v>
      </c>
      <c r="FC558">
        <v>0</v>
      </c>
      <c r="FD558">
        <v>0.5</v>
      </c>
      <c r="FE558">
        <v>1</v>
      </c>
      <c r="FF558">
        <v>0</v>
      </c>
      <c r="FG558">
        <v>0.5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14</v>
      </c>
      <c r="FZ558">
        <v>5</v>
      </c>
      <c r="GA558">
        <v>1</v>
      </c>
      <c r="GB558">
        <v>1</v>
      </c>
      <c r="GC558">
        <v>5</v>
      </c>
      <c r="GD558">
        <v>10</v>
      </c>
      <c r="GE558">
        <v>5</v>
      </c>
      <c r="GF558">
        <v>3</v>
      </c>
      <c r="GG558">
        <v>0</v>
      </c>
      <c r="GH558">
        <v>1</v>
      </c>
      <c r="GI558">
        <v>15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1</v>
      </c>
      <c r="GQ558">
        <v>0</v>
      </c>
      <c r="GR558">
        <v>3</v>
      </c>
      <c r="GS558">
        <v>1</v>
      </c>
    </row>
    <row r="559" spans="1:201" x14ac:dyDescent="0.2">
      <c r="A559">
        <v>580347</v>
      </c>
      <c r="B559">
        <v>28</v>
      </c>
      <c r="C559" t="s">
        <v>0</v>
      </c>
      <c r="D559" t="s">
        <v>0</v>
      </c>
      <c r="E559" t="s">
        <v>0</v>
      </c>
      <c r="F559" t="s">
        <v>0</v>
      </c>
      <c r="G559">
        <v>51576</v>
      </c>
      <c r="H559">
        <v>81440</v>
      </c>
      <c r="I559" t="s">
        <v>0</v>
      </c>
      <c r="J559" t="s">
        <v>0</v>
      </c>
      <c r="K559" t="s">
        <v>0</v>
      </c>
      <c r="L559">
        <v>70</v>
      </c>
      <c r="M559">
        <v>2</v>
      </c>
      <c r="N559">
        <v>3</v>
      </c>
      <c r="O559">
        <v>14</v>
      </c>
      <c r="P559">
        <v>0</v>
      </c>
      <c r="Q559">
        <v>0</v>
      </c>
      <c r="R559">
        <v>1</v>
      </c>
      <c r="S559">
        <v>65</v>
      </c>
      <c r="T559">
        <v>140</v>
      </c>
      <c r="U559">
        <v>23.29</v>
      </c>
      <c r="V559">
        <v>1</v>
      </c>
      <c r="W559">
        <v>1</v>
      </c>
      <c r="X559">
        <v>1</v>
      </c>
      <c r="Y559">
        <v>47</v>
      </c>
      <c r="Z559">
        <v>47</v>
      </c>
      <c r="AA559">
        <v>116</v>
      </c>
      <c r="AB559">
        <v>77</v>
      </c>
      <c r="AC559">
        <v>1.1399999999999999</v>
      </c>
      <c r="AD559">
        <v>5.3</v>
      </c>
      <c r="AE559">
        <v>0</v>
      </c>
      <c r="AF559" t="s">
        <v>0</v>
      </c>
      <c r="AG559">
        <v>0</v>
      </c>
      <c r="AH559" t="s">
        <v>0</v>
      </c>
      <c r="AI559">
        <v>0</v>
      </c>
      <c r="AJ559" t="s">
        <v>0</v>
      </c>
      <c r="AK559">
        <v>1</v>
      </c>
      <c r="AL559" t="s">
        <v>0</v>
      </c>
      <c r="AM559">
        <v>12</v>
      </c>
      <c r="AN559">
        <v>2</v>
      </c>
      <c r="AO559">
        <v>1</v>
      </c>
      <c r="AP559" t="s">
        <v>0</v>
      </c>
      <c r="AQ559" t="s">
        <v>0</v>
      </c>
      <c r="AR559" t="s">
        <v>0</v>
      </c>
      <c r="AS559">
        <v>0</v>
      </c>
      <c r="AT559" t="s">
        <v>0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1</v>
      </c>
      <c r="BC559">
        <v>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14</v>
      </c>
      <c r="BN559">
        <v>63</v>
      </c>
      <c r="BO559">
        <v>1</v>
      </c>
      <c r="BP559">
        <v>50</v>
      </c>
      <c r="BQ559">
        <v>5</v>
      </c>
      <c r="BR559">
        <v>58</v>
      </c>
      <c r="BS559">
        <v>2</v>
      </c>
      <c r="BT559">
        <v>51</v>
      </c>
      <c r="BU559">
        <v>12</v>
      </c>
      <c r="BV559">
        <v>61</v>
      </c>
      <c r="BW559">
        <v>12</v>
      </c>
      <c r="BX559">
        <v>63</v>
      </c>
      <c r="BY559">
        <v>6</v>
      </c>
      <c r="BZ559">
        <v>62</v>
      </c>
      <c r="CA559">
        <v>7</v>
      </c>
      <c r="CB559">
        <v>67</v>
      </c>
      <c r="CC559">
        <v>14</v>
      </c>
      <c r="CD559">
        <v>8</v>
      </c>
      <c r="CE559">
        <v>20</v>
      </c>
      <c r="CF559">
        <v>60</v>
      </c>
      <c r="CG559">
        <v>25</v>
      </c>
      <c r="CH559">
        <v>67</v>
      </c>
      <c r="CI559">
        <v>28</v>
      </c>
      <c r="CJ559">
        <v>73</v>
      </c>
      <c r="CK559">
        <v>61</v>
      </c>
      <c r="CL559">
        <v>9</v>
      </c>
      <c r="CM559">
        <v>62</v>
      </c>
      <c r="CN559">
        <v>5</v>
      </c>
      <c r="CO559">
        <v>52</v>
      </c>
      <c r="CP559">
        <v>4</v>
      </c>
      <c r="CQ559">
        <v>60</v>
      </c>
      <c r="CR559">
        <v>2</v>
      </c>
      <c r="CS559">
        <v>51</v>
      </c>
      <c r="CT559">
        <v>10</v>
      </c>
      <c r="CU559">
        <v>61</v>
      </c>
      <c r="CV559">
        <v>5</v>
      </c>
      <c r="CW559">
        <v>5</v>
      </c>
      <c r="CX559">
        <v>10</v>
      </c>
      <c r="CY559">
        <v>66</v>
      </c>
      <c r="CZ559">
        <v>0</v>
      </c>
      <c r="DA559">
        <v>0</v>
      </c>
      <c r="DB559">
        <v>1</v>
      </c>
      <c r="DC559">
        <v>1</v>
      </c>
      <c r="DD559">
        <v>5</v>
      </c>
      <c r="DE559" t="s">
        <v>0</v>
      </c>
      <c r="DF559" t="s">
        <v>0</v>
      </c>
      <c r="DG559">
        <v>20</v>
      </c>
      <c r="DH559">
        <v>16</v>
      </c>
      <c r="DI559">
        <v>0</v>
      </c>
      <c r="DJ559" t="s">
        <v>0</v>
      </c>
      <c r="DK559" t="s">
        <v>0</v>
      </c>
      <c r="DL559" t="s">
        <v>0</v>
      </c>
      <c r="DM559" t="s">
        <v>0</v>
      </c>
      <c r="DN559" t="s">
        <v>0</v>
      </c>
      <c r="DO559" t="s">
        <v>0</v>
      </c>
      <c r="DP559" t="s">
        <v>0</v>
      </c>
      <c r="DQ559" t="s">
        <v>0</v>
      </c>
      <c r="DR559">
        <v>13</v>
      </c>
      <c r="DS559">
        <v>2</v>
      </c>
      <c r="DT559">
        <v>0.8</v>
      </c>
      <c r="DU559">
        <v>4.5</v>
      </c>
      <c r="DV559">
        <v>9</v>
      </c>
      <c r="DW559">
        <v>0.6</v>
      </c>
      <c r="DX559">
        <v>3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4</v>
      </c>
      <c r="EF559">
        <v>0.2</v>
      </c>
      <c r="EG559">
        <v>1.5</v>
      </c>
      <c r="EH559">
        <v>0</v>
      </c>
      <c r="EI559">
        <v>0</v>
      </c>
      <c r="EJ559">
        <v>0</v>
      </c>
      <c r="EK559">
        <v>1</v>
      </c>
      <c r="EL559">
        <v>1</v>
      </c>
      <c r="EM559">
        <v>0</v>
      </c>
      <c r="EN559">
        <v>1</v>
      </c>
      <c r="EO559">
        <v>2</v>
      </c>
      <c r="EP559">
        <v>3</v>
      </c>
      <c r="EQ559">
        <v>4</v>
      </c>
      <c r="ER559">
        <v>3</v>
      </c>
      <c r="ES559">
        <v>5</v>
      </c>
      <c r="ET559">
        <v>4</v>
      </c>
      <c r="EU559">
        <v>6</v>
      </c>
      <c r="EV559">
        <v>1</v>
      </c>
      <c r="EW559">
        <v>1</v>
      </c>
      <c r="EX559">
        <v>1</v>
      </c>
      <c r="EY559">
        <v>3</v>
      </c>
      <c r="EZ559">
        <v>46</v>
      </c>
      <c r="FA559">
        <v>1</v>
      </c>
      <c r="FB559">
        <v>7</v>
      </c>
      <c r="FC559">
        <v>4</v>
      </c>
      <c r="FD559">
        <v>13</v>
      </c>
      <c r="FE559">
        <v>46</v>
      </c>
      <c r="FF559">
        <v>4</v>
      </c>
      <c r="FG559">
        <v>13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20</v>
      </c>
      <c r="FZ559">
        <v>5</v>
      </c>
      <c r="GA559">
        <v>1</v>
      </c>
      <c r="GB559">
        <v>1</v>
      </c>
      <c r="GC559">
        <v>10</v>
      </c>
      <c r="GD559">
        <v>10</v>
      </c>
      <c r="GE559">
        <v>5</v>
      </c>
      <c r="GF559">
        <v>3</v>
      </c>
      <c r="GG559">
        <v>1</v>
      </c>
      <c r="GH559">
        <v>0</v>
      </c>
      <c r="GI559">
        <v>10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1</v>
      </c>
      <c r="GQ559">
        <v>0</v>
      </c>
      <c r="GR559">
        <v>3</v>
      </c>
      <c r="GS559">
        <v>2</v>
      </c>
    </row>
    <row r="560" spans="1:201" x14ac:dyDescent="0.2">
      <c r="A560">
        <v>580650</v>
      </c>
      <c r="B560">
        <v>33</v>
      </c>
      <c r="C560" t="s">
        <v>0</v>
      </c>
      <c r="D560" t="s">
        <v>0</v>
      </c>
      <c r="E560" t="s">
        <v>0</v>
      </c>
      <c r="F560" t="s">
        <v>0</v>
      </c>
      <c r="G560">
        <v>55787</v>
      </c>
      <c r="H560">
        <v>85608</v>
      </c>
      <c r="I560" t="s">
        <v>0</v>
      </c>
      <c r="J560" t="s">
        <v>0</v>
      </c>
      <c r="K560" t="s">
        <v>0</v>
      </c>
      <c r="L560">
        <v>80</v>
      </c>
      <c r="M560">
        <v>2</v>
      </c>
      <c r="N560">
        <v>8</v>
      </c>
      <c r="O560">
        <v>17</v>
      </c>
      <c r="P560">
        <v>0</v>
      </c>
      <c r="Q560">
        <v>1</v>
      </c>
      <c r="R560">
        <v>0</v>
      </c>
      <c r="S560">
        <v>66</v>
      </c>
      <c r="T560">
        <v>194</v>
      </c>
      <c r="U560">
        <v>31.31</v>
      </c>
      <c r="V560">
        <v>2</v>
      </c>
      <c r="W560">
        <v>3</v>
      </c>
      <c r="X560">
        <v>1</v>
      </c>
      <c r="Y560">
        <v>40</v>
      </c>
      <c r="Z560">
        <v>42</v>
      </c>
      <c r="AA560">
        <v>124</v>
      </c>
      <c r="AB560">
        <v>82</v>
      </c>
      <c r="AC560">
        <v>0.92</v>
      </c>
      <c r="AD560">
        <v>5.2</v>
      </c>
      <c r="AE560">
        <v>0</v>
      </c>
      <c r="AF560" t="s">
        <v>0</v>
      </c>
      <c r="AG560">
        <v>0</v>
      </c>
      <c r="AH560" t="s">
        <v>0</v>
      </c>
      <c r="AI560">
        <v>0</v>
      </c>
      <c r="AJ560" t="s">
        <v>0</v>
      </c>
      <c r="AK560">
        <v>1</v>
      </c>
      <c r="AL560" t="s">
        <v>0</v>
      </c>
      <c r="AM560" t="s">
        <v>0</v>
      </c>
      <c r="AN560">
        <v>2</v>
      </c>
      <c r="AO560">
        <v>11</v>
      </c>
      <c r="AP560" t="s">
        <v>0</v>
      </c>
      <c r="AQ560" t="s">
        <v>0</v>
      </c>
      <c r="AR560" t="s">
        <v>0</v>
      </c>
      <c r="AS560">
        <v>0</v>
      </c>
      <c r="AT560" t="s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1</v>
      </c>
      <c r="BL560">
        <v>1</v>
      </c>
      <c r="BM560">
        <v>4</v>
      </c>
      <c r="BN560">
        <v>50</v>
      </c>
      <c r="BO560">
        <v>7</v>
      </c>
      <c r="BP560">
        <v>67</v>
      </c>
      <c r="BQ560">
        <v>2</v>
      </c>
      <c r="BR560">
        <v>51</v>
      </c>
      <c r="BS560">
        <v>1</v>
      </c>
      <c r="BT560">
        <v>50</v>
      </c>
      <c r="BU560">
        <v>6</v>
      </c>
      <c r="BV560">
        <v>53</v>
      </c>
      <c r="BW560">
        <v>1</v>
      </c>
      <c r="BX560">
        <v>50</v>
      </c>
      <c r="BY560">
        <v>0</v>
      </c>
      <c r="BZ560">
        <v>50</v>
      </c>
      <c r="CA560">
        <v>0</v>
      </c>
      <c r="CB560">
        <v>50</v>
      </c>
      <c r="CC560">
        <v>12</v>
      </c>
      <c r="CD560">
        <v>2</v>
      </c>
      <c r="CE560">
        <v>13</v>
      </c>
      <c r="CF560">
        <v>53</v>
      </c>
      <c r="CG560">
        <v>1</v>
      </c>
      <c r="CH560">
        <v>34</v>
      </c>
      <c r="CI560">
        <v>19</v>
      </c>
      <c r="CJ560">
        <v>33</v>
      </c>
      <c r="CK560">
        <v>48</v>
      </c>
      <c r="CL560">
        <v>5</v>
      </c>
      <c r="CM560">
        <v>53</v>
      </c>
      <c r="CN560">
        <v>5</v>
      </c>
      <c r="CO560">
        <v>52</v>
      </c>
      <c r="CP560">
        <v>1</v>
      </c>
      <c r="CQ560">
        <v>51</v>
      </c>
      <c r="CR560">
        <v>5</v>
      </c>
      <c r="CS560">
        <v>61</v>
      </c>
      <c r="CT560">
        <v>4</v>
      </c>
      <c r="CU560">
        <v>51</v>
      </c>
      <c r="CV560">
        <v>3</v>
      </c>
      <c r="CW560">
        <v>1</v>
      </c>
      <c r="CX560">
        <v>0</v>
      </c>
      <c r="CY560">
        <v>50</v>
      </c>
      <c r="CZ560">
        <v>0</v>
      </c>
      <c r="DA560">
        <v>0</v>
      </c>
      <c r="DB560">
        <v>1</v>
      </c>
      <c r="DC560">
        <v>1</v>
      </c>
      <c r="DD560">
        <v>0</v>
      </c>
      <c r="DE560" t="s">
        <v>0</v>
      </c>
      <c r="DF560" t="s">
        <v>0</v>
      </c>
      <c r="DG560">
        <v>20</v>
      </c>
      <c r="DH560">
        <v>10</v>
      </c>
      <c r="DI560">
        <v>0</v>
      </c>
      <c r="DJ560" t="s">
        <v>0</v>
      </c>
      <c r="DK560" t="s">
        <v>0</v>
      </c>
      <c r="DL560" t="s">
        <v>0</v>
      </c>
      <c r="DM560" t="s">
        <v>0</v>
      </c>
      <c r="DN560" t="s">
        <v>0</v>
      </c>
      <c r="DO560" t="s">
        <v>0</v>
      </c>
      <c r="DP560" t="s">
        <v>0</v>
      </c>
      <c r="DQ560" t="s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1</v>
      </c>
      <c r="EM560">
        <v>0</v>
      </c>
      <c r="EN560">
        <v>1</v>
      </c>
      <c r="EO560">
        <v>0</v>
      </c>
      <c r="EP560">
        <v>6</v>
      </c>
      <c r="EQ560">
        <v>5</v>
      </c>
      <c r="ER560">
        <v>4</v>
      </c>
      <c r="ES560">
        <v>0</v>
      </c>
      <c r="ET560">
        <v>5</v>
      </c>
      <c r="EU560">
        <v>1</v>
      </c>
      <c r="EV560">
        <v>5</v>
      </c>
      <c r="EW560">
        <v>5</v>
      </c>
      <c r="EX560">
        <v>4</v>
      </c>
      <c r="EY560">
        <v>1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 t="s">
        <v>0</v>
      </c>
      <c r="FX560" t="s">
        <v>0</v>
      </c>
      <c r="FY560" t="s">
        <v>0</v>
      </c>
      <c r="FZ560" t="s">
        <v>0</v>
      </c>
      <c r="GA560" t="s">
        <v>0</v>
      </c>
      <c r="GB560" t="s">
        <v>0</v>
      </c>
      <c r="GC560" t="s">
        <v>0</v>
      </c>
      <c r="GD560" t="s">
        <v>0</v>
      </c>
      <c r="GE560" t="s">
        <v>0</v>
      </c>
      <c r="GF560">
        <v>0</v>
      </c>
      <c r="GG560">
        <v>0</v>
      </c>
      <c r="GH560" t="s">
        <v>0</v>
      </c>
      <c r="GI560" t="s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 t="s">
        <v>0</v>
      </c>
      <c r="GS560">
        <v>0</v>
      </c>
    </row>
    <row r="561" spans="1:201" x14ac:dyDescent="0.2">
      <c r="A561">
        <v>581349</v>
      </c>
      <c r="B561">
        <v>33</v>
      </c>
      <c r="C561" t="s">
        <v>0</v>
      </c>
      <c r="D561" t="s">
        <v>0</v>
      </c>
      <c r="E561" t="s">
        <v>0</v>
      </c>
      <c r="F561" t="s">
        <v>0</v>
      </c>
      <c r="G561">
        <v>51716</v>
      </c>
      <c r="H561">
        <v>82528</v>
      </c>
      <c r="I561" t="s">
        <v>0</v>
      </c>
      <c r="J561" t="s">
        <v>0</v>
      </c>
      <c r="K561" t="s">
        <v>0</v>
      </c>
      <c r="L561">
        <v>100</v>
      </c>
      <c r="M561">
        <v>0</v>
      </c>
      <c r="N561">
        <v>1</v>
      </c>
      <c r="O561">
        <v>14</v>
      </c>
      <c r="P561">
        <v>0</v>
      </c>
      <c r="Q561">
        <v>1</v>
      </c>
      <c r="R561">
        <v>1</v>
      </c>
      <c r="S561">
        <v>68</v>
      </c>
      <c r="T561">
        <v>192</v>
      </c>
      <c r="U561">
        <v>29.19</v>
      </c>
      <c r="V561">
        <v>2</v>
      </c>
      <c r="W561">
        <v>2</v>
      </c>
      <c r="X561">
        <v>1</v>
      </c>
      <c r="Y561">
        <v>49</v>
      </c>
      <c r="Z561">
        <v>49</v>
      </c>
      <c r="AA561">
        <v>133</v>
      </c>
      <c r="AB561">
        <v>84</v>
      </c>
      <c r="AC561">
        <v>1.88</v>
      </c>
      <c r="AD561">
        <v>5.9</v>
      </c>
      <c r="AE561" t="s">
        <v>0</v>
      </c>
      <c r="AF561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t="s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1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1</v>
      </c>
      <c r="BL561">
        <v>0</v>
      </c>
      <c r="BM561">
        <v>11</v>
      </c>
      <c r="BN561">
        <v>61</v>
      </c>
      <c r="BO561">
        <v>4</v>
      </c>
      <c r="BP561">
        <v>57</v>
      </c>
      <c r="BQ561">
        <v>5</v>
      </c>
      <c r="BR561">
        <v>60</v>
      </c>
      <c r="BS561">
        <v>3</v>
      </c>
      <c r="BT561">
        <v>55</v>
      </c>
      <c r="BU561">
        <v>9</v>
      </c>
      <c r="BV561">
        <v>58</v>
      </c>
      <c r="BW561">
        <v>7</v>
      </c>
      <c r="BX561">
        <v>57</v>
      </c>
      <c r="BY561">
        <v>4</v>
      </c>
      <c r="BZ561">
        <v>56</v>
      </c>
      <c r="CA561">
        <v>2</v>
      </c>
      <c r="CB561">
        <v>51</v>
      </c>
      <c r="CC561">
        <v>8</v>
      </c>
      <c r="CD561">
        <v>3</v>
      </c>
      <c r="CE561">
        <v>20</v>
      </c>
      <c r="CF561">
        <v>61</v>
      </c>
      <c r="CG561">
        <v>13</v>
      </c>
      <c r="CH561">
        <v>55</v>
      </c>
      <c r="CI561">
        <v>20</v>
      </c>
      <c r="CJ561">
        <v>53</v>
      </c>
      <c r="CK561">
        <v>55</v>
      </c>
      <c r="CL561">
        <v>9</v>
      </c>
      <c r="CM561">
        <v>63</v>
      </c>
      <c r="CN561">
        <v>4</v>
      </c>
      <c r="CO561">
        <v>52</v>
      </c>
      <c r="CP561">
        <v>3</v>
      </c>
      <c r="CQ561">
        <v>61</v>
      </c>
      <c r="CR561">
        <v>3</v>
      </c>
      <c r="CS561">
        <v>54</v>
      </c>
      <c r="CT561">
        <v>9</v>
      </c>
      <c r="CU561">
        <v>60</v>
      </c>
      <c r="CV561">
        <v>3</v>
      </c>
      <c r="CW561">
        <v>6</v>
      </c>
      <c r="CX561">
        <v>6</v>
      </c>
      <c r="CY561">
        <v>57</v>
      </c>
      <c r="CZ561">
        <v>2</v>
      </c>
      <c r="DA561">
        <v>0</v>
      </c>
      <c r="DB561">
        <v>1</v>
      </c>
      <c r="DC561">
        <v>1</v>
      </c>
      <c r="DD561">
        <v>0</v>
      </c>
      <c r="DE561" t="s">
        <v>0</v>
      </c>
      <c r="DF561" t="s">
        <v>0</v>
      </c>
      <c r="DG561">
        <v>20</v>
      </c>
      <c r="DH561">
        <v>10</v>
      </c>
      <c r="DI561">
        <v>0</v>
      </c>
      <c r="DJ561" t="s">
        <v>0</v>
      </c>
      <c r="DK561" t="s">
        <v>0</v>
      </c>
      <c r="DL561" t="s">
        <v>0</v>
      </c>
      <c r="DM561" t="s">
        <v>0</v>
      </c>
      <c r="DN561" t="s">
        <v>0</v>
      </c>
      <c r="DO561" t="s">
        <v>0</v>
      </c>
      <c r="DP561" t="s">
        <v>0</v>
      </c>
      <c r="DQ561" t="s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1</v>
      </c>
      <c r="EL561">
        <v>1</v>
      </c>
      <c r="EM561">
        <v>0</v>
      </c>
      <c r="EN561">
        <v>1</v>
      </c>
      <c r="EO561">
        <v>1</v>
      </c>
      <c r="EP561">
        <v>6</v>
      </c>
      <c r="EQ561">
        <v>5</v>
      </c>
      <c r="ER561">
        <v>4</v>
      </c>
      <c r="ES561">
        <v>2</v>
      </c>
      <c r="ET561">
        <v>3</v>
      </c>
      <c r="EU561">
        <v>4</v>
      </c>
      <c r="EV561">
        <v>3</v>
      </c>
      <c r="EW561">
        <v>2</v>
      </c>
      <c r="EX561">
        <v>4</v>
      </c>
      <c r="EY561">
        <v>1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 t="s">
        <v>0</v>
      </c>
      <c r="FX561" t="s">
        <v>0</v>
      </c>
      <c r="FY561" t="s">
        <v>0</v>
      </c>
      <c r="FZ561" t="s">
        <v>0</v>
      </c>
      <c r="GA561" t="s">
        <v>0</v>
      </c>
      <c r="GB561" t="s">
        <v>0</v>
      </c>
      <c r="GC561" t="s">
        <v>0</v>
      </c>
      <c r="GD561" t="s">
        <v>0</v>
      </c>
      <c r="GE561" t="s">
        <v>0</v>
      </c>
      <c r="GF561">
        <v>2</v>
      </c>
      <c r="GG561">
        <v>0</v>
      </c>
      <c r="GH561" t="s">
        <v>0</v>
      </c>
      <c r="GI561" t="s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1</v>
      </c>
      <c r="GQ561">
        <v>0</v>
      </c>
      <c r="GR561">
        <v>2</v>
      </c>
      <c r="GS561">
        <v>2</v>
      </c>
    </row>
    <row r="562" spans="1:201" x14ac:dyDescent="0.2">
      <c r="A562">
        <v>581450</v>
      </c>
      <c r="B562">
        <v>23</v>
      </c>
      <c r="C562" t="s">
        <v>0</v>
      </c>
      <c r="D562" t="s">
        <v>0</v>
      </c>
      <c r="E562" t="s">
        <v>0</v>
      </c>
      <c r="F562" t="s">
        <v>0</v>
      </c>
      <c r="G562">
        <v>56037</v>
      </c>
      <c r="H562">
        <v>85858</v>
      </c>
      <c r="I562" t="s">
        <v>0</v>
      </c>
      <c r="J562" t="s">
        <v>0</v>
      </c>
      <c r="K562" t="s">
        <v>0</v>
      </c>
      <c r="L562">
        <v>-30</v>
      </c>
      <c r="M562">
        <v>0</v>
      </c>
      <c r="N562">
        <v>2</v>
      </c>
      <c r="O562">
        <v>16</v>
      </c>
      <c r="P562">
        <v>0</v>
      </c>
      <c r="Q562">
        <v>0</v>
      </c>
      <c r="R562">
        <v>0</v>
      </c>
      <c r="S562">
        <v>71</v>
      </c>
      <c r="T562">
        <v>265</v>
      </c>
      <c r="U562">
        <v>36.96</v>
      </c>
      <c r="V562">
        <v>1</v>
      </c>
      <c r="W562">
        <v>1</v>
      </c>
      <c r="X562">
        <v>1</v>
      </c>
      <c r="Y562">
        <v>42</v>
      </c>
      <c r="Z562">
        <v>42</v>
      </c>
      <c r="AA562">
        <v>114</v>
      </c>
      <c r="AB562">
        <v>76</v>
      </c>
      <c r="AC562">
        <v>1.99</v>
      </c>
      <c r="AD562">
        <v>5.3</v>
      </c>
      <c r="AE562" t="s">
        <v>0</v>
      </c>
      <c r="AF562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t="s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</v>
      </c>
      <c r="BL562">
        <v>1</v>
      </c>
      <c r="BM562">
        <v>0</v>
      </c>
      <c r="BN562">
        <v>50</v>
      </c>
      <c r="BO562">
        <v>3</v>
      </c>
      <c r="BP562">
        <v>54</v>
      </c>
      <c r="BQ562">
        <v>0</v>
      </c>
      <c r="BR562">
        <v>50</v>
      </c>
      <c r="BS562">
        <v>1</v>
      </c>
      <c r="BT562">
        <v>50</v>
      </c>
      <c r="BU562">
        <v>0</v>
      </c>
      <c r="BV562">
        <v>50</v>
      </c>
      <c r="BW562">
        <v>5</v>
      </c>
      <c r="BX562">
        <v>53</v>
      </c>
      <c r="BY562">
        <v>0</v>
      </c>
      <c r="BZ562">
        <v>50</v>
      </c>
      <c r="CA562">
        <v>5</v>
      </c>
      <c r="CB562">
        <v>60</v>
      </c>
      <c r="CC562">
        <v>6</v>
      </c>
      <c r="CD562">
        <v>1</v>
      </c>
      <c r="CE562">
        <v>3</v>
      </c>
      <c r="CF562">
        <v>38</v>
      </c>
      <c r="CG562">
        <v>10</v>
      </c>
      <c r="CH562">
        <v>52</v>
      </c>
      <c r="CI562">
        <v>7</v>
      </c>
      <c r="CJ562">
        <v>20</v>
      </c>
      <c r="CK562">
        <v>42</v>
      </c>
      <c r="CL562">
        <v>0</v>
      </c>
      <c r="CM562">
        <v>50</v>
      </c>
      <c r="CN562">
        <v>1</v>
      </c>
      <c r="CO562">
        <v>50</v>
      </c>
      <c r="CP562">
        <v>0</v>
      </c>
      <c r="CQ562">
        <v>50</v>
      </c>
      <c r="CR562">
        <v>3</v>
      </c>
      <c r="CS562">
        <v>54</v>
      </c>
      <c r="CT562">
        <v>1</v>
      </c>
      <c r="CU562">
        <v>50</v>
      </c>
      <c r="CV562">
        <v>0</v>
      </c>
      <c r="CW562">
        <v>1</v>
      </c>
      <c r="CX562">
        <v>3</v>
      </c>
      <c r="CY562">
        <v>51</v>
      </c>
      <c r="CZ562">
        <v>0</v>
      </c>
      <c r="DA562">
        <v>0</v>
      </c>
      <c r="DB562">
        <v>1</v>
      </c>
      <c r="DC562">
        <v>1</v>
      </c>
      <c r="DD562">
        <v>0</v>
      </c>
      <c r="DE562" t="s">
        <v>0</v>
      </c>
      <c r="DF562" t="s">
        <v>0</v>
      </c>
      <c r="DG562">
        <v>20</v>
      </c>
      <c r="DH562">
        <v>12</v>
      </c>
      <c r="DI562">
        <v>0</v>
      </c>
      <c r="DJ562" t="s">
        <v>0</v>
      </c>
      <c r="DK562" t="s">
        <v>0</v>
      </c>
      <c r="DL562" t="s">
        <v>0</v>
      </c>
      <c r="DM562" t="s">
        <v>0</v>
      </c>
      <c r="DN562" t="s">
        <v>0</v>
      </c>
      <c r="DO562" t="s">
        <v>0</v>
      </c>
      <c r="DP562" t="s">
        <v>0</v>
      </c>
      <c r="DQ562" t="s">
        <v>0</v>
      </c>
      <c r="DR562">
        <v>2</v>
      </c>
      <c r="DS562">
        <v>1</v>
      </c>
      <c r="DT562">
        <v>0</v>
      </c>
      <c r="DU562">
        <v>1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2</v>
      </c>
      <c r="EF562">
        <v>0</v>
      </c>
      <c r="EG562">
        <v>1</v>
      </c>
      <c r="EH562">
        <v>0</v>
      </c>
      <c r="EI562">
        <v>0</v>
      </c>
      <c r="EJ562">
        <v>0</v>
      </c>
      <c r="EK562">
        <v>0</v>
      </c>
      <c r="EL562">
        <v>1</v>
      </c>
      <c r="EM562">
        <v>0</v>
      </c>
      <c r="EN562">
        <v>1</v>
      </c>
      <c r="EO562">
        <v>3</v>
      </c>
      <c r="EP562">
        <v>6</v>
      </c>
      <c r="EQ562">
        <v>4</v>
      </c>
      <c r="ER562">
        <v>3</v>
      </c>
      <c r="ES562">
        <v>3</v>
      </c>
      <c r="ET562">
        <v>5</v>
      </c>
      <c r="EU562">
        <v>3</v>
      </c>
      <c r="EV562">
        <v>5</v>
      </c>
      <c r="EW562">
        <v>4</v>
      </c>
      <c r="EX562">
        <v>3</v>
      </c>
      <c r="EY562">
        <v>3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 t="s">
        <v>0</v>
      </c>
      <c r="FX562" t="s">
        <v>0</v>
      </c>
      <c r="FY562" t="s">
        <v>0</v>
      </c>
      <c r="FZ562" t="s">
        <v>0</v>
      </c>
      <c r="GA562" t="s">
        <v>0</v>
      </c>
      <c r="GB562" t="s">
        <v>0</v>
      </c>
      <c r="GC562" t="s">
        <v>0</v>
      </c>
      <c r="GD562" t="s">
        <v>0</v>
      </c>
      <c r="GE562" t="s">
        <v>0</v>
      </c>
      <c r="GF562">
        <v>0</v>
      </c>
      <c r="GG562">
        <v>0</v>
      </c>
      <c r="GH562" t="s">
        <v>0</v>
      </c>
      <c r="GI562" t="s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 t="s">
        <v>0</v>
      </c>
      <c r="GS562">
        <v>0</v>
      </c>
    </row>
    <row r="563" spans="1:201" x14ac:dyDescent="0.2">
      <c r="A563">
        <v>583858</v>
      </c>
      <c r="B563">
        <v>32</v>
      </c>
      <c r="C563" t="s">
        <v>0</v>
      </c>
      <c r="D563" t="s">
        <v>0</v>
      </c>
      <c r="E563" t="s">
        <v>0</v>
      </c>
      <c r="F563" t="s">
        <v>0</v>
      </c>
      <c r="G563">
        <v>51672</v>
      </c>
      <c r="H563">
        <v>81536</v>
      </c>
      <c r="I563" t="s">
        <v>0</v>
      </c>
      <c r="J563" t="s">
        <v>0</v>
      </c>
      <c r="K563" t="s">
        <v>0</v>
      </c>
      <c r="L563">
        <v>55</v>
      </c>
      <c r="M563">
        <v>2</v>
      </c>
      <c r="N563">
        <v>7</v>
      </c>
      <c r="O563">
        <v>14</v>
      </c>
      <c r="P563">
        <v>0</v>
      </c>
      <c r="Q563">
        <v>1</v>
      </c>
      <c r="R563">
        <v>1</v>
      </c>
      <c r="S563">
        <v>69</v>
      </c>
      <c r="T563">
        <v>185</v>
      </c>
      <c r="U563">
        <v>27.32</v>
      </c>
      <c r="V563">
        <v>2</v>
      </c>
      <c r="W563">
        <v>2</v>
      </c>
      <c r="X563">
        <v>1</v>
      </c>
      <c r="Y563">
        <v>49</v>
      </c>
      <c r="Z563">
        <v>49</v>
      </c>
      <c r="AA563">
        <v>113</v>
      </c>
      <c r="AB563">
        <v>73</v>
      </c>
      <c r="AC563">
        <v>4.1399999999999997</v>
      </c>
      <c r="AD563">
        <v>4.8</v>
      </c>
      <c r="AE563" t="s">
        <v>0</v>
      </c>
      <c r="AF563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t="s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1</v>
      </c>
      <c r="BL563">
        <v>1</v>
      </c>
      <c r="BM563">
        <v>2</v>
      </c>
      <c r="BN563">
        <v>50</v>
      </c>
      <c r="BO563">
        <v>4</v>
      </c>
      <c r="BP563">
        <v>57</v>
      </c>
      <c r="BQ563">
        <v>1</v>
      </c>
      <c r="BR563">
        <v>51</v>
      </c>
      <c r="BS563">
        <v>7</v>
      </c>
      <c r="BT563">
        <v>68</v>
      </c>
      <c r="BU563">
        <v>2</v>
      </c>
      <c r="BV563">
        <v>50</v>
      </c>
      <c r="BW563">
        <v>2</v>
      </c>
      <c r="BX563">
        <v>50</v>
      </c>
      <c r="BY563">
        <v>3</v>
      </c>
      <c r="BZ563">
        <v>54</v>
      </c>
      <c r="CA563">
        <v>3</v>
      </c>
      <c r="CB563">
        <v>53</v>
      </c>
      <c r="CC563">
        <v>9</v>
      </c>
      <c r="CD563">
        <v>5</v>
      </c>
      <c r="CE563">
        <v>7</v>
      </c>
      <c r="CF563">
        <v>47</v>
      </c>
      <c r="CG563">
        <v>8</v>
      </c>
      <c r="CH563">
        <v>49</v>
      </c>
      <c r="CI563">
        <v>18</v>
      </c>
      <c r="CJ563">
        <v>33</v>
      </c>
      <c r="CK563">
        <v>48</v>
      </c>
      <c r="CL563">
        <v>3</v>
      </c>
      <c r="CM563">
        <v>51</v>
      </c>
      <c r="CN563">
        <v>3</v>
      </c>
      <c r="CO563">
        <v>51</v>
      </c>
      <c r="CP563">
        <v>1</v>
      </c>
      <c r="CQ563">
        <v>52</v>
      </c>
      <c r="CR563">
        <v>1</v>
      </c>
      <c r="CS563">
        <v>50</v>
      </c>
      <c r="CT563">
        <v>2</v>
      </c>
      <c r="CU563">
        <v>50</v>
      </c>
      <c r="CV563">
        <v>0</v>
      </c>
      <c r="CW563">
        <v>2</v>
      </c>
      <c r="CX563">
        <v>2</v>
      </c>
      <c r="CY563">
        <v>50</v>
      </c>
      <c r="CZ563">
        <v>1</v>
      </c>
      <c r="DA563">
        <v>0</v>
      </c>
      <c r="DB563">
        <v>1</v>
      </c>
      <c r="DC563">
        <v>1</v>
      </c>
      <c r="DD563">
        <v>0</v>
      </c>
      <c r="DE563" t="s">
        <v>0</v>
      </c>
      <c r="DF563" t="s">
        <v>0</v>
      </c>
      <c r="DG563">
        <v>20</v>
      </c>
      <c r="DH563">
        <v>20</v>
      </c>
      <c r="DI563">
        <v>0</v>
      </c>
      <c r="DJ563" t="s">
        <v>0</v>
      </c>
      <c r="DK563" t="s">
        <v>0</v>
      </c>
      <c r="DL563" t="s">
        <v>0</v>
      </c>
      <c r="DM563" t="s">
        <v>0</v>
      </c>
      <c r="DN563" t="s">
        <v>0</v>
      </c>
      <c r="DO563" t="s">
        <v>0</v>
      </c>
      <c r="DP563" t="s">
        <v>0</v>
      </c>
      <c r="DQ563" t="s">
        <v>0</v>
      </c>
      <c r="DR563">
        <v>24</v>
      </c>
      <c r="DS563">
        <v>7</v>
      </c>
      <c r="DT563">
        <v>2</v>
      </c>
      <c r="DU563">
        <v>7</v>
      </c>
      <c r="DV563">
        <v>24</v>
      </c>
      <c r="DW563">
        <v>2</v>
      </c>
      <c r="DX563">
        <v>7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1</v>
      </c>
      <c r="EL563">
        <v>5</v>
      </c>
      <c r="EM563">
        <v>1</v>
      </c>
      <c r="EN563">
        <v>1</v>
      </c>
      <c r="EO563">
        <v>3</v>
      </c>
      <c r="EP563">
        <v>1</v>
      </c>
      <c r="EQ563">
        <v>1</v>
      </c>
      <c r="ER563">
        <v>1</v>
      </c>
      <c r="ES563">
        <v>6</v>
      </c>
      <c r="ET563">
        <v>2</v>
      </c>
      <c r="EU563">
        <v>3</v>
      </c>
      <c r="EV563">
        <v>1</v>
      </c>
      <c r="EW563">
        <v>1</v>
      </c>
      <c r="EX563">
        <v>1</v>
      </c>
      <c r="EY563">
        <v>5</v>
      </c>
      <c r="EZ563">
        <v>7</v>
      </c>
      <c r="FA563">
        <v>0</v>
      </c>
      <c r="FB563">
        <v>7</v>
      </c>
      <c r="FC563">
        <v>1</v>
      </c>
      <c r="FD563">
        <v>1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7</v>
      </c>
      <c r="FO563">
        <v>1</v>
      </c>
      <c r="FP563">
        <v>1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3</v>
      </c>
      <c r="FX563">
        <v>3</v>
      </c>
      <c r="FY563">
        <v>17</v>
      </c>
      <c r="FZ563">
        <v>5</v>
      </c>
      <c r="GA563">
        <v>1</v>
      </c>
      <c r="GB563">
        <v>1</v>
      </c>
      <c r="GC563">
        <v>20</v>
      </c>
      <c r="GD563">
        <v>20</v>
      </c>
      <c r="GE563">
        <v>10</v>
      </c>
      <c r="GF563">
        <v>3</v>
      </c>
      <c r="GG563">
        <v>0</v>
      </c>
      <c r="GH563">
        <v>2</v>
      </c>
      <c r="GI563">
        <v>10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1</v>
      </c>
      <c r="GQ563">
        <v>1</v>
      </c>
      <c r="GR563">
        <v>2</v>
      </c>
      <c r="GS563">
        <v>4</v>
      </c>
    </row>
    <row r="564" spans="1:201" x14ac:dyDescent="0.2">
      <c r="A564">
        <v>585862</v>
      </c>
      <c r="B564">
        <v>27</v>
      </c>
      <c r="C564" t="s">
        <v>0</v>
      </c>
      <c r="D564" t="s">
        <v>0</v>
      </c>
      <c r="E564" t="s">
        <v>0</v>
      </c>
      <c r="F564" t="s">
        <v>0</v>
      </c>
      <c r="G564">
        <v>51486</v>
      </c>
      <c r="H564">
        <v>81350</v>
      </c>
      <c r="I564" t="s">
        <v>0</v>
      </c>
      <c r="J564" t="s">
        <v>0</v>
      </c>
      <c r="K564" t="s">
        <v>0</v>
      </c>
      <c r="L564">
        <v>80</v>
      </c>
      <c r="M564">
        <v>2</v>
      </c>
      <c r="N564">
        <v>7</v>
      </c>
      <c r="O564">
        <v>14</v>
      </c>
      <c r="P564">
        <v>0</v>
      </c>
      <c r="Q564">
        <v>1</v>
      </c>
      <c r="R564">
        <v>1</v>
      </c>
      <c r="S564">
        <v>68</v>
      </c>
      <c r="T564">
        <v>146</v>
      </c>
      <c r="U564">
        <v>22.2</v>
      </c>
      <c r="V564">
        <v>1</v>
      </c>
      <c r="W564">
        <v>1</v>
      </c>
      <c r="X564">
        <v>1</v>
      </c>
      <c r="Y564">
        <v>28</v>
      </c>
      <c r="Z564">
        <v>28</v>
      </c>
      <c r="AA564">
        <v>132</v>
      </c>
      <c r="AB564">
        <v>58</v>
      </c>
      <c r="AC564" t="s">
        <v>0</v>
      </c>
      <c r="AD564" t="s">
        <v>0</v>
      </c>
      <c r="AE564">
        <v>0</v>
      </c>
      <c r="AF564" t="s">
        <v>0</v>
      </c>
      <c r="AG564">
        <v>0</v>
      </c>
      <c r="AH564" t="s">
        <v>0</v>
      </c>
      <c r="AI564">
        <v>0</v>
      </c>
      <c r="AJ564" t="s">
        <v>0</v>
      </c>
      <c r="AK564">
        <v>1</v>
      </c>
      <c r="AL564" t="s">
        <v>0</v>
      </c>
      <c r="AM564">
        <v>13</v>
      </c>
      <c r="AN564">
        <v>2</v>
      </c>
      <c r="AO564">
        <v>14</v>
      </c>
      <c r="AP564" t="s">
        <v>0</v>
      </c>
      <c r="AQ564" t="s">
        <v>0</v>
      </c>
      <c r="AR564" t="s">
        <v>0</v>
      </c>
      <c r="AS564">
        <v>1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1</v>
      </c>
      <c r="BL564">
        <v>1</v>
      </c>
      <c r="BM564">
        <v>2</v>
      </c>
      <c r="BN564">
        <v>50</v>
      </c>
      <c r="BO564">
        <v>1</v>
      </c>
      <c r="BP564">
        <v>50</v>
      </c>
      <c r="BQ564">
        <v>1</v>
      </c>
      <c r="BR564">
        <v>50</v>
      </c>
      <c r="BS564">
        <v>0</v>
      </c>
      <c r="BT564">
        <v>50</v>
      </c>
      <c r="BU564">
        <v>5</v>
      </c>
      <c r="BV564">
        <v>51</v>
      </c>
      <c r="BW564">
        <v>0</v>
      </c>
      <c r="BX564">
        <v>50</v>
      </c>
      <c r="BY564">
        <v>0</v>
      </c>
      <c r="BZ564">
        <v>50</v>
      </c>
      <c r="CA564">
        <v>0</v>
      </c>
      <c r="CB564">
        <v>50</v>
      </c>
      <c r="CC564">
        <v>4</v>
      </c>
      <c r="CD564">
        <v>1</v>
      </c>
      <c r="CE564">
        <v>4</v>
      </c>
      <c r="CF564">
        <v>40</v>
      </c>
      <c r="CG564">
        <v>0</v>
      </c>
      <c r="CH564">
        <v>30</v>
      </c>
      <c r="CI564">
        <v>9</v>
      </c>
      <c r="CJ564">
        <v>13</v>
      </c>
      <c r="CK564">
        <v>36</v>
      </c>
      <c r="CL564">
        <v>0</v>
      </c>
      <c r="CM564">
        <v>50</v>
      </c>
      <c r="CN564">
        <v>2</v>
      </c>
      <c r="CO564">
        <v>50</v>
      </c>
      <c r="CP564">
        <v>1</v>
      </c>
      <c r="CQ564">
        <v>51</v>
      </c>
      <c r="CR564">
        <v>2</v>
      </c>
      <c r="CS564">
        <v>51</v>
      </c>
      <c r="CT564">
        <v>4</v>
      </c>
      <c r="CU564">
        <v>51</v>
      </c>
      <c r="CV564">
        <v>4</v>
      </c>
      <c r="CW564">
        <v>0</v>
      </c>
      <c r="CX564">
        <v>0</v>
      </c>
      <c r="CY564">
        <v>50</v>
      </c>
      <c r="CZ564">
        <v>0</v>
      </c>
      <c r="DA564">
        <v>0</v>
      </c>
      <c r="DB564">
        <v>1</v>
      </c>
      <c r="DC564">
        <v>1</v>
      </c>
      <c r="DD564">
        <v>0</v>
      </c>
      <c r="DE564" t="s">
        <v>0</v>
      </c>
      <c r="DF564" t="s">
        <v>0</v>
      </c>
      <c r="DG564">
        <v>20</v>
      </c>
      <c r="DH564">
        <v>12</v>
      </c>
      <c r="DI564">
        <v>0</v>
      </c>
      <c r="DJ564" t="s">
        <v>0</v>
      </c>
      <c r="DK564" t="s">
        <v>0</v>
      </c>
      <c r="DL564" t="s">
        <v>0</v>
      </c>
      <c r="DM564" t="s">
        <v>0</v>
      </c>
      <c r="DN564" t="s">
        <v>0</v>
      </c>
      <c r="DO564" t="s">
        <v>0</v>
      </c>
      <c r="DP564" t="s">
        <v>0</v>
      </c>
      <c r="DQ564" t="s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1</v>
      </c>
      <c r="EM564">
        <v>0</v>
      </c>
      <c r="EN564">
        <v>1</v>
      </c>
      <c r="EO564">
        <v>0</v>
      </c>
      <c r="EP564">
        <v>6</v>
      </c>
      <c r="EQ564">
        <v>5</v>
      </c>
      <c r="ER564">
        <v>4</v>
      </c>
      <c r="ES564">
        <v>0</v>
      </c>
      <c r="ET564">
        <v>5</v>
      </c>
      <c r="EU564">
        <v>1</v>
      </c>
      <c r="EV564">
        <v>6</v>
      </c>
      <c r="EW564">
        <v>4</v>
      </c>
      <c r="EX564">
        <v>4</v>
      </c>
      <c r="EY564">
        <v>1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 t="s">
        <v>0</v>
      </c>
      <c r="FX564" t="s">
        <v>0</v>
      </c>
      <c r="FY564" t="s">
        <v>0</v>
      </c>
      <c r="FZ564" t="s">
        <v>0</v>
      </c>
      <c r="GA564" t="s">
        <v>0</v>
      </c>
      <c r="GB564" t="s">
        <v>0</v>
      </c>
      <c r="GC564" t="s">
        <v>0</v>
      </c>
      <c r="GD564" t="s">
        <v>0</v>
      </c>
      <c r="GE564" t="s">
        <v>0</v>
      </c>
      <c r="GF564">
        <v>0</v>
      </c>
      <c r="GG564">
        <v>0</v>
      </c>
      <c r="GH564" t="s">
        <v>0</v>
      </c>
      <c r="GI564" t="s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 t="s">
        <v>0</v>
      </c>
      <c r="GS564">
        <v>0</v>
      </c>
    </row>
    <row r="565" spans="1:201" x14ac:dyDescent="0.2">
      <c r="A565">
        <v>586460</v>
      </c>
      <c r="B565">
        <v>26</v>
      </c>
      <c r="C565" t="s">
        <v>0</v>
      </c>
      <c r="D565" t="s">
        <v>0</v>
      </c>
      <c r="E565" t="s">
        <v>0</v>
      </c>
      <c r="F565" t="s">
        <v>0</v>
      </c>
      <c r="G565">
        <v>51663</v>
      </c>
      <c r="H565">
        <v>81527</v>
      </c>
      <c r="I565" t="s">
        <v>0</v>
      </c>
      <c r="J565" t="s">
        <v>0</v>
      </c>
      <c r="K565" t="s">
        <v>0</v>
      </c>
      <c r="L565">
        <v>100</v>
      </c>
      <c r="M565">
        <v>1</v>
      </c>
      <c r="N565">
        <v>7</v>
      </c>
      <c r="O565">
        <v>12</v>
      </c>
      <c r="P565">
        <v>0</v>
      </c>
      <c r="Q565">
        <v>1</v>
      </c>
      <c r="R565">
        <v>1</v>
      </c>
      <c r="S565">
        <v>65</v>
      </c>
      <c r="T565">
        <v>155</v>
      </c>
      <c r="U565">
        <v>25.79</v>
      </c>
      <c r="V565">
        <v>2</v>
      </c>
      <c r="W565">
        <v>3</v>
      </c>
      <c r="X565">
        <v>1</v>
      </c>
      <c r="Y565">
        <v>30</v>
      </c>
      <c r="Z565">
        <v>30</v>
      </c>
      <c r="AA565">
        <v>125</v>
      </c>
      <c r="AB565">
        <v>75</v>
      </c>
      <c r="AC565">
        <v>0.64</v>
      </c>
      <c r="AD565">
        <v>5.5</v>
      </c>
      <c r="AE565">
        <v>0</v>
      </c>
      <c r="AF565" t="s">
        <v>0</v>
      </c>
      <c r="AG565">
        <v>0</v>
      </c>
      <c r="AH565" t="s">
        <v>0</v>
      </c>
      <c r="AI565">
        <v>0</v>
      </c>
      <c r="AJ565" t="s">
        <v>0</v>
      </c>
      <c r="AK565">
        <v>1</v>
      </c>
      <c r="AL565" t="s">
        <v>0</v>
      </c>
      <c r="AM565">
        <v>13</v>
      </c>
      <c r="AN565">
        <v>1</v>
      </c>
      <c r="AO565">
        <v>14</v>
      </c>
      <c r="AP565" t="s">
        <v>0</v>
      </c>
      <c r="AQ565" t="s">
        <v>0</v>
      </c>
      <c r="AR565" t="s">
        <v>0</v>
      </c>
      <c r="AS565">
        <v>0</v>
      </c>
      <c r="AT565" t="s">
        <v>0</v>
      </c>
      <c r="AU565">
        <v>0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1</v>
      </c>
      <c r="BM565">
        <v>6</v>
      </c>
      <c r="BN565">
        <v>52</v>
      </c>
      <c r="BO565">
        <v>1</v>
      </c>
      <c r="BP565">
        <v>50</v>
      </c>
      <c r="BQ565">
        <v>0</v>
      </c>
      <c r="BR565">
        <v>50</v>
      </c>
      <c r="BS565">
        <v>2</v>
      </c>
      <c r="BT565">
        <v>51</v>
      </c>
      <c r="BU565">
        <v>2</v>
      </c>
      <c r="BV565">
        <v>50</v>
      </c>
      <c r="BW565">
        <v>0</v>
      </c>
      <c r="BX565">
        <v>50</v>
      </c>
      <c r="BY565">
        <v>1</v>
      </c>
      <c r="BZ565">
        <v>51</v>
      </c>
      <c r="CA565">
        <v>0</v>
      </c>
      <c r="CB565">
        <v>50</v>
      </c>
      <c r="CC565">
        <v>7</v>
      </c>
      <c r="CD565">
        <v>2</v>
      </c>
      <c r="CE565">
        <v>7</v>
      </c>
      <c r="CF565">
        <v>45</v>
      </c>
      <c r="CG565">
        <v>1</v>
      </c>
      <c r="CH565">
        <v>34</v>
      </c>
      <c r="CI565">
        <v>11</v>
      </c>
      <c r="CJ565">
        <v>19</v>
      </c>
      <c r="CK565">
        <v>40</v>
      </c>
      <c r="CL565">
        <v>2</v>
      </c>
      <c r="CM565">
        <v>50</v>
      </c>
      <c r="CN565">
        <v>6</v>
      </c>
      <c r="CO565">
        <v>55</v>
      </c>
      <c r="CP565">
        <v>0</v>
      </c>
      <c r="CQ565">
        <v>50</v>
      </c>
      <c r="CR565">
        <v>4</v>
      </c>
      <c r="CS565">
        <v>57</v>
      </c>
      <c r="CT565">
        <v>2</v>
      </c>
      <c r="CU565">
        <v>50</v>
      </c>
      <c r="CV565">
        <v>1</v>
      </c>
      <c r="CW565">
        <v>1</v>
      </c>
      <c r="CX565">
        <v>1</v>
      </c>
      <c r="CY565">
        <v>50</v>
      </c>
      <c r="CZ565">
        <v>0</v>
      </c>
      <c r="DA565">
        <v>0</v>
      </c>
      <c r="DB565">
        <v>1</v>
      </c>
      <c r="DC565">
        <v>1</v>
      </c>
      <c r="DD565">
        <v>0</v>
      </c>
      <c r="DE565" t="s">
        <v>0</v>
      </c>
      <c r="DF565" t="s">
        <v>0</v>
      </c>
      <c r="DG565">
        <v>20</v>
      </c>
      <c r="DH565">
        <v>16</v>
      </c>
      <c r="DI565">
        <v>0</v>
      </c>
      <c r="DJ565" t="s">
        <v>0</v>
      </c>
      <c r="DK565" t="s">
        <v>0</v>
      </c>
      <c r="DL565" t="s">
        <v>0</v>
      </c>
      <c r="DM565" t="s">
        <v>0</v>
      </c>
      <c r="DN565" t="s">
        <v>0</v>
      </c>
      <c r="DO565" t="s">
        <v>0</v>
      </c>
      <c r="DP565" t="s">
        <v>0</v>
      </c>
      <c r="DQ565" t="s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1</v>
      </c>
      <c r="EM565">
        <v>0</v>
      </c>
      <c r="EN565">
        <v>1</v>
      </c>
      <c r="EO565">
        <v>2</v>
      </c>
      <c r="EP565">
        <v>5</v>
      </c>
      <c r="EQ565">
        <v>4</v>
      </c>
      <c r="ER565">
        <v>4</v>
      </c>
      <c r="ES565">
        <v>2</v>
      </c>
      <c r="ET565">
        <v>3</v>
      </c>
      <c r="EU565">
        <v>5</v>
      </c>
      <c r="EV565">
        <v>4</v>
      </c>
      <c r="EW565">
        <v>2</v>
      </c>
      <c r="EX565">
        <v>1</v>
      </c>
      <c r="EY565">
        <v>2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 t="s">
        <v>0</v>
      </c>
      <c r="FX565" t="s">
        <v>0</v>
      </c>
      <c r="FY565" t="s">
        <v>0</v>
      </c>
      <c r="FZ565" t="s">
        <v>0</v>
      </c>
      <c r="GA565" t="s">
        <v>0</v>
      </c>
      <c r="GB565" t="s">
        <v>0</v>
      </c>
      <c r="GC565" t="s">
        <v>0</v>
      </c>
      <c r="GD565" t="s">
        <v>0</v>
      </c>
      <c r="GE565" t="s">
        <v>0</v>
      </c>
      <c r="GF565">
        <v>1</v>
      </c>
      <c r="GG565">
        <v>0</v>
      </c>
      <c r="GH565" t="s">
        <v>0</v>
      </c>
      <c r="GI565" t="s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1</v>
      </c>
      <c r="GQ565">
        <v>0</v>
      </c>
      <c r="GR565">
        <v>3</v>
      </c>
      <c r="GS565">
        <v>1</v>
      </c>
    </row>
    <row r="566" spans="1:201" x14ac:dyDescent="0.2">
      <c r="A566">
        <v>587664</v>
      </c>
      <c r="B566">
        <v>26</v>
      </c>
      <c r="C566" t="s">
        <v>0</v>
      </c>
      <c r="D566" t="s">
        <v>0</v>
      </c>
      <c r="E566" t="s">
        <v>0</v>
      </c>
      <c r="F566" t="s">
        <v>0</v>
      </c>
      <c r="G566">
        <v>52638</v>
      </c>
      <c r="H566">
        <v>82457</v>
      </c>
      <c r="I566" t="s">
        <v>0</v>
      </c>
      <c r="J566" t="s">
        <v>0</v>
      </c>
      <c r="K566" t="s">
        <v>0</v>
      </c>
      <c r="L566">
        <v>100</v>
      </c>
      <c r="M566">
        <v>2</v>
      </c>
      <c r="N566">
        <v>6</v>
      </c>
      <c r="O566">
        <v>11</v>
      </c>
      <c r="P566">
        <v>0</v>
      </c>
      <c r="Q566">
        <v>0</v>
      </c>
      <c r="R566">
        <v>1</v>
      </c>
      <c r="S566">
        <v>63</v>
      </c>
      <c r="T566">
        <v>136</v>
      </c>
      <c r="U566">
        <v>24.09</v>
      </c>
      <c r="V566">
        <v>1</v>
      </c>
      <c r="W566">
        <v>2</v>
      </c>
      <c r="X566">
        <v>1</v>
      </c>
      <c r="Y566">
        <v>36</v>
      </c>
      <c r="Z566">
        <v>36</v>
      </c>
      <c r="AA566">
        <v>105</v>
      </c>
      <c r="AB566">
        <v>55</v>
      </c>
      <c r="AC566">
        <v>1.1000000000000001</v>
      </c>
      <c r="AD566">
        <v>5.5</v>
      </c>
      <c r="AE566">
        <v>0</v>
      </c>
      <c r="AF566" t="s">
        <v>0</v>
      </c>
      <c r="AG566">
        <v>0</v>
      </c>
      <c r="AH566" t="s">
        <v>0</v>
      </c>
      <c r="AI566">
        <v>1</v>
      </c>
      <c r="AJ566">
        <v>20</v>
      </c>
      <c r="AK566">
        <v>0</v>
      </c>
      <c r="AL566" t="s">
        <v>0</v>
      </c>
      <c r="AM566">
        <v>12</v>
      </c>
      <c r="AN566">
        <v>2</v>
      </c>
      <c r="AO566">
        <v>85</v>
      </c>
      <c r="AP566">
        <v>16</v>
      </c>
      <c r="AQ566" t="s">
        <v>0</v>
      </c>
      <c r="AR566" t="s">
        <v>0</v>
      </c>
      <c r="AS566">
        <v>1</v>
      </c>
      <c r="AT566">
        <v>4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1</v>
      </c>
      <c r="BL566">
        <v>1</v>
      </c>
      <c r="BM566">
        <v>5</v>
      </c>
      <c r="BN566">
        <v>51</v>
      </c>
      <c r="BO566">
        <v>0</v>
      </c>
      <c r="BP566">
        <v>50</v>
      </c>
      <c r="BQ566">
        <v>5</v>
      </c>
      <c r="BR566">
        <v>58</v>
      </c>
      <c r="BS566">
        <v>5</v>
      </c>
      <c r="BT566">
        <v>62</v>
      </c>
      <c r="BU566">
        <v>8</v>
      </c>
      <c r="BV566">
        <v>57</v>
      </c>
      <c r="BW566">
        <v>1</v>
      </c>
      <c r="BX566">
        <v>50</v>
      </c>
      <c r="BY566">
        <v>3</v>
      </c>
      <c r="BZ566">
        <v>56</v>
      </c>
      <c r="CA566">
        <v>3</v>
      </c>
      <c r="CB566">
        <v>54</v>
      </c>
      <c r="CC566">
        <v>10</v>
      </c>
      <c r="CD566">
        <v>6</v>
      </c>
      <c r="CE566">
        <v>10</v>
      </c>
      <c r="CF566">
        <v>49</v>
      </c>
      <c r="CG566">
        <v>7</v>
      </c>
      <c r="CH566">
        <v>48</v>
      </c>
      <c r="CI566">
        <v>23</v>
      </c>
      <c r="CJ566">
        <v>40</v>
      </c>
      <c r="CK566">
        <v>50</v>
      </c>
      <c r="CL566">
        <v>6</v>
      </c>
      <c r="CM566">
        <v>56</v>
      </c>
      <c r="CN566">
        <v>4</v>
      </c>
      <c r="CO566">
        <v>51</v>
      </c>
      <c r="CP566">
        <v>4</v>
      </c>
      <c r="CQ566">
        <v>60</v>
      </c>
      <c r="CR566">
        <v>1</v>
      </c>
      <c r="CS566">
        <v>50</v>
      </c>
      <c r="CT566">
        <v>7</v>
      </c>
      <c r="CU566">
        <v>55</v>
      </c>
      <c r="CV566">
        <v>3</v>
      </c>
      <c r="CW566">
        <v>4</v>
      </c>
      <c r="CX566">
        <v>4</v>
      </c>
      <c r="CY566">
        <v>54</v>
      </c>
      <c r="CZ566">
        <v>0</v>
      </c>
      <c r="DA566">
        <v>0</v>
      </c>
      <c r="DB566">
        <v>1</v>
      </c>
      <c r="DC566">
        <v>1</v>
      </c>
      <c r="DD566">
        <v>0</v>
      </c>
      <c r="DE566" t="s">
        <v>0</v>
      </c>
      <c r="DF566" t="s">
        <v>0</v>
      </c>
      <c r="DG566">
        <v>20</v>
      </c>
      <c r="DH566">
        <v>16</v>
      </c>
      <c r="DI566">
        <v>0</v>
      </c>
      <c r="DJ566" t="s">
        <v>0</v>
      </c>
      <c r="DK566" t="s">
        <v>0</v>
      </c>
      <c r="DL566" t="s">
        <v>0</v>
      </c>
      <c r="DM566" t="s">
        <v>0</v>
      </c>
      <c r="DN566" t="s">
        <v>0</v>
      </c>
      <c r="DO566" t="s">
        <v>0</v>
      </c>
      <c r="DP566" t="s">
        <v>0</v>
      </c>
      <c r="DQ566" t="s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1</v>
      </c>
      <c r="EM566">
        <v>0</v>
      </c>
      <c r="EN566">
        <v>1</v>
      </c>
      <c r="EO566">
        <v>2</v>
      </c>
      <c r="EP566">
        <v>4</v>
      </c>
      <c r="EQ566">
        <v>2</v>
      </c>
      <c r="ER566">
        <v>3</v>
      </c>
      <c r="ES566">
        <v>2</v>
      </c>
      <c r="ET566">
        <v>3</v>
      </c>
      <c r="EU566">
        <v>2</v>
      </c>
      <c r="EV566">
        <v>4</v>
      </c>
      <c r="EW566">
        <v>2</v>
      </c>
      <c r="EX566">
        <v>3</v>
      </c>
      <c r="EY566">
        <v>2</v>
      </c>
      <c r="EZ566">
        <v>4</v>
      </c>
      <c r="FA566">
        <v>0</v>
      </c>
      <c r="FB566">
        <v>2</v>
      </c>
      <c r="FC566">
        <v>0.8</v>
      </c>
      <c r="FD566">
        <v>0</v>
      </c>
      <c r="FE566">
        <v>2</v>
      </c>
      <c r="FF566">
        <v>0.4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2</v>
      </c>
      <c r="FU566">
        <v>0.4</v>
      </c>
      <c r="FV566">
        <v>0</v>
      </c>
      <c r="FW566" t="s">
        <v>0</v>
      </c>
      <c r="FX566" t="s">
        <v>0</v>
      </c>
      <c r="FY566" t="s">
        <v>0</v>
      </c>
      <c r="FZ566" t="s">
        <v>0</v>
      </c>
      <c r="GA566" t="s">
        <v>0</v>
      </c>
      <c r="GB566" t="s">
        <v>0</v>
      </c>
      <c r="GC566" t="s">
        <v>0</v>
      </c>
      <c r="GD566" t="s">
        <v>0</v>
      </c>
      <c r="GE566" t="s">
        <v>0</v>
      </c>
      <c r="GF566">
        <v>2</v>
      </c>
      <c r="GG566">
        <v>0</v>
      </c>
      <c r="GH566" t="s">
        <v>0</v>
      </c>
      <c r="GI566" t="s">
        <v>0</v>
      </c>
      <c r="GJ566">
        <v>1</v>
      </c>
      <c r="GK566">
        <v>0</v>
      </c>
      <c r="GL566">
        <v>0</v>
      </c>
      <c r="GM566">
        <v>0</v>
      </c>
      <c r="GN566">
        <v>0</v>
      </c>
      <c r="GO566">
        <v>1</v>
      </c>
      <c r="GP566">
        <v>1</v>
      </c>
      <c r="GQ566">
        <v>0</v>
      </c>
      <c r="GR566">
        <v>2</v>
      </c>
      <c r="GS566">
        <v>1</v>
      </c>
    </row>
    <row r="567" spans="1:201" x14ac:dyDescent="0.2">
      <c r="A567">
        <v>588565</v>
      </c>
      <c r="B567">
        <v>33</v>
      </c>
      <c r="C567" t="s">
        <v>0</v>
      </c>
      <c r="D567" t="s">
        <v>0</v>
      </c>
      <c r="E567" t="s">
        <v>0</v>
      </c>
      <c r="F567" t="s">
        <v>0</v>
      </c>
      <c r="G567">
        <v>55732</v>
      </c>
      <c r="H567">
        <v>85553</v>
      </c>
      <c r="I567" t="s">
        <v>0</v>
      </c>
      <c r="J567" t="s">
        <v>0</v>
      </c>
      <c r="K567" t="s">
        <v>0</v>
      </c>
      <c r="L567">
        <v>80</v>
      </c>
      <c r="M567">
        <v>2</v>
      </c>
      <c r="N567">
        <v>4</v>
      </c>
      <c r="O567">
        <v>12</v>
      </c>
      <c r="P567">
        <v>0</v>
      </c>
      <c r="Q567">
        <v>1</v>
      </c>
      <c r="R567">
        <v>0</v>
      </c>
      <c r="S567">
        <v>67</v>
      </c>
      <c r="T567">
        <v>171</v>
      </c>
      <c r="U567">
        <v>26.78</v>
      </c>
      <c r="V567">
        <v>2</v>
      </c>
      <c r="W567">
        <v>2</v>
      </c>
      <c r="X567">
        <v>1</v>
      </c>
      <c r="Y567">
        <v>49</v>
      </c>
      <c r="Z567">
        <v>49</v>
      </c>
      <c r="AA567">
        <v>135</v>
      </c>
      <c r="AB567">
        <v>83</v>
      </c>
      <c r="AC567">
        <v>1.41</v>
      </c>
      <c r="AD567">
        <v>5.0999999999999996</v>
      </c>
      <c r="AE567" t="s">
        <v>0</v>
      </c>
      <c r="AF567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t="s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1</v>
      </c>
      <c r="BL567">
        <v>1</v>
      </c>
      <c r="BM567">
        <v>13</v>
      </c>
      <c r="BN567">
        <v>63</v>
      </c>
      <c r="BO567">
        <v>8</v>
      </c>
      <c r="BP567">
        <v>69</v>
      </c>
      <c r="BQ567">
        <v>3</v>
      </c>
      <c r="BR567">
        <v>55</v>
      </c>
      <c r="BS567">
        <v>3</v>
      </c>
      <c r="BT567">
        <v>55</v>
      </c>
      <c r="BU567">
        <v>14</v>
      </c>
      <c r="BV567">
        <v>64</v>
      </c>
      <c r="BW567">
        <v>14</v>
      </c>
      <c r="BX567">
        <v>65</v>
      </c>
      <c r="BY567">
        <v>5</v>
      </c>
      <c r="BZ567">
        <v>57</v>
      </c>
      <c r="CA567">
        <v>2</v>
      </c>
      <c r="CB567">
        <v>51</v>
      </c>
      <c r="CC567">
        <v>18</v>
      </c>
      <c r="CD567">
        <v>6</v>
      </c>
      <c r="CE567">
        <v>24</v>
      </c>
      <c r="CF567">
        <v>64</v>
      </c>
      <c r="CG567">
        <v>21</v>
      </c>
      <c r="CH567">
        <v>63</v>
      </c>
      <c r="CI567">
        <v>35</v>
      </c>
      <c r="CJ567">
        <v>80</v>
      </c>
      <c r="CK567">
        <v>62</v>
      </c>
      <c r="CL567">
        <v>10</v>
      </c>
      <c r="CM567">
        <v>65</v>
      </c>
      <c r="CN567">
        <v>9</v>
      </c>
      <c r="CO567">
        <v>66</v>
      </c>
      <c r="CP567">
        <v>1</v>
      </c>
      <c r="CQ567">
        <v>52</v>
      </c>
      <c r="CR567">
        <v>8</v>
      </c>
      <c r="CS567">
        <v>70</v>
      </c>
      <c r="CT567">
        <v>13</v>
      </c>
      <c r="CU567">
        <v>65</v>
      </c>
      <c r="CV567">
        <v>7</v>
      </c>
      <c r="CW567">
        <v>6</v>
      </c>
      <c r="CX567">
        <v>9</v>
      </c>
      <c r="CY567">
        <v>62</v>
      </c>
      <c r="CZ567">
        <v>0</v>
      </c>
      <c r="DA567">
        <v>0</v>
      </c>
      <c r="DB567">
        <v>1</v>
      </c>
      <c r="DC567">
        <v>1</v>
      </c>
      <c r="DD567">
        <v>0</v>
      </c>
      <c r="DE567" t="s">
        <v>0</v>
      </c>
      <c r="DF567" t="s">
        <v>0</v>
      </c>
      <c r="DG567">
        <v>20</v>
      </c>
      <c r="DH567">
        <v>10</v>
      </c>
      <c r="DI567">
        <v>0</v>
      </c>
      <c r="DJ567" t="s">
        <v>0</v>
      </c>
      <c r="DK567" t="s">
        <v>0</v>
      </c>
      <c r="DL567" t="s">
        <v>0</v>
      </c>
      <c r="DM567" t="s">
        <v>0</v>
      </c>
      <c r="DN567" t="s">
        <v>0</v>
      </c>
      <c r="DO567" t="s">
        <v>0</v>
      </c>
      <c r="DP567" t="s">
        <v>0</v>
      </c>
      <c r="DQ567" t="s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1</v>
      </c>
      <c r="EM567">
        <v>0</v>
      </c>
      <c r="EN567">
        <v>1</v>
      </c>
      <c r="EO567" t="s">
        <v>0</v>
      </c>
      <c r="EP567" t="s">
        <v>0</v>
      </c>
      <c r="EQ567" t="s">
        <v>0</v>
      </c>
      <c r="ER567" t="s">
        <v>0</v>
      </c>
      <c r="ES567" t="s">
        <v>0</v>
      </c>
      <c r="ET567" t="s">
        <v>0</v>
      </c>
      <c r="EU567" t="s">
        <v>0</v>
      </c>
      <c r="EV567" t="s">
        <v>0</v>
      </c>
      <c r="EW567" t="s">
        <v>0</v>
      </c>
      <c r="EX567" t="s">
        <v>0</v>
      </c>
      <c r="EY567" t="s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 t="s">
        <v>0</v>
      </c>
      <c r="FX567" t="s">
        <v>0</v>
      </c>
      <c r="FY567" t="s">
        <v>0</v>
      </c>
      <c r="FZ567" t="s">
        <v>0</v>
      </c>
      <c r="GA567" t="s">
        <v>0</v>
      </c>
      <c r="GB567" t="s">
        <v>0</v>
      </c>
      <c r="GC567" t="s">
        <v>0</v>
      </c>
      <c r="GD567" t="s">
        <v>0</v>
      </c>
      <c r="GE567" t="s">
        <v>0</v>
      </c>
      <c r="GF567">
        <v>0</v>
      </c>
      <c r="GG567">
        <v>0</v>
      </c>
      <c r="GH567" t="s">
        <v>0</v>
      </c>
      <c r="GI567" t="s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 t="s">
        <v>0</v>
      </c>
      <c r="GS567">
        <v>0</v>
      </c>
    </row>
    <row r="568" spans="1:201" x14ac:dyDescent="0.2">
      <c r="A568">
        <v>589567</v>
      </c>
      <c r="B568">
        <v>25</v>
      </c>
      <c r="C568" t="s">
        <v>0</v>
      </c>
      <c r="D568" t="s">
        <v>0</v>
      </c>
      <c r="E568" t="s">
        <v>0</v>
      </c>
      <c r="F568" t="s">
        <v>0</v>
      </c>
      <c r="G568">
        <v>50406</v>
      </c>
      <c r="H568">
        <v>80340</v>
      </c>
      <c r="I568" t="s">
        <v>0</v>
      </c>
      <c r="J568" t="s">
        <v>0</v>
      </c>
      <c r="K568" t="s">
        <v>0</v>
      </c>
      <c r="L568">
        <v>100</v>
      </c>
      <c r="M568">
        <v>2</v>
      </c>
      <c r="N568">
        <v>4</v>
      </c>
      <c r="O568">
        <v>16</v>
      </c>
      <c r="P568">
        <v>0</v>
      </c>
      <c r="Q568">
        <v>0</v>
      </c>
      <c r="R568">
        <v>1</v>
      </c>
      <c r="S568">
        <v>69</v>
      </c>
      <c r="T568">
        <v>212</v>
      </c>
      <c r="U568">
        <v>31.3</v>
      </c>
      <c r="V568">
        <v>3</v>
      </c>
      <c r="W568">
        <v>3</v>
      </c>
      <c r="X568">
        <v>1</v>
      </c>
      <c r="Y568">
        <v>47</v>
      </c>
      <c r="Z568">
        <v>49</v>
      </c>
      <c r="AA568">
        <v>119</v>
      </c>
      <c r="AB568">
        <v>78</v>
      </c>
      <c r="AC568">
        <v>0.97</v>
      </c>
      <c r="AD568">
        <v>5</v>
      </c>
      <c r="AE568" t="s">
        <v>0</v>
      </c>
      <c r="AF568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t="s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1</v>
      </c>
      <c r="BL568">
        <v>1</v>
      </c>
      <c r="BM568">
        <v>2</v>
      </c>
      <c r="BN568">
        <v>50</v>
      </c>
      <c r="BO568">
        <v>3</v>
      </c>
      <c r="BP568">
        <v>54</v>
      </c>
      <c r="BQ568">
        <v>0</v>
      </c>
      <c r="BR568">
        <v>50</v>
      </c>
      <c r="BS568">
        <v>0</v>
      </c>
      <c r="BT568">
        <v>50</v>
      </c>
      <c r="BU568">
        <v>2</v>
      </c>
      <c r="BV568">
        <v>50</v>
      </c>
      <c r="BW568">
        <v>5</v>
      </c>
      <c r="BX568">
        <v>53</v>
      </c>
      <c r="BY568">
        <v>4</v>
      </c>
      <c r="BZ568">
        <v>56</v>
      </c>
      <c r="CA568">
        <v>2</v>
      </c>
      <c r="CB568">
        <v>51</v>
      </c>
      <c r="CC568">
        <v>6</v>
      </c>
      <c r="CD568">
        <v>3</v>
      </c>
      <c r="CE568">
        <v>5</v>
      </c>
      <c r="CF568">
        <v>43</v>
      </c>
      <c r="CG568">
        <v>11</v>
      </c>
      <c r="CH568">
        <v>53</v>
      </c>
      <c r="CI568">
        <v>8</v>
      </c>
      <c r="CJ568">
        <v>24</v>
      </c>
      <c r="CK568">
        <v>44</v>
      </c>
      <c r="CL568">
        <v>1</v>
      </c>
      <c r="CM568">
        <v>50</v>
      </c>
      <c r="CN568">
        <v>2</v>
      </c>
      <c r="CO568">
        <v>50</v>
      </c>
      <c r="CP568">
        <v>0</v>
      </c>
      <c r="CQ568">
        <v>50</v>
      </c>
      <c r="CR568">
        <v>4</v>
      </c>
      <c r="CS568">
        <v>57</v>
      </c>
      <c r="CT568">
        <v>3</v>
      </c>
      <c r="CU568">
        <v>51</v>
      </c>
      <c r="CV568">
        <v>2</v>
      </c>
      <c r="CW568">
        <v>1</v>
      </c>
      <c r="CX568">
        <v>5</v>
      </c>
      <c r="CY568">
        <v>54</v>
      </c>
      <c r="CZ568">
        <v>1</v>
      </c>
      <c r="DA568">
        <v>0</v>
      </c>
      <c r="DB568">
        <v>1</v>
      </c>
      <c r="DC568">
        <v>1</v>
      </c>
      <c r="DD568">
        <v>7</v>
      </c>
      <c r="DE568" t="s">
        <v>0</v>
      </c>
      <c r="DF568" t="s">
        <v>0</v>
      </c>
      <c r="DG568">
        <v>20</v>
      </c>
      <c r="DH568">
        <v>12</v>
      </c>
      <c r="DI568">
        <v>0</v>
      </c>
      <c r="DJ568" t="s">
        <v>0</v>
      </c>
      <c r="DK568" t="s">
        <v>0</v>
      </c>
      <c r="DL568" t="s">
        <v>0</v>
      </c>
      <c r="DM568" t="s">
        <v>0</v>
      </c>
      <c r="DN568" t="s">
        <v>0</v>
      </c>
      <c r="DO568" t="s">
        <v>0</v>
      </c>
      <c r="DP568" t="s">
        <v>0</v>
      </c>
      <c r="DQ568" t="s">
        <v>0</v>
      </c>
      <c r="DR568">
        <v>9</v>
      </c>
      <c r="DS568">
        <v>6</v>
      </c>
      <c r="DT568">
        <v>0.8</v>
      </c>
      <c r="DU568">
        <v>2.5</v>
      </c>
      <c r="DV568">
        <v>9</v>
      </c>
      <c r="DW568">
        <v>0.8</v>
      </c>
      <c r="DX568">
        <v>2.5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1</v>
      </c>
      <c r="EM568">
        <v>0</v>
      </c>
      <c r="EN568">
        <v>1</v>
      </c>
      <c r="EO568">
        <v>4</v>
      </c>
      <c r="EP568">
        <v>4</v>
      </c>
      <c r="EQ568">
        <v>4</v>
      </c>
      <c r="ER568">
        <v>3</v>
      </c>
      <c r="ES568">
        <v>6</v>
      </c>
      <c r="ET568">
        <v>3</v>
      </c>
      <c r="EU568">
        <v>4</v>
      </c>
      <c r="EV568">
        <v>4</v>
      </c>
      <c r="EW568">
        <v>4</v>
      </c>
      <c r="EX568">
        <v>3</v>
      </c>
      <c r="EY568">
        <v>6</v>
      </c>
      <c r="EZ568">
        <v>25</v>
      </c>
      <c r="FA568">
        <v>2</v>
      </c>
      <c r="FB568">
        <v>7</v>
      </c>
      <c r="FC568">
        <v>3</v>
      </c>
      <c r="FD568">
        <v>5</v>
      </c>
      <c r="FE568">
        <v>25</v>
      </c>
      <c r="FF568">
        <v>3</v>
      </c>
      <c r="FG568">
        <v>5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17</v>
      </c>
      <c r="FZ568">
        <v>1</v>
      </c>
      <c r="GA568">
        <v>1</v>
      </c>
      <c r="GB568">
        <v>1</v>
      </c>
      <c r="GC568">
        <v>10</v>
      </c>
      <c r="GD568">
        <v>5</v>
      </c>
      <c r="GE568">
        <v>5</v>
      </c>
      <c r="GF568">
        <v>3</v>
      </c>
      <c r="GG568">
        <v>1</v>
      </c>
      <c r="GH568">
        <v>0</v>
      </c>
      <c r="GI568">
        <v>10</v>
      </c>
      <c r="GJ568">
        <v>2</v>
      </c>
      <c r="GK568">
        <v>1</v>
      </c>
      <c r="GL568">
        <v>0</v>
      </c>
      <c r="GM568">
        <v>0</v>
      </c>
      <c r="GN568">
        <v>1</v>
      </c>
      <c r="GO568">
        <v>1</v>
      </c>
      <c r="GP568">
        <v>1</v>
      </c>
      <c r="GQ568">
        <v>0</v>
      </c>
      <c r="GR568">
        <v>2</v>
      </c>
      <c r="GS568">
        <v>5</v>
      </c>
    </row>
    <row r="569" spans="1:201" x14ac:dyDescent="0.2">
      <c r="A569">
        <v>590047</v>
      </c>
      <c r="B569">
        <v>23</v>
      </c>
      <c r="C569" t="s">
        <v>0</v>
      </c>
      <c r="D569" t="s">
        <v>0</v>
      </c>
      <c r="E569" t="s">
        <v>0</v>
      </c>
      <c r="F569" t="s">
        <v>0</v>
      </c>
      <c r="G569">
        <v>55706</v>
      </c>
      <c r="H569">
        <v>85528</v>
      </c>
      <c r="I569" t="s">
        <v>0</v>
      </c>
      <c r="J569" t="s">
        <v>0</v>
      </c>
      <c r="K569" t="s">
        <v>0</v>
      </c>
      <c r="L569">
        <v>85</v>
      </c>
      <c r="M569">
        <v>0</v>
      </c>
      <c r="N569">
        <v>2</v>
      </c>
      <c r="O569">
        <v>13</v>
      </c>
      <c r="P569">
        <v>1</v>
      </c>
      <c r="Q569">
        <v>0</v>
      </c>
      <c r="R569">
        <v>1</v>
      </c>
      <c r="S569">
        <v>74</v>
      </c>
      <c r="T569">
        <v>161</v>
      </c>
      <c r="U569">
        <v>20.67</v>
      </c>
      <c r="V569">
        <v>1</v>
      </c>
      <c r="W569">
        <v>1</v>
      </c>
      <c r="X569">
        <v>1</v>
      </c>
      <c r="Y569">
        <v>42</v>
      </c>
      <c r="Z569">
        <v>43</v>
      </c>
      <c r="AA569">
        <v>116</v>
      </c>
      <c r="AB569">
        <v>71</v>
      </c>
      <c r="AC569">
        <v>1.64</v>
      </c>
      <c r="AD569">
        <v>5.2</v>
      </c>
      <c r="AE569" t="s">
        <v>0</v>
      </c>
      <c r="AF569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t="s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1</v>
      </c>
      <c r="BL569">
        <v>0</v>
      </c>
      <c r="BM569">
        <v>17</v>
      </c>
      <c r="BN569">
        <v>68</v>
      </c>
      <c r="BO569">
        <v>6</v>
      </c>
      <c r="BP569">
        <v>63</v>
      </c>
      <c r="BQ569">
        <v>7</v>
      </c>
      <c r="BR569">
        <v>64</v>
      </c>
      <c r="BS569">
        <v>6</v>
      </c>
      <c r="BT569">
        <v>65</v>
      </c>
      <c r="BU569">
        <v>24</v>
      </c>
      <c r="BV569">
        <v>84</v>
      </c>
      <c r="BW569">
        <v>13</v>
      </c>
      <c r="BX569">
        <v>64</v>
      </c>
      <c r="BY569">
        <v>20</v>
      </c>
      <c r="BZ569">
        <v>85</v>
      </c>
      <c r="CA569">
        <v>10</v>
      </c>
      <c r="CB569">
        <v>75</v>
      </c>
      <c r="CC569">
        <v>22</v>
      </c>
      <c r="CD569">
        <v>19</v>
      </c>
      <c r="CE569">
        <v>30</v>
      </c>
      <c r="CF569">
        <v>67</v>
      </c>
      <c r="CG569">
        <v>43</v>
      </c>
      <c r="CH569">
        <v>79</v>
      </c>
      <c r="CI569">
        <v>52</v>
      </c>
      <c r="CJ569">
        <v>125</v>
      </c>
      <c r="CK569">
        <v>74</v>
      </c>
      <c r="CL569">
        <v>13</v>
      </c>
      <c r="CM569">
        <v>70</v>
      </c>
      <c r="CN569">
        <v>9</v>
      </c>
      <c r="CO569">
        <v>66</v>
      </c>
      <c r="CP569">
        <v>2</v>
      </c>
      <c r="CQ569">
        <v>57</v>
      </c>
      <c r="CR569">
        <v>4</v>
      </c>
      <c r="CS569">
        <v>57</v>
      </c>
      <c r="CT569">
        <v>20</v>
      </c>
      <c r="CU569">
        <v>80</v>
      </c>
      <c r="CV569">
        <v>12</v>
      </c>
      <c r="CW569">
        <v>8</v>
      </c>
      <c r="CX569">
        <v>16</v>
      </c>
      <c r="CY569">
        <v>73</v>
      </c>
      <c r="CZ569">
        <v>1</v>
      </c>
      <c r="DA569">
        <v>0</v>
      </c>
      <c r="DB569">
        <v>1</v>
      </c>
      <c r="DC569">
        <v>1</v>
      </c>
      <c r="DD569">
        <v>0</v>
      </c>
      <c r="DE569" t="s">
        <v>0</v>
      </c>
      <c r="DF569" t="s">
        <v>0</v>
      </c>
      <c r="DG569">
        <v>20</v>
      </c>
      <c r="DH569">
        <v>16</v>
      </c>
      <c r="DI569">
        <v>0</v>
      </c>
      <c r="DJ569" t="s">
        <v>0</v>
      </c>
      <c r="DK569" t="s">
        <v>0</v>
      </c>
      <c r="DL569" t="s">
        <v>0</v>
      </c>
      <c r="DM569" t="s">
        <v>0</v>
      </c>
      <c r="DN569" t="s">
        <v>0</v>
      </c>
      <c r="DO569" t="s">
        <v>0</v>
      </c>
      <c r="DP569" t="s">
        <v>0</v>
      </c>
      <c r="DQ569" t="s">
        <v>0</v>
      </c>
      <c r="DR569">
        <v>11</v>
      </c>
      <c r="DS569">
        <v>1</v>
      </c>
      <c r="DT569">
        <v>2.2000000000000002</v>
      </c>
      <c r="DU569">
        <v>0</v>
      </c>
      <c r="DV569">
        <v>8</v>
      </c>
      <c r="DW569">
        <v>1.6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3</v>
      </c>
      <c r="EF569">
        <v>0.6</v>
      </c>
      <c r="EG569">
        <v>0</v>
      </c>
      <c r="EH569">
        <v>0</v>
      </c>
      <c r="EI569">
        <v>0</v>
      </c>
      <c r="EJ569">
        <v>0</v>
      </c>
      <c r="EK569">
        <v>2</v>
      </c>
      <c r="EL569">
        <v>1</v>
      </c>
      <c r="EM569">
        <v>0</v>
      </c>
      <c r="EN569">
        <v>1</v>
      </c>
      <c r="EO569">
        <v>3</v>
      </c>
      <c r="EP569">
        <v>1</v>
      </c>
      <c r="EQ569">
        <v>2</v>
      </c>
      <c r="ER569">
        <v>2</v>
      </c>
      <c r="ES569">
        <v>5</v>
      </c>
      <c r="ET569">
        <v>2</v>
      </c>
      <c r="EU569">
        <v>5</v>
      </c>
      <c r="EV569">
        <v>1</v>
      </c>
      <c r="EW569">
        <v>1</v>
      </c>
      <c r="EX569">
        <v>1</v>
      </c>
      <c r="EY569">
        <v>6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3</v>
      </c>
      <c r="FX569">
        <v>2</v>
      </c>
      <c r="FY569">
        <v>17</v>
      </c>
      <c r="FZ569">
        <v>5</v>
      </c>
      <c r="GA569">
        <v>1</v>
      </c>
      <c r="GB569">
        <v>5</v>
      </c>
      <c r="GC569">
        <v>15</v>
      </c>
      <c r="GD569">
        <v>20</v>
      </c>
      <c r="GE569">
        <v>10</v>
      </c>
      <c r="GF569">
        <v>3</v>
      </c>
      <c r="GG569">
        <v>1</v>
      </c>
      <c r="GH569">
        <v>0</v>
      </c>
      <c r="GI569">
        <v>10</v>
      </c>
      <c r="GJ569">
        <v>2</v>
      </c>
      <c r="GK569">
        <v>0</v>
      </c>
      <c r="GL569">
        <v>1</v>
      </c>
      <c r="GM569">
        <v>0</v>
      </c>
      <c r="GN569">
        <v>0</v>
      </c>
      <c r="GO569">
        <v>1</v>
      </c>
      <c r="GP569">
        <v>1</v>
      </c>
      <c r="GQ569">
        <v>1</v>
      </c>
      <c r="GR569">
        <v>3</v>
      </c>
      <c r="GS569">
        <v>4</v>
      </c>
    </row>
    <row r="570" spans="1:201" x14ac:dyDescent="0.2">
      <c r="A570">
        <v>592455</v>
      </c>
      <c r="B570">
        <v>35</v>
      </c>
      <c r="C570" t="s">
        <v>0</v>
      </c>
      <c r="D570" t="s">
        <v>0</v>
      </c>
      <c r="E570" t="s">
        <v>0</v>
      </c>
      <c r="F570" t="s">
        <v>0</v>
      </c>
      <c r="G570">
        <v>51769</v>
      </c>
      <c r="H570">
        <v>81633</v>
      </c>
      <c r="I570" t="s">
        <v>0</v>
      </c>
      <c r="J570" t="s">
        <v>0</v>
      </c>
      <c r="K570" t="s">
        <v>0</v>
      </c>
      <c r="L570">
        <v>80</v>
      </c>
      <c r="M570">
        <v>2</v>
      </c>
      <c r="N570">
        <v>8</v>
      </c>
      <c r="O570">
        <v>17</v>
      </c>
      <c r="P570">
        <v>0</v>
      </c>
      <c r="Q570">
        <v>1</v>
      </c>
      <c r="R570">
        <v>0</v>
      </c>
      <c r="S570">
        <v>68</v>
      </c>
      <c r="T570">
        <v>245</v>
      </c>
      <c r="U570">
        <v>37.25</v>
      </c>
      <c r="V570">
        <v>3</v>
      </c>
      <c r="W570">
        <v>3</v>
      </c>
      <c r="X570">
        <v>1</v>
      </c>
      <c r="Y570">
        <v>48</v>
      </c>
      <c r="Z570">
        <v>49</v>
      </c>
      <c r="AA570">
        <v>133</v>
      </c>
      <c r="AB570">
        <v>86</v>
      </c>
      <c r="AC570">
        <v>1.28</v>
      </c>
      <c r="AD570">
        <v>5.4</v>
      </c>
      <c r="AE570" t="s">
        <v>0</v>
      </c>
      <c r="AF570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t="s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1</v>
      </c>
      <c r="BL570">
        <v>1</v>
      </c>
      <c r="BM570">
        <v>4</v>
      </c>
      <c r="BN570">
        <v>51</v>
      </c>
      <c r="BO570">
        <v>2</v>
      </c>
      <c r="BP570">
        <v>51</v>
      </c>
      <c r="BQ570">
        <v>3</v>
      </c>
      <c r="BR570">
        <v>55</v>
      </c>
      <c r="BS570">
        <v>2</v>
      </c>
      <c r="BT570">
        <v>52</v>
      </c>
      <c r="BU570">
        <v>1</v>
      </c>
      <c r="BV570">
        <v>50</v>
      </c>
      <c r="BW570">
        <v>5</v>
      </c>
      <c r="BX570">
        <v>53</v>
      </c>
      <c r="BY570">
        <v>2</v>
      </c>
      <c r="BZ570">
        <v>51</v>
      </c>
      <c r="CA570">
        <v>4</v>
      </c>
      <c r="CB570">
        <v>56</v>
      </c>
      <c r="CC570">
        <v>7</v>
      </c>
      <c r="CD570">
        <v>5</v>
      </c>
      <c r="CE570">
        <v>9</v>
      </c>
      <c r="CF570">
        <v>50</v>
      </c>
      <c r="CG570">
        <v>11</v>
      </c>
      <c r="CH570">
        <v>53</v>
      </c>
      <c r="CI570">
        <v>10</v>
      </c>
      <c r="CJ570">
        <v>30</v>
      </c>
      <c r="CK570">
        <v>47</v>
      </c>
      <c r="CL570">
        <v>3</v>
      </c>
      <c r="CM570">
        <v>51</v>
      </c>
      <c r="CN570">
        <v>5</v>
      </c>
      <c r="CO570">
        <v>54</v>
      </c>
      <c r="CP570">
        <v>2</v>
      </c>
      <c r="CQ570">
        <v>57</v>
      </c>
      <c r="CR570">
        <v>2</v>
      </c>
      <c r="CS570">
        <v>51</v>
      </c>
      <c r="CT570">
        <v>1</v>
      </c>
      <c r="CU570">
        <v>50</v>
      </c>
      <c r="CV570">
        <v>1</v>
      </c>
      <c r="CW570">
        <v>0</v>
      </c>
      <c r="CX570">
        <v>3</v>
      </c>
      <c r="CY570">
        <v>51</v>
      </c>
      <c r="CZ570">
        <v>0</v>
      </c>
      <c r="DA570">
        <v>0</v>
      </c>
      <c r="DB570">
        <v>1</v>
      </c>
      <c r="DC570">
        <v>1</v>
      </c>
      <c r="DD570">
        <v>0</v>
      </c>
      <c r="DE570" t="s">
        <v>0</v>
      </c>
      <c r="DF570" t="s">
        <v>0</v>
      </c>
      <c r="DG570">
        <v>20</v>
      </c>
      <c r="DH570">
        <v>16</v>
      </c>
      <c r="DI570">
        <v>0</v>
      </c>
      <c r="DJ570" t="s">
        <v>0</v>
      </c>
      <c r="DK570" t="s">
        <v>0</v>
      </c>
      <c r="DL570" t="s">
        <v>0</v>
      </c>
      <c r="DM570" t="s">
        <v>0</v>
      </c>
      <c r="DN570" t="s">
        <v>0</v>
      </c>
      <c r="DO570" t="s">
        <v>0</v>
      </c>
      <c r="DP570" t="s">
        <v>0</v>
      </c>
      <c r="DQ570" t="s">
        <v>0</v>
      </c>
      <c r="DR570">
        <v>3</v>
      </c>
      <c r="DS570">
        <v>1</v>
      </c>
      <c r="DT570">
        <v>0</v>
      </c>
      <c r="DU570">
        <v>1.5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3</v>
      </c>
      <c r="EC570">
        <v>0</v>
      </c>
      <c r="ED570">
        <v>1.5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3</v>
      </c>
      <c r="EL570">
        <v>1</v>
      </c>
      <c r="EM570">
        <v>1</v>
      </c>
      <c r="EN570">
        <v>5</v>
      </c>
      <c r="EO570">
        <v>5</v>
      </c>
      <c r="EP570">
        <v>4</v>
      </c>
      <c r="EQ570">
        <v>2</v>
      </c>
      <c r="ER570">
        <v>3</v>
      </c>
      <c r="ES570">
        <v>6</v>
      </c>
      <c r="ET570">
        <v>3</v>
      </c>
      <c r="EU570">
        <v>6</v>
      </c>
      <c r="EV570">
        <v>1</v>
      </c>
      <c r="EW570">
        <v>1</v>
      </c>
      <c r="EX570">
        <v>1</v>
      </c>
      <c r="EY570">
        <v>6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 t="s">
        <v>0</v>
      </c>
      <c r="FX570" t="s">
        <v>0</v>
      </c>
      <c r="FY570" t="s">
        <v>0</v>
      </c>
      <c r="FZ570" t="s">
        <v>0</v>
      </c>
      <c r="GA570" t="s">
        <v>0</v>
      </c>
      <c r="GB570" t="s">
        <v>0</v>
      </c>
      <c r="GC570" t="s">
        <v>0</v>
      </c>
      <c r="GD570" t="s">
        <v>0</v>
      </c>
      <c r="GE570" t="s">
        <v>0</v>
      </c>
      <c r="GF570">
        <v>0</v>
      </c>
      <c r="GG570">
        <v>0</v>
      </c>
      <c r="GH570" t="s">
        <v>0</v>
      </c>
      <c r="GI570" t="s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 t="s">
        <v>0</v>
      </c>
      <c r="GS570">
        <v>0</v>
      </c>
    </row>
    <row r="571" spans="1:201" x14ac:dyDescent="0.2">
      <c r="A571">
        <v>594156</v>
      </c>
      <c r="B571">
        <v>29</v>
      </c>
      <c r="C571" t="s">
        <v>0</v>
      </c>
      <c r="D571" t="s">
        <v>0</v>
      </c>
      <c r="E571" t="s">
        <v>0</v>
      </c>
      <c r="F571" t="s">
        <v>0</v>
      </c>
      <c r="G571">
        <v>52697</v>
      </c>
      <c r="H571">
        <v>82516</v>
      </c>
      <c r="I571" t="s">
        <v>0</v>
      </c>
      <c r="J571" t="s">
        <v>0</v>
      </c>
      <c r="K571" t="s">
        <v>0</v>
      </c>
      <c r="L571">
        <v>85</v>
      </c>
      <c r="M571">
        <v>2</v>
      </c>
      <c r="N571">
        <v>5</v>
      </c>
      <c r="O571">
        <v>16</v>
      </c>
      <c r="P571">
        <v>0</v>
      </c>
      <c r="Q571">
        <v>0</v>
      </c>
      <c r="R571">
        <v>0</v>
      </c>
      <c r="S571">
        <v>66</v>
      </c>
      <c r="T571">
        <v>183</v>
      </c>
      <c r="U571">
        <v>29.53</v>
      </c>
      <c r="V571">
        <v>2</v>
      </c>
      <c r="W571">
        <v>2</v>
      </c>
      <c r="X571">
        <v>1</v>
      </c>
      <c r="Y571">
        <v>51</v>
      </c>
      <c r="Z571">
        <v>54</v>
      </c>
      <c r="AA571">
        <v>121</v>
      </c>
      <c r="AB571">
        <v>83</v>
      </c>
      <c r="AC571">
        <v>1.78</v>
      </c>
      <c r="AD571">
        <v>5.2</v>
      </c>
      <c r="AE571" t="s">
        <v>0</v>
      </c>
      <c r="AF571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t="s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1</v>
      </c>
      <c r="BL571">
        <v>1</v>
      </c>
      <c r="BM571">
        <v>6</v>
      </c>
      <c r="BN571">
        <v>53</v>
      </c>
      <c r="BO571">
        <v>0</v>
      </c>
      <c r="BP571">
        <v>50</v>
      </c>
      <c r="BQ571">
        <v>1</v>
      </c>
      <c r="BR571">
        <v>51</v>
      </c>
      <c r="BS571">
        <v>0</v>
      </c>
      <c r="BT571">
        <v>50</v>
      </c>
      <c r="BU571">
        <v>6</v>
      </c>
      <c r="BV571">
        <v>55</v>
      </c>
      <c r="BW571">
        <v>1</v>
      </c>
      <c r="BX571">
        <v>50</v>
      </c>
      <c r="BY571">
        <v>4</v>
      </c>
      <c r="BZ571">
        <v>56</v>
      </c>
      <c r="CA571">
        <v>3</v>
      </c>
      <c r="CB571">
        <v>53</v>
      </c>
      <c r="CC571">
        <v>6</v>
      </c>
      <c r="CD571">
        <v>2</v>
      </c>
      <c r="CE571">
        <v>7</v>
      </c>
      <c r="CF571">
        <v>47</v>
      </c>
      <c r="CG571">
        <v>8</v>
      </c>
      <c r="CH571">
        <v>49</v>
      </c>
      <c r="CI571">
        <v>12</v>
      </c>
      <c r="CJ571">
        <v>27</v>
      </c>
      <c r="CK571">
        <v>46</v>
      </c>
      <c r="CL571">
        <v>3</v>
      </c>
      <c r="CM571">
        <v>51</v>
      </c>
      <c r="CN571">
        <v>2</v>
      </c>
      <c r="CO571">
        <v>50</v>
      </c>
      <c r="CP571">
        <v>0</v>
      </c>
      <c r="CQ571">
        <v>50</v>
      </c>
      <c r="CR571">
        <v>3</v>
      </c>
      <c r="CS571">
        <v>54</v>
      </c>
      <c r="CT571">
        <v>3</v>
      </c>
      <c r="CU571">
        <v>51</v>
      </c>
      <c r="CV571">
        <v>3</v>
      </c>
      <c r="CW571">
        <v>0</v>
      </c>
      <c r="CX571">
        <v>4</v>
      </c>
      <c r="CY571">
        <v>52</v>
      </c>
      <c r="CZ571">
        <v>0</v>
      </c>
      <c r="DA571">
        <v>0</v>
      </c>
      <c r="DB571">
        <v>1</v>
      </c>
      <c r="DC571">
        <v>1</v>
      </c>
      <c r="DD571">
        <v>0</v>
      </c>
      <c r="DE571" t="s">
        <v>0</v>
      </c>
      <c r="DF571" t="s">
        <v>0</v>
      </c>
      <c r="DG571">
        <v>20</v>
      </c>
      <c r="DH571">
        <v>12</v>
      </c>
      <c r="DI571">
        <v>999</v>
      </c>
      <c r="DJ571" t="s">
        <v>0</v>
      </c>
      <c r="DK571" t="s">
        <v>0</v>
      </c>
      <c r="DL571" t="s">
        <v>0</v>
      </c>
      <c r="DM571" t="s">
        <v>0</v>
      </c>
      <c r="DN571" t="s">
        <v>0</v>
      </c>
      <c r="DO571" t="s">
        <v>0</v>
      </c>
      <c r="DP571" t="s">
        <v>0</v>
      </c>
      <c r="DQ571" t="s">
        <v>0</v>
      </c>
      <c r="DR571">
        <v>25</v>
      </c>
      <c r="DS571">
        <v>6</v>
      </c>
      <c r="DT571">
        <v>3.2</v>
      </c>
      <c r="DU571">
        <v>4.5</v>
      </c>
      <c r="DV571">
        <v>22</v>
      </c>
      <c r="DW571">
        <v>2.6</v>
      </c>
      <c r="DX571">
        <v>4.5</v>
      </c>
      <c r="DY571">
        <v>0</v>
      </c>
      <c r="DZ571">
        <v>0</v>
      </c>
      <c r="EA571">
        <v>0</v>
      </c>
      <c r="EB571">
        <v>3</v>
      </c>
      <c r="EC571">
        <v>0.6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1</v>
      </c>
      <c r="EM571">
        <v>0</v>
      </c>
      <c r="EN571">
        <v>1</v>
      </c>
      <c r="EO571">
        <v>4</v>
      </c>
      <c r="EP571">
        <v>3</v>
      </c>
      <c r="EQ571">
        <v>2</v>
      </c>
      <c r="ER571">
        <v>3</v>
      </c>
      <c r="ES571">
        <v>3</v>
      </c>
      <c r="ET571">
        <v>3</v>
      </c>
      <c r="EU571">
        <v>4</v>
      </c>
      <c r="EV571">
        <v>3</v>
      </c>
      <c r="EW571">
        <v>2</v>
      </c>
      <c r="EX571">
        <v>3</v>
      </c>
      <c r="EY571">
        <v>4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 t="s">
        <v>0</v>
      </c>
      <c r="FX571" t="s">
        <v>0</v>
      </c>
      <c r="FY571" t="s">
        <v>0</v>
      </c>
      <c r="FZ571" t="s">
        <v>0</v>
      </c>
      <c r="GA571" t="s">
        <v>0</v>
      </c>
      <c r="GB571" t="s">
        <v>0</v>
      </c>
      <c r="GC571" t="s">
        <v>0</v>
      </c>
      <c r="GD571" t="s">
        <v>0</v>
      </c>
      <c r="GE571" t="s">
        <v>0</v>
      </c>
      <c r="GF571">
        <v>0</v>
      </c>
      <c r="GG571">
        <v>0</v>
      </c>
      <c r="GH571" t="s">
        <v>0</v>
      </c>
      <c r="GI571" t="s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 t="s">
        <v>0</v>
      </c>
      <c r="GS571">
        <v>0</v>
      </c>
    </row>
    <row r="572" spans="1:201" x14ac:dyDescent="0.2">
      <c r="A572">
        <v>597869</v>
      </c>
      <c r="B572">
        <v>32</v>
      </c>
      <c r="C572" t="s">
        <v>0</v>
      </c>
      <c r="D572" t="s">
        <v>0</v>
      </c>
      <c r="E572" t="s">
        <v>0</v>
      </c>
      <c r="F572" t="s">
        <v>0</v>
      </c>
      <c r="G572">
        <v>56150</v>
      </c>
      <c r="H572">
        <v>85970</v>
      </c>
      <c r="I572" t="s">
        <v>0</v>
      </c>
      <c r="J572" t="s">
        <v>0</v>
      </c>
      <c r="K572" t="s">
        <v>0</v>
      </c>
      <c r="L572">
        <v>70</v>
      </c>
      <c r="M572">
        <v>2</v>
      </c>
      <c r="N572">
        <v>8</v>
      </c>
      <c r="O572">
        <v>16</v>
      </c>
      <c r="P572">
        <v>0</v>
      </c>
      <c r="Q572">
        <v>1</v>
      </c>
      <c r="R572">
        <v>1</v>
      </c>
      <c r="S572">
        <v>70</v>
      </c>
      <c r="T572">
        <v>153</v>
      </c>
      <c r="U572">
        <v>21.95</v>
      </c>
      <c r="V572">
        <v>4</v>
      </c>
      <c r="W572">
        <v>4</v>
      </c>
      <c r="X572">
        <v>1</v>
      </c>
      <c r="Y572">
        <v>49</v>
      </c>
      <c r="Z572">
        <v>50</v>
      </c>
      <c r="AA572">
        <v>134</v>
      </c>
      <c r="AB572">
        <v>76</v>
      </c>
      <c r="AC572">
        <v>1.89</v>
      </c>
      <c r="AD572">
        <v>5.4</v>
      </c>
      <c r="AE572" t="s">
        <v>0</v>
      </c>
      <c r="AF572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t="s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1</v>
      </c>
      <c r="BL572">
        <v>1</v>
      </c>
      <c r="BM572">
        <v>1</v>
      </c>
      <c r="BN572">
        <v>50</v>
      </c>
      <c r="BO572">
        <v>1</v>
      </c>
      <c r="BP572">
        <v>50</v>
      </c>
      <c r="BQ572">
        <v>2</v>
      </c>
      <c r="BR572">
        <v>52</v>
      </c>
      <c r="BS572">
        <v>1</v>
      </c>
      <c r="BT572">
        <v>50</v>
      </c>
      <c r="BU572">
        <v>2</v>
      </c>
      <c r="BV572">
        <v>50</v>
      </c>
      <c r="BW572">
        <v>5</v>
      </c>
      <c r="BX572">
        <v>53</v>
      </c>
      <c r="BY572">
        <v>3</v>
      </c>
      <c r="BZ572">
        <v>54</v>
      </c>
      <c r="CA572">
        <v>4</v>
      </c>
      <c r="CB572">
        <v>56</v>
      </c>
      <c r="CC572">
        <v>9</v>
      </c>
      <c r="CD572">
        <v>4</v>
      </c>
      <c r="CE572">
        <v>4</v>
      </c>
      <c r="CF572">
        <v>41</v>
      </c>
      <c r="CG572">
        <v>12</v>
      </c>
      <c r="CH572">
        <v>54</v>
      </c>
      <c r="CI572">
        <v>12</v>
      </c>
      <c r="CJ572">
        <v>28</v>
      </c>
      <c r="CK572">
        <v>46</v>
      </c>
      <c r="CL572">
        <v>3</v>
      </c>
      <c r="CM572">
        <v>51</v>
      </c>
      <c r="CN572">
        <v>0</v>
      </c>
      <c r="CO572">
        <v>50</v>
      </c>
      <c r="CP572">
        <v>1</v>
      </c>
      <c r="CQ572">
        <v>52</v>
      </c>
      <c r="CR572">
        <v>2</v>
      </c>
      <c r="CS572">
        <v>51</v>
      </c>
      <c r="CT572">
        <v>4</v>
      </c>
      <c r="CU572">
        <v>52</v>
      </c>
      <c r="CV572">
        <v>1</v>
      </c>
      <c r="CW572">
        <v>3</v>
      </c>
      <c r="CX572">
        <v>5</v>
      </c>
      <c r="CY572">
        <v>54</v>
      </c>
      <c r="CZ572">
        <v>0</v>
      </c>
      <c r="DA572">
        <v>0</v>
      </c>
      <c r="DB572">
        <v>1</v>
      </c>
      <c r="DC572">
        <v>1</v>
      </c>
      <c r="DD572">
        <v>0</v>
      </c>
      <c r="DE572" t="s">
        <v>0</v>
      </c>
      <c r="DF572" t="s">
        <v>0</v>
      </c>
      <c r="DG572">
        <v>20</v>
      </c>
      <c r="DH572">
        <v>12</v>
      </c>
      <c r="DI572">
        <v>0</v>
      </c>
      <c r="DJ572" t="s">
        <v>0</v>
      </c>
      <c r="DK572" t="s">
        <v>0</v>
      </c>
      <c r="DL572" t="s">
        <v>0</v>
      </c>
      <c r="DM572" t="s">
        <v>0</v>
      </c>
      <c r="DN572" t="s">
        <v>0</v>
      </c>
      <c r="DO572" t="s">
        <v>0</v>
      </c>
      <c r="DP572" t="s">
        <v>0</v>
      </c>
      <c r="DQ572" t="s">
        <v>0</v>
      </c>
      <c r="DR572">
        <v>13</v>
      </c>
      <c r="DS572">
        <v>4</v>
      </c>
      <c r="DT572">
        <v>1.6</v>
      </c>
      <c r="DU572">
        <v>2.5</v>
      </c>
      <c r="DV572">
        <v>11</v>
      </c>
      <c r="DW572">
        <v>1.2</v>
      </c>
      <c r="DX572">
        <v>2.5</v>
      </c>
      <c r="DY572">
        <v>0</v>
      </c>
      <c r="DZ572">
        <v>0</v>
      </c>
      <c r="EA572">
        <v>0</v>
      </c>
      <c r="EB572">
        <v>2</v>
      </c>
      <c r="EC572">
        <v>0.4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2</v>
      </c>
      <c r="EL572">
        <v>5</v>
      </c>
      <c r="EM572">
        <v>2</v>
      </c>
      <c r="EN572">
        <v>1</v>
      </c>
      <c r="EO572">
        <v>1</v>
      </c>
      <c r="EP572">
        <v>4</v>
      </c>
      <c r="EQ572">
        <v>4</v>
      </c>
      <c r="ER572">
        <v>3</v>
      </c>
      <c r="ES572">
        <v>4</v>
      </c>
      <c r="ET572">
        <v>4</v>
      </c>
      <c r="EU572">
        <v>4</v>
      </c>
      <c r="EV572">
        <v>2</v>
      </c>
      <c r="EW572">
        <v>2</v>
      </c>
      <c r="EX572">
        <v>1</v>
      </c>
      <c r="EY572">
        <v>6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 t="s">
        <v>0</v>
      </c>
      <c r="FX572" t="s">
        <v>0</v>
      </c>
      <c r="FY572" t="s">
        <v>0</v>
      </c>
      <c r="FZ572" t="s">
        <v>0</v>
      </c>
      <c r="GA572" t="s">
        <v>0</v>
      </c>
      <c r="GB572" t="s">
        <v>0</v>
      </c>
      <c r="GC572" t="s">
        <v>0</v>
      </c>
      <c r="GD572" t="s">
        <v>0</v>
      </c>
      <c r="GE572" t="s">
        <v>0</v>
      </c>
      <c r="GF572">
        <v>2</v>
      </c>
      <c r="GG572">
        <v>0</v>
      </c>
      <c r="GH572" t="s">
        <v>0</v>
      </c>
      <c r="GI572" t="s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1</v>
      </c>
      <c r="GQ572">
        <v>0</v>
      </c>
      <c r="GR572">
        <v>4</v>
      </c>
      <c r="GS572">
        <v>1</v>
      </c>
    </row>
    <row r="573" spans="1:201" x14ac:dyDescent="0.2">
      <c r="A573">
        <v>598568</v>
      </c>
      <c r="B573">
        <v>26</v>
      </c>
      <c r="C573" t="s">
        <v>0</v>
      </c>
      <c r="D573" t="s">
        <v>0</v>
      </c>
      <c r="E573" t="s">
        <v>0</v>
      </c>
      <c r="F573" t="s">
        <v>0</v>
      </c>
      <c r="G573">
        <v>51337</v>
      </c>
      <c r="H573">
        <v>81202</v>
      </c>
      <c r="I573" t="s">
        <v>0</v>
      </c>
      <c r="J573" t="s">
        <v>0</v>
      </c>
      <c r="K573" t="s">
        <v>0</v>
      </c>
      <c r="L573">
        <v>95</v>
      </c>
      <c r="M573">
        <v>2</v>
      </c>
      <c r="N573">
        <v>5</v>
      </c>
      <c r="O573">
        <v>17</v>
      </c>
      <c r="P573">
        <v>1</v>
      </c>
      <c r="Q573">
        <v>0</v>
      </c>
      <c r="R573">
        <v>1</v>
      </c>
      <c r="S573">
        <v>71</v>
      </c>
      <c r="T573">
        <v>165</v>
      </c>
      <c r="U573">
        <v>23.01</v>
      </c>
      <c r="V573">
        <v>1</v>
      </c>
      <c r="W573">
        <v>1</v>
      </c>
      <c r="X573">
        <v>1</v>
      </c>
      <c r="Y573">
        <v>49</v>
      </c>
      <c r="Z573">
        <v>46</v>
      </c>
      <c r="AA573">
        <v>132</v>
      </c>
      <c r="AB573">
        <v>80</v>
      </c>
      <c r="AC573">
        <v>1.32</v>
      </c>
      <c r="AD573">
        <v>5.2</v>
      </c>
      <c r="AE573" t="s">
        <v>0</v>
      </c>
      <c r="AF573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t="s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1</v>
      </c>
      <c r="BL573">
        <v>1</v>
      </c>
      <c r="BM573">
        <v>3</v>
      </c>
      <c r="BN573">
        <v>50</v>
      </c>
      <c r="BO573">
        <v>0</v>
      </c>
      <c r="BP573">
        <v>50</v>
      </c>
      <c r="BQ573">
        <v>0</v>
      </c>
      <c r="BR573">
        <v>50</v>
      </c>
      <c r="BS573">
        <v>0</v>
      </c>
      <c r="BT573">
        <v>50</v>
      </c>
      <c r="BU573">
        <v>3</v>
      </c>
      <c r="BV573">
        <v>51</v>
      </c>
      <c r="BW573">
        <v>0</v>
      </c>
      <c r="BX573">
        <v>50</v>
      </c>
      <c r="BY573">
        <v>0</v>
      </c>
      <c r="BZ573">
        <v>50</v>
      </c>
      <c r="CA573">
        <v>0</v>
      </c>
      <c r="CB573">
        <v>50</v>
      </c>
      <c r="CC573">
        <v>6</v>
      </c>
      <c r="CD573">
        <v>1</v>
      </c>
      <c r="CE573">
        <v>3</v>
      </c>
      <c r="CF573">
        <v>38</v>
      </c>
      <c r="CG573">
        <v>0</v>
      </c>
      <c r="CH573">
        <v>30</v>
      </c>
      <c r="CI573">
        <v>9</v>
      </c>
      <c r="CJ573">
        <v>12</v>
      </c>
      <c r="CK573">
        <v>37</v>
      </c>
      <c r="CL573">
        <v>2</v>
      </c>
      <c r="CM573">
        <v>50</v>
      </c>
      <c r="CN573">
        <v>3</v>
      </c>
      <c r="CO573">
        <v>51</v>
      </c>
      <c r="CP573">
        <v>0</v>
      </c>
      <c r="CQ573">
        <v>50</v>
      </c>
      <c r="CR573">
        <v>1</v>
      </c>
      <c r="CS573">
        <v>50</v>
      </c>
      <c r="CT573">
        <v>2</v>
      </c>
      <c r="CU573">
        <v>50</v>
      </c>
      <c r="CV573">
        <v>1</v>
      </c>
      <c r="CW573">
        <v>1</v>
      </c>
      <c r="CX573">
        <v>1</v>
      </c>
      <c r="CY573">
        <v>50</v>
      </c>
      <c r="CZ573">
        <v>0</v>
      </c>
      <c r="DA573">
        <v>0</v>
      </c>
      <c r="DB573">
        <v>1</v>
      </c>
      <c r="DC573">
        <v>1</v>
      </c>
      <c r="DD573">
        <v>0</v>
      </c>
      <c r="DE573" t="s">
        <v>0</v>
      </c>
      <c r="DF573" t="s">
        <v>0</v>
      </c>
      <c r="DG573">
        <v>20</v>
      </c>
      <c r="DH573">
        <v>16</v>
      </c>
      <c r="DI573">
        <v>0</v>
      </c>
      <c r="DJ573" t="s">
        <v>0</v>
      </c>
      <c r="DK573" t="s">
        <v>0</v>
      </c>
      <c r="DL573" t="s">
        <v>0</v>
      </c>
      <c r="DM573" t="s">
        <v>0</v>
      </c>
      <c r="DN573" t="s">
        <v>0</v>
      </c>
      <c r="DO573" t="s">
        <v>0</v>
      </c>
      <c r="DP573" t="s">
        <v>0</v>
      </c>
      <c r="DQ573" t="s">
        <v>0</v>
      </c>
      <c r="DR573">
        <v>4</v>
      </c>
      <c r="DS573">
        <v>1</v>
      </c>
      <c r="DT573">
        <v>0</v>
      </c>
      <c r="DU573">
        <v>2</v>
      </c>
      <c r="DV573">
        <v>4</v>
      </c>
      <c r="DW573">
        <v>0</v>
      </c>
      <c r="DX573">
        <v>2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5</v>
      </c>
      <c r="EM573">
        <v>1</v>
      </c>
      <c r="EN573">
        <v>1</v>
      </c>
      <c r="EO573">
        <v>1</v>
      </c>
      <c r="EP573">
        <v>4</v>
      </c>
      <c r="EQ573">
        <v>3</v>
      </c>
      <c r="ER573">
        <v>4</v>
      </c>
      <c r="ES573">
        <v>3</v>
      </c>
      <c r="ET573">
        <v>2</v>
      </c>
      <c r="EU573">
        <v>4</v>
      </c>
      <c r="EV573">
        <v>3</v>
      </c>
      <c r="EW573">
        <v>2</v>
      </c>
      <c r="EX573">
        <v>3</v>
      </c>
      <c r="EY573">
        <v>5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 t="s">
        <v>0</v>
      </c>
      <c r="FX573" t="s">
        <v>0</v>
      </c>
      <c r="FY573" t="s">
        <v>0</v>
      </c>
      <c r="FZ573" t="s">
        <v>0</v>
      </c>
      <c r="GA573" t="s">
        <v>0</v>
      </c>
      <c r="GB573" t="s">
        <v>0</v>
      </c>
      <c r="GC573" t="s">
        <v>0</v>
      </c>
      <c r="GD573" t="s">
        <v>0</v>
      </c>
      <c r="GE573" t="s">
        <v>0</v>
      </c>
      <c r="GF573">
        <v>0</v>
      </c>
      <c r="GG573">
        <v>0</v>
      </c>
      <c r="GH573" t="s">
        <v>0</v>
      </c>
      <c r="GI573" t="s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1</v>
      </c>
      <c r="GQ573">
        <v>0</v>
      </c>
      <c r="GR573">
        <v>2</v>
      </c>
      <c r="GS573">
        <v>1</v>
      </c>
    </row>
    <row r="574" spans="1:201" x14ac:dyDescent="0.2">
      <c r="A574">
        <v>599065</v>
      </c>
      <c r="B574">
        <v>24</v>
      </c>
      <c r="C574" t="s">
        <v>0</v>
      </c>
      <c r="D574" t="s">
        <v>0</v>
      </c>
      <c r="E574" t="s">
        <v>0</v>
      </c>
      <c r="F574" t="s">
        <v>0</v>
      </c>
      <c r="G574">
        <v>52379</v>
      </c>
      <c r="H574">
        <v>82242</v>
      </c>
      <c r="I574" t="s">
        <v>0</v>
      </c>
      <c r="J574" t="s">
        <v>0</v>
      </c>
      <c r="K574" t="s">
        <v>0</v>
      </c>
      <c r="L574">
        <v>65</v>
      </c>
      <c r="M574">
        <v>1</v>
      </c>
      <c r="N574">
        <v>1</v>
      </c>
      <c r="O574">
        <v>16</v>
      </c>
      <c r="P574">
        <v>0</v>
      </c>
      <c r="Q574">
        <v>0</v>
      </c>
      <c r="R574">
        <v>1</v>
      </c>
      <c r="S574">
        <v>66</v>
      </c>
      <c r="T574">
        <v>138</v>
      </c>
      <c r="U574">
        <v>22.27</v>
      </c>
      <c r="V574">
        <v>1</v>
      </c>
      <c r="W574">
        <v>1</v>
      </c>
      <c r="X574">
        <v>2</v>
      </c>
      <c r="Y574">
        <v>43</v>
      </c>
      <c r="Z574">
        <v>43</v>
      </c>
      <c r="AA574">
        <v>145</v>
      </c>
      <c r="AB574">
        <v>97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t="s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1</v>
      </c>
      <c r="BL574">
        <v>1</v>
      </c>
      <c r="BM574">
        <v>5</v>
      </c>
      <c r="BN574">
        <v>52</v>
      </c>
      <c r="BO574">
        <v>2</v>
      </c>
      <c r="BP574">
        <v>51</v>
      </c>
      <c r="BQ574">
        <v>0</v>
      </c>
      <c r="BR574">
        <v>50</v>
      </c>
      <c r="BS574">
        <v>3</v>
      </c>
      <c r="BT574">
        <v>55</v>
      </c>
      <c r="BU574">
        <v>13</v>
      </c>
      <c r="BV574">
        <v>63</v>
      </c>
      <c r="BW574">
        <v>3</v>
      </c>
      <c r="BX574">
        <v>51</v>
      </c>
      <c r="BY574">
        <v>7</v>
      </c>
      <c r="BZ574">
        <v>61</v>
      </c>
      <c r="CA574">
        <v>2</v>
      </c>
      <c r="CB574">
        <v>51</v>
      </c>
      <c r="CC574">
        <v>10</v>
      </c>
      <c r="CD574">
        <v>11</v>
      </c>
      <c r="CE574">
        <v>7</v>
      </c>
      <c r="CF574">
        <v>47</v>
      </c>
      <c r="CG574">
        <v>12</v>
      </c>
      <c r="CH574">
        <v>54</v>
      </c>
      <c r="CI574">
        <v>26</v>
      </c>
      <c r="CJ574">
        <v>45</v>
      </c>
      <c r="CK574">
        <v>53</v>
      </c>
      <c r="CL574">
        <v>4</v>
      </c>
      <c r="CM574">
        <v>52</v>
      </c>
      <c r="CN574">
        <v>1</v>
      </c>
      <c r="CO574">
        <v>50</v>
      </c>
      <c r="CP574">
        <v>0</v>
      </c>
      <c r="CQ574">
        <v>50</v>
      </c>
      <c r="CR574">
        <v>2</v>
      </c>
      <c r="CS574">
        <v>51</v>
      </c>
      <c r="CT574">
        <v>16</v>
      </c>
      <c r="CU574">
        <v>69</v>
      </c>
      <c r="CV574">
        <v>9</v>
      </c>
      <c r="CW574">
        <v>7</v>
      </c>
      <c r="CX574">
        <v>3</v>
      </c>
      <c r="CY574">
        <v>51</v>
      </c>
      <c r="CZ574">
        <v>0</v>
      </c>
      <c r="DA574">
        <v>0</v>
      </c>
      <c r="DB574">
        <v>1</v>
      </c>
      <c r="DC574">
        <v>1</v>
      </c>
      <c r="DD574">
        <v>0</v>
      </c>
      <c r="DE574" t="s">
        <v>0</v>
      </c>
      <c r="DF574" t="s">
        <v>0</v>
      </c>
      <c r="DG574">
        <v>20</v>
      </c>
      <c r="DH574">
        <v>12</v>
      </c>
      <c r="DI574">
        <v>999</v>
      </c>
      <c r="DJ574" t="s">
        <v>0</v>
      </c>
      <c r="DK574" t="s">
        <v>0</v>
      </c>
      <c r="DL574" t="s">
        <v>0</v>
      </c>
      <c r="DM574" t="s">
        <v>0</v>
      </c>
      <c r="DN574" t="s">
        <v>0</v>
      </c>
      <c r="DO574" t="s">
        <v>0</v>
      </c>
      <c r="DP574" t="s">
        <v>0</v>
      </c>
      <c r="DQ574" t="s">
        <v>0</v>
      </c>
      <c r="DR574">
        <v>22</v>
      </c>
      <c r="DS574">
        <v>4</v>
      </c>
      <c r="DT574">
        <v>4.4000000000000004</v>
      </c>
      <c r="DU574">
        <v>0</v>
      </c>
      <c r="DV574">
        <v>21</v>
      </c>
      <c r="DW574">
        <v>4.2</v>
      </c>
      <c r="DX574">
        <v>0</v>
      </c>
      <c r="DY574">
        <v>0</v>
      </c>
      <c r="DZ574">
        <v>0</v>
      </c>
      <c r="EA574">
        <v>0</v>
      </c>
      <c r="EB574">
        <v>1</v>
      </c>
      <c r="EC574">
        <v>0.2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1</v>
      </c>
      <c r="EL574">
        <v>1</v>
      </c>
      <c r="EM574">
        <v>0</v>
      </c>
      <c r="EN574">
        <v>1</v>
      </c>
      <c r="EO574">
        <v>2</v>
      </c>
      <c r="EP574">
        <v>4</v>
      </c>
      <c r="EQ574">
        <v>3</v>
      </c>
      <c r="ER574">
        <v>3</v>
      </c>
      <c r="ES574">
        <v>6</v>
      </c>
      <c r="ET574">
        <v>1</v>
      </c>
      <c r="EU574">
        <v>6</v>
      </c>
      <c r="EV574">
        <v>3</v>
      </c>
      <c r="EW574">
        <v>2</v>
      </c>
      <c r="EX574">
        <v>1</v>
      </c>
      <c r="EY574">
        <v>6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 t="s">
        <v>0</v>
      </c>
      <c r="FX574" t="s">
        <v>0</v>
      </c>
      <c r="FY574" t="s">
        <v>0</v>
      </c>
      <c r="FZ574" t="s">
        <v>0</v>
      </c>
      <c r="GA574" t="s">
        <v>0</v>
      </c>
      <c r="GB574" t="s">
        <v>0</v>
      </c>
      <c r="GC574" t="s">
        <v>0</v>
      </c>
      <c r="GD574" t="s">
        <v>0</v>
      </c>
      <c r="GE574" t="s">
        <v>0</v>
      </c>
      <c r="GF574">
        <v>0</v>
      </c>
      <c r="GG574">
        <v>0</v>
      </c>
      <c r="GH574" t="s">
        <v>0</v>
      </c>
      <c r="GI574" t="s">
        <v>0</v>
      </c>
      <c r="GJ574">
        <v>1</v>
      </c>
      <c r="GK574">
        <v>0</v>
      </c>
      <c r="GL574">
        <v>1</v>
      </c>
      <c r="GM574">
        <v>0</v>
      </c>
      <c r="GN574">
        <v>0</v>
      </c>
      <c r="GO574">
        <v>0</v>
      </c>
      <c r="GP574">
        <v>1</v>
      </c>
      <c r="GQ574">
        <v>1</v>
      </c>
      <c r="GR574">
        <v>2</v>
      </c>
      <c r="GS574">
        <v>5</v>
      </c>
    </row>
    <row r="575" spans="1:201" x14ac:dyDescent="0.2">
      <c r="A575">
        <v>599469</v>
      </c>
      <c r="B575">
        <v>32</v>
      </c>
      <c r="C575" t="s">
        <v>0</v>
      </c>
      <c r="D575" t="s">
        <v>0</v>
      </c>
      <c r="E575" t="s">
        <v>0</v>
      </c>
      <c r="F575" t="s">
        <v>0</v>
      </c>
      <c r="G575">
        <v>52419</v>
      </c>
      <c r="H575">
        <v>82271</v>
      </c>
      <c r="I575" t="s">
        <v>0</v>
      </c>
      <c r="J575" t="s">
        <v>0</v>
      </c>
      <c r="K575" t="s">
        <v>0</v>
      </c>
      <c r="L575">
        <v>90</v>
      </c>
      <c r="M575">
        <v>0</v>
      </c>
      <c r="N575">
        <v>1</v>
      </c>
      <c r="O575">
        <v>14</v>
      </c>
      <c r="P575">
        <v>0</v>
      </c>
      <c r="Q575">
        <v>1</v>
      </c>
      <c r="R575">
        <v>1</v>
      </c>
      <c r="S575">
        <v>68</v>
      </c>
      <c r="T575">
        <v>187</v>
      </c>
      <c r="U575">
        <v>28.43</v>
      </c>
      <c r="V575">
        <v>2</v>
      </c>
      <c r="W575">
        <v>2</v>
      </c>
      <c r="X575">
        <v>1</v>
      </c>
      <c r="Y575">
        <v>46</v>
      </c>
      <c r="Z575">
        <v>45</v>
      </c>
      <c r="AA575">
        <v>137</v>
      </c>
      <c r="AB575">
        <v>84</v>
      </c>
      <c r="AC575">
        <v>1.6</v>
      </c>
      <c r="AD575">
        <v>5.6</v>
      </c>
      <c r="AE575">
        <v>0</v>
      </c>
      <c r="AF575" t="s">
        <v>0</v>
      </c>
      <c r="AG575">
        <v>0</v>
      </c>
      <c r="AH575" t="s">
        <v>0</v>
      </c>
      <c r="AI575">
        <v>0</v>
      </c>
      <c r="AJ575" t="s">
        <v>0</v>
      </c>
      <c r="AK575">
        <v>1</v>
      </c>
      <c r="AL575" t="s">
        <v>0</v>
      </c>
      <c r="AM575">
        <v>13</v>
      </c>
      <c r="AN575">
        <v>2</v>
      </c>
      <c r="AO575">
        <v>9</v>
      </c>
      <c r="AP575" t="s">
        <v>0</v>
      </c>
      <c r="AQ575" t="s">
        <v>0</v>
      </c>
      <c r="AR575" t="s">
        <v>0</v>
      </c>
      <c r="AS575">
        <v>0</v>
      </c>
      <c r="AT575" t="s">
        <v>0</v>
      </c>
      <c r="AU575">
        <v>0</v>
      </c>
      <c r="AV575">
        <v>0</v>
      </c>
      <c r="AW575">
        <v>1</v>
      </c>
      <c r="AX575">
        <v>1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4</v>
      </c>
      <c r="BN575">
        <v>50</v>
      </c>
      <c r="BO575">
        <v>1</v>
      </c>
      <c r="BP575">
        <v>50</v>
      </c>
      <c r="BQ575">
        <v>1</v>
      </c>
      <c r="BR575">
        <v>50</v>
      </c>
      <c r="BS575">
        <v>4</v>
      </c>
      <c r="BT575">
        <v>58</v>
      </c>
      <c r="BU575">
        <v>1</v>
      </c>
      <c r="BV575">
        <v>50</v>
      </c>
      <c r="BW575">
        <v>3</v>
      </c>
      <c r="BX575">
        <v>51</v>
      </c>
      <c r="BY575">
        <v>0</v>
      </c>
      <c r="BZ575">
        <v>50</v>
      </c>
      <c r="CA575">
        <v>5</v>
      </c>
      <c r="CB575">
        <v>61</v>
      </c>
      <c r="CC575">
        <v>6</v>
      </c>
      <c r="CD575">
        <v>5</v>
      </c>
      <c r="CE575">
        <v>6</v>
      </c>
      <c r="CF575">
        <v>43</v>
      </c>
      <c r="CG575">
        <v>8</v>
      </c>
      <c r="CH575">
        <v>50</v>
      </c>
      <c r="CI575">
        <v>11</v>
      </c>
      <c r="CJ575">
        <v>25</v>
      </c>
      <c r="CK575">
        <v>44</v>
      </c>
      <c r="CL575">
        <v>2</v>
      </c>
      <c r="CM575">
        <v>50</v>
      </c>
      <c r="CN575">
        <v>3</v>
      </c>
      <c r="CO575">
        <v>50</v>
      </c>
      <c r="CP575">
        <v>1</v>
      </c>
      <c r="CQ575">
        <v>51</v>
      </c>
      <c r="CR575">
        <v>2</v>
      </c>
      <c r="CS575">
        <v>51</v>
      </c>
      <c r="CT575">
        <v>2</v>
      </c>
      <c r="CU575">
        <v>50</v>
      </c>
      <c r="CV575">
        <v>0</v>
      </c>
      <c r="CW575">
        <v>2</v>
      </c>
      <c r="CX575">
        <v>1</v>
      </c>
      <c r="CY575">
        <v>50</v>
      </c>
      <c r="CZ575">
        <v>2</v>
      </c>
      <c r="DA575">
        <v>0</v>
      </c>
      <c r="DB575">
        <v>1</v>
      </c>
      <c r="DC575">
        <v>1</v>
      </c>
      <c r="DD575">
        <v>0</v>
      </c>
      <c r="DE575" t="s">
        <v>0</v>
      </c>
      <c r="DF575" t="s">
        <v>0</v>
      </c>
      <c r="DG575">
        <v>20</v>
      </c>
      <c r="DH575">
        <v>16</v>
      </c>
      <c r="DI575">
        <v>0</v>
      </c>
      <c r="DJ575" t="s">
        <v>0</v>
      </c>
      <c r="DK575" t="s">
        <v>0</v>
      </c>
      <c r="DL575" t="s">
        <v>0</v>
      </c>
      <c r="DM575" t="s">
        <v>0</v>
      </c>
      <c r="DN575" t="s">
        <v>0</v>
      </c>
      <c r="DO575" t="s">
        <v>0</v>
      </c>
      <c r="DP575" t="s">
        <v>0</v>
      </c>
      <c r="DQ575" t="s">
        <v>0</v>
      </c>
      <c r="DR575">
        <v>3</v>
      </c>
      <c r="DS575">
        <v>3</v>
      </c>
      <c r="DT575">
        <v>0.2</v>
      </c>
      <c r="DU575">
        <v>1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3</v>
      </c>
      <c r="EC575">
        <v>0.2</v>
      </c>
      <c r="ED575">
        <v>1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1</v>
      </c>
      <c r="EM575">
        <v>0</v>
      </c>
      <c r="EN575">
        <v>1</v>
      </c>
      <c r="EO575">
        <v>1</v>
      </c>
      <c r="EP575">
        <v>4</v>
      </c>
      <c r="EQ575">
        <v>5</v>
      </c>
      <c r="ER575">
        <v>4</v>
      </c>
      <c r="ES575">
        <v>1</v>
      </c>
      <c r="ET575">
        <v>4</v>
      </c>
      <c r="EU575">
        <v>3</v>
      </c>
      <c r="EV575">
        <v>2</v>
      </c>
      <c r="EW575">
        <v>3</v>
      </c>
      <c r="EX575">
        <v>2</v>
      </c>
      <c r="EY575">
        <v>2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3</v>
      </c>
      <c r="FX575">
        <v>2</v>
      </c>
      <c r="FY575">
        <v>14</v>
      </c>
      <c r="FZ575">
        <v>5</v>
      </c>
      <c r="GA575">
        <v>1</v>
      </c>
      <c r="GB575">
        <v>5</v>
      </c>
      <c r="GC575">
        <v>5</v>
      </c>
      <c r="GD575">
        <v>10</v>
      </c>
      <c r="GE575">
        <v>5</v>
      </c>
      <c r="GF575">
        <v>3</v>
      </c>
      <c r="GG575">
        <v>0</v>
      </c>
      <c r="GH575">
        <v>2</v>
      </c>
      <c r="GI575">
        <v>18</v>
      </c>
      <c r="GJ575">
        <v>4</v>
      </c>
      <c r="GK575">
        <v>0</v>
      </c>
      <c r="GL575">
        <v>0</v>
      </c>
      <c r="GM575">
        <v>5</v>
      </c>
      <c r="GN575">
        <v>1</v>
      </c>
      <c r="GO575">
        <v>0</v>
      </c>
      <c r="GP575">
        <v>1</v>
      </c>
      <c r="GQ575">
        <v>1</v>
      </c>
      <c r="GR575">
        <v>3</v>
      </c>
      <c r="GS575">
        <v>5</v>
      </c>
    </row>
    <row r="576" spans="1:201" x14ac:dyDescent="0.2">
      <c r="A576">
        <v>599671</v>
      </c>
      <c r="B576">
        <v>27</v>
      </c>
      <c r="C576" t="s">
        <v>0</v>
      </c>
      <c r="D576" t="s">
        <v>0</v>
      </c>
      <c r="E576" t="s">
        <v>0</v>
      </c>
      <c r="F576" t="s">
        <v>0</v>
      </c>
      <c r="G576">
        <v>52795</v>
      </c>
      <c r="H576">
        <v>82616</v>
      </c>
      <c r="I576">
        <v>154</v>
      </c>
      <c r="J576" t="s">
        <v>0</v>
      </c>
      <c r="K576" t="s">
        <v>0</v>
      </c>
      <c r="L576">
        <v>75</v>
      </c>
      <c r="M576">
        <v>2</v>
      </c>
      <c r="N576">
        <v>8</v>
      </c>
      <c r="O576">
        <v>16</v>
      </c>
      <c r="P576">
        <v>0</v>
      </c>
      <c r="Q576">
        <v>1</v>
      </c>
      <c r="R576">
        <v>1</v>
      </c>
      <c r="S576">
        <v>70</v>
      </c>
      <c r="T576">
        <v>182</v>
      </c>
      <c r="U576">
        <v>26.11</v>
      </c>
      <c r="V576">
        <v>2</v>
      </c>
      <c r="W576">
        <v>3</v>
      </c>
      <c r="X576">
        <v>1</v>
      </c>
      <c r="Y576">
        <v>43</v>
      </c>
      <c r="Z576">
        <v>43</v>
      </c>
      <c r="AA576">
        <v>118</v>
      </c>
      <c r="AB576">
        <v>72</v>
      </c>
      <c r="AC576">
        <v>0.56999999999999995</v>
      </c>
      <c r="AD576">
        <v>5.0999999999999996</v>
      </c>
      <c r="AE576" t="s">
        <v>0</v>
      </c>
      <c r="AF576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t="s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1</v>
      </c>
      <c r="BL576">
        <v>1</v>
      </c>
      <c r="BM576">
        <v>2</v>
      </c>
      <c r="BN576">
        <v>50</v>
      </c>
      <c r="BO576">
        <v>0</v>
      </c>
      <c r="BP576">
        <v>50</v>
      </c>
      <c r="BQ576">
        <v>0</v>
      </c>
      <c r="BR576">
        <v>50</v>
      </c>
      <c r="BS576">
        <v>1</v>
      </c>
      <c r="BT576">
        <v>50</v>
      </c>
      <c r="BU576">
        <v>1</v>
      </c>
      <c r="BV576">
        <v>50</v>
      </c>
      <c r="BW576">
        <v>1</v>
      </c>
      <c r="BX576">
        <v>50</v>
      </c>
      <c r="BY576">
        <v>1</v>
      </c>
      <c r="BZ576">
        <v>50</v>
      </c>
      <c r="CA576">
        <v>0</v>
      </c>
      <c r="CB576">
        <v>50</v>
      </c>
      <c r="CC576">
        <v>8</v>
      </c>
      <c r="CD576">
        <v>0</v>
      </c>
      <c r="CE576">
        <v>2</v>
      </c>
      <c r="CF576">
        <v>35</v>
      </c>
      <c r="CG576">
        <v>2</v>
      </c>
      <c r="CH576">
        <v>38</v>
      </c>
      <c r="CI576">
        <v>10</v>
      </c>
      <c r="CJ576">
        <v>14</v>
      </c>
      <c r="CK576">
        <v>38</v>
      </c>
      <c r="CL576">
        <v>1</v>
      </c>
      <c r="CM576">
        <v>50</v>
      </c>
      <c r="CN576">
        <v>2</v>
      </c>
      <c r="CO576">
        <v>50</v>
      </c>
      <c r="CP576">
        <v>0</v>
      </c>
      <c r="CQ576">
        <v>50</v>
      </c>
      <c r="CR576">
        <v>2</v>
      </c>
      <c r="CS576">
        <v>51</v>
      </c>
      <c r="CT576">
        <v>0</v>
      </c>
      <c r="CU576">
        <v>50</v>
      </c>
      <c r="CV576">
        <v>0</v>
      </c>
      <c r="CW576">
        <v>0</v>
      </c>
      <c r="CX576">
        <v>3</v>
      </c>
      <c r="CY576">
        <v>51</v>
      </c>
      <c r="CZ576">
        <v>0</v>
      </c>
      <c r="DA576">
        <v>0</v>
      </c>
      <c r="DB576">
        <v>1</v>
      </c>
      <c r="DC576">
        <v>1</v>
      </c>
      <c r="DD576">
        <v>0</v>
      </c>
      <c r="DE576" t="s">
        <v>0</v>
      </c>
      <c r="DF576" t="s">
        <v>0</v>
      </c>
      <c r="DG576">
        <v>20</v>
      </c>
      <c r="DH576">
        <v>16</v>
      </c>
      <c r="DI576">
        <v>0</v>
      </c>
      <c r="DJ576" t="s">
        <v>0</v>
      </c>
      <c r="DK576" t="s">
        <v>0</v>
      </c>
      <c r="DL576" t="s">
        <v>0</v>
      </c>
      <c r="DM576" t="s">
        <v>0</v>
      </c>
      <c r="DN576" t="s">
        <v>0</v>
      </c>
      <c r="DO576" t="s">
        <v>0</v>
      </c>
      <c r="DP576" t="s">
        <v>0</v>
      </c>
      <c r="DQ576" t="s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1</v>
      </c>
      <c r="EM576">
        <v>0</v>
      </c>
      <c r="EN576">
        <v>1</v>
      </c>
      <c r="EO576">
        <v>2</v>
      </c>
      <c r="EP576">
        <v>6</v>
      </c>
      <c r="EQ576">
        <v>4</v>
      </c>
      <c r="ER576">
        <v>4</v>
      </c>
      <c r="ES576">
        <v>3</v>
      </c>
      <c r="ET576">
        <v>3</v>
      </c>
      <c r="EU576">
        <v>2</v>
      </c>
      <c r="EV576">
        <v>6</v>
      </c>
      <c r="EW576">
        <v>4</v>
      </c>
      <c r="EX576">
        <v>4</v>
      </c>
      <c r="EY576">
        <v>4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 t="s">
        <v>0</v>
      </c>
      <c r="FX576" t="s">
        <v>0</v>
      </c>
      <c r="FY576" t="s">
        <v>0</v>
      </c>
      <c r="FZ576" t="s">
        <v>0</v>
      </c>
      <c r="GA576" t="s">
        <v>0</v>
      </c>
      <c r="GB576" t="s">
        <v>0</v>
      </c>
      <c r="GC576" t="s">
        <v>0</v>
      </c>
      <c r="GD576" t="s">
        <v>0</v>
      </c>
      <c r="GE576" t="s">
        <v>0</v>
      </c>
      <c r="GF576">
        <v>0</v>
      </c>
      <c r="GG576">
        <v>0</v>
      </c>
      <c r="GH576" t="s">
        <v>0</v>
      </c>
      <c r="GI576" t="s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1</v>
      </c>
      <c r="GQ576">
        <v>0</v>
      </c>
      <c r="GR576">
        <v>3</v>
      </c>
      <c r="GS576">
        <v>5</v>
      </c>
    </row>
    <row r="577" spans="1:201" x14ac:dyDescent="0.2">
      <c r="A577">
        <v>601127</v>
      </c>
      <c r="B577">
        <v>22</v>
      </c>
      <c r="C577" t="s">
        <v>0</v>
      </c>
      <c r="D577" t="s">
        <v>0</v>
      </c>
      <c r="E577" t="s">
        <v>0</v>
      </c>
      <c r="F577" t="s">
        <v>0</v>
      </c>
      <c r="G577">
        <v>54634</v>
      </c>
      <c r="H577">
        <v>84456</v>
      </c>
      <c r="I577">
        <v>175</v>
      </c>
      <c r="J577" t="s">
        <v>0</v>
      </c>
      <c r="K577" t="s">
        <v>0</v>
      </c>
      <c r="L577">
        <v>95</v>
      </c>
      <c r="M577">
        <v>1</v>
      </c>
      <c r="N577">
        <v>8</v>
      </c>
      <c r="O577">
        <v>15</v>
      </c>
      <c r="P577">
        <v>1</v>
      </c>
      <c r="Q577">
        <v>0</v>
      </c>
      <c r="R577">
        <v>1</v>
      </c>
      <c r="S577">
        <v>67</v>
      </c>
      <c r="T577">
        <v>152</v>
      </c>
      <c r="U577">
        <v>23.8</v>
      </c>
      <c r="V577">
        <v>1</v>
      </c>
      <c r="W577">
        <v>1</v>
      </c>
      <c r="X577">
        <v>2</v>
      </c>
      <c r="Y577">
        <v>46</v>
      </c>
      <c r="Z577">
        <v>46</v>
      </c>
      <c r="AA577">
        <v>120</v>
      </c>
      <c r="AB577">
        <v>59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t="s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1</v>
      </c>
      <c r="BL577">
        <v>1</v>
      </c>
      <c r="BM577">
        <v>17</v>
      </c>
      <c r="BN577">
        <v>68</v>
      </c>
      <c r="BO577">
        <v>4</v>
      </c>
      <c r="BP577">
        <v>57</v>
      </c>
      <c r="BQ577">
        <v>2</v>
      </c>
      <c r="BR577">
        <v>52</v>
      </c>
      <c r="BS577">
        <v>2</v>
      </c>
      <c r="BT577">
        <v>52</v>
      </c>
      <c r="BU577">
        <v>16</v>
      </c>
      <c r="BV577">
        <v>67</v>
      </c>
      <c r="BW577">
        <v>2</v>
      </c>
      <c r="BX577">
        <v>50</v>
      </c>
      <c r="BY577">
        <v>1</v>
      </c>
      <c r="BZ577">
        <v>50</v>
      </c>
      <c r="CA577">
        <v>3</v>
      </c>
      <c r="CB577">
        <v>53</v>
      </c>
      <c r="CC577">
        <v>11</v>
      </c>
      <c r="CD577">
        <v>6</v>
      </c>
      <c r="CE577">
        <v>23</v>
      </c>
      <c r="CF577">
        <v>63</v>
      </c>
      <c r="CG577">
        <v>6</v>
      </c>
      <c r="CH577">
        <v>47</v>
      </c>
      <c r="CI577">
        <v>29</v>
      </c>
      <c r="CJ577">
        <v>58</v>
      </c>
      <c r="CK577">
        <v>57</v>
      </c>
      <c r="CL577">
        <v>10</v>
      </c>
      <c r="CM577">
        <v>65</v>
      </c>
      <c r="CN577">
        <v>5</v>
      </c>
      <c r="CO577">
        <v>54</v>
      </c>
      <c r="CP577">
        <v>0</v>
      </c>
      <c r="CQ577">
        <v>50</v>
      </c>
      <c r="CR577">
        <v>8</v>
      </c>
      <c r="CS577">
        <v>70</v>
      </c>
      <c r="CT577">
        <v>11</v>
      </c>
      <c r="CU577">
        <v>63</v>
      </c>
      <c r="CV577">
        <v>9</v>
      </c>
      <c r="CW577">
        <v>2</v>
      </c>
      <c r="CX577">
        <v>1</v>
      </c>
      <c r="CY577">
        <v>50</v>
      </c>
      <c r="CZ577">
        <v>1</v>
      </c>
      <c r="DA577">
        <v>0</v>
      </c>
      <c r="DB577">
        <v>1</v>
      </c>
      <c r="DC577">
        <v>1</v>
      </c>
      <c r="DD577">
        <v>4</v>
      </c>
      <c r="DE577" t="s">
        <v>0</v>
      </c>
      <c r="DF577" t="s">
        <v>0</v>
      </c>
      <c r="DG577">
        <v>20</v>
      </c>
      <c r="DH577">
        <v>16</v>
      </c>
      <c r="DI577">
        <v>-3</v>
      </c>
      <c r="DJ577" t="s">
        <v>0</v>
      </c>
      <c r="DK577" t="s">
        <v>0</v>
      </c>
      <c r="DL577" t="s">
        <v>0</v>
      </c>
      <c r="DM577" t="s">
        <v>0</v>
      </c>
      <c r="DN577" t="s">
        <v>0</v>
      </c>
      <c r="DO577" t="s">
        <v>0</v>
      </c>
      <c r="DP577" t="s">
        <v>0</v>
      </c>
      <c r="DQ577" t="s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1</v>
      </c>
      <c r="EM577">
        <v>0</v>
      </c>
      <c r="EN577">
        <v>1</v>
      </c>
      <c r="EO577">
        <v>0</v>
      </c>
      <c r="EP577">
        <v>6</v>
      </c>
      <c r="EQ577">
        <v>5</v>
      </c>
      <c r="ER577">
        <v>4</v>
      </c>
      <c r="ES577">
        <v>0</v>
      </c>
      <c r="ET577">
        <v>1</v>
      </c>
      <c r="EU577">
        <v>1</v>
      </c>
      <c r="EV577">
        <v>6</v>
      </c>
      <c r="EW577">
        <v>5</v>
      </c>
      <c r="EX577">
        <v>4</v>
      </c>
      <c r="EY577">
        <v>1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 t="s">
        <v>0</v>
      </c>
      <c r="FX577" t="s">
        <v>0</v>
      </c>
      <c r="FY577" t="s">
        <v>0</v>
      </c>
      <c r="FZ577" t="s">
        <v>0</v>
      </c>
      <c r="GA577" t="s">
        <v>0</v>
      </c>
      <c r="GB577" t="s">
        <v>0</v>
      </c>
      <c r="GC577" t="s">
        <v>0</v>
      </c>
      <c r="GD577" t="s">
        <v>0</v>
      </c>
      <c r="GE577" t="s">
        <v>0</v>
      </c>
      <c r="GF577">
        <v>0</v>
      </c>
      <c r="GG577">
        <v>0</v>
      </c>
      <c r="GH577" t="s">
        <v>0</v>
      </c>
      <c r="GI577" t="s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 t="s">
        <v>0</v>
      </c>
      <c r="GS577">
        <v>0</v>
      </c>
    </row>
    <row r="578" spans="1:201" x14ac:dyDescent="0.2">
      <c r="A578">
        <v>611938</v>
      </c>
      <c r="B578">
        <v>22</v>
      </c>
      <c r="C578" t="s">
        <v>0</v>
      </c>
      <c r="D578" t="s">
        <v>0</v>
      </c>
      <c r="E578" t="s">
        <v>0</v>
      </c>
      <c r="F578" t="s">
        <v>0</v>
      </c>
      <c r="G578">
        <v>56073</v>
      </c>
      <c r="H578">
        <v>85894</v>
      </c>
      <c r="I578" t="s">
        <v>0</v>
      </c>
      <c r="J578" t="s">
        <v>0</v>
      </c>
      <c r="K578" t="s">
        <v>0</v>
      </c>
      <c r="L578">
        <v>85</v>
      </c>
      <c r="M578">
        <v>2</v>
      </c>
      <c r="N578">
        <v>4</v>
      </c>
      <c r="O578">
        <v>16</v>
      </c>
      <c r="P578">
        <v>0</v>
      </c>
      <c r="Q578">
        <v>0</v>
      </c>
      <c r="R578">
        <v>1</v>
      </c>
      <c r="S578">
        <v>75</v>
      </c>
      <c r="T578">
        <v>208</v>
      </c>
      <c r="U578">
        <v>26</v>
      </c>
      <c r="V578">
        <v>2</v>
      </c>
      <c r="W578">
        <v>2</v>
      </c>
      <c r="X578">
        <v>1</v>
      </c>
      <c r="Y578">
        <v>40</v>
      </c>
      <c r="Z578">
        <v>41</v>
      </c>
      <c r="AA578">
        <v>140</v>
      </c>
      <c r="AB578">
        <v>72</v>
      </c>
      <c r="AC578">
        <v>2.06</v>
      </c>
      <c r="AD578">
        <v>5.4</v>
      </c>
      <c r="AE578" t="s">
        <v>0</v>
      </c>
      <c r="AF578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t="s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1</v>
      </c>
      <c r="BL578">
        <v>1</v>
      </c>
      <c r="BM578">
        <v>3</v>
      </c>
      <c r="BN578">
        <v>50</v>
      </c>
      <c r="BO578">
        <v>2</v>
      </c>
      <c r="BP578">
        <v>51</v>
      </c>
      <c r="BQ578">
        <v>1</v>
      </c>
      <c r="BR578">
        <v>51</v>
      </c>
      <c r="BS578">
        <v>1</v>
      </c>
      <c r="BT578">
        <v>50</v>
      </c>
      <c r="BU578">
        <v>5</v>
      </c>
      <c r="BV578">
        <v>54</v>
      </c>
      <c r="BW578">
        <v>2</v>
      </c>
      <c r="BX578">
        <v>50</v>
      </c>
      <c r="BY578">
        <v>1</v>
      </c>
      <c r="BZ578">
        <v>50</v>
      </c>
      <c r="CA578">
        <v>0</v>
      </c>
      <c r="CB578">
        <v>50</v>
      </c>
      <c r="CC578">
        <v>7</v>
      </c>
      <c r="CD578">
        <v>4</v>
      </c>
      <c r="CE578">
        <v>6</v>
      </c>
      <c r="CF578">
        <v>45</v>
      </c>
      <c r="CG578">
        <v>3</v>
      </c>
      <c r="CH578">
        <v>41</v>
      </c>
      <c r="CI578">
        <v>13</v>
      </c>
      <c r="CJ578">
        <v>22</v>
      </c>
      <c r="CK578">
        <v>43</v>
      </c>
      <c r="CL578">
        <v>2</v>
      </c>
      <c r="CM578">
        <v>50</v>
      </c>
      <c r="CN578">
        <v>1</v>
      </c>
      <c r="CO578">
        <v>50</v>
      </c>
      <c r="CP578">
        <v>0</v>
      </c>
      <c r="CQ578">
        <v>50</v>
      </c>
      <c r="CR578">
        <v>1</v>
      </c>
      <c r="CS578">
        <v>50</v>
      </c>
      <c r="CT578">
        <v>6</v>
      </c>
      <c r="CU578">
        <v>55</v>
      </c>
      <c r="CV578">
        <v>3</v>
      </c>
      <c r="CW578">
        <v>3</v>
      </c>
      <c r="CX578">
        <v>1</v>
      </c>
      <c r="CY578">
        <v>50</v>
      </c>
      <c r="CZ578">
        <v>0</v>
      </c>
      <c r="DA578">
        <v>0</v>
      </c>
      <c r="DB578">
        <v>1</v>
      </c>
      <c r="DC578">
        <v>1</v>
      </c>
      <c r="DD578">
        <v>0</v>
      </c>
      <c r="DE578" t="s">
        <v>0</v>
      </c>
      <c r="DF578" t="s">
        <v>0</v>
      </c>
      <c r="DG578">
        <v>20</v>
      </c>
      <c r="DH578">
        <v>10</v>
      </c>
      <c r="DI578">
        <v>0</v>
      </c>
      <c r="DJ578" t="s">
        <v>0</v>
      </c>
      <c r="DK578" t="s">
        <v>0</v>
      </c>
      <c r="DL578" t="s">
        <v>0</v>
      </c>
      <c r="DM578" t="s">
        <v>0</v>
      </c>
      <c r="DN578" t="s">
        <v>0</v>
      </c>
      <c r="DO578" t="s">
        <v>0</v>
      </c>
      <c r="DP578" t="s">
        <v>0</v>
      </c>
      <c r="DQ578" t="s">
        <v>0</v>
      </c>
      <c r="DR578">
        <v>15</v>
      </c>
      <c r="DS578">
        <v>2</v>
      </c>
      <c r="DT578">
        <v>1</v>
      </c>
      <c r="DU578">
        <v>5</v>
      </c>
      <c r="DV578">
        <v>10</v>
      </c>
      <c r="DW578">
        <v>1</v>
      </c>
      <c r="DX578">
        <v>2.5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5</v>
      </c>
      <c r="EF578">
        <v>0</v>
      </c>
      <c r="EG578">
        <v>2.5</v>
      </c>
      <c r="EH578">
        <v>0</v>
      </c>
      <c r="EI578">
        <v>0</v>
      </c>
      <c r="EJ578">
        <v>0</v>
      </c>
      <c r="EK578">
        <v>1</v>
      </c>
      <c r="EL578">
        <v>1</v>
      </c>
      <c r="EM578">
        <v>0</v>
      </c>
      <c r="EN578">
        <v>1</v>
      </c>
      <c r="EO578">
        <v>6</v>
      </c>
      <c r="EP578">
        <v>4</v>
      </c>
      <c r="EQ578">
        <v>2</v>
      </c>
      <c r="ER578">
        <v>1</v>
      </c>
      <c r="ES578">
        <v>6</v>
      </c>
      <c r="ET578">
        <v>3</v>
      </c>
      <c r="EU578">
        <v>6</v>
      </c>
      <c r="EV578">
        <v>4</v>
      </c>
      <c r="EW578">
        <v>2</v>
      </c>
      <c r="EX578">
        <v>1</v>
      </c>
      <c r="EY578">
        <v>7</v>
      </c>
      <c r="EZ578">
        <v>14</v>
      </c>
      <c r="FA578">
        <v>1</v>
      </c>
      <c r="FB578">
        <v>7</v>
      </c>
      <c r="FC578">
        <v>2</v>
      </c>
      <c r="FD578">
        <v>2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14</v>
      </c>
      <c r="FO578">
        <v>2</v>
      </c>
      <c r="FP578">
        <v>2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 t="s">
        <v>0</v>
      </c>
      <c r="FX578" t="s">
        <v>0</v>
      </c>
      <c r="FY578" t="s">
        <v>0</v>
      </c>
      <c r="FZ578" t="s">
        <v>0</v>
      </c>
      <c r="GA578" t="s">
        <v>0</v>
      </c>
      <c r="GB578" t="s">
        <v>0</v>
      </c>
      <c r="GC578" t="s">
        <v>0</v>
      </c>
      <c r="GD578" t="s">
        <v>0</v>
      </c>
      <c r="GE578" t="s">
        <v>0</v>
      </c>
      <c r="GF578">
        <v>0</v>
      </c>
      <c r="GG578">
        <v>0</v>
      </c>
      <c r="GH578" t="s">
        <v>0</v>
      </c>
      <c r="GI578" t="s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 t="s">
        <v>0</v>
      </c>
      <c r="GS578">
        <v>0</v>
      </c>
    </row>
    <row r="579" spans="1:201" x14ac:dyDescent="0.2">
      <c r="A579">
        <v>614439</v>
      </c>
      <c r="B579">
        <v>27</v>
      </c>
      <c r="C579" t="s">
        <v>0</v>
      </c>
      <c r="D579" t="s">
        <v>0</v>
      </c>
      <c r="E579" t="s">
        <v>0</v>
      </c>
      <c r="F579" t="s">
        <v>0</v>
      </c>
      <c r="G579">
        <v>54606</v>
      </c>
      <c r="H579">
        <v>84428</v>
      </c>
      <c r="I579" t="s">
        <v>0</v>
      </c>
      <c r="J579" t="s">
        <v>0</v>
      </c>
      <c r="K579" t="s">
        <v>0</v>
      </c>
      <c r="L579">
        <v>70</v>
      </c>
      <c r="M579">
        <v>2</v>
      </c>
      <c r="N579">
        <v>7</v>
      </c>
      <c r="O579">
        <v>17</v>
      </c>
      <c r="P579">
        <v>0</v>
      </c>
      <c r="Q579">
        <v>1</v>
      </c>
      <c r="R579">
        <v>1</v>
      </c>
      <c r="S579">
        <v>64</v>
      </c>
      <c r="T579">
        <v>113</v>
      </c>
      <c r="U579">
        <v>19.39</v>
      </c>
      <c r="V579">
        <v>1</v>
      </c>
      <c r="W579">
        <v>1</v>
      </c>
      <c r="X579">
        <v>1</v>
      </c>
      <c r="Y579">
        <v>43</v>
      </c>
      <c r="Z579">
        <v>43</v>
      </c>
      <c r="AA579">
        <v>108</v>
      </c>
      <c r="AB579">
        <v>72</v>
      </c>
      <c r="AC579">
        <v>1.1000000000000001</v>
      </c>
      <c r="AD579">
        <v>5.7</v>
      </c>
      <c r="AE579">
        <v>0</v>
      </c>
      <c r="AF579" t="s">
        <v>0</v>
      </c>
      <c r="AG579">
        <v>0</v>
      </c>
      <c r="AH579" t="s">
        <v>0</v>
      </c>
      <c r="AI579">
        <v>0</v>
      </c>
      <c r="AJ579" t="s">
        <v>0</v>
      </c>
      <c r="AK579">
        <v>1</v>
      </c>
      <c r="AL579" t="s">
        <v>0</v>
      </c>
      <c r="AM579">
        <v>12</v>
      </c>
      <c r="AN579">
        <v>1</v>
      </c>
      <c r="AO579">
        <v>28</v>
      </c>
      <c r="AP579" t="s">
        <v>0</v>
      </c>
      <c r="AQ579" t="s">
        <v>0</v>
      </c>
      <c r="AR579" t="s">
        <v>0</v>
      </c>
      <c r="AS579">
        <v>0</v>
      </c>
      <c r="AT579" t="s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1</v>
      </c>
      <c r="BL579">
        <v>1</v>
      </c>
      <c r="BM579" t="s">
        <v>0</v>
      </c>
      <c r="BN579" t="s">
        <v>0</v>
      </c>
      <c r="BO579" t="s">
        <v>0</v>
      </c>
      <c r="BP579" t="s">
        <v>0</v>
      </c>
      <c r="BQ579" t="s">
        <v>0</v>
      </c>
      <c r="BR579" t="s">
        <v>0</v>
      </c>
      <c r="BS579" t="s">
        <v>0</v>
      </c>
      <c r="BT579" t="s">
        <v>0</v>
      </c>
      <c r="BU579" t="s">
        <v>0</v>
      </c>
      <c r="BV579" t="s">
        <v>0</v>
      </c>
      <c r="BW579" t="s">
        <v>0</v>
      </c>
      <c r="BX579" t="s">
        <v>0</v>
      </c>
      <c r="BY579" t="s">
        <v>0</v>
      </c>
      <c r="BZ579" t="s">
        <v>0</v>
      </c>
      <c r="CA579" t="s">
        <v>0</v>
      </c>
      <c r="CB579" t="s">
        <v>0</v>
      </c>
      <c r="CC579" t="s">
        <v>0</v>
      </c>
      <c r="CD579" t="s">
        <v>0</v>
      </c>
      <c r="CE579" t="s">
        <v>0</v>
      </c>
      <c r="CF579" t="s">
        <v>0</v>
      </c>
      <c r="CG579" t="s">
        <v>0</v>
      </c>
      <c r="CH579" t="s">
        <v>0</v>
      </c>
      <c r="CI579" t="s">
        <v>0</v>
      </c>
      <c r="CJ579" t="s">
        <v>0</v>
      </c>
      <c r="CK579" t="s">
        <v>0</v>
      </c>
      <c r="CL579" t="s">
        <v>0</v>
      </c>
      <c r="CM579" t="s">
        <v>0</v>
      </c>
      <c r="CN579" t="s">
        <v>0</v>
      </c>
      <c r="CO579" t="s">
        <v>0</v>
      </c>
      <c r="CP579" t="s">
        <v>0</v>
      </c>
      <c r="CQ579" t="s">
        <v>0</v>
      </c>
      <c r="CR579" t="s">
        <v>0</v>
      </c>
      <c r="CS579" t="s">
        <v>0</v>
      </c>
      <c r="CT579" t="s">
        <v>0</v>
      </c>
      <c r="CU579" t="s">
        <v>0</v>
      </c>
      <c r="CV579" t="s">
        <v>0</v>
      </c>
      <c r="CW579" t="s">
        <v>0</v>
      </c>
      <c r="CX579" t="s">
        <v>0</v>
      </c>
      <c r="CY579" t="s">
        <v>0</v>
      </c>
      <c r="CZ579">
        <v>1</v>
      </c>
      <c r="DA579">
        <v>0</v>
      </c>
      <c r="DB579">
        <v>1</v>
      </c>
      <c r="DC579">
        <v>1</v>
      </c>
      <c r="DD579">
        <v>4</v>
      </c>
      <c r="DE579" t="s">
        <v>0</v>
      </c>
      <c r="DF579" t="s">
        <v>0</v>
      </c>
      <c r="DG579">
        <v>20</v>
      </c>
      <c r="DH579">
        <v>20</v>
      </c>
      <c r="DI579" t="s">
        <v>0</v>
      </c>
      <c r="DJ579" t="s">
        <v>0</v>
      </c>
      <c r="DK579" t="s">
        <v>0</v>
      </c>
      <c r="DL579" t="s">
        <v>0</v>
      </c>
      <c r="DM579" t="s">
        <v>0</v>
      </c>
      <c r="DN579" t="s">
        <v>0</v>
      </c>
      <c r="DO579" t="s">
        <v>0</v>
      </c>
      <c r="DP579" t="s">
        <v>0</v>
      </c>
      <c r="DQ579" t="s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1</v>
      </c>
      <c r="EM579">
        <v>0</v>
      </c>
      <c r="EN579">
        <v>1</v>
      </c>
      <c r="EO579" t="s">
        <v>0</v>
      </c>
      <c r="EP579" t="s">
        <v>0</v>
      </c>
      <c r="EQ579" t="s">
        <v>0</v>
      </c>
      <c r="ER579" t="s">
        <v>0</v>
      </c>
      <c r="ES579" t="s">
        <v>0</v>
      </c>
      <c r="ET579" t="s">
        <v>0</v>
      </c>
      <c r="EU579" t="s">
        <v>0</v>
      </c>
      <c r="EV579" t="s">
        <v>0</v>
      </c>
      <c r="EW579" t="s">
        <v>0</v>
      </c>
      <c r="EX579" t="s">
        <v>0</v>
      </c>
      <c r="EY579" t="s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 t="s">
        <v>0</v>
      </c>
      <c r="FX579" t="s">
        <v>0</v>
      </c>
      <c r="FY579" t="s">
        <v>0</v>
      </c>
      <c r="FZ579" t="s">
        <v>0</v>
      </c>
      <c r="GA579" t="s">
        <v>0</v>
      </c>
      <c r="GB579" t="s">
        <v>0</v>
      </c>
      <c r="GC579" t="s">
        <v>0</v>
      </c>
      <c r="GD579" t="s">
        <v>0</v>
      </c>
      <c r="GE579" t="s">
        <v>0</v>
      </c>
      <c r="GF579">
        <v>0</v>
      </c>
      <c r="GG579">
        <v>0</v>
      </c>
      <c r="GH579" t="s">
        <v>0</v>
      </c>
      <c r="GI579" t="s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 t="s">
        <v>0</v>
      </c>
      <c r="GS579">
        <v>0</v>
      </c>
    </row>
    <row r="580" spans="1:201" x14ac:dyDescent="0.2">
      <c r="A580">
        <v>615441</v>
      </c>
      <c r="B580">
        <v>25</v>
      </c>
      <c r="C580" t="s">
        <v>0</v>
      </c>
      <c r="D580" t="s">
        <v>0</v>
      </c>
      <c r="E580" t="s">
        <v>0</v>
      </c>
      <c r="F580" t="s">
        <v>0</v>
      </c>
      <c r="G580">
        <v>55916</v>
      </c>
      <c r="H580">
        <v>85736</v>
      </c>
      <c r="I580" t="s">
        <v>0</v>
      </c>
      <c r="J580" t="s">
        <v>0</v>
      </c>
      <c r="K580" t="s">
        <v>0</v>
      </c>
      <c r="L580">
        <v>100</v>
      </c>
      <c r="M580">
        <v>2</v>
      </c>
      <c r="N580">
        <v>5</v>
      </c>
      <c r="O580">
        <v>12</v>
      </c>
      <c r="P580">
        <v>0</v>
      </c>
      <c r="Q580">
        <v>1</v>
      </c>
      <c r="R580">
        <v>1</v>
      </c>
      <c r="S580">
        <v>68</v>
      </c>
      <c r="T580">
        <v>166</v>
      </c>
      <c r="U580">
        <v>25.24</v>
      </c>
      <c r="V580">
        <v>2</v>
      </c>
      <c r="W580">
        <v>3</v>
      </c>
      <c r="X580">
        <v>1</v>
      </c>
      <c r="Y580">
        <v>46</v>
      </c>
      <c r="Z580">
        <v>47</v>
      </c>
      <c r="AA580">
        <v>110</v>
      </c>
      <c r="AB580">
        <v>48</v>
      </c>
      <c r="AC580">
        <v>3.1</v>
      </c>
      <c r="AD580">
        <v>5.3</v>
      </c>
      <c r="AE580" t="s">
        <v>0</v>
      </c>
      <c r="AF580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t="s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1</v>
      </c>
      <c r="BL580">
        <v>1</v>
      </c>
      <c r="BM580">
        <v>1</v>
      </c>
      <c r="BN580">
        <v>50</v>
      </c>
      <c r="BO580">
        <v>1</v>
      </c>
      <c r="BP580">
        <v>50</v>
      </c>
      <c r="BQ580">
        <v>0</v>
      </c>
      <c r="BR580">
        <v>50</v>
      </c>
      <c r="BS580">
        <v>3</v>
      </c>
      <c r="BT580">
        <v>55</v>
      </c>
      <c r="BU580">
        <v>8</v>
      </c>
      <c r="BV580">
        <v>57</v>
      </c>
      <c r="BW580">
        <v>5</v>
      </c>
      <c r="BX580">
        <v>53</v>
      </c>
      <c r="BY580">
        <v>1</v>
      </c>
      <c r="BZ580">
        <v>50</v>
      </c>
      <c r="CA580">
        <v>2</v>
      </c>
      <c r="CB580">
        <v>51</v>
      </c>
      <c r="CC580">
        <v>6</v>
      </c>
      <c r="CD580">
        <v>2</v>
      </c>
      <c r="CE580">
        <v>2</v>
      </c>
      <c r="CF580">
        <v>35</v>
      </c>
      <c r="CG580">
        <v>8</v>
      </c>
      <c r="CH580">
        <v>49</v>
      </c>
      <c r="CI580">
        <v>17</v>
      </c>
      <c r="CJ580">
        <v>27</v>
      </c>
      <c r="CK580">
        <v>46</v>
      </c>
      <c r="CL580">
        <v>2</v>
      </c>
      <c r="CM580">
        <v>50</v>
      </c>
      <c r="CN580">
        <v>0</v>
      </c>
      <c r="CO580">
        <v>50</v>
      </c>
      <c r="CP580">
        <v>0</v>
      </c>
      <c r="CQ580">
        <v>50</v>
      </c>
      <c r="CR580">
        <v>2</v>
      </c>
      <c r="CS580">
        <v>51</v>
      </c>
      <c r="CT580">
        <v>6</v>
      </c>
      <c r="CU580">
        <v>55</v>
      </c>
      <c r="CV580">
        <v>3</v>
      </c>
      <c r="CW580">
        <v>3</v>
      </c>
      <c r="CX580">
        <v>2</v>
      </c>
      <c r="CY580">
        <v>50</v>
      </c>
      <c r="CZ580">
        <v>0</v>
      </c>
      <c r="DA580">
        <v>0</v>
      </c>
      <c r="DB580">
        <v>1</v>
      </c>
      <c r="DC580">
        <v>1</v>
      </c>
      <c r="DD580">
        <v>0</v>
      </c>
      <c r="DE580" t="s">
        <v>0</v>
      </c>
      <c r="DF580" t="s">
        <v>0</v>
      </c>
      <c r="DG580">
        <v>20</v>
      </c>
      <c r="DH580">
        <v>12</v>
      </c>
      <c r="DI580">
        <v>0</v>
      </c>
      <c r="DJ580" t="s">
        <v>0</v>
      </c>
      <c r="DK580" t="s">
        <v>0</v>
      </c>
      <c r="DL580" t="s">
        <v>0</v>
      </c>
      <c r="DM580" t="s">
        <v>0</v>
      </c>
      <c r="DN580" t="s">
        <v>0</v>
      </c>
      <c r="DO580" t="s">
        <v>0</v>
      </c>
      <c r="DP580" t="s">
        <v>0</v>
      </c>
      <c r="DQ580" t="s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1</v>
      </c>
      <c r="EM580">
        <v>0</v>
      </c>
      <c r="EN580">
        <v>1</v>
      </c>
      <c r="EO580">
        <v>0</v>
      </c>
      <c r="EP580">
        <v>6</v>
      </c>
      <c r="EQ580">
        <v>5</v>
      </c>
      <c r="ER580">
        <v>4</v>
      </c>
      <c r="ES580">
        <v>0</v>
      </c>
      <c r="ET580">
        <v>5</v>
      </c>
      <c r="EU580">
        <v>1</v>
      </c>
      <c r="EV580">
        <v>6</v>
      </c>
      <c r="EW580">
        <v>5</v>
      </c>
      <c r="EX580">
        <v>4</v>
      </c>
      <c r="EY580">
        <v>3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 t="s">
        <v>0</v>
      </c>
      <c r="FX580" t="s">
        <v>0</v>
      </c>
      <c r="FY580" t="s">
        <v>0</v>
      </c>
      <c r="FZ580" t="s">
        <v>0</v>
      </c>
      <c r="GA580" t="s">
        <v>0</v>
      </c>
      <c r="GB580" t="s">
        <v>0</v>
      </c>
      <c r="GC580" t="s">
        <v>0</v>
      </c>
      <c r="GD580" t="s">
        <v>0</v>
      </c>
      <c r="GE580" t="s">
        <v>0</v>
      </c>
      <c r="GF580">
        <v>0</v>
      </c>
      <c r="GG580">
        <v>0</v>
      </c>
      <c r="GH580" t="s">
        <v>0</v>
      </c>
      <c r="GI580" t="s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 t="s">
        <v>0</v>
      </c>
      <c r="GS580">
        <v>0</v>
      </c>
    </row>
    <row r="581" spans="1:201" x14ac:dyDescent="0.2">
      <c r="A581">
        <v>615744</v>
      </c>
      <c r="B581">
        <v>30</v>
      </c>
      <c r="C581" t="s">
        <v>0</v>
      </c>
      <c r="D581" t="s">
        <v>0</v>
      </c>
      <c r="E581" t="s">
        <v>0</v>
      </c>
      <c r="F581" t="s">
        <v>0</v>
      </c>
      <c r="G581">
        <v>51707</v>
      </c>
      <c r="H581">
        <v>81571</v>
      </c>
      <c r="I581" t="s">
        <v>0</v>
      </c>
      <c r="J581" t="s">
        <v>0</v>
      </c>
      <c r="K581" t="s">
        <v>0</v>
      </c>
      <c r="L581">
        <v>100</v>
      </c>
      <c r="M581">
        <v>2</v>
      </c>
      <c r="N581">
        <v>4</v>
      </c>
      <c r="O581">
        <v>14</v>
      </c>
      <c r="P581">
        <v>0</v>
      </c>
      <c r="Q581">
        <v>1</v>
      </c>
      <c r="R581">
        <v>1</v>
      </c>
      <c r="S581">
        <v>64</v>
      </c>
      <c r="T581">
        <v>155</v>
      </c>
      <c r="U581">
        <v>26.6</v>
      </c>
      <c r="V581">
        <v>2</v>
      </c>
      <c r="W581">
        <v>2</v>
      </c>
      <c r="X581">
        <v>1</v>
      </c>
      <c r="Y581">
        <v>46</v>
      </c>
      <c r="Z581">
        <v>45</v>
      </c>
      <c r="AA581">
        <v>119</v>
      </c>
      <c r="AB581">
        <v>70</v>
      </c>
      <c r="AC581">
        <v>5.36</v>
      </c>
      <c r="AD581">
        <v>5.8</v>
      </c>
      <c r="AE581">
        <v>1</v>
      </c>
      <c r="AF581">
        <v>31</v>
      </c>
      <c r="AG581">
        <v>0</v>
      </c>
      <c r="AH581" t="s">
        <v>0</v>
      </c>
      <c r="AI581">
        <v>0</v>
      </c>
      <c r="AJ581" t="s">
        <v>0</v>
      </c>
      <c r="AK581">
        <v>1</v>
      </c>
      <c r="AL581" t="s">
        <v>0</v>
      </c>
      <c r="AM581">
        <v>13</v>
      </c>
      <c r="AN581">
        <v>2</v>
      </c>
      <c r="AO581">
        <v>383</v>
      </c>
      <c r="AP581" t="s">
        <v>0</v>
      </c>
      <c r="AQ581" t="s">
        <v>0</v>
      </c>
      <c r="AR581" t="s">
        <v>0</v>
      </c>
      <c r="AS581">
        <v>0</v>
      </c>
      <c r="AT581" t="s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1</v>
      </c>
      <c r="BL581">
        <v>1</v>
      </c>
      <c r="BM581">
        <v>2</v>
      </c>
      <c r="BN581">
        <v>50</v>
      </c>
      <c r="BO581">
        <v>3</v>
      </c>
      <c r="BP581">
        <v>55</v>
      </c>
      <c r="BQ581">
        <v>6</v>
      </c>
      <c r="BR581">
        <v>60</v>
      </c>
      <c r="BS581">
        <v>1</v>
      </c>
      <c r="BT581">
        <v>50</v>
      </c>
      <c r="BU581">
        <v>4</v>
      </c>
      <c r="BV581">
        <v>50</v>
      </c>
      <c r="BW581">
        <v>3</v>
      </c>
      <c r="BX581">
        <v>51</v>
      </c>
      <c r="BY581">
        <v>2</v>
      </c>
      <c r="BZ581">
        <v>52</v>
      </c>
      <c r="CA581">
        <v>1</v>
      </c>
      <c r="CB581">
        <v>50</v>
      </c>
      <c r="CC581">
        <v>11</v>
      </c>
      <c r="CD581">
        <v>3</v>
      </c>
      <c r="CE581">
        <v>11</v>
      </c>
      <c r="CF581">
        <v>51</v>
      </c>
      <c r="CG581">
        <v>6</v>
      </c>
      <c r="CH581">
        <v>47</v>
      </c>
      <c r="CI581">
        <v>16</v>
      </c>
      <c r="CJ581">
        <v>33</v>
      </c>
      <c r="CK581">
        <v>48</v>
      </c>
      <c r="CL581">
        <v>1</v>
      </c>
      <c r="CM581">
        <v>50</v>
      </c>
      <c r="CN581">
        <v>3</v>
      </c>
      <c r="CO581">
        <v>50</v>
      </c>
      <c r="CP581">
        <v>5</v>
      </c>
      <c r="CQ581">
        <v>62</v>
      </c>
      <c r="CR581">
        <v>4</v>
      </c>
      <c r="CS581">
        <v>57</v>
      </c>
      <c r="CT581">
        <v>6</v>
      </c>
      <c r="CU581">
        <v>53</v>
      </c>
      <c r="CV581">
        <v>3</v>
      </c>
      <c r="CW581">
        <v>3</v>
      </c>
      <c r="CX581">
        <v>4</v>
      </c>
      <c r="CY581">
        <v>54</v>
      </c>
      <c r="CZ581">
        <v>0</v>
      </c>
      <c r="DA581">
        <v>0</v>
      </c>
      <c r="DB581">
        <v>1</v>
      </c>
      <c r="DC581">
        <v>1</v>
      </c>
      <c r="DD581">
        <v>0</v>
      </c>
      <c r="DE581" t="s">
        <v>0</v>
      </c>
      <c r="DF581" t="s">
        <v>0</v>
      </c>
      <c r="DG581">
        <v>20</v>
      </c>
      <c r="DH581">
        <v>12</v>
      </c>
      <c r="DI581">
        <v>0</v>
      </c>
      <c r="DJ581" t="s">
        <v>0</v>
      </c>
      <c r="DK581" t="s">
        <v>0</v>
      </c>
      <c r="DL581" t="s">
        <v>0</v>
      </c>
      <c r="DM581" t="s">
        <v>0</v>
      </c>
      <c r="DN581" t="s">
        <v>0</v>
      </c>
      <c r="DO581" t="s">
        <v>0</v>
      </c>
      <c r="DP581" t="s">
        <v>0</v>
      </c>
      <c r="DQ581" t="s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1</v>
      </c>
      <c r="EM581">
        <v>0</v>
      </c>
      <c r="EN581">
        <v>1</v>
      </c>
      <c r="EO581">
        <v>1</v>
      </c>
      <c r="EP581">
        <v>6</v>
      </c>
      <c r="EQ581">
        <v>5</v>
      </c>
      <c r="ER581">
        <v>4</v>
      </c>
      <c r="ES581">
        <v>1</v>
      </c>
      <c r="ET581">
        <v>4</v>
      </c>
      <c r="EU581">
        <v>1</v>
      </c>
      <c r="EV581">
        <v>6</v>
      </c>
      <c r="EW581">
        <v>5</v>
      </c>
      <c r="EX581">
        <v>4</v>
      </c>
      <c r="EY581">
        <v>1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 t="s">
        <v>0</v>
      </c>
      <c r="FX581" t="s">
        <v>0</v>
      </c>
      <c r="FY581" t="s">
        <v>0</v>
      </c>
      <c r="FZ581" t="s">
        <v>0</v>
      </c>
      <c r="GA581" t="s">
        <v>0</v>
      </c>
      <c r="GB581" t="s">
        <v>0</v>
      </c>
      <c r="GC581" t="s">
        <v>0</v>
      </c>
      <c r="GD581" t="s">
        <v>0</v>
      </c>
      <c r="GE581" t="s">
        <v>0</v>
      </c>
      <c r="GF581">
        <v>0</v>
      </c>
      <c r="GG581">
        <v>0</v>
      </c>
      <c r="GH581" t="s">
        <v>0</v>
      </c>
      <c r="GI581" t="s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 t="s">
        <v>0</v>
      </c>
      <c r="GS581">
        <v>0</v>
      </c>
    </row>
    <row r="582" spans="1:201" x14ac:dyDescent="0.2">
      <c r="A582">
        <v>616645</v>
      </c>
      <c r="B582">
        <v>25</v>
      </c>
      <c r="C582" t="s">
        <v>0</v>
      </c>
      <c r="D582" t="s">
        <v>0</v>
      </c>
      <c r="E582" t="s">
        <v>0</v>
      </c>
      <c r="F582" t="s">
        <v>0</v>
      </c>
      <c r="G582">
        <v>56200</v>
      </c>
      <c r="H582">
        <v>86019</v>
      </c>
      <c r="I582" t="s">
        <v>0</v>
      </c>
      <c r="J582" t="s">
        <v>0</v>
      </c>
      <c r="K582" t="s">
        <v>0</v>
      </c>
      <c r="L582">
        <v>55</v>
      </c>
      <c r="M582">
        <v>2</v>
      </c>
      <c r="N582">
        <v>8</v>
      </c>
      <c r="O582">
        <v>17</v>
      </c>
      <c r="P582">
        <v>0</v>
      </c>
      <c r="Q582">
        <v>0</v>
      </c>
      <c r="R582">
        <v>1</v>
      </c>
      <c r="S582">
        <v>74</v>
      </c>
      <c r="T582">
        <v>171</v>
      </c>
      <c r="U582">
        <v>21.95</v>
      </c>
      <c r="V582">
        <v>1</v>
      </c>
      <c r="W582">
        <v>1</v>
      </c>
      <c r="X582">
        <v>1</v>
      </c>
      <c r="Y582">
        <v>50</v>
      </c>
      <c r="Z582">
        <v>50</v>
      </c>
      <c r="AA582">
        <v>112</v>
      </c>
      <c r="AB582">
        <v>69</v>
      </c>
      <c r="AC582">
        <v>1.97</v>
      </c>
      <c r="AD582">
        <v>4.9000000000000004</v>
      </c>
      <c r="AE582" t="s">
        <v>0</v>
      </c>
      <c r="AF582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t="s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1</v>
      </c>
      <c r="BL582">
        <v>1</v>
      </c>
      <c r="BM582">
        <v>3</v>
      </c>
      <c r="BN582">
        <v>50</v>
      </c>
      <c r="BO582">
        <v>2</v>
      </c>
      <c r="BP582">
        <v>51</v>
      </c>
      <c r="BQ582">
        <v>1</v>
      </c>
      <c r="BR582">
        <v>51</v>
      </c>
      <c r="BS582">
        <v>0</v>
      </c>
      <c r="BT582">
        <v>50</v>
      </c>
      <c r="BU582">
        <v>6</v>
      </c>
      <c r="BV582">
        <v>55</v>
      </c>
      <c r="BW582">
        <v>3</v>
      </c>
      <c r="BX582">
        <v>51</v>
      </c>
      <c r="BY582">
        <v>0</v>
      </c>
      <c r="BZ582">
        <v>50</v>
      </c>
      <c r="CA582">
        <v>2</v>
      </c>
      <c r="CB582">
        <v>51</v>
      </c>
      <c r="CC582">
        <v>11</v>
      </c>
      <c r="CD582">
        <v>2</v>
      </c>
      <c r="CE582">
        <v>6</v>
      </c>
      <c r="CF582">
        <v>45</v>
      </c>
      <c r="CG582">
        <v>5</v>
      </c>
      <c r="CH582">
        <v>46</v>
      </c>
      <c r="CI582">
        <v>17</v>
      </c>
      <c r="CJ582">
        <v>28</v>
      </c>
      <c r="CK582">
        <v>46</v>
      </c>
      <c r="CL582">
        <v>3</v>
      </c>
      <c r="CM582">
        <v>51</v>
      </c>
      <c r="CN582">
        <v>2</v>
      </c>
      <c r="CO582">
        <v>50</v>
      </c>
      <c r="CP582">
        <v>0</v>
      </c>
      <c r="CQ582">
        <v>50</v>
      </c>
      <c r="CR582">
        <v>3</v>
      </c>
      <c r="CS582">
        <v>54</v>
      </c>
      <c r="CT582">
        <v>4</v>
      </c>
      <c r="CU582">
        <v>52</v>
      </c>
      <c r="CV582">
        <v>1</v>
      </c>
      <c r="CW582">
        <v>3</v>
      </c>
      <c r="CX582">
        <v>2</v>
      </c>
      <c r="CY582">
        <v>50</v>
      </c>
      <c r="CZ582">
        <v>0</v>
      </c>
      <c r="DA582">
        <v>0</v>
      </c>
      <c r="DB582">
        <v>1</v>
      </c>
      <c r="DC582">
        <v>1</v>
      </c>
      <c r="DD582">
        <v>0</v>
      </c>
      <c r="DE582" t="s">
        <v>0</v>
      </c>
      <c r="DF582" t="s">
        <v>0</v>
      </c>
      <c r="DG582">
        <v>20</v>
      </c>
      <c r="DH582">
        <v>16</v>
      </c>
      <c r="DI582">
        <v>0</v>
      </c>
      <c r="DJ582" t="s">
        <v>0</v>
      </c>
      <c r="DK582" t="s">
        <v>0</v>
      </c>
      <c r="DL582" t="s">
        <v>0</v>
      </c>
      <c r="DM582" t="s">
        <v>0</v>
      </c>
      <c r="DN582" t="s">
        <v>0</v>
      </c>
      <c r="DO582" t="s">
        <v>0</v>
      </c>
      <c r="DP582" t="s">
        <v>0</v>
      </c>
      <c r="DQ582" t="s">
        <v>0</v>
      </c>
      <c r="DR582">
        <v>5</v>
      </c>
      <c r="DS582">
        <v>3</v>
      </c>
      <c r="DT582">
        <v>0.4</v>
      </c>
      <c r="DU582">
        <v>1.5</v>
      </c>
      <c r="DV582">
        <v>5</v>
      </c>
      <c r="DW582">
        <v>0.4</v>
      </c>
      <c r="DX582">
        <v>1.5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1</v>
      </c>
      <c r="EM582">
        <v>0</v>
      </c>
      <c r="EN582">
        <v>1</v>
      </c>
      <c r="EO582">
        <v>2</v>
      </c>
      <c r="EP582">
        <v>3</v>
      </c>
      <c r="EQ582">
        <v>3</v>
      </c>
      <c r="ER582">
        <v>3</v>
      </c>
      <c r="ES582">
        <v>3</v>
      </c>
      <c r="ET582">
        <v>3</v>
      </c>
      <c r="EU582">
        <v>4</v>
      </c>
      <c r="EV582">
        <v>2</v>
      </c>
      <c r="EW582">
        <v>2</v>
      </c>
      <c r="EX582">
        <v>1</v>
      </c>
      <c r="EY582">
        <v>3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 t="s">
        <v>0</v>
      </c>
      <c r="FX582" t="s">
        <v>0</v>
      </c>
      <c r="FY582" t="s">
        <v>0</v>
      </c>
      <c r="FZ582" t="s">
        <v>0</v>
      </c>
      <c r="GA582" t="s">
        <v>0</v>
      </c>
      <c r="GB582" t="s">
        <v>0</v>
      </c>
      <c r="GC582" t="s">
        <v>0</v>
      </c>
      <c r="GD582" t="s">
        <v>0</v>
      </c>
      <c r="GE582" t="s">
        <v>0</v>
      </c>
      <c r="GF582">
        <v>0</v>
      </c>
      <c r="GG582">
        <v>0</v>
      </c>
      <c r="GH582" t="s">
        <v>0</v>
      </c>
      <c r="GI582" t="s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1</v>
      </c>
      <c r="GQ582">
        <v>0</v>
      </c>
      <c r="GR582">
        <v>3</v>
      </c>
      <c r="GS582">
        <v>1</v>
      </c>
    </row>
    <row r="583" spans="1:201" x14ac:dyDescent="0.2">
      <c r="A583">
        <v>617748</v>
      </c>
      <c r="B583">
        <v>30</v>
      </c>
      <c r="C583" t="s">
        <v>0</v>
      </c>
      <c r="D583" t="s">
        <v>0</v>
      </c>
      <c r="E583" t="s">
        <v>0</v>
      </c>
      <c r="F583" t="s">
        <v>0</v>
      </c>
      <c r="G583">
        <v>55695</v>
      </c>
      <c r="H583">
        <v>85517</v>
      </c>
      <c r="I583" t="s">
        <v>0</v>
      </c>
      <c r="J583" t="s">
        <v>0</v>
      </c>
      <c r="K583" t="s">
        <v>0</v>
      </c>
      <c r="L583">
        <v>85</v>
      </c>
      <c r="M583">
        <v>2</v>
      </c>
      <c r="N583">
        <v>6</v>
      </c>
      <c r="O583">
        <v>14</v>
      </c>
      <c r="P583">
        <v>0</v>
      </c>
      <c r="Q583">
        <v>1</v>
      </c>
      <c r="R583">
        <v>1</v>
      </c>
      <c r="S583">
        <v>65</v>
      </c>
      <c r="T583">
        <v>191</v>
      </c>
      <c r="U583">
        <v>31.78</v>
      </c>
      <c r="V583">
        <v>3</v>
      </c>
      <c r="W583">
        <v>3</v>
      </c>
      <c r="X583">
        <v>1</v>
      </c>
      <c r="Y583">
        <v>45</v>
      </c>
      <c r="Z583">
        <v>45</v>
      </c>
      <c r="AA583">
        <v>115</v>
      </c>
      <c r="AB583">
        <v>86</v>
      </c>
      <c r="AC583">
        <v>3.15</v>
      </c>
      <c r="AD583">
        <v>5.3</v>
      </c>
      <c r="AE583">
        <v>0</v>
      </c>
      <c r="AF583" t="s">
        <v>0</v>
      </c>
      <c r="AG583">
        <v>0</v>
      </c>
      <c r="AH583" t="s">
        <v>0</v>
      </c>
      <c r="AI583">
        <v>0</v>
      </c>
      <c r="AJ583" t="s">
        <v>0</v>
      </c>
      <c r="AK583">
        <v>1</v>
      </c>
      <c r="AL583" t="s">
        <v>0</v>
      </c>
      <c r="AM583">
        <v>13</v>
      </c>
      <c r="AN583">
        <v>2</v>
      </c>
      <c r="AO583">
        <v>5</v>
      </c>
      <c r="AP583" t="s">
        <v>0</v>
      </c>
      <c r="AQ583" t="s">
        <v>0</v>
      </c>
      <c r="AR583" t="s">
        <v>0</v>
      </c>
      <c r="AS583">
        <v>0</v>
      </c>
      <c r="AT583" t="s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1</v>
      </c>
      <c r="BL583">
        <v>1</v>
      </c>
      <c r="BM583">
        <v>13</v>
      </c>
      <c r="BN583">
        <v>62</v>
      </c>
      <c r="BO583">
        <v>3</v>
      </c>
      <c r="BP583">
        <v>55</v>
      </c>
      <c r="BQ583">
        <v>1</v>
      </c>
      <c r="BR583">
        <v>50</v>
      </c>
      <c r="BS583">
        <v>3</v>
      </c>
      <c r="BT583">
        <v>55</v>
      </c>
      <c r="BU583">
        <v>6</v>
      </c>
      <c r="BV583">
        <v>53</v>
      </c>
      <c r="BW583">
        <v>5</v>
      </c>
      <c r="BX583">
        <v>53</v>
      </c>
      <c r="BY583">
        <v>2</v>
      </c>
      <c r="BZ583">
        <v>52</v>
      </c>
      <c r="CA583">
        <v>2</v>
      </c>
      <c r="CB583">
        <v>51</v>
      </c>
      <c r="CC583">
        <v>14</v>
      </c>
      <c r="CD583">
        <v>6</v>
      </c>
      <c r="CE583">
        <v>17</v>
      </c>
      <c r="CF583">
        <v>57</v>
      </c>
      <c r="CG583">
        <v>9</v>
      </c>
      <c r="CH583">
        <v>52</v>
      </c>
      <c r="CI583">
        <v>23</v>
      </c>
      <c r="CJ583">
        <v>49</v>
      </c>
      <c r="CK583">
        <v>53</v>
      </c>
      <c r="CL583">
        <v>7</v>
      </c>
      <c r="CM583">
        <v>58</v>
      </c>
      <c r="CN583">
        <v>6</v>
      </c>
      <c r="CO583">
        <v>55</v>
      </c>
      <c r="CP583">
        <v>0</v>
      </c>
      <c r="CQ583">
        <v>50</v>
      </c>
      <c r="CR583">
        <v>4</v>
      </c>
      <c r="CS583">
        <v>57</v>
      </c>
      <c r="CT583">
        <v>3</v>
      </c>
      <c r="CU583">
        <v>50</v>
      </c>
      <c r="CV583">
        <v>1</v>
      </c>
      <c r="CW583">
        <v>2</v>
      </c>
      <c r="CX583">
        <v>5</v>
      </c>
      <c r="CY583">
        <v>56</v>
      </c>
      <c r="CZ583">
        <v>0</v>
      </c>
      <c r="DA583">
        <v>0</v>
      </c>
      <c r="DB583">
        <v>1</v>
      </c>
      <c r="DC583">
        <v>5</v>
      </c>
      <c r="DD583">
        <v>5</v>
      </c>
      <c r="DE583" t="s">
        <v>0</v>
      </c>
      <c r="DF583" t="s">
        <v>0</v>
      </c>
      <c r="DG583">
        <v>20</v>
      </c>
      <c r="DH583">
        <v>12</v>
      </c>
      <c r="DI583">
        <v>0</v>
      </c>
      <c r="DJ583" t="s">
        <v>0</v>
      </c>
      <c r="DK583" t="s">
        <v>0</v>
      </c>
      <c r="DL583" t="s">
        <v>0</v>
      </c>
      <c r="DM583" t="s">
        <v>0</v>
      </c>
      <c r="DN583" t="s">
        <v>0</v>
      </c>
      <c r="DO583" t="s">
        <v>0</v>
      </c>
      <c r="DP583" t="s">
        <v>0</v>
      </c>
      <c r="DQ583" t="s">
        <v>0</v>
      </c>
      <c r="DR583">
        <v>6</v>
      </c>
      <c r="DS583">
        <v>2</v>
      </c>
      <c r="DT583">
        <v>1.2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6</v>
      </c>
      <c r="EF583">
        <v>1.2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1</v>
      </c>
      <c r="EM583">
        <v>0</v>
      </c>
      <c r="EN583">
        <v>1</v>
      </c>
      <c r="EO583">
        <v>3</v>
      </c>
      <c r="EP583">
        <v>4</v>
      </c>
      <c r="EQ583">
        <v>3</v>
      </c>
      <c r="ER583">
        <v>3</v>
      </c>
      <c r="ES583">
        <v>2</v>
      </c>
      <c r="ET583">
        <v>3</v>
      </c>
      <c r="EU583">
        <v>5</v>
      </c>
      <c r="EV583">
        <v>2</v>
      </c>
      <c r="EW583">
        <v>2</v>
      </c>
      <c r="EX583">
        <v>1</v>
      </c>
      <c r="EY583">
        <v>3</v>
      </c>
      <c r="EZ583">
        <v>22</v>
      </c>
      <c r="FA583">
        <v>0</v>
      </c>
      <c r="FB583">
        <v>5</v>
      </c>
      <c r="FC583">
        <v>2.6</v>
      </c>
      <c r="FD583">
        <v>4.5</v>
      </c>
      <c r="FE583">
        <v>22</v>
      </c>
      <c r="FF583">
        <v>2.6</v>
      </c>
      <c r="FG583">
        <v>4.5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1</v>
      </c>
      <c r="FX583">
        <v>1</v>
      </c>
      <c r="FY583">
        <v>20</v>
      </c>
      <c r="FZ583">
        <v>5</v>
      </c>
      <c r="GA583">
        <v>1</v>
      </c>
      <c r="GB583">
        <v>5</v>
      </c>
      <c r="GC583">
        <v>5</v>
      </c>
      <c r="GD583">
        <v>5</v>
      </c>
      <c r="GE583">
        <v>5</v>
      </c>
      <c r="GF583">
        <v>3</v>
      </c>
      <c r="GG583">
        <v>1</v>
      </c>
      <c r="GH583">
        <v>0</v>
      </c>
      <c r="GI583">
        <v>15</v>
      </c>
      <c r="GJ583">
        <v>2</v>
      </c>
      <c r="GK583">
        <v>0</v>
      </c>
      <c r="GL583">
        <v>1</v>
      </c>
      <c r="GM583">
        <v>0</v>
      </c>
      <c r="GN583">
        <v>1</v>
      </c>
      <c r="GO583">
        <v>0</v>
      </c>
      <c r="GP583">
        <v>1</v>
      </c>
      <c r="GQ583">
        <v>0</v>
      </c>
      <c r="GR583">
        <v>3</v>
      </c>
      <c r="GS583">
        <v>2</v>
      </c>
    </row>
    <row r="584" spans="1:201" x14ac:dyDescent="0.2">
      <c r="A584">
        <v>618952</v>
      </c>
      <c r="B584">
        <v>22</v>
      </c>
      <c r="C584" t="s">
        <v>0</v>
      </c>
      <c r="D584" t="s">
        <v>0</v>
      </c>
      <c r="E584" t="s">
        <v>0</v>
      </c>
      <c r="F584" t="s">
        <v>0</v>
      </c>
      <c r="G584">
        <v>56202</v>
      </c>
      <c r="H584">
        <v>86021</v>
      </c>
      <c r="I584" t="s">
        <v>0</v>
      </c>
      <c r="J584" t="s">
        <v>0</v>
      </c>
      <c r="K584" t="s">
        <v>0</v>
      </c>
      <c r="L584">
        <v>100</v>
      </c>
      <c r="M584">
        <v>1</v>
      </c>
      <c r="N584">
        <v>1</v>
      </c>
      <c r="O584">
        <v>12</v>
      </c>
      <c r="P584">
        <v>0</v>
      </c>
      <c r="Q584">
        <v>0</v>
      </c>
      <c r="R584">
        <v>1</v>
      </c>
      <c r="S584">
        <v>80</v>
      </c>
      <c r="T584">
        <v>232</v>
      </c>
      <c r="U584">
        <v>25.48</v>
      </c>
      <c r="V584">
        <v>2</v>
      </c>
      <c r="W584">
        <v>3</v>
      </c>
      <c r="X584">
        <v>1</v>
      </c>
      <c r="Y584">
        <v>47</v>
      </c>
      <c r="Z584">
        <v>47</v>
      </c>
      <c r="AA584">
        <v>118</v>
      </c>
      <c r="AB584">
        <v>73</v>
      </c>
      <c r="AC584">
        <v>2.38</v>
      </c>
      <c r="AD584">
        <v>5</v>
      </c>
      <c r="AE584" t="s">
        <v>0</v>
      </c>
      <c r="AF58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t="s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1</v>
      </c>
      <c r="BL584">
        <v>1</v>
      </c>
      <c r="BM584">
        <v>1</v>
      </c>
      <c r="BN584">
        <v>50</v>
      </c>
      <c r="BO584">
        <v>1</v>
      </c>
      <c r="BP584">
        <v>50</v>
      </c>
      <c r="BQ584">
        <v>0</v>
      </c>
      <c r="BR584">
        <v>50</v>
      </c>
      <c r="BS584">
        <v>0</v>
      </c>
      <c r="BT584">
        <v>50</v>
      </c>
      <c r="BU584">
        <v>4</v>
      </c>
      <c r="BV584">
        <v>52</v>
      </c>
      <c r="BW584">
        <v>0</v>
      </c>
      <c r="BX584">
        <v>50</v>
      </c>
      <c r="BY584">
        <v>3</v>
      </c>
      <c r="BZ584">
        <v>54</v>
      </c>
      <c r="CA584">
        <v>2</v>
      </c>
      <c r="CB584">
        <v>51</v>
      </c>
      <c r="CC584">
        <v>5</v>
      </c>
      <c r="CD584">
        <v>5</v>
      </c>
      <c r="CE584">
        <v>2</v>
      </c>
      <c r="CF584">
        <v>35</v>
      </c>
      <c r="CG584">
        <v>5</v>
      </c>
      <c r="CH584">
        <v>46</v>
      </c>
      <c r="CI584">
        <v>9</v>
      </c>
      <c r="CJ584">
        <v>16</v>
      </c>
      <c r="CK584">
        <v>40</v>
      </c>
      <c r="CL584">
        <v>1</v>
      </c>
      <c r="CM584">
        <v>50</v>
      </c>
      <c r="CN584">
        <v>1</v>
      </c>
      <c r="CO584">
        <v>50</v>
      </c>
      <c r="CP584">
        <v>0</v>
      </c>
      <c r="CQ584">
        <v>50</v>
      </c>
      <c r="CR584">
        <v>0</v>
      </c>
      <c r="CS584">
        <v>50</v>
      </c>
      <c r="CT584">
        <v>4</v>
      </c>
      <c r="CU584">
        <v>52</v>
      </c>
      <c r="CV584">
        <v>3</v>
      </c>
      <c r="CW584">
        <v>1</v>
      </c>
      <c r="CX584">
        <v>1</v>
      </c>
      <c r="CY584">
        <v>50</v>
      </c>
      <c r="CZ584">
        <v>0</v>
      </c>
      <c r="DA584">
        <v>0</v>
      </c>
      <c r="DB584">
        <v>1</v>
      </c>
      <c r="DC584">
        <v>1</v>
      </c>
      <c r="DD584">
        <v>0</v>
      </c>
      <c r="DE584" t="s">
        <v>0</v>
      </c>
      <c r="DF584" t="s">
        <v>0</v>
      </c>
      <c r="DG584">
        <v>20</v>
      </c>
      <c r="DH584">
        <v>16</v>
      </c>
      <c r="DI584">
        <v>0</v>
      </c>
      <c r="DJ584" t="s">
        <v>0</v>
      </c>
      <c r="DK584" t="s">
        <v>0</v>
      </c>
      <c r="DL584" t="s">
        <v>0</v>
      </c>
      <c r="DM584" t="s">
        <v>0</v>
      </c>
      <c r="DN584" t="s">
        <v>0</v>
      </c>
      <c r="DO584" t="s">
        <v>0</v>
      </c>
      <c r="DP584" t="s">
        <v>0</v>
      </c>
      <c r="DQ584" t="s">
        <v>0</v>
      </c>
      <c r="DR584">
        <v>12</v>
      </c>
      <c r="DS584">
        <v>5</v>
      </c>
      <c r="DT584">
        <v>2</v>
      </c>
      <c r="DU584">
        <v>1</v>
      </c>
      <c r="DV584">
        <v>8</v>
      </c>
      <c r="DW584">
        <v>1.2</v>
      </c>
      <c r="DX584">
        <v>1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4</v>
      </c>
      <c r="EF584">
        <v>0.8</v>
      </c>
      <c r="EG584">
        <v>0</v>
      </c>
      <c r="EH584">
        <v>0</v>
      </c>
      <c r="EI584">
        <v>0</v>
      </c>
      <c r="EJ584">
        <v>0</v>
      </c>
      <c r="EK584">
        <v>1</v>
      </c>
      <c r="EL584">
        <v>1</v>
      </c>
      <c r="EM584">
        <v>0</v>
      </c>
      <c r="EN584">
        <v>1</v>
      </c>
      <c r="EO584">
        <v>3</v>
      </c>
      <c r="EP584">
        <v>4</v>
      </c>
      <c r="EQ584">
        <v>3</v>
      </c>
      <c r="ER584">
        <v>2</v>
      </c>
      <c r="ES584">
        <v>3</v>
      </c>
      <c r="ET584">
        <v>2</v>
      </c>
      <c r="EU584">
        <v>3</v>
      </c>
      <c r="EV584">
        <v>4</v>
      </c>
      <c r="EW584">
        <v>3</v>
      </c>
      <c r="EX584">
        <v>2</v>
      </c>
      <c r="EY584">
        <v>4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 t="s">
        <v>0</v>
      </c>
      <c r="FX584" t="s">
        <v>0</v>
      </c>
      <c r="FY584" t="s">
        <v>0</v>
      </c>
      <c r="FZ584" t="s">
        <v>0</v>
      </c>
      <c r="GA584" t="s">
        <v>0</v>
      </c>
      <c r="GB584" t="s">
        <v>0</v>
      </c>
      <c r="GC584" t="s">
        <v>0</v>
      </c>
      <c r="GD584" t="s">
        <v>0</v>
      </c>
      <c r="GE584" t="s">
        <v>0</v>
      </c>
      <c r="GF584">
        <v>0</v>
      </c>
      <c r="GG584">
        <v>0</v>
      </c>
      <c r="GH584" t="s">
        <v>0</v>
      </c>
      <c r="GI584" t="s">
        <v>0</v>
      </c>
      <c r="GJ584">
        <v>1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1</v>
      </c>
      <c r="GQ584">
        <v>0</v>
      </c>
      <c r="GR584">
        <v>2</v>
      </c>
      <c r="GS584">
        <v>4</v>
      </c>
    </row>
    <row r="585" spans="1:201" x14ac:dyDescent="0.2">
      <c r="A585">
        <v>620434</v>
      </c>
      <c r="B585">
        <v>29</v>
      </c>
      <c r="C585" t="s">
        <v>0</v>
      </c>
      <c r="D585" t="s">
        <v>0</v>
      </c>
      <c r="E585" t="s">
        <v>0</v>
      </c>
      <c r="F585" t="s">
        <v>0</v>
      </c>
      <c r="G585">
        <v>51891</v>
      </c>
      <c r="H585">
        <v>81755</v>
      </c>
      <c r="I585" t="s">
        <v>0</v>
      </c>
      <c r="J585" t="s">
        <v>0</v>
      </c>
      <c r="K585" t="s">
        <v>0</v>
      </c>
      <c r="L585">
        <v>55</v>
      </c>
      <c r="M585">
        <v>2</v>
      </c>
      <c r="N585">
        <v>7</v>
      </c>
      <c r="O585">
        <v>15</v>
      </c>
      <c r="P585">
        <v>0</v>
      </c>
      <c r="Q585">
        <v>1</v>
      </c>
      <c r="R585">
        <v>1</v>
      </c>
      <c r="S585">
        <v>68</v>
      </c>
      <c r="T585">
        <v>138</v>
      </c>
      <c r="U585">
        <v>20.98</v>
      </c>
      <c r="V585">
        <v>1</v>
      </c>
      <c r="W585">
        <v>1</v>
      </c>
      <c r="X585">
        <v>1</v>
      </c>
      <c r="Y585">
        <v>38</v>
      </c>
      <c r="Z585">
        <v>39</v>
      </c>
      <c r="AA585">
        <v>125</v>
      </c>
      <c r="AB585">
        <v>90</v>
      </c>
      <c r="AC585">
        <v>0.82</v>
      </c>
      <c r="AD585">
        <v>5</v>
      </c>
      <c r="AE585">
        <v>0</v>
      </c>
      <c r="AF585" t="s">
        <v>0</v>
      </c>
      <c r="AG585">
        <v>0</v>
      </c>
      <c r="AH585" t="s">
        <v>0</v>
      </c>
      <c r="AI585">
        <v>0</v>
      </c>
      <c r="AJ585" t="s">
        <v>0</v>
      </c>
      <c r="AK585">
        <v>0</v>
      </c>
      <c r="AL585" t="s">
        <v>0</v>
      </c>
      <c r="AM585">
        <v>17</v>
      </c>
      <c r="AN585">
        <v>2</v>
      </c>
      <c r="AO585">
        <v>10</v>
      </c>
      <c r="AP585">
        <v>17</v>
      </c>
      <c r="AQ585" t="s">
        <v>0</v>
      </c>
      <c r="AR585" t="s">
        <v>0</v>
      </c>
      <c r="AS585">
        <v>1</v>
      </c>
      <c r="AT585">
        <v>1</v>
      </c>
      <c r="AU585">
        <v>0</v>
      </c>
      <c r="AV585">
        <v>0</v>
      </c>
      <c r="AW585">
        <v>1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1</v>
      </c>
      <c r="BM585">
        <v>9</v>
      </c>
      <c r="BN585">
        <v>56</v>
      </c>
      <c r="BO585">
        <v>2</v>
      </c>
      <c r="BP585">
        <v>51</v>
      </c>
      <c r="BQ585">
        <v>3</v>
      </c>
      <c r="BR585">
        <v>54</v>
      </c>
      <c r="BS585">
        <v>0</v>
      </c>
      <c r="BT585">
        <v>50</v>
      </c>
      <c r="BU585">
        <v>7</v>
      </c>
      <c r="BV585">
        <v>56</v>
      </c>
      <c r="BW585">
        <v>1</v>
      </c>
      <c r="BX585">
        <v>50</v>
      </c>
      <c r="BY585">
        <v>0</v>
      </c>
      <c r="BZ585">
        <v>50</v>
      </c>
      <c r="CA585">
        <v>3</v>
      </c>
      <c r="CB585">
        <v>54</v>
      </c>
      <c r="CC585">
        <v>9</v>
      </c>
      <c r="CD585">
        <v>4</v>
      </c>
      <c r="CE585">
        <v>14</v>
      </c>
      <c r="CF585">
        <v>54</v>
      </c>
      <c r="CG585">
        <v>4</v>
      </c>
      <c r="CH585">
        <v>43</v>
      </c>
      <c r="CI585">
        <v>16</v>
      </c>
      <c r="CJ585">
        <v>34</v>
      </c>
      <c r="CK585">
        <v>48</v>
      </c>
      <c r="CL585">
        <v>5</v>
      </c>
      <c r="CM585">
        <v>53</v>
      </c>
      <c r="CN585">
        <v>7</v>
      </c>
      <c r="CO585">
        <v>58</v>
      </c>
      <c r="CP585">
        <v>2</v>
      </c>
      <c r="CQ585">
        <v>55</v>
      </c>
      <c r="CR585">
        <v>5</v>
      </c>
      <c r="CS585">
        <v>61</v>
      </c>
      <c r="CT585">
        <v>7</v>
      </c>
      <c r="CU585">
        <v>55</v>
      </c>
      <c r="CV585">
        <v>4</v>
      </c>
      <c r="CW585">
        <v>3</v>
      </c>
      <c r="CX585">
        <v>1</v>
      </c>
      <c r="CY585">
        <v>50</v>
      </c>
      <c r="CZ585">
        <v>0</v>
      </c>
      <c r="DA585">
        <v>0</v>
      </c>
      <c r="DB585">
        <v>1</v>
      </c>
      <c r="DC585">
        <v>1</v>
      </c>
      <c r="DD585">
        <v>0</v>
      </c>
      <c r="DE585" t="s">
        <v>0</v>
      </c>
      <c r="DF585" t="s">
        <v>0</v>
      </c>
      <c r="DG585">
        <v>20</v>
      </c>
      <c r="DH585">
        <v>20</v>
      </c>
      <c r="DI585">
        <v>0</v>
      </c>
      <c r="DJ585" t="s">
        <v>0</v>
      </c>
      <c r="DK585" t="s">
        <v>0</v>
      </c>
      <c r="DL585" t="s">
        <v>0</v>
      </c>
      <c r="DM585" t="s">
        <v>0</v>
      </c>
      <c r="DN585" t="s">
        <v>0</v>
      </c>
      <c r="DO585" t="s">
        <v>0</v>
      </c>
      <c r="DP585" t="s">
        <v>0</v>
      </c>
      <c r="DQ585" t="s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1</v>
      </c>
      <c r="EL585">
        <v>1</v>
      </c>
      <c r="EM585">
        <v>0</v>
      </c>
      <c r="EN585">
        <v>1</v>
      </c>
      <c r="EO585">
        <v>1</v>
      </c>
      <c r="EP585">
        <v>6</v>
      </c>
      <c r="EQ585">
        <v>5</v>
      </c>
      <c r="ER585">
        <v>4</v>
      </c>
      <c r="ES585">
        <v>2</v>
      </c>
      <c r="ET585">
        <v>4</v>
      </c>
      <c r="EU585">
        <v>3</v>
      </c>
      <c r="EV585">
        <v>5</v>
      </c>
      <c r="EW585">
        <v>5</v>
      </c>
      <c r="EX585">
        <v>2</v>
      </c>
      <c r="EY585">
        <v>1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 t="s">
        <v>0</v>
      </c>
      <c r="FX585" t="s">
        <v>0</v>
      </c>
      <c r="FY585" t="s">
        <v>0</v>
      </c>
      <c r="FZ585" t="s">
        <v>0</v>
      </c>
      <c r="GA585" t="s">
        <v>0</v>
      </c>
      <c r="GB585" t="s">
        <v>0</v>
      </c>
      <c r="GC585" t="s">
        <v>0</v>
      </c>
      <c r="GD585" t="s">
        <v>0</v>
      </c>
      <c r="GE585" t="s">
        <v>0</v>
      </c>
      <c r="GF585">
        <v>0</v>
      </c>
      <c r="GG585">
        <v>0</v>
      </c>
      <c r="GH585" t="s">
        <v>0</v>
      </c>
      <c r="GI585" t="s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 t="s">
        <v>0</v>
      </c>
      <c r="GS585">
        <v>0</v>
      </c>
    </row>
    <row r="586" spans="1:201" x14ac:dyDescent="0.2">
      <c r="A586">
        <v>622236</v>
      </c>
      <c r="B586">
        <v>23</v>
      </c>
      <c r="C586" t="s">
        <v>0</v>
      </c>
      <c r="D586" t="s">
        <v>0</v>
      </c>
      <c r="E586" t="s">
        <v>0</v>
      </c>
      <c r="F586" t="s">
        <v>0</v>
      </c>
      <c r="G586">
        <v>52060</v>
      </c>
      <c r="H586">
        <v>81924</v>
      </c>
      <c r="I586" t="s">
        <v>0</v>
      </c>
      <c r="J586" t="s">
        <v>0</v>
      </c>
      <c r="K586" t="s">
        <v>0</v>
      </c>
      <c r="L586">
        <v>65</v>
      </c>
      <c r="M586">
        <v>1</v>
      </c>
      <c r="N586">
        <v>3</v>
      </c>
      <c r="O586">
        <v>16</v>
      </c>
      <c r="P586">
        <v>0</v>
      </c>
      <c r="Q586">
        <v>0</v>
      </c>
      <c r="R586">
        <v>1</v>
      </c>
      <c r="S586">
        <v>72</v>
      </c>
      <c r="T586">
        <v>172</v>
      </c>
      <c r="U586">
        <v>23.32</v>
      </c>
      <c r="V586">
        <v>1</v>
      </c>
      <c r="W586">
        <v>1</v>
      </c>
      <c r="X586">
        <v>1</v>
      </c>
      <c r="Y586">
        <v>49</v>
      </c>
      <c r="Z586">
        <v>50</v>
      </c>
      <c r="AA586">
        <v>147</v>
      </c>
      <c r="AB586">
        <v>107</v>
      </c>
      <c r="AC586">
        <v>1.31</v>
      </c>
      <c r="AD586">
        <v>5.3</v>
      </c>
      <c r="AE586" t="s">
        <v>0</v>
      </c>
      <c r="AF586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t="s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1</v>
      </c>
      <c r="BL586">
        <v>1</v>
      </c>
      <c r="BM586">
        <v>8</v>
      </c>
      <c r="BN586">
        <v>56</v>
      </c>
      <c r="BO586">
        <v>1</v>
      </c>
      <c r="BP586">
        <v>50</v>
      </c>
      <c r="BQ586">
        <v>2</v>
      </c>
      <c r="BR586">
        <v>52</v>
      </c>
      <c r="BS586">
        <v>2</v>
      </c>
      <c r="BT586">
        <v>52</v>
      </c>
      <c r="BU586">
        <v>10</v>
      </c>
      <c r="BV586">
        <v>59</v>
      </c>
      <c r="BW586">
        <v>4</v>
      </c>
      <c r="BX586">
        <v>52</v>
      </c>
      <c r="BY586">
        <v>11</v>
      </c>
      <c r="BZ586">
        <v>69</v>
      </c>
      <c r="CA586">
        <v>8</v>
      </c>
      <c r="CB586">
        <v>70</v>
      </c>
      <c r="CC586">
        <v>14</v>
      </c>
      <c r="CD586">
        <v>7</v>
      </c>
      <c r="CE586">
        <v>11</v>
      </c>
      <c r="CF586">
        <v>53</v>
      </c>
      <c r="CG586">
        <v>23</v>
      </c>
      <c r="CH586">
        <v>64</v>
      </c>
      <c r="CI586">
        <v>26</v>
      </c>
      <c r="CJ586">
        <v>60</v>
      </c>
      <c r="CK586">
        <v>57</v>
      </c>
      <c r="CL586">
        <v>6</v>
      </c>
      <c r="CM586">
        <v>57</v>
      </c>
      <c r="CN586">
        <v>6</v>
      </c>
      <c r="CO586">
        <v>58</v>
      </c>
      <c r="CP586">
        <v>0</v>
      </c>
      <c r="CQ586">
        <v>50</v>
      </c>
      <c r="CR586">
        <v>1</v>
      </c>
      <c r="CS586">
        <v>50</v>
      </c>
      <c r="CT586">
        <v>9</v>
      </c>
      <c r="CU586">
        <v>60</v>
      </c>
      <c r="CV586">
        <v>4</v>
      </c>
      <c r="CW586">
        <v>5</v>
      </c>
      <c r="CX586">
        <v>11</v>
      </c>
      <c r="CY586">
        <v>65</v>
      </c>
      <c r="CZ586">
        <v>0</v>
      </c>
      <c r="DA586">
        <v>0</v>
      </c>
      <c r="DB586">
        <v>1</v>
      </c>
      <c r="DC586">
        <v>1</v>
      </c>
      <c r="DD586">
        <v>0</v>
      </c>
      <c r="DE586" t="s">
        <v>0</v>
      </c>
      <c r="DF586" t="s">
        <v>0</v>
      </c>
      <c r="DG586">
        <v>20</v>
      </c>
      <c r="DH586">
        <v>16</v>
      </c>
      <c r="DI586">
        <v>0</v>
      </c>
      <c r="DJ586" t="s">
        <v>0</v>
      </c>
      <c r="DK586" t="s">
        <v>0</v>
      </c>
      <c r="DL586" t="s">
        <v>0</v>
      </c>
      <c r="DM586" t="s">
        <v>0</v>
      </c>
      <c r="DN586" t="s">
        <v>0</v>
      </c>
      <c r="DO586" t="s">
        <v>0</v>
      </c>
      <c r="DP586" t="s">
        <v>0</v>
      </c>
      <c r="DQ586" t="s">
        <v>0</v>
      </c>
      <c r="DR586">
        <v>18</v>
      </c>
      <c r="DS586">
        <v>3</v>
      </c>
      <c r="DT586">
        <v>1</v>
      </c>
      <c r="DU586">
        <v>6.5</v>
      </c>
      <c r="DV586">
        <v>16</v>
      </c>
      <c r="DW586">
        <v>1</v>
      </c>
      <c r="DX586">
        <v>5.5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2</v>
      </c>
      <c r="EF586">
        <v>0</v>
      </c>
      <c r="EG586">
        <v>1</v>
      </c>
      <c r="EH586">
        <v>0</v>
      </c>
      <c r="EI586">
        <v>0</v>
      </c>
      <c r="EJ586">
        <v>0</v>
      </c>
      <c r="EK586">
        <v>0</v>
      </c>
      <c r="EL586">
        <v>1</v>
      </c>
      <c r="EM586">
        <v>0</v>
      </c>
      <c r="EN586">
        <v>1</v>
      </c>
      <c r="EO586">
        <v>5</v>
      </c>
      <c r="EP586">
        <v>2</v>
      </c>
      <c r="EQ586">
        <v>2</v>
      </c>
      <c r="ER586">
        <v>2</v>
      </c>
      <c r="ES586">
        <v>4</v>
      </c>
      <c r="ET586">
        <v>2</v>
      </c>
      <c r="EU586">
        <v>5</v>
      </c>
      <c r="EV586">
        <v>2</v>
      </c>
      <c r="EW586">
        <v>2</v>
      </c>
      <c r="EX586">
        <v>2</v>
      </c>
      <c r="EY586">
        <v>4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 t="s">
        <v>0</v>
      </c>
      <c r="FX586" t="s">
        <v>0</v>
      </c>
      <c r="FY586" t="s">
        <v>0</v>
      </c>
      <c r="FZ586" t="s">
        <v>0</v>
      </c>
      <c r="GA586" t="s">
        <v>0</v>
      </c>
      <c r="GB586" t="s">
        <v>0</v>
      </c>
      <c r="GC586" t="s">
        <v>0</v>
      </c>
      <c r="GD586" t="s">
        <v>0</v>
      </c>
      <c r="GE586" t="s">
        <v>0</v>
      </c>
      <c r="GF586">
        <v>1</v>
      </c>
      <c r="GG586">
        <v>0</v>
      </c>
      <c r="GH586" t="s">
        <v>0</v>
      </c>
      <c r="GI586" t="s">
        <v>0</v>
      </c>
      <c r="GJ586">
        <v>2</v>
      </c>
      <c r="GK586">
        <v>0</v>
      </c>
      <c r="GL586">
        <v>1</v>
      </c>
      <c r="GM586">
        <v>0</v>
      </c>
      <c r="GN586">
        <v>0</v>
      </c>
      <c r="GO586">
        <v>1</v>
      </c>
      <c r="GP586">
        <v>1</v>
      </c>
      <c r="GQ586">
        <v>0</v>
      </c>
      <c r="GR586">
        <v>3</v>
      </c>
      <c r="GS586">
        <v>3</v>
      </c>
    </row>
    <row r="587" spans="1:201" x14ac:dyDescent="0.2">
      <c r="A587">
        <v>623844</v>
      </c>
      <c r="B587">
        <v>26</v>
      </c>
      <c r="C587" t="s">
        <v>0</v>
      </c>
      <c r="D587" t="s">
        <v>0</v>
      </c>
      <c r="E587" t="s">
        <v>0</v>
      </c>
      <c r="F587" t="s">
        <v>0</v>
      </c>
      <c r="G587">
        <v>52826</v>
      </c>
      <c r="H587">
        <v>82647</v>
      </c>
      <c r="I587" t="s">
        <v>0</v>
      </c>
      <c r="J587" t="s">
        <v>0</v>
      </c>
      <c r="K587" t="s">
        <v>0</v>
      </c>
      <c r="L587">
        <v>50</v>
      </c>
      <c r="M587">
        <v>2</v>
      </c>
      <c r="N587">
        <v>3</v>
      </c>
      <c r="O587">
        <v>14</v>
      </c>
      <c r="P587">
        <v>1</v>
      </c>
      <c r="Q587">
        <v>0</v>
      </c>
      <c r="R587">
        <v>1</v>
      </c>
      <c r="S587">
        <v>70</v>
      </c>
      <c r="T587">
        <v>181</v>
      </c>
      <c r="U587">
        <v>25.97</v>
      </c>
      <c r="V587">
        <v>2</v>
      </c>
      <c r="W587">
        <v>3</v>
      </c>
      <c r="X587">
        <v>1</v>
      </c>
      <c r="Y587">
        <v>42</v>
      </c>
      <c r="Z587">
        <v>44</v>
      </c>
      <c r="AA587">
        <v>140</v>
      </c>
      <c r="AB587">
        <v>77</v>
      </c>
      <c r="AC587">
        <v>1.97</v>
      </c>
      <c r="AD587">
        <v>5.2</v>
      </c>
      <c r="AE587" t="s">
        <v>0</v>
      </c>
      <c r="AF587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t="s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1</v>
      </c>
      <c r="BL587">
        <v>1</v>
      </c>
      <c r="BM587">
        <v>10</v>
      </c>
      <c r="BN587">
        <v>60</v>
      </c>
      <c r="BO587">
        <v>7</v>
      </c>
      <c r="BP587">
        <v>66</v>
      </c>
      <c r="BQ587">
        <v>0</v>
      </c>
      <c r="BR587">
        <v>50</v>
      </c>
      <c r="BS587">
        <v>5</v>
      </c>
      <c r="BT587">
        <v>62</v>
      </c>
      <c r="BU587">
        <v>3</v>
      </c>
      <c r="BV587">
        <v>51</v>
      </c>
      <c r="BW587">
        <v>7</v>
      </c>
      <c r="BX587">
        <v>57</v>
      </c>
      <c r="BY587">
        <v>5</v>
      </c>
      <c r="BZ587">
        <v>57</v>
      </c>
      <c r="CA587">
        <v>2</v>
      </c>
      <c r="CB587">
        <v>51</v>
      </c>
      <c r="CC587">
        <v>10</v>
      </c>
      <c r="CD587">
        <v>6</v>
      </c>
      <c r="CE587">
        <v>17</v>
      </c>
      <c r="CF587">
        <v>59</v>
      </c>
      <c r="CG587">
        <v>14</v>
      </c>
      <c r="CH587">
        <v>56</v>
      </c>
      <c r="CI587">
        <v>18</v>
      </c>
      <c r="CJ587">
        <v>49</v>
      </c>
      <c r="CK587">
        <v>54</v>
      </c>
      <c r="CL587">
        <v>4</v>
      </c>
      <c r="CM587">
        <v>52</v>
      </c>
      <c r="CN587">
        <v>5</v>
      </c>
      <c r="CO587">
        <v>54</v>
      </c>
      <c r="CP587">
        <v>0</v>
      </c>
      <c r="CQ587">
        <v>50</v>
      </c>
      <c r="CR587">
        <v>5</v>
      </c>
      <c r="CS587">
        <v>60</v>
      </c>
      <c r="CT587">
        <v>2</v>
      </c>
      <c r="CU587">
        <v>50</v>
      </c>
      <c r="CV587">
        <v>1</v>
      </c>
      <c r="CW587">
        <v>1</v>
      </c>
      <c r="CX587">
        <v>9</v>
      </c>
      <c r="CY587">
        <v>62</v>
      </c>
      <c r="CZ587">
        <v>3</v>
      </c>
      <c r="DA587">
        <v>0</v>
      </c>
      <c r="DB587">
        <v>5</v>
      </c>
      <c r="DC587">
        <v>5</v>
      </c>
      <c r="DD587">
        <v>8</v>
      </c>
      <c r="DE587" t="s">
        <v>0</v>
      </c>
      <c r="DF587" t="s">
        <v>0</v>
      </c>
      <c r="DG587">
        <v>20</v>
      </c>
      <c r="DH587">
        <v>12</v>
      </c>
      <c r="DI587">
        <v>0</v>
      </c>
      <c r="DJ587" t="s">
        <v>0</v>
      </c>
      <c r="DK587" t="s">
        <v>0</v>
      </c>
      <c r="DL587" t="s">
        <v>0</v>
      </c>
      <c r="DM587" t="s">
        <v>0</v>
      </c>
      <c r="DN587" t="s">
        <v>0</v>
      </c>
      <c r="DO587" t="s">
        <v>0</v>
      </c>
      <c r="DP587" t="s">
        <v>0</v>
      </c>
      <c r="DQ587" t="s">
        <v>0</v>
      </c>
      <c r="DR587">
        <v>3</v>
      </c>
      <c r="DS587">
        <v>2</v>
      </c>
      <c r="DT587">
        <v>0.2</v>
      </c>
      <c r="DU587">
        <v>1</v>
      </c>
      <c r="DV587">
        <v>3</v>
      </c>
      <c r="DW587">
        <v>0.2</v>
      </c>
      <c r="DX587">
        <v>1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2</v>
      </c>
      <c r="EL587">
        <v>5</v>
      </c>
      <c r="EM587">
        <v>2</v>
      </c>
      <c r="EN587">
        <v>1</v>
      </c>
      <c r="EO587">
        <v>5</v>
      </c>
      <c r="EP587">
        <v>3</v>
      </c>
      <c r="EQ587">
        <v>2</v>
      </c>
      <c r="ER587">
        <v>4</v>
      </c>
      <c r="ES587">
        <v>3</v>
      </c>
      <c r="ET587">
        <v>1</v>
      </c>
      <c r="EU587">
        <v>5</v>
      </c>
      <c r="EV587">
        <v>3</v>
      </c>
      <c r="EW587">
        <v>2</v>
      </c>
      <c r="EX587">
        <v>4</v>
      </c>
      <c r="EY587">
        <v>6</v>
      </c>
      <c r="EZ587">
        <v>2</v>
      </c>
      <c r="FA587">
        <v>1</v>
      </c>
      <c r="FB587">
        <v>1</v>
      </c>
      <c r="FC587">
        <v>0.4</v>
      </c>
      <c r="FD587">
        <v>0</v>
      </c>
      <c r="FE587">
        <v>2</v>
      </c>
      <c r="FF587">
        <v>0.4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1</v>
      </c>
      <c r="FX587">
        <v>1</v>
      </c>
      <c r="FY587">
        <v>17</v>
      </c>
      <c r="FZ587">
        <v>5</v>
      </c>
      <c r="GA587">
        <v>1</v>
      </c>
      <c r="GB587">
        <v>1</v>
      </c>
      <c r="GC587">
        <v>5</v>
      </c>
      <c r="GD587">
        <v>10</v>
      </c>
      <c r="GE587">
        <v>5</v>
      </c>
      <c r="GF587">
        <v>3</v>
      </c>
      <c r="GG587">
        <v>1</v>
      </c>
      <c r="GH587">
        <v>0</v>
      </c>
      <c r="GI587">
        <v>15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1</v>
      </c>
      <c r="GQ587">
        <v>1</v>
      </c>
      <c r="GR587">
        <v>2</v>
      </c>
      <c r="GS587">
        <v>5</v>
      </c>
    </row>
    <row r="588" spans="1:201" x14ac:dyDescent="0.2">
      <c r="A588">
        <v>626648</v>
      </c>
      <c r="B588">
        <v>25</v>
      </c>
      <c r="C588" t="s">
        <v>0</v>
      </c>
      <c r="D588" t="s">
        <v>0</v>
      </c>
      <c r="E588" t="s">
        <v>0</v>
      </c>
      <c r="F588" t="s">
        <v>0</v>
      </c>
      <c r="G588">
        <v>56073</v>
      </c>
      <c r="H588">
        <v>85894</v>
      </c>
      <c r="I588" t="s">
        <v>0</v>
      </c>
      <c r="J588" t="s">
        <v>0</v>
      </c>
      <c r="K588" t="s">
        <v>0</v>
      </c>
      <c r="L588">
        <v>75</v>
      </c>
      <c r="M588">
        <v>0</v>
      </c>
      <c r="N588">
        <v>3</v>
      </c>
      <c r="O588">
        <v>16</v>
      </c>
      <c r="P588">
        <v>0</v>
      </c>
      <c r="Q588">
        <v>0</v>
      </c>
      <c r="R588">
        <v>0</v>
      </c>
      <c r="S588">
        <v>67</v>
      </c>
      <c r="T588">
        <v>175</v>
      </c>
      <c r="U588">
        <v>27.41</v>
      </c>
      <c r="V588">
        <v>2</v>
      </c>
      <c r="W588">
        <v>3</v>
      </c>
      <c r="X588">
        <v>1</v>
      </c>
      <c r="Y588">
        <v>45</v>
      </c>
      <c r="Z588">
        <v>45</v>
      </c>
      <c r="AA588">
        <v>146</v>
      </c>
      <c r="AB588">
        <v>99</v>
      </c>
      <c r="AC588">
        <v>2.54</v>
      </c>
      <c r="AD588">
        <v>5.2</v>
      </c>
      <c r="AE588">
        <v>0</v>
      </c>
      <c r="AF588" t="s">
        <v>0</v>
      </c>
      <c r="AG588">
        <v>0</v>
      </c>
      <c r="AH588" t="s">
        <v>0</v>
      </c>
      <c r="AI588">
        <v>0</v>
      </c>
      <c r="AJ588" t="s">
        <v>0</v>
      </c>
      <c r="AK588">
        <v>1</v>
      </c>
      <c r="AL588" t="s">
        <v>0</v>
      </c>
      <c r="AM588">
        <v>12</v>
      </c>
      <c r="AN588">
        <v>2</v>
      </c>
      <c r="AO588">
        <v>1</v>
      </c>
      <c r="AP588" t="s">
        <v>0</v>
      </c>
      <c r="AQ588" t="s">
        <v>0</v>
      </c>
      <c r="AR588" t="s">
        <v>0</v>
      </c>
      <c r="AS588">
        <v>0</v>
      </c>
      <c r="AT588" t="s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1</v>
      </c>
      <c r="BL588">
        <v>1</v>
      </c>
      <c r="BM588">
        <v>2</v>
      </c>
      <c r="BN588">
        <v>50</v>
      </c>
      <c r="BO588">
        <v>2</v>
      </c>
      <c r="BP588">
        <v>51</v>
      </c>
      <c r="BQ588">
        <v>1</v>
      </c>
      <c r="BR588">
        <v>50</v>
      </c>
      <c r="BS588">
        <v>0</v>
      </c>
      <c r="BT588">
        <v>50</v>
      </c>
      <c r="BU588">
        <v>4</v>
      </c>
      <c r="BV588">
        <v>50</v>
      </c>
      <c r="BW588">
        <v>0</v>
      </c>
      <c r="BX588">
        <v>50</v>
      </c>
      <c r="BY588">
        <v>0</v>
      </c>
      <c r="BZ588">
        <v>50</v>
      </c>
      <c r="CA588">
        <v>1</v>
      </c>
      <c r="CB588">
        <v>50</v>
      </c>
      <c r="CC588">
        <v>5</v>
      </c>
      <c r="CD588">
        <v>1</v>
      </c>
      <c r="CE588">
        <v>5</v>
      </c>
      <c r="CF588">
        <v>42</v>
      </c>
      <c r="CG588">
        <v>1</v>
      </c>
      <c r="CH588">
        <v>34</v>
      </c>
      <c r="CI588">
        <v>9</v>
      </c>
      <c r="CJ588">
        <v>15</v>
      </c>
      <c r="CK588">
        <v>38</v>
      </c>
      <c r="CL588">
        <v>2</v>
      </c>
      <c r="CM588">
        <v>50</v>
      </c>
      <c r="CN588">
        <v>2</v>
      </c>
      <c r="CO588">
        <v>50</v>
      </c>
      <c r="CP588">
        <v>0</v>
      </c>
      <c r="CQ588">
        <v>50</v>
      </c>
      <c r="CR588">
        <v>2</v>
      </c>
      <c r="CS588">
        <v>51</v>
      </c>
      <c r="CT588">
        <v>4</v>
      </c>
      <c r="CU588">
        <v>51</v>
      </c>
      <c r="CV588">
        <v>4</v>
      </c>
      <c r="CW588">
        <v>0</v>
      </c>
      <c r="CX588">
        <v>0</v>
      </c>
      <c r="CY588">
        <v>50</v>
      </c>
      <c r="CZ588">
        <v>0</v>
      </c>
      <c r="DA588">
        <v>0</v>
      </c>
      <c r="DB588">
        <v>1</v>
      </c>
      <c r="DC588">
        <v>1</v>
      </c>
      <c r="DD588">
        <v>0</v>
      </c>
      <c r="DE588" t="s">
        <v>0</v>
      </c>
      <c r="DF588" t="s">
        <v>0</v>
      </c>
      <c r="DG588">
        <v>20</v>
      </c>
      <c r="DH588">
        <v>16</v>
      </c>
      <c r="DI588">
        <v>0</v>
      </c>
      <c r="DJ588" t="s">
        <v>0</v>
      </c>
      <c r="DK588" t="s">
        <v>0</v>
      </c>
      <c r="DL588" t="s">
        <v>0</v>
      </c>
      <c r="DM588" t="s">
        <v>0</v>
      </c>
      <c r="DN588" t="s">
        <v>0</v>
      </c>
      <c r="DO588" t="s">
        <v>0</v>
      </c>
      <c r="DP588" t="s">
        <v>0</v>
      </c>
      <c r="DQ588" t="s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1</v>
      </c>
      <c r="EM588">
        <v>0</v>
      </c>
      <c r="EN588">
        <v>1</v>
      </c>
      <c r="EO588">
        <v>1</v>
      </c>
      <c r="EP588">
        <v>6</v>
      </c>
      <c r="EQ588">
        <v>5</v>
      </c>
      <c r="ER588">
        <v>4</v>
      </c>
      <c r="ES588">
        <v>1</v>
      </c>
      <c r="ET588">
        <v>2</v>
      </c>
      <c r="EU588">
        <v>1</v>
      </c>
      <c r="EV588">
        <v>6</v>
      </c>
      <c r="EW588">
        <v>5</v>
      </c>
      <c r="EX588">
        <v>4</v>
      </c>
      <c r="EY588">
        <v>1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 t="s">
        <v>0</v>
      </c>
      <c r="FX588" t="s">
        <v>0</v>
      </c>
      <c r="FY588" t="s">
        <v>0</v>
      </c>
      <c r="FZ588" t="s">
        <v>0</v>
      </c>
      <c r="GA588" t="s">
        <v>0</v>
      </c>
      <c r="GB588" t="s">
        <v>0</v>
      </c>
      <c r="GC588" t="s">
        <v>0</v>
      </c>
      <c r="GD588" t="s">
        <v>0</v>
      </c>
      <c r="GE588" t="s">
        <v>0</v>
      </c>
      <c r="GF588">
        <v>1</v>
      </c>
      <c r="GG588">
        <v>0</v>
      </c>
      <c r="GH588" t="s">
        <v>0</v>
      </c>
      <c r="GI588" t="s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 t="s">
        <v>0</v>
      </c>
      <c r="GS588">
        <v>0</v>
      </c>
    </row>
    <row r="589" spans="1:201" x14ac:dyDescent="0.2">
      <c r="A589">
        <v>627549</v>
      </c>
      <c r="B589">
        <v>33</v>
      </c>
      <c r="C589" t="s">
        <v>0</v>
      </c>
      <c r="D589" t="s">
        <v>0</v>
      </c>
      <c r="E589" t="s">
        <v>0</v>
      </c>
      <c r="F589" t="s">
        <v>0</v>
      </c>
      <c r="G589">
        <v>51329</v>
      </c>
      <c r="H589">
        <v>81194</v>
      </c>
      <c r="I589">
        <v>140</v>
      </c>
      <c r="J589" t="s">
        <v>0</v>
      </c>
      <c r="K589" t="s">
        <v>0</v>
      </c>
      <c r="L589">
        <v>80</v>
      </c>
      <c r="M589">
        <v>1</v>
      </c>
      <c r="N589">
        <v>6</v>
      </c>
      <c r="O589">
        <v>12</v>
      </c>
      <c r="P589">
        <v>0</v>
      </c>
      <c r="Q589">
        <v>1</v>
      </c>
      <c r="R589">
        <v>1</v>
      </c>
      <c r="S589">
        <v>60</v>
      </c>
      <c r="T589">
        <v>118</v>
      </c>
      <c r="U589">
        <v>23.04</v>
      </c>
      <c r="V589">
        <v>1</v>
      </c>
      <c r="W589">
        <v>1</v>
      </c>
      <c r="X589">
        <v>1</v>
      </c>
      <c r="Y589">
        <v>39</v>
      </c>
      <c r="Z589">
        <v>38</v>
      </c>
      <c r="AA589">
        <v>118</v>
      </c>
      <c r="AB589">
        <v>69</v>
      </c>
      <c r="AC589" t="s">
        <v>0</v>
      </c>
      <c r="AD589" t="s">
        <v>0</v>
      </c>
      <c r="AE589">
        <v>0</v>
      </c>
      <c r="AF589" t="s">
        <v>0</v>
      </c>
      <c r="AG589">
        <v>0</v>
      </c>
      <c r="AH589" t="s">
        <v>0</v>
      </c>
      <c r="AI589">
        <v>0</v>
      </c>
      <c r="AJ589" t="s">
        <v>0</v>
      </c>
      <c r="AK589">
        <v>1</v>
      </c>
      <c r="AL589" t="s">
        <v>0</v>
      </c>
      <c r="AM589">
        <v>14</v>
      </c>
      <c r="AN589">
        <v>2</v>
      </c>
      <c r="AO589">
        <v>18</v>
      </c>
      <c r="AP589" t="s">
        <v>0</v>
      </c>
      <c r="AQ589" t="s">
        <v>0</v>
      </c>
      <c r="AR589" t="s">
        <v>0</v>
      </c>
      <c r="AS589">
        <v>0</v>
      </c>
      <c r="AT589" t="s">
        <v>0</v>
      </c>
      <c r="AU589">
        <v>0</v>
      </c>
      <c r="AV589">
        <v>0</v>
      </c>
      <c r="AW589">
        <v>0</v>
      </c>
      <c r="AX589">
        <v>0</v>
      </c>
      <c r="AY589">
        <v>1</v>
      </c>
      <c r="AZ589">
        <v>0</v>
      </c>
      <c r="BA589">
        <v>1</v>
      </c>
      <c r="BB589">
        <v>0</v>
      </c>
      <c r="BC589">
        <v>1</v>
      </c>
      <c r="BD589">
        <v>1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6</v>
      </c>
      <c r="BN589">
        <v>52</v>
      </c>
      <c r="BO589">
        <v>0</v>
      </c>
      <c r="BP589">
        <v>50</v>
      </c>
      <c r="BQ589">
        <v>7</v>
      </c>
      <c r="BR589">
        <v>62</v>
      </c>
      <c r="BS589">
        <v>2</v>
      </c>
      <c r="BT589">
        <v>51</v>
      </c>
      <c r="BU589">
        <v>5</v>
      </c>
      <c r="BV589">
        <v>51</v>
      </c>
      <c r="BW589">
        <v>4</v>
      </c>
      <c r="BX589">
        <v>52</v>
      </c>
      <c r="BY589">
        <v>4</v>
      </c>
      <c r="BZ589">
        <v>58</v>
      </c>
      <c r="CA589">
        <v>5</v>
      </c>
      <c r="CB589">
        <v>61</v>
      </c>
      <c r="CC589">
        <v>11</v>
      </c>
      <c r="CD589">
        <v>4</v>
      </c>
      <c r="CE589">
        <v>13</v>
      </c>
      <c r="CF589">
        <v>53</v>
      </c>
      <c r="CG589">
        <v>13</v>
      </c>
      <c r="CH589">
        <v>56</v>
      </c>
      <c r="CI589">
        <v>18</v>
      </c>
      <c r="CJ589">
        <v>44</v>
      </c>
      <c r="CK589">
        <v>52</v>
      </c>
      <c r="CL589">
        <v>6</v>
      </c>
      <c r="CM589">
        <v>56</v>
      </c>
      <c r="CN589">
        <v>7</v>
      </c>
      <c r="CO589">
        <v>58</v>
      </c>
      <c r="CP589">
        <v>5</v>
      </c>
      <c r="CQ589">
        <v>62</v>
      </c>
      <c r="CR589">
        <v>1</v>
      </c>
      <c r="CS589">
        <v>50</v>
      </c>
      <c r="CT589">
        <v>6</v>
      </c>
      <c r="CU589">
        <v>53</v>
      </c>
      <c r="CV589">
        <v>3</v>
      </c>
      <c r="CW589">
        <v>3</v>
      </c>
      <c r="CX589">
        <v>3</v>
      </c>
      <c r="CY589">
        <v>52</v>
      </c>
      <c r="CZ589">
        <v>0</v>
      </c>
      <c r="DA589">
        <v>1</v>
      </c>
      <c r="DB589">
        <v>1</v>
      </c>
      <c r="DC589">
        <v>1</v>
      </c>
      <c r="DD589">
        <v>0</v>
      </c>
      <c r="DE589" t="s">
        <v>0</v>
      </c>
      <c r="DF589" t="s">
        <v>0</v>
      </c>
      <c r="DG589">
        <v>20</v>
      </c>
      <c r="DH589">
        <v>12</v>
      </c>
      <c r="DI589">
        <v>0</v>
      </c>
      <c r="DJ589" t="s">
        <v>0</v>
      </c>
      <c r="DK589" t="s">
        <v>0</v>
      </c>
      <c r="DL589" t="s">
        <v>0</v>
      </c>
      <c r="DM589" t="s">
        <v>0</v>
      </c>
      <c r="DN589" t="s">
        <v>0</v>
      </c>
      <c r="DO589" t="s">
        <v>0</v>
      </c>
      <c r="DP589" t="s">
        <v>0</v>
      </c>
      <c r="DQ589" t="s">
        <v>0</v>
      </c>
      <c r="DR589">
        <v>3</v>
      </c>
      <c r="DS589">
        <v>2</v>
      </c>
      <c r="DT589">
        <v>0.4</v>
      </c>
      <c r="DU589">
        <v>0.5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3</v>
      </c>
      <c r="EF589">
        <v>0.4</v>
      </c>
      <c r="EG589">
        <v>0.5</v>
      </c>
      <c r="EH589">
        <v>0</v>
      </c>
      <c r="EI589">
        <v>0</v>
      </c>
      <c r="EJ589">
        <v>0</v>
      </c>
      <c r="EK589">
        <v>0</v>
      </c>
      <c r="EL589">
        <v>1</v>
      </c>
      <c r="EM589">
        <v>0</v>
      </c>
      <c r="EN589">
        <v>1</v>
      </c>
      <c r="EO589">
        <v>3</v>
      </c>
      <c r="EP589">
        <v>6</v>
      </c>
      <c r="EQ589">
        <v>5</v>
      </c>
      <c r="ER589">
        <v>3</v>
      </c>
      <c r="ES589">
        <v>2</v>
      </c>
      <c r="ET589">
        <v>2</v>
      </c>
      <c r="EU589">
        <v>3</v>
      </c>
      <c r="EV589">
        <v>6</v>
      </c>
      <c r="EW589">
        <v>5</v>
      </c>
      <c r="EX589">
        <v>3</v>
      </c>
      <c r="EY589">
        <v>1</v>
      </c>
      <c r="EZ589">
        <v>105</v>
      </c>
      <c r="FA589">
        <v>5</v>
      </c>
      <c r="FB589">
        <v>7</v>
      </c>
      <c r="FC589">
        <v>15</v>
      </c>
      <c r="FD589">
        <v>15</v>
      </c>
      <c r="FE589">
        <v>105</v>
      </c>
      <c r="FF589">
        <v>15</v>
      </c>
      <c r="FG589">
        <v>15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5</v>
      </c>
      <c r="FX589">
        <v>3</v>
      </c>
      <c r="FY589">
        <v>17</v>
      </c>
      <c r="FZ589">
        <v>5</v>
      </c>
      <c r="GA589">
        <v>5</v>
      </c>
      <c r="GB589">
        <v>5</v>
      </c>
      <c r="GC589">
        <v>20</v>
      </c>
      <c r="GD589">
        <v>20</v>
      </c>
      <c r="GE589">
        <v>20</v>
      </c>
      <c r="GF589">
        <v>3</v>
      </c>
      <c r="GG589">
        <v>1</v>
      </c>
      <c r="GH589">
        <v>0</v>
      </c>
      <c r="GI589">
        <v>18</v>
      </c>
      <c r="GJ589">
        <v>2</v>
      </c>
      <c r="GK589">
        <v>5</v>
      </c>
      <c r="GL589">
        <v>2</v>
      </c>
      <c r="GM589">
        <v>0</v>
      </c>
      <c r="GN589">
        <v>0</v>
      </c>
      <c r="GO589">
        <v>0</v>
      </c>
      <c r="GP589">
        <v>1</v>
      </c>
      <c r="GQ589">
        <v>0</v>
      </c>
      <c r="GR589">
        <v>2</v>
      </c>
      <c r="GS589">
        <v>4</v>
      </c>
    </row>
    <row r="590" spans="1:201" x14ac:dyDescent="0.2">
      <c r="A590">
        <v>627852</v>
      </c>
      <c r="B590">
        <v>28</v>
      </c>
      <c r="C590" t="s">
        <v>0</v>
      </c>
      <c r="D590" t="s">
        <v>0</v>
      </c>
      <c r="E590" t="s">
        <v>0</v>
      </c>
      <c r="F590" t="s">
        <v>0</v>
      </c>
      <c r="G590">
        <v>55844</v>
      </c>
      <c r="H590">
        <v>85665</v>
      </c>
      <c r="I590" t="s">
        <v>0</v>
      </c>
      <c r="J590" t="s">
        <v>0</v>
      </c>
      <c r="K590" t="s">
        <v>0</v>
      </c>
      <c r="L590">
        <v>60</v>
      </c>
      <c r="M590">
        <v>2</v>
      </c>
      <c r="N590">
        <v>5</v>
      </c>
      <c r="O590">
        <v>14</v>
      </c>
      <c r="P590">
        <v>0</v>
      </c>
      <c r="Q590">
        <v>0</v>
      </c>
      <c r="R590">
        <v>1</v>
      </c>
      <c r="S590">
        <v>70</v>
      </c>
      <c r="T590">
        <v>166</v>
      </c>
      <c r="U590">
        <v>23.82</v>
      </c>
      <c r="V590">
        <v>1</v>
      </c>
      <c r="W590">
        <v>1</v>
      </c>
      <c r="X590">
        <v>1</v>
      </c>
      <c r="Y590">
        <v>48</v>
      </c>
      <c r="Z590">
        <v>49</v>
      </c>
      <c r="AA590">
        <v>108</v>
      </c>
      <c r="AB590">
        <v>64</v>
      </c>
      <c r="AC590">
        <v>1.1399999999999999</v>
      </c>
      <c r="AD590">
        <v>4.9000000000000004</v>
      </c>
      <c r="AE590" t="s">
        <v>0</v>
      </c>
      <c r="AF590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t="s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1</v>
      </c>
      <c r="BM590">
        <v>15</v>
      </c>
      <c r="BN590">
        <v>65</v>
      </c>
      <c r="BO590">
        <v>4</v>
      </c>
      <c r="BP590">
        <v>57</v>
      </c>
      <c r="BQ590">
        <v>7</v>
      </c>
      <c r="BR590">
        <v>64</v>
      </c>
      <c r="BS590">
        <v>4</v>
      </c>
      <c r="BT590">
        <v>59</v>
      </c>
      <c r="BU590">
        <v>14</v>
      </c>
      <c r="BV590">
        <v>64</v>
      </c>
      <c r="BW590">
        <v>4</v>
      </c>
      <c r="BX590">
        <v>52</v>
      </c>
      <c r="BY590">
        <v>5</v>
      </c>
      <c r="BZ590">
        <v>57</v>
      </c>
      <c r="CA590">
        <v>6</v>
      </c>
      <c r="CB590">
        <v>63</v>
      </c>
      <c r="CC590">
        <v>17</v>
      </c>
      <c r="CD590">
        <v>6</v>
      </c>
      <c r="CE590">
        <v>26</v>
      </c>
      <c r="CF590">
        <v>65</v>
      </c>
      <c r="CG590">
        <v>15</v>
      </c>
      <c r="CH590">
        <v>57</v>
      </c>
      <c r="CI590">
        <v>35</v>
      </c>
      <c r="CJ590">
        <v>76</v>
      </c>
      <c r="CK590">
        <v>61</v>
      </c>
      <c r="CL590">
        <v>10</v>
      </c>
      <c r="CM590">
        <v>65</v>
      </c>
      <c r="CN590">
        <v>7</v>
      </c>
      <c r="CO590">
        <v>61</v>
      </c>
      <c r="CP590">
        <v>5</v>
      </c>
      <c r="CQ590">
        <v>66</v>
      </c>
      <c r="CR590">
        <v>7</v>
      </c>
      <c r="CS590">
        <v>67</v>
      </c>
      <c r="CT590">
        <v>14</v>
      </c>
      <c r="CU590">
        <v>67</v>
      </c>
      <c r="CV590">
        <v>8</v>
      </c>
      <c r="CW590">
        <v>6</v>
      </c>
      <c r="CX590">
        <v>6</v>
      </c>
      <c r="CY590">
        <v>57</v>
      </c>
      <c r="CZ590">
        <v>2</v>
      </c>
      <c r="DA590">
        <v>0</v>
      </c>
      <c r="DB590">
        <v>5</v>
      </c>
      <c r="DC590">
        <v>5</v>
      </c>
      <c r="DD590">
        <v>8</v>
      </c>
      <c r="DE590" t="s">
        <v>0</v>
      </c>
      <c r="DF590" t="s">
        <v>0</v>
      </c>
      <c r="DG590">
        <v>20</v>
      </c>
      <c r="DH590">
        <v>16</v>
      </c>
      <c r="DI590">
        <v>999</v>
      </c>
      <c r="DJ590" t="s">
        <v>0</v>
      </c>
      <c r="DK590" t="s">
        <v>0</v>
      </c>
      <c r="DL590" t="s">
        <v>0</v>
      </c>
      <c r="DM590" t="s">
        <v>0</v>
      </c>
      <c r="DN590" t="s">
        <v>0</v>
      </c>
      <c r="DO590" t="s">
        <v>0</v>
      </c>
      <c r="DP590" t="s">
        <v>0</v>
      </c>
      <c r="DQ590" t="s">
        <v>0</v>
      </c>
      <c r="DR590">
        <v>6</v>
      </c>
      <c r="DS590">
        <v>1</v>
      </c>
      <c r="DT590">
        <v>1.2</v>
      </c>
      <c r="DU590">
        <v>0</v>
      </c>
      <c r="DV590">
        <v>4</v>
      </c>
      <c r="DW590">
        <v>0.8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2</v>
      </c>
      <c r="EF590">
        <v>0.4</v>
      </c>
      <c r="EG590">
        <v>0</v>
      </c>
      <c r="EH590">
        <v>0</v>
      </c>
      <c r="EI590">
        <v>0</v>
      </c>
      <c r="EJ590">
        <v>0</v>
      </c>
      <c r="EK590">
        <v>2</v>
      </c>
      <c r="EL590">
        <v>1</v>
      </c>
      <c r="EM590">
        <v>0</v>
      </c>
      <c r="EN590">
        <v>1</v>
      </c>
      <c r="EO590">
        <v>3</v>
      </c>
      <c r="EP590">
        <v>1</v>
      </c>
      <c r="EQ590">
        <v>2</v>
      </c>
      <c r="ER590">
        <v>1</v>
      </c>
      <c r="ES590">
        <v>5</v>
      </c>
      <c r="ET590">
        <v>3</v>
      </c>
      <c r="EU590">
        <v>3</v>
      </c>
      <c r="EV590">
        <v>1</v>
      </c>
      <c r="EW590">
        <v>2</v>
      </c>
      <c r="EX590">
        <v>1</v>
      </c>
      <c r="EY590">
        <v>5</v>
      </c>
      <c r="EZ590">
        <v>105</v>
      </c>
      <c r="FA590">
        <v>2</v>
      </c>
      <c r="FB590">
        <v>7</v>
      </c>
      <c r="FC590">
        <v>15</v>
      </c>
      <c r="FD590">
        <v>15</v>
      </c>
      <c r="FE590">
        <v>105</v>
      </c>
      <c r="FF590">
        <v>15</v>
      </c>
      <c r="FG590">
        <v>15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6</v>
      </c>
      <c r="FX590">
        <v>4</v>
      </c>
      <c r="FY590">
        <v>21</v>
      </c>
      <c r="FZ590">
        <v>5</v>
      </c>
      <c r="GA590">
        <v>5</v>
      </c>
      <c r="GB590">
        <v>5</v>
      </c>
      <c r="GC590">
        <v>30</v>
      </c>
      <c r="GD590">
        <v>30</v>
      </c>
      <c r="GE590">
        <v>20</v>
      </c>
      <c r="GF590">
        <v>3</v>
      </c>
      <c r="GG590">
        <v>1</v>
      </c>
      <c r="GH590">
        <v>0</v>
      </c>
      <c r="GI590">
        <v>10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1</v>
      </c>
      <c r="GQ590">
        <v>0</v>
      </c>
      <c r="GR590">
        <v>4</v>
      </c>
      <c r="GS590">
        <v>1</v>
      </c>
    </row>
    <row r="591" spans="1:201" x14ac:dyDescent="0.2">
      <c r="A591">
        <v>628248</v>
      </c>
      <c r="B591">
        <v>26</v>
      </c>
      <c r="C591" t="s">
        <v>0</v>
      </c>
      <c r="D591" t="s">
        <v>0</v>
      </c>
      <c r="E591" t="s">
        <v>0</v>
      </c>
      <c r="F591" t="s">
        <v>0</v>
      </c>
      <c r="G591">
        <v>55952</v>
      </c>
      <c r="H591">
        <v>85772</v>
      </c>
      <c r="I591" t="s">
        <v>0</v>
      </c>
      <c r="J591" t="s">
        <v>0</v>
      </c>
      <c r="K591" t="s">
        <v>0</v>
      </c>
      <c r="L591">
        <v>60</v>
      </c>
      <c r="M591">
        <v>2</v>
      </c>
      <c r="N591">
        <v>5</v>
      </c>
      <c r="O591">
        <v>13</v>
      </c>
      <c r="P591">
        <v>0</v>
      </c>
      <c r="Q591">
        <v>1</v>
      </c>
      <c r="R591">
        <v>1</v>
      </c>
      <c r="S591">
        <v>72</v>
      </c>
      <c r="T591">
        <v>218</v>
      </c>
      <c r="U591">
        <v>29.56</v>
      </c>
      <c r="V591">
        <v>2</v>
      </c>
      <c r="W591">
        <v>2</v>
      </c>
      <c r="X591">
        <v>1</v>
      </c>
      <c r="Y591">
        <v>45</v>
      </c>
      <c r="Z591">
        <v>48</v>
      </c>
      <c r="AA591">
        <v>118</v>
      </c>
      <c r="AB591">
        <v>78</v>
      </c>
      <c r="AC591">
        <v>1.61</v>
      </c>
      <c r="AD591">
        <v>5.6</v>
      </c>
      <c r="AE591" t="s">
        <v>0</v>
      </c>
      <c r="AF591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t="s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1</v>
      </c>
      <c r="BL591">
        <v>1</v>
      </c>
      <c r="BM591">
        <v>6</v>
      </c>
      <c r="BN591">
        <v>53</v>
      </c>
      <c r="BO591">
        <v>3</v>
      </c>
      <c r="BP591">
        <v>54</v>
      </c>
      <c r="BQ591">
        <v>5</v>
      </c>
      <c r="BR591">
        <v>60</v>
      </c>
      <c r="BS591">
        <v>2</v>
      </c>
      <c r="BT591">
        <v>52</v>
      </c>
      <c r="BU591">
        <v>8</v>
      </c>
      <c r="BV591">
        <v>57</v>
      </c>
      <c r="BW591">
        <v>4</v>
      </c>
      <c r="BX591">
        <v>52</v>
      </c>
      <c r="BY591">
        <v>3</v>
      </c>
      <c r="BZ591">
        <v>54</v>
      </c>
      <c r="CA591">
        <v>1</v>
      </c>
      <c r="CB591">
        <v>50</v>
      </c>
      <c r="CC591">
        <v>13</v>
      </c>
      <c r="CD591">
        <v>3</v>
      </c>
      <c r="CE591">
        <v>14</v>
      </c>
      <c r="CF591">
        <v>57</v>
      </c>
      <c r="CG591">
        <v>8</v>
      </c>
      <c r="CH591">
        <v>49</v>
      </c>
      <c r="CI591">
        <v>23</v>
      </c>
      <c r="CJ591">
        <v>45</v>
      </c>
      <c r="CK591">
        <v>53</v>
      </c>
      <c r="CL591">
        <v>4</v>
      </c>
      <c r="CM591">
        <v>52</v>
      </c>
      <c r="CN591">
        <v>5</v>
      </c>
      <c r="CO591">
        <v>54</v>
      </c>
      <c r="CP591">
        <v>3</v>
      </c>
      <c r="CQ591">
        <v>61</v>
      </c>
      <c r="CR591">
        <v>4</v>
      </c>
      <c r="CS591">
        <v>57</v>
      </c>
      <c r="CT591">
        <v>8</v>
      </c>
      <c r="CU591">
        <v>59</v>
      </c>
      <c r="CV591">
        <v>4</v>
      </c>
      <c r="CW591">
        <v>4</v>
      </c>
      <c r="CX591">
        <v>6</v>
      </c>
      <c r="CY591">
        <v>57</v>
      </c>
      <c r="CZ591">
        <v>1</v>
      </c>
      <c r="DA591">
        <v>0</v>
      </c>
      <c r="DB591">
        <v>1</v>
      </c>
      <c r="DC591">
        <v>1</v>
      </c>
      <c r="DD591">
        <v>0</v>
      </c>
      <c r="DE591" t="s">
        <v>0</v>
      </c>
      <c r="DF591" t="s">
        <v>0</v>
      </c>
      <c r="DG591">
        <v>20</v>
      </c>
      <c r="DH591">
        <v>12</v>
      </c>
      <c r="DI591">
        <v>0</v>
      </c>
      <c r="DJ591" t="s">
        <v>0</v>
      </c>
      <c r="DK591" t="s">
        <v>0</v>
      </c>
      <c r="DL591" t="s">
        <v>0</v>
      </c>
      <c r="DM591" t="s">
        <v>0</v>
      </c>
      <c r="DN591" t="s">
        <v>0</v>
      </c>
      <c r="DO591" t="s">
        <v>0</v>
      </c>
      <c r="DP591" t="s">
        <v>0</v>
      </c>
      <c r="DQ591" t="s">
        <v>0</v>
      </c>
      <c r="DR591">
        <v>5</v>
      </c>
      <c r="DS591">
        <v>1</v>
      </c>
      <c r="DT591">
        <v>0</v>
      </c>
      <c r="DU591">
        <v>2.5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5</v>
      </c>
      <c r="EF591">
        <v>0</v>
      </c>
      <c r="EG591">
        <v>2.5</v>
      </c>
      <c r="EH591">
        <v>0</v>
      </c>
      <c r="EI591">
        <v>0</v>
      </c>
      <c r="EJ591">
        <v>0</v>
      </c>
      <c r="EK591">
        <v>0</v>
      </c>
      <c r="EL591">
        <v>1</v>
      </c>
      <c r="EM591">
        <v>0</v>
      </c>
      <c r="EN591">
        <v>1</v>
      </c>
      <c r="EO591">
        <v>6</v>
      </c>
      <c r="EP591">
        <v>6</v>
      </c>
      <c r="EQ591">
        <v>4</v>
      </c>
      <c r="ER591">
        <v>3</v>
      </c>
      <c r="ES591">
        <v>6</v>
      </c>
      <c r="ET591">
        <v>5</v>
      </c>
      <c r="EU591">
        <v>6</v>
      </c>
      <c r="EV591">
        <v>6</v>
      </c>
      <c r="EW591">
        <v>4</v>
      </c>
      <c r="EX591">
        <v>3</v>
      </c>
      <c r="EY591">
        <v>5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 t="s">
        <v>0</v>
      </c>
      <c r="FX591" t="s">
        <v>0</v>
      </c>
      <c r="FY591" t="s">
        <v>0</v>
      </c>
      <c r="FZ591" t="s">
        <v>0</v>
      </c>
      <c r="GA591" t="s">
        <v>0</v>
      </c>
      <c r="GB591" t="s">
        <v>0</v>
      </c>
      <c r="GC591" t="s">
        <v>0</v>
      </c>
      <c r="GD591" t="s">
        <v>0</v>
      </c>
      <c r="GE591" t="s">
        <v>0</v>
      </c>
      <c r="GF591">
        <v>0</v>
      </c>
      <c r="GG591">
        <v>0</v>
      </c>
      <c r="GH591" t="s">
        <v>0</v>
      </c>
      <c r="GI591" t="s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 t="s">
        <v>0</v>
      </c>
      <c r="GS591">
        <v>0</v>
      </c>
    </row>
    <row r="592" spans="1:201" x14ac:dyDescent="0.2">
      <c r="A592">
        <v>633847</v>
      </c>
      <c r="B592">
        <v>25</v>
      </c>
      <c r="C592" t="s">
        <v>0</v>
      </c>
      <c r="D592" t="s">
        <v>0</v>
      </c>
      <c r="E592" t="s">
        <v>0</v>
      </c>
      <c r="F592" t="s">
        <v>0</v>
      </c>
      <c r="G592">
        <v>52884</v>
      </c>
      <c r="H592">
        <v>82706</v>
      </c>
      <c r="I592" t="s">
        <v>0</v>
      </c>
      <c r="J592" t="s">
        <v>0</v>
      </c>
      <c r="K592" t="s">
        <v>0</v>
      </c>
      <c r="L592">
        <v>80</v>
      </c>
      <c r="M592">
        <v>2</v>
      </c>
      <c r="N592">
        <v>3</v>
      </c>
      <c r="O592">
        <v>16</v>
      </c>
      <c r="P592">
        <v>0</v>
      </c>
      <c r="Q592">
        <v>0</v>
      </c>
      <c r="R592">
        <v>0</v>
      </c>
      <c r="S592">
        <v>66</v>
      </c>
      <c r="T592">
        <v>182</v>
      </c>
      <c r="U592">
        <v>29.37</v>
      </c>
      <c r="V592">
        <v>2</v>
      </c>
      <c r="W592">
        <v>3</v>
      </c>
      <c r="X592">
        <v>1</v>
      </c>
      <c r="Y592">
        <v>43</v>
      </c>
      <c r="Z592">
        <v>43</v>
      </c>
      <c r="AA592">
        <v>131</v>
      </c>
      <c r="AB592">
        <v>89</v>
      </c>
      <c r="AC592">
        <v>1</v>
      </c>
      <c r="AD592">
        <v>5</v>
      </c>
      <c r="AE592">
        <v>0</v>
      </c>
      <c r="AF592" t="s">
        <v>0</v>
      </c>
      <c r="AG592">
        <v>0</v>
      </c>
      <c r="AH592" t="s">
        <v>0</v>
      </c>
      <c r="AI592">
        <v>1</v>
      </c>
      <c r="AJ592">
        <v>14</v>
      </c>
      <c r="AK592">
        <v>1</v>
      </c>
      <c r="AL592" t="s">
        <v>0</v>
      </c>
      <c r="AM592">
        <v>12</v>
      </c>
      <c r="AN592">
        <v>2</v>
      </c>
      <c r="AO592">
        <v>15</v>
      </c>
      <c r="AP592" t="s">
        <v>0</v>
      </c>
      <c r="AQ592" t="s">
        <v>0</v>
      </c>
      <c r="AR592" t="s">
        <v>0</v>
      </c>
      <c r="AS592">
        <v>1</v>
      </c>
      <c r="AT592">
        <v>2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1</v>
      </c>
      <c r="BL592">
        <v>1</v>
      </c>
      <c r="BM592">
        <v>0</v>
      </c>
      <c r="BN592">
        <v>50</v>
      </c>
      <c r="BO592">
        <v>0</v>
      </c>
      <c r="BP592">
        <v>50</v>
      </c>
      <c r="BQ592">
        <v>2</v>
      </c>
      <c r="BR592">
        <v>51</v>
      </c>
      <c r="BS592">
        <v>1</v>
      </c>
      <c r="BT592">
        <v>50</v>
      </c>
      <c r="BU592">
        <v>5</v>
      </c>
      <c r="BV592">
        <v>51</v>
      </c>
      <c r="BW592">
        <v>1</v>
      </c>
      <c r="BX592">
        <v>50</v>
      </c>
      <c r="BY592">
        <v>1</v>
      </c>
      <c r="BZ592">
        <v>51</v>
      </c>
      <c r="CA592">
        <v>1</v>
      </c>
      <c r="CB592">
        <v>50</v>
      </c>
      <c r="CC592">
        <v>2</v>
      </c>
      <c r="CD592">
        <v>3</v>
      </c>
      <c r="CE592">
        <v>2</v>
      </c>
      <c r="CF592">
        <v>36</v>
      </c>
      <c r="CG592">
        <v>3</v>
      </c>
      <c r="CH592">
        <v>41</v>
      </c>
      <c r="CI592">
        <v>8</v>
      </c>
      <c r="CJ592">
        <v>13</v>
      </c>
      <c r="CK592">
        <v>36</v>
      </c>
      <c r="CL592">
        <v>1</v>
      </c>
      <c r="CM592">
        <v>50</v>
      </c>
      <c r="CN592">
        <v>0</v>
      </c>
      <c r="CO592">
        <v>50</v>
      </c>
      <c r="CP592">
        <v>2</v>
      </c>
      <c r="CQ592">
        <v>55</v>
      </c>
      <c r="CR592">
        <v>0</v>
      </c>
      <c r="CS592">
        <v>50</v>
      </c>
      <c r="CT592">
        <v>4</v>
      </c>
      <c r="CU592">
        <v>51</v>
      </c>
      <c r="CV592">
        <v>4</v>
      </c>
      <c r="CW592">
        <v>0</v>
      </c>
      <c r="CX592">
        <v>0</v>
      </c>
      <c r="CY592">
        <v>50</v>
      </c>
      <c r="CZ592">
        <v>0</v>
      </c>
      <c r="DA592">
        <v>0</v>
      </c>
      <c r="DB592">
        <v>1</v>
      </c>
      <c r="DC592">
        <v>1</v>
      </c>
      <c r="DD592">
        <v>0</v>
      </c>
      <c r="DE592" t="s">
        <v>0</v>
      </c>
      <c r="DF592" t="s">
        <v>0</v>
      </c>
      <c r="DG592">
        <v>20</v>
      </c>
      <c r="DH592">
        <v>12</v>
      </c>
      <c r="DI592">
        <v>-3.5</v>
      </c>
      <c r="DJ592" t="s">
        <v>0</v>
      </c>
      <c r="DK592" t="s">
        <v>0</v>
      </c>
      <c r="DL592" t="s">
        <v>0</v>
      </c>
      <c r="DM592" t="s">
        <v>0</v>
      </c>
      <c r="DN592" t="s">
        <v>0</v>
      </c>
      <c r="DO592" t="s">
        <v>0</v>
      </c>
      <c r="DP592" t="s">
        <v>0</v>
      </c>
      <c r="DQ592" t="s">
        <v>0</v>
      </c>
      <c r="DR592">
        <v>11</v>
      </c>
      <c r="DS592">
        <v>4</v>
      </c>
      <c r="DT592">
        <v>1</v>
      </c>
      <c r="DU592">
        <v>3</v>
      </c>
      <c r="DV592">
        <v>4</v>
      </c>
      <c r="DW592">
        <v>0</v>
      </c>
      <c r="DX592">
        <v>2</v>
      </c>
      <c r="DY592">
        <v>0</v>
      </c>
      <c r="DZ592">
        <v>0</v>
      </c>
      <c r="EA592">
        <v>0</v>
      </c>
      <c r="EB592">
        <v>6</v>
      </c>
      <c r="EC592">
        <v>0.8</v>
      </c>
      <c r="ED592">
        <v>1</v>
      </c>
      <c r="EE592">
        <v>1</v>
      </c>
      <c r="EF592">
        <v>0.2</v>
      </c>
      <c r="EG592">
        <v>0</v>
      </c>
      <c r="EH592">
        <v>0</v>
      </c>
      <c r="EI592">
        <v>0</v>
      </c>
      <c r="EJ592">
        <v>0</v>
      </c>
      <c r="EK592">
        <v>1</v>
      </c>
      <c r="EL592">
        <v>5</v>
      </c>
      <c r="EM592">
        <v>1</v>
      </c>
      <c r="EN592">
        <v>1</v>
      </c>
      <c r="EO592">
        <v>3</v>
      </c>
      <c r="EP592">
        <v>2</v>
      </c>
      <c r="EQ592">
        <v>3</v>
      </c>
      <c r="ER592">
        <v>2</v>
      </c>
      <c r="ES592">
        <v>3</v>
      </c>
      <c r="ET592">
        <v>3</v>
      </c>
      <c r="EU592">
        <v>5</v>
      </c>
      <c r="EV592">
        <v>1</v>
      </c>
      <c r="EW592">
        <v>1</v>
      </c>
      <c r="EX592">
        <v>1</v>
      </c>
      <c r="EY592">
        <v>4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 t="s">
        <v>0</v>
      </c>
      <c r="FX592" t="s">
        <v>0</v>
      </c>
      <c r="FY592" t="s">
        <v>0</v>
      </c>
      <c r="FZ592" t="s">
        <v>0</v>
      </c>
      <c r="GA592" t="s">
        <v>0</v>
      </c>
      <c r="GB592" t="s">
        <v>0</v>
      </c>
      <c r="GC592" t="s">
        <v>0</v>
      </c>
      <c r="GD592" t="s">
        <v>0</v>
      </c>
      <c r="GE592" t="s">
        <v>0</v>
      </c>
      <c r="GF592">
        <v>0</v>
      </c>
      <c r="GG592">
        <v>0</v>
      </c>
      <c r="GH592" t="s">
        <v>0</v>
      </c>
      <c r="GI592" t="s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1</v>
      </c>
      <c r="GQ592">
        <v>0</v>
      </c>
      <c r="GR592">
        <v>3</v>
      </c>
      <c r="GS592">
        <v>4</v>
      </c>
    </row>
    <row r="593" spans="1:201" x14ac:dyDescent="0.2">
      <c r="A593">
        <v>634748</v>
      </c>
      <c r="B593">
        <v>22</v>
      </c>
      <c r="C593" t="s">
        <v>0</v>
      </c>
      <c r="D593" t="s">
        <v>0</v>
      </c>
      <c r="E593" t="s">
        <v>0</v>
      </c>
      <c r="F593" t="s">
        <v>0</v>
      </c>
      <c r="G593">
        <v>54162</v>
      </c>
      <c r="H593">
        <v>83984</v>
      </c>
      <c r="I593" t="s">
        <v>0</v>
      </c>
      <c r="J593" t="s">
        <v>0</v>
      </c>
      <c r="K593" t="s">
        <v>0</v>
      </c>
      <c r="L593">
        <v>75</v>
      </c>
      <c r="M593">
        <v>0</v>
      </c>
      <c r="N593">
        <v>8</v>
      </c>
      <c r="O593">
        <v>16</v>
      </c>
      <c r="P593">
        <v>1</v>
      </c>
      <c r="Q593">
        <v>0</v>
      </c>
      <c r="R593">
        <v>1</v>
      </c>
      <c r="S593">
        <v>62</v>
      </c>
      <c r="T593">
        <v>104</v>
      </c>
      <c r="U593">
        <v>19.02</v>
      </c>
      <c r="V593">
        <v>1</v>
      </c>
      <c r="W593">
        <v>1</v>
      </c>
      <c r="X593">
        <v>1</v>
      </c>
      <c r="Y593" t="s">
        <v>0</v>
      </c>
      <c r="Z593" t="s">
        <v>0</v>
      </c>
      <c r="AA593">
        <v>108</v>
      </c>
      <c r="AB593">
        <v>53</v>
      </c>
      <c r="AC593">
        <v>5.98</v>
      </c>
      <c r="AD593">
        <v>4.9000000000000004</v>
      </c>
      <c r="AE593">
        <v>0</v>
      </c>
      <c r="AF593" t="s">
        <v>0</v>
      </c>
      <c r="AG593">
        <v>0</v>
      </c>
      <c r="AH593" t="s">
        <v>0</v>
      </c>
      <c r="AI593">
        <v>0</v>
      </c>
      <c r="AJ593" t="s">
        <v>0</v>
      </c>
      <c r="AK593">
        <v>1</v>
      </c>
      <c r="AL593" t="s">
        <v>0</v>
      </c>
      <c r="AM593">
        <v>13</v>
      </c>
      <c r="AN593">
        <v>2</v>
      </c>
      <c r="AO593">
        <v>27</v>
      </c>
      <c r="AP593" t="s">
        <v>0</v>
      </c>
      <c r="AQ593" t="s">
        <v>0</v>
      </c>
      <c r="AR593" t="s">
        <v>0</v>
      </c>
      <c r="AS593">
        <v>0</v>
      </c>
      <c r="AT593" t="s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1</v>
      </c>
      <c r="BL593">
        <v>1</v>
      </c>
      <c r="BM593">
        <v>8</v>
      </c>
      <c r="BN593">
        <v>54</v>
      </c>
      <c r="BO593">
        <v>5</v>
      </c>
      <c r="BP593">
        <v>62</v>
      </c>
      <c r="BQ593">
        <v>2</v>
      </c>
      <c r="BR593">
        <v>51</v>
      </c>
      <c r="BS593">
        <v>2</v>
      </c>
      <c r="BT593">
        <v>51</v>
      </c>
      <c r="BU593">
        <v>6</v>
      </c>
      <c r="BV593">
        <v>53</v>
      </c>
      <c r="BW593">
        <v>3</v>
      </c>
      <c r="BX593">
        <v>51</v>
      </c>
      <c r="BY593">
        <v>0</v>
      </c>
      <c r="BZ593">
        <v>50</v>
      </c>
      <c r="CA593">
        <v>0</v>
      </c>
      <c r="CB593">
        <v>50</v>
      </c>
      <c r="CC593">
        <v>7</v>
      </c>
      <c r="CD593">
        <v>5</v>
      </c>
      <c r="CE593">
        <v>15</v>
      </c>
      <c r="CF593">
        <v>55</v>
      </c>
      <c r="CG593">
        <v>3</v>
      </c>
      <c r="CH593">
        <v>41</v>
      </c>
      <c r="CI593">
        <v>15</v>
      </c>
      <c r="CJ593">
        <v>33</v>
      </c>
      <c r="CK593">
        <v>48</v>
      </c>
      <c r="CL593">
        <v>11</v>
      </c>
      <c r="CM593">
        <v>65</v>
      </c>
      <c r="CN593">
        <v>1</v>
      </c>
      <c r="CO593">
        <v>50</v>
      </c>
      <c r="CP593">
        <v>1</v>
      </c>
      <c r="CQ593">
        <v>51</v>
      </c>
      <c r="CR593">
        <v>5</v>
      </c>
      <c r="CS593">
        <v>61</v>
      </c>
      <c r="CT593">
        <v>2</v>
      </c>
      <c r="CU593">
        <v>50</v>
      </c>
      <c r="CV593">
        <v>1</v>
      </c>
      <c r="CW593">
        <v>1</v>
      </c>
      <c r="CX593">
        <v>0</v>
      </c>
      <c r="CY593">
        <v>50</v>
      </c>
      <c r="CZ593">
        <v>1</v>
      </c>
      <c r="DA593">
        <v>0</v>
      </c>
      <c r="DB593">
        <v>1</v>
      </c>
      <c r="DC593">
        <v>1</v>
      </c>
      <c r="DD593">
        <v>3</v>
      </c>
      <c r="DE593" t="s">
        <v>0</v>
      </c>
      <c r="DF593" t="s">
        <v>0</v>
      </c>
      <c r="DG593">
        <v>20</v>
      </c>
      <c r="DH593">
        <v>20</v>
      </c>
      <c r="DI593">
        <v>-6</v>
      </c>
      <c r="DJ593" t="s">
        <v>0</v>
      </c>
      <c r="DK593" t="s">
        <v>0</v>
      </c>
      <c r="DL593" t="s">
        <v>0</v>
      </c>
      <c r="DM593" t="s">
        <v>0</v>
      </c>
      <c r="DN593" t="s">
        <v>0</v>
      </c>
      <c r="DO593" t="s">
        <v>0</v>
      </c>
      <c r="DP593" t="s">
        <v>0</v>
      </c>
      <c r="DQ593" t="s">
        <v>0</v>
      </c>
      <c r="DR593">
        <v>2</v>
      </c>
      <c r="DS593">
        <v>2</v>
      </c>
      <c r="DT593">
        <v>0.2</v>
      </c>
      <c r="DU593">
        <v>0.5</v>
      </c>
      <c r="DV593">
        <v>1</v>
      </c>
      <c r="DW593">
        <v>0.2</v>
      </c>
      <c r="DX593">
        <v>0</v>
      </c>
      <c r="DY593">
        <v>0</v>
      </c>
      <c r="DZ593">
        <v>0</v>
      </c>
      <c r="EA593">
        <v>0</v>
      </c>
      <c r="EB593">
        <v>1</v>
      </c>
      <c r="EC593">
        <v>0</v>
      </c>
      <c r="ED593">
        <v>0.5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1</v>
      </c>
      <c r="EM593">
        <v>0</v>
      </c>
      <c r="EN593">
        <v>1</v>
      </c>
      <c r="EO593">
        <v>3</v>
      </c>
      <c r="EP593">
        <v>5</v>
      </c>
      <c r="EQ593">
        <v>5</v>
      </c>
      <c r="ER593">
        <v>2</v>
      </c>
      <c r="ES593">
        <v>1</v>
      </c>
      <c r="ET593">
        <v>4</v>
      </c>
      <c r="EU593">
        <v>1</v>
      </c>
      <c r="EV593">
        <v>2</v>
      </c>
      <c r="EW593">
        <v>4</v>
      </c>
      <c r="EX593">
        <v>2</v>
      </c>
      <c r="EY593">
        <v>1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 t="s">
        <v>0</v>
      </c>
      <c r="FX593" t="s">
        <v>0</v>
      </c>
      <c r="FY593" t="s">
        <v>0</v>
      </c>
      <c r="FZ593" t="s">
        <v>0</v>
      </c>
      <c r="GA593" t="s">
        <v>0</v>
      </c>
      <c r="GB593" t="s">
        <v>0</v>
      </c>
      <c r="GC593" t="s">
        <v>0</v>
      </c>
      <c r="GD593" t="s">
        <v>0</v>
      </c>
      <c r="GE593" t="s">
        <v>0</v>
      </c>
      <c r="GF593">
        <v>0</v>
      </c>
      <c r="GG593">
        <v>0</v>
      </c>
      <c r="GH593" t="s">
        <v>0</v>
      </c>
      <c r="GI593" t="s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 t="s">
        <v>0</v>
      </c>
      <c r="GS593">
        <v>0</v>
      </c>
    </row>
    <row r="594" spans="1:201" x14ac:dyDescent="0.2">
      <c r="A594">
        <v>638049</v>
      </c>
      <c r="B594">
        <v>32</v>
      </c>
      <c r="C594" t="s">
        <v>0</v>
      </c>
      <c r="D594" t="s">
        <v>0</v>
      </c>
      <c r="E594" t="s">
        <v>0</v>
      </c>
      <c r="F594" t="s">
        <v>0</v>
      </c>
      <c r="G594">
        <v>51355</v>
      </c>
      <c r="H594">
        <v>81220</v>
      </c>
      <c r="I594" t="s">
        <v>0</v>
      </c>
      <c r="J594" t="s">
        <v>0</v>
      </c>
      <c r="K594" t="s">
        <v>0</v>
      </c>
      <c r="L594">
        <v>65</v>
      </c>
      <c r="M594">
        <v>2</v>
      </c>
      <c r="N594">
        <v>6</v>
      </c>
      <c r="O594">
        <v>14</v>
      </c>
      <c r="P594">
        <v>0</v>
      </c>
      <c r="Q594">
        <v>1</v>
      </c>
      <c r="R594">
        <v>1</v>
      </c>
      <c r="S594">
        <v>68</v>
      </c>
      <c r="T594">
        <v>165</v>
      </c>
      <c r="U594">
        <v>25.09</v>
      </c>
      <c r="V594">
        <v>2</v>
      </c>
      <c r="W594">
        <v>2</v>
      </c>
      <c r="X594">
        <v>1</v>
      </c>
      <c r="Y594">
        <v>30</v>
      </c>
      <c r="Z594">
        <v>30</v>
      </c>
      <c r="AA594">
        <v>113</v>
      </c>
      <c r="AB594">
        <v>68</v>
      </c>
      <c r="AC594" t="s">
        <v>0</v>
      </c>
      <c r="AD594" t="s">
        <v>0</v>
      </c>
      <c r="AE594">
        <v>0</v>
      </c>
      <c r="AF594" t="s">
        <v>0</v>
      </c>
      <c r="AG594">
        <v>0</v>
      </c>
      <c r="AH594" t="s">
        <v>0</v>
      </c>
      <c r="AI594">
        <v>0</v>
      </c>
      <c r="AJ594" t="s">
        <v>0</v>
      </c>
      <c r="AK594">
        <v>1</v>
      </c>
      <c r="AL594" t="s">
        <v>0</v>
      </c>
      <c r="AM594">
        <v>12</v>
      </c>
      <c r="AN594">
        <v>2</v>
      </c>
      <c r="AO594">
        <v>35</v>
      </c>
      <c r="AP594" t="s">
        <v>0</v>
      </c>
      <c r="AQ594" t="s">
        <v>0</v>
      </c>
      <c r="AR594" t="s">
        <v>0</v>
      </c>
      <c r="AS594">
        <v>1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1</v>
      </c>
      <c r="BL594">
        <v>1</v>
      </c>
      <c r="BM594">
        <v>2</v>
      </c>
      <c r="BN594">
        <v>50</v>
      </c>
      <c r="BO594">
        <v>1</v>
      </c>
      <c r="BP594">
        <v>50</v>
      </c>
      <c r="BQ594">
        <v>0</v>
      </c>
      <c r="BR594">
        <v>50</v>
      </c>
      <c r="BS594">
        <v>0</v>
      </c>
      <c r="BT594">
        <v>50</v>
      </c>
      <c r="BU594">
        <v>9</v>
      </c>
      <c r="BV594">
        <v>58</v>
      </c>
      <c r="BW594">
        <v>2</v>
      </c>
      <c r="BX594">
        <v>50</v>
      </c>
      <c r="BY594">
        <v>2</v>
      </c>
      <c r="BZ594">
        <v>52</v>
      </c>
      <c r="CA594">
        <v>3</v>
      </c>
      <c r="CB594">
        <v>54</v>
      </c>
      <c r="CC594">
        <v>5</v>
      </c>
      <c r="CD594">
        <v>1</v>
      </c>
      <c r="CE594">
        <v>3</v>
      </c>
      <c r="CF594">
        <v>39</v>
      </c>
      <c r="CG594">
        <v>7</v>
      </c>
      <c r="CH594">
        <v>48</v>
      </c>
      <c r="CI594">
        <v>14</v>
      </c>
      <c r="CJ594">
        <v>24</v>
      </c>
      <c r="CK594">
        <v>44</v>
      </c>
      <c r="CL594">
        <v>2</v>
      </c>
      <c r="CM594">
        <v>50</v>
      </c>
      <c r="CN594">
        <v>1</v>
      </c>
      <c r="CO594">
        <v>50</v>
      </c>
      <c r="CP594">
        <v>0</v>
      </c>
      <c r="CQ594">
        <v>50</v>
      </c>
      <c r="CR594">
        <v>3</v>
      </c>
      <c r="CS594">
        <v>53</v>
      </c>
      <c r="CT594">
        <v>9</v>
      </c>
      <c r="CU594">
        <v>59</v>
      </c>
      <c r="CV594">
        <v>6</v>
      </c>
      <c r="CW594">
        <v>3</v>
      </c>
      <c r="CX594">
        <v>1</v>
      </c>
      <c r="CY594">
        <v>50</v>
      </c>
      <c r="CZ594">
        <v>0</v>
      </c>
      <c r="DA594">
        <v>0</v>
      </c>
      <c r="DB594">
        <v>1</v>
      </c>
      <c r="DC594">
        <v>1</v>
      </c>
      <c r="DD594">
        <v>0</v>
      </c>
      <c r="DE594" t="s">
        <v>0</v>
      </c>
      <c r="DF594" t="s">
        <v>0</v>
      </c>
      <c r="DG594">
        <v>20</v>
      </c>
      <c r="DH594">
        <v>20</v>
      </c>
      <c r="DI594">
        <v>0</v>
      </c>
      <c r="DJ594" t="s">
        <v>0</v>
      </c>
      <c r="DK594" t="s">
        <v>0</v>
      </c>
      <c r="DL594" t="s">
        <v>0</v>
      </c>
      <c r="DM594" t="s">
        <v>0</v>
      </c>
      <c r="DN594" t="s">
        <v>0</v>
      </c>
      <c r="DO594" t="s">
        <v>0</v>
      </c>
      <c r="DP594" t="s">
        <v>0</v>
      </c>
      <c r="DQ594" t="s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1</v>
      </c>
      <c r="EM594">
        <v>0</v>
      </c>
      <c r="EN594">
        <v>1</v>
      </c>
      <c r="EO594" t="s">
        <v>0</v>
      </c>
      <c r="EP594" t="s">
        <v>0</v>
      </c>
      <c r="EQ594" t="s">
        <v>0</v>
      </c>
      <c r="ER594" t="s">
        <v>0</v>
      </c>
      <c r="ES594" t="s">
        <v>0</v>
      </c>
      <c r="ET594" t="s">
        <v>0</v>
      </c>
      <c r="EU594" t="s">
        <v>0</v>
      </c>
      <c r="EV594" t="s">
        <v>0</v>
      </c>
      <c r="EW594" t="s">
        <v>0</v>
      </c>
      <c r="EX594" t="s">
        <v>0</v>
      </c>
      <c r="EY594" t="s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 t="s">
        <v>0</v>
      </c>
      <c r="FX594" t="s">
        <v>0</v>
      </c>
      <c r="FY594" t="s">
        <v>0</v>
      </c>
      <c r="FZ594" t="s">
        <v>0</v>
      </c>
      <c r="GA594" t="s">
        <v>0</v>
      </c>
      <c r="GB594" t="s">
        <v>0</v>
      </c>
      <c r="GC594" t="s">
        <v>0</v>
      </c>
      <c r="GD594" t="s">
        <v>0</v>
      </c>
      <c r="GE594" t="s">
        <v>0</v>
      </c>
      <c r="GF594">
        <v>0</v>
      </c>
      <c r="GG594">
        <v>0</v>
      </c>
      <c r="GH594" t="s">
        <v>0</v>
      </c>
      <c r="GI594" t="s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 t="s">
        <v>0</v>
      </c>
      <c r="GS594">
        <v>0</v>
      </c>
    </row>
    <row r="595" spans="1:201" x14ac:dyDescent="0.2">
      <c r="A595">
        <v>645450</v>
      </c>
      <c r="B595">
        <v>30</v>
      </c>
      <c r="C595" t="s">
        <v>0</v>
      </c>
      <c r="D595" t="s">
        <v>0</v>
      </c>
      <c r="E595" t="s">
        <v>0</v>
      </c>
      <c r="F595" t="s">
        <v>0</v>
      </c>
      <c r="G595">
        <v>51300</v>
      </c>
      <c r="H595">
        <v>81166</v>
      </c>
      <c r="I595" t="s">
        <v>0</v>
      </c>
      <c r="J595" t="s">
        <v>0</v>
      </c>
      <c r="K595" t="s">
        <v>0</v>
      </c>
      <c r="L595">
        <v>85</v>
      </c>
      <c r="M595">
        <v>2</v>
      </c>
      <c r="N595">
        <v>6</v>
      </c>
      <c r="O595">
        <v>16</v>
      </c>
      <c r="P595">
        <v>1</v>
      </c>
      <c r="Q595">
        <v>1</v>
      </c>
      <c r="R595">
        <v>1</v>
      </c>
      <c r="S595">
        <v>63</v>
      </c>
      <c r="T595">
        <v>156</v>
      </c>
      <c r="U595">
        <v>27.63</v>
      </c>
      <c r="V595">
        <v>1</v>
      </c>
      <c r="W595">
        <v>3</v>
      </c>
      <c r="X595">
        <v>1</v>
      </c>
      <c r="Y595">
        <v>38</v>
      </c>
      <c r="Z595">
        <v>38</v>
      </c>
      <c r="AA595">
        <v>101</v>
      </c>
      <c r="AB595">
        <v>51</v>
      </c>
      <c r="AC595">
        <v>0.8</v>
      </c>
      <c r="AD595">
        <v>5.3</v>
      </c>
      <c r="AE595">
        <v>0</v>
      </c>
      <c r="AF595" t="s">
        <v>0</v>
      </c>
      <c r="AG595">
        <v>0</v>
      </c>
      <c r="AH595" t="s">
        <v>0</v>
      </c>
      <c r="AI595">
        <v>0</v>
      </c>
      <c r="AJ595" t="s">
        <v>0</v>
      </c>
      <c r="AK595">
        <v>0</v>
      </c>
      <c r="AL595" t="s">
        <v>0</v>
      </c>
      <c r="AM595">
        <v>11</v>
      </c>
      <c r="AN595">
        <v>2</v>
      </c>
      <c r="AO595">
        <v>25</v>
      </c>
      <c r="AP595">
        <v>30</v>
      </c>
      <c r="AQ595" t="s">
        <v>0</v>
      </c>
      <c r="AR595" t="s">
        <v>0</v>
      </c>
      <c r="AS595">
        <v>0</v>
      </c>
      <c r="AT595" t="s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1</v>
      </c>
      <c r="BL595">
        <v>1</v>
      </c>
      <c r="BM595">
        <v>9</v>
      </c>
      <c r="BN595">
        <v>56</v>
      </c>
      <c r="BO595">
        <v>1</v>
      </c>
      <c r="BP595">
        <v>50</v>
      </c>
      <c r="BQ595">
        <v>2</v>
      </c>
      <c r="BR595">
        <v>51</v>
      </c>
      <c r="BS595">
        <v>0</v>
      </c>
      <c r="BT595">
        <v>50</v>
      </c>
      <c r="BU595">
        <v>7</v>
      </c>
      <c r="BV595">
        <v>56</v>
      </c>
      <c r="BW595">
        <v>7</v>
      </c>
      <c r="BX595">
        <v>55</v>
      </c>
      <c r="BY595">
        <v>2</v>
      </c>
      <c r="BZ595">
        <v>52</v>
      </c>
      <c r="CA595">
        <v>3</v>
      </c>
      <c r="CB595">
        <v>54</v>
      </c>
      <c r="CC595">
        <v>6</v>
      </c>
      <c r="CD595">
        <v>1</v>
      </c>
      <c r="CE595">
        <v>12</v>
      </c>
      <c r="CF595">
        <v>52</v>
      </c>
      <c r="CG595">
        <v>12</v>
      </c>
      <c r="CH595">
        <v>55</v>
      </c>
      <c r="CI595">
        <v>13</v>
      </c>
      <c r="CJ595">
        <v>37</v>
      </c>
      <c r="CK595">
        <v>49</v>
      </c>
      <c r="CL595">
        <v>4</v>
      </c>
      <c r="CM595">
        <v>52</v>
      </c>
      <c r="CN595">
        <v>5</v>
      </c>
      <c r="CO595">
        <v>52</v>
      </c>
      <c r="CP595">
        <v>2</v>
      </c>
      <c r="CQ595">
        <v>55</v>
      </c>
      <c r="CR595">
        <v>2</v>
      </c>
      <c r="CS595">
        <v>51</v>
      </c>
      <c r="CT595">
        <v>4</v>
      </c>
      <c r="CU595">
        <v>51</v>
      </c>
      <c r="CV595">
        <v>3</v>
      </c>
      <c r="CW595">
        <v>1</v>
      </c>
      <c r="CX595">
        <v>6</v>
      </c>
      <c r="CY595">
        <v>59</v>
      </c>
      <c r="CZ595">
        <v>1</v>
      </c>
      <c r="DA595">
        <v>0</v>
      </c>
      <c r="DB595">
        <v>1</v>
      </c>
      <c r="DC595">
        <v>1</v>
      </c>
      <c r="DD595">
        <v>0</v>
      </c>
      <c r="DE595" t="s">
        <v>0</v>
      </c>
      <c r="DF595" t="s">
        <v>0</v>
      </c>
      <c r="DG595">
        <v>20</v>
      </c>
      <c r="DH595">
        <v>16</v>
      </c>
      <c r="DI595">
        <v>0</v>
      </c>
      <c r="DJ595" t="s">
        <v>0</v>
      </c>
      <c r="DK595" t="s">
        <v>0</v>
      </c>
      <c r="DL595" t="s">
        <v>0</v>
      </c>
      <c r="DM595" t="s">
        <v>0</v>
      </c>
      <c r="DN595" t="s">
        <v>0</v>
      </c>
      <c r="DO595" t="s">
        <v>0</v>
      </c>
      <c r="DP595" t="s">
        <v>0</v>
      </c>
      <c r="DQ595" t="s">
        <v>0</v>
      </c>
      <c r="DR595">
        <v>1</v>
      </c>
      <c r="DS595">
        <v>1</v>
      </c>
      <c r="DT595">
        <v>0</v>
      </c>
      <c r="DU595">
        <v>0.5</v>
      </c>
      <c r="DV595">
        <v>1</v>
      </c>
      <c r="DW595">
        <v>0</v>
      </c>
      <c r="DX595">
        <v>0.5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1</v>
      </c>
      <c r="EL595">
        <v>1</v>
      </c>
      <c r="EM595">
        <v>0</v>
      </c>
      <c r="EN595">
        <v>1</v>
      </c>
      <c r="EO595">
        <v>1</v>
      </c>
      <c r="EP595">
        <v>4</v>
      </c>
      <c r="EQ595">
        <v>4</v>
      </c>
      <c r="ER595">
        <v>3</v>
      </c>
      <c r="ES595">
        <v>3</v>
      </c>
      <c r="ET595">
        <v>4</v>
      </c>
      <c r="EU595">
        <v>2</v>
      </c>
      <c r="EV595">
        <v>3</v>
      </c>
      <c r="EW595">
        <v>3</v>
      </c>
      <c r="EX595">
        <v>2</v>
      </c>
      <c r="EY595">
        <v>2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 t="s">
        <v>0</v>
      </c>
      <c r="FX595" t="s">
        <v>0</v>
      </c>
      <c r="FY595" t="s">
        <v>0</v>
      </c>
      <c r="FZ595" t="s">
        <v>0</v>
      </c>
      <c r="GA595" t="s">
        <v>0</v>
      </c>
      <c r="GB595" t="s">
        <v>0</v>
      </c>
      <c r="GC595" t="s">
        <v>0</v>
      </c>
      <c r="GD595" t="s">
        <v>0</v>
      </c>
      <c r="GE595" t="s">
        <v>0</v>
      </c>
      <c r="GF595">
        <v>0</v>
      </c>
      <c r="GG595">
        <v>0</v>
      </c>
      <c r="GH595" t="s">
        <v>0</v>
      </c>
      <c r="GI595" t="s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 t="s">
        <v>0</v>
      </c>
      <c r="GS595">
        <v>0</v>
      </c>
    </row>
    <row r="596" spans="1:201" x14ac:dyDescent="0.2">
      <c r="A596">
        <v>645551</v>
      </c>
      <c r="B596">
        <v>25</v>
      </c>
      <c r="C596" t="s">
        <v>0</v>
      </c>
      <c r="D596" t="s">
        <v>0</v>
      </c>
      <c r="E596" t="s">
        <v>0</v>
      </c>
      <c r="F596" t="s">
        <v>0</v>
      </c>
      <c r="G596">
        <v>51833</v>
      </c>
      <c r="H596">
        <v>81697</v>
      </c>
      <c r="I596" t="s">
        <v>0</v>
      </c>
      <c r="J596" t="s">
        <v>0</v>
      </c>
      <c r="K596" t="s">
        <v>0</v>
      </c>
      <c r="L596">
        <v>90</v>
      </c>
      <c r="M596">
        <v>2</v>
      </c>
      <c r="N596">
        <v>6</v>
      </c>
      <c r="O596">
        <v>16</v>
      </c>
      <c r="P596">
        <v>0</v>
      </c>
      <c r="Q596">
        <v>0</v>
      </c>
      <c r="R596">
        <v>1</v>
      </c>
      <c r="S596">
        <v>65</v>
      </c>
      <c r="T596">
        <v>129</v>
      </c>
      <c r="U596">
        <v>21.46</v>
      </c>
      <c r="V596">
        <v>1</v>
      </c>
      <c r="W596">
        <v>1</v>
      </c>
      <c r="X596">
        <v>1</v>
      </c>
      <c r="Y596">
        <v>46</v>
      </c>
      <c r="Z596">
        <v>47</v>
      </c>
      <c r="AA596">
        <v>118</v>
      </c>
      <c r="AB596">
        <v>71</v>
      </c>
      <c r="AC596" t="s">
        <v>0</v>
      </c>
      <c r="AD596">
        <v>4.9000000000000004</v>
      </c>
      <c r="AE596">
        <v>0</v>
      </c>
      <c r="AF596" t="s">
        <v>0</v>
      </c>
      <c r="AG596">
        <v>0</v>
      </c>
      <c r="AH596" t="s">
        <v>0</v>
      </c>
      <c r="AI596">
        <v>0</v>
      </c>
      <c r="AJ596" t="s">
        <v>0</v>
      </c>
      <c r="AK596">
        <v>1</v>
      </c>
      <c r="AL596" t="s">
        <v>0</v>
      </c>
      <c r="AM596">
        <v>13</v>
      </c>
      <c r="AN596">
        <v>2</v>
      </c>
      <c r="AO596">
        <v>27</v>
      </c>
      <c r="AP596" t="s">
        <v>0</v>
      </c>
      <c r="AQ596" t="s">
        <v>0</v>
      </c>
      <c r="AR596" t="s">
        <v>0</v>
      </c>
      <c r="AS596">
        <v>1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1</v>
      </c>
      <c r="BL596">
        <v>1</v>
      </c>
      <c r="BM596">
        <v>2</v>
      </c>
      <c r="BN596">
        <v>50</v>
      </c>
      <c r="BO596">
        <v>2</v>
      </c>
      <c r="BP596">
        <v>51</v>
      </c>
      <c r="BQ596">
        <v>1</v>
      </c>
      <c r="BR596">
        <v>50</v>
      </c>
      <c r="BS596">
        <v>0</v>
      </c>
      <c r="BT596">
        <v>50</v>
      </c>
      <c r="BU596">
        <v>3</v>
      </c>
      <c r="BV596">
        <v>50</v>
      </c>
      <c r="BW596">
        <v>0</v>
      </c>
      <c r="BX596">
        <v>50</v>
      </c>
      <c r="BY596">
        <v>0</v>
      </c>
      <c r="BZ596">
        <v>50</v>
      </c>
      <c r="CA596">
        <v>0</v>
      </c>
      <c r="CB596">
        <v>50</v>
      </c>
      <c r="CC596">
        <v>4</v>
      </c>
      <c r="CD596">
        <v>1</v>
      </c>
      <c r="CE596">
        <v>5</v>
      </c>
      <c r="CF596">
        <v>42</v>
      </c>
      <c r="CG596">
        <v>0</v>
      </c>
      <c r="CH596">
        <v>30</v>
      </c>
      <c r="CI596">
        <v>7</v>
      </c>
      <c r="CJ596">
        <v>12</v>
      </c>
      <c r="CK596">
        <v>35</v>
      </c>
      <c r="CL596">
        <v>3</v>
      </c>
      <c r="CM596">
        <v>51</v>
      </c>
      <c r="CN596">
        <v>1</v>
      </c>
      <c r="CO596">
        <v>50</v>
      </c>
      <c r="CP596">
        <v>0</v>
      </c>
      <c r="CQ596">
        <v>50</v>
      </c>
      <c r="CR596">
        <v>2</v>
      </c>
      <c r="CS596">
        <v>51</v>
      </c>
      <c r="CT596">
        <v>1</v>
      </c>
      <c r="CU596">
        <v>50</v>
      </c>
      <c r="CV596">
        <v>1</v>
      </c>
      <c r="CW596">
        <v>0</v>
      </c>
      <c r="CX596">
        <v>0</v>
      </c>
      <c r="CY596">
        <v>50</v>
      </c>
      <c r="CZ596">
        <v>0</v>
      </c>
      <c r="DA596">
        <v>0</v>
      </c>
      <c r="DB596">
        <v>1</v>
      </c>
      <c r="DC596">
        <v>1</v>
      </c>
      <c r="DD596">
        <v>0</v>
      </c>
      <c r="DE596" t="s">
        <v>0</v>
      </c>
      <c r="DF596" t="s">
        <v>0</v>
      </c>
      <c r="DG596">
        <v>20</v>
      </c>
      <c r="DH596">
        <v>12</v>
      </c>
      <c r="DI596">
        <v>0</v>
      </c>
      <c r="DJ596" t="s">
        <v>0</v>
      </c>
      <c r="DK596" t="s">
        <v>0</v>
      </c>
      <c r="DL596" t="s">
        <v>0</v>
      </c>
      <c r="DM596" t="s">
        <v>0</v>
      </c>
      <c r="DN596" t="s">
        <v>0</v>
      </c>
      <c r="DO596" t="s">
        <v>0</v>
      </c>
      <c r="DP596" t="s">
        <v>0</v>
      </c>
      <c r="DQ596" t="s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1</v>
      </c>
      <c r="EM596">
        <v>0</v>
      </c>
      <c r="EN596">
        <v>1</v>
      </c>
      <c r="EO596">
        <v>2</v>
      </c>
      <c r="EP596">
        <v>5</v>
      </c>
      <c r="EQ596">
        <v>4</v>
      </c>
      <c r="ER596">
        <v>3</v>
      </c>
      <c r="ES596">
        <v>2</v>
      </c>
      <c r="ET596">
        <v>3</v>
      </c>
      <c r="EU596">
        <v>5</v>
      </c>
      <c r="EV596">
        <v>2</v>
      </c>
      <c r="EW596">
        <v>1</v>
      </c>
      <c r="EX596">
        <v>1</v>
      </c>
      <c r="EY596">
        <v>3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 t="s">
        <v>0</v>
      </c>
      <c r="FX596" t="s">
        <v>0</v>
      </c>
      <c r="FY596" t="s">
        <v>0</v>
      </c>
      <c r="FZ596" t="s">
        <v>0</v>
      </c>
      <c r="GA596" t="s">
        <v>0</v>
      </c>
      <c r="GB596" t="s">
        <v>0</v>
      </c>
      <c r="GC596" t="s">
        <v>0</v>
      </c>
      <c r="GD596" t="s">
        <v>0</v>
      </c>
      <c r="GE596" t="s">
        <v>0</v>
      </c>
      <c r="GF596">
        <v>0</v>
      </c>
      <c r="GG596">
        <v>0</v>
      </c>
      <c r="GH596" t="s">
        <v>0</v>
      </c>
      <c r="GI596" t="s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 t="s">
        <v>0</v>
      </c>
      <c r="GS596">
        <v>0</v>
      </c>
    </row>
    <row r="597" spans="1:201" x14ac:dyDescent="0.2">
      <c r="A597">
        <v>647858</v>
      </c>
      <c r="B597">
        <v>27</v>
      </c>
      <c r="C597" t="s">
        <v>0</v>
      </c>
      <c r="D597" t="s">
        <v>0</v>
      </c>
      <c r="E597" t="s">
        <v>0</v>
      </c>
      <c r="F597" t="s">
        <v>0</v>
      </c>
      <c r="G597">
        <v>53303</v>
      </c>
      <c r="H597">
        <v>83125</v>
      </c>
      <c r="I597" t="s">
        <v>0</v>
      </c>
      <c r="J597" t="s">
        <v>0</v>
      </c>
      <c r="K597" t="s">
        <v>0</v>
      </c>
      <c r="L597">
        <v>70</v>
      </c>
      <c r="M597">
        <v>2</v>
      </c>
      <c r="N597">
        <v>5</v>
      </c>
      <c r="O597">
        <v>14</v>
      </c>
      <c r="P597">
        <v>0</v>
      </c>
      <c r="Q597">
        <v>0</v>
      </c>
      <c r="R597">
        <v>1</v>
      </c>
      <c r="S597">
        <v>74</v>
      </c>
      <c r="T597">
        <v>217</v>
      </c>
      <c r="U597">
        <v>27.86</v>
      </c>
      <c r="V597">
        <v>2</v>
      </c>
      <c r="W597">
        <v>2</v>
      </c>
      <c r="X597">
        <v>1</v>
      </c>
      <c r="Y597">
        <v>45</v>
      </c>
      <c r="Z597">
        <v>45</v>
      </c>
      <c r="AA597">
        <v>147</v>
      </c>
      <c r="AB597">
        <v>83</v>
      </c>
      <c r="AC597">
        <v>1.07</v>
      </c>
      <c r="AD597">
        <v>5.4</v>
      </c>
      <c r="AE597" t="s">
        <v>0</v>
      </c>
      <c r="AF597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t="s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1</v>
      </c>
      <c r="BL597">
        <v>1</v>
      </c>
      <c r="BM597">
        <v>2</v>
      </c>
      <c r="BN597">
        <v>50</v>
      </c>
      <c r="BO597">
        <v>3</v>
      </c>
      <c r="BP597">
        <v>54</v>
      </c>
      <c r="BQ597">
        <v>0</v>
      </c>
      <c r="BR597">
        <v>50</v>
      </c>
      <c r="BS597">
        <v>1</v>
      </c>
      <c r="BT597">
        <v>50</v>
      </c>
      <c r="BU597">
        <v>6</v>
      </c>
      <c r="BV597">
        <v>55</v>
      </c>
      <c r="BW597">
        <v>2</v>
      </c>
      <c r="BX597">
        <v>50</v>
      </c>
      <c r="BY597">
        <v>2</v>
      </c>
      <c r="BZ597">
        <v>51</v>
      </c>
      <c r="CA597">
        <v>0</v>
      </c>
      <c r="CB597">
        <v>50</v>
      </c>
      <c r="CC597">
        <v>11</v>
      </c>
      <c r="CD597">
        <v>4</v>
      </c>
      <c r="CE597">
        <v>5</v>
      </c>
      <c r="CF597">
        <v>43</v>
      </c>
      <c r="CG597">
        <v>4</v>
      </c>
      <c r="CH597">
        <v>44</v>
      </c>
      <c r="CI597">
        <v>18</v>
      </c>
      <c r="CJ597">
        <v>27</v>
      </c>
      <c r="CK597">
        <v>46</v>
      </c>
      <c r="CL597">
        <v>2</v>
      </c>
      <c r="CM597">
        <v>50</v>
      </c>
      <c r="CN597">
        <v>3</v>
      </c>
      <c r="CO597">
        <v>51</v>
      </c>
      <c r="CP597">
        <v>0</v>
      </c>
      <c r="CQ597">
        <v>50</v>
      </c>
      <c r="CR597">
        <v>4</v>
      </c>
      <c r="CS597">
        <v>57</v>
      </c>
      <c r="CT597">
        <v>6</v>
      </c>
      <c r="CU597">
        <v>55</v>
      </c>
      <c r="CV597">
        <v>4</v>
      </c>
      <c r="CW597">
        <v>2</v>
      </c>
      <c r="CX597">
        <v>3</v>
      </c>
      <c r="CY597">
        <v>51</v>
      </c>
      <c r="CZ597">
        <v>0</v>
      </c>
      <c r="DA597">
        <v>0</v>
      </c>
      <c r="DB597">
        <v>1</v>
      </c>
      <c r="DC597">
        <v>1</v>
      </c>
      <c r="DD597">
        <v>0</v>
      </c>
      <c r="DE597" t="s">
        <v>0</v>
      </c>
      <c r="DF597" t="s">
        <v>0</v>
      </c>
      <c r="DG597">
        <v>20</v>
      </c>
      <c r="DH597">
        <v>16</v>
      </c>
      <c r="DI597">
        <v>0</v>
      </c>
      <c r="DJ597" t="s">
        <v>0</v>
      </c>
      <c r="DK597" t="s">
        <v>0</v>
      </c>
      <c r="DL597" t="s">
        <v>0</v>
      </c>
      <c r="DM597" t="s">
        <v>0</v>
      </c>
      <c r="DN597" t="s">
        <v>0</v>
      </c>
      <c r="DO597" t="s">
        <v>0</v>
      </c>
      <c r="DP597" t="s">
        <v>0</v>
      </c>
      <c r="DQ597" t="s">
        <v>0</v>
      </c>
      <c r="DR597">
        <v>2</v>
      </c>
      <c r="DS597">
        <v>1</v>
      </c>
      <c r="DT597">
        <v>0.4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2</v>
      </c>
      <c r="EF597">
        <v>0.4</v>
      </c>
      <c r="EG597">
        <v>0</v>
      </c>
      <c r="EH597">
        <v>0</v>
      </c>
      <c r="EI597">
        <v>0</v>
      </c>
      <c r="EJ597">
        <v>0</v>
      </c>
      <c r="EK597">
        <v>1</v>
      </c>
      <c r="EL597">
        <v>5</v>
      </c>
      <c r="EM597">
        <v>2</v>
      </c>
      <c r="EN597">
        <v>1</v>
      </c>
      <c r="EO597">
        <v>5</v>
      </c>
      <c r="EP597">
        <v>4</v>
      </c>
      <c r="EQ597">
        <v>2</v>
      </c>
      <c r="ER597">
        <v>1</v>
      </c>
      <c r="ES597">
        <v>5</v>
      </c>
      <c r="ET597">
        <v>4</v>
      </c>
      <c r="EU597">
        <v>6</v>
      </c>
      <c r="EV597">
        <v>2</v>
      </c>
      <c r="EW597">
        <v>1</v>
      </c>
      <c r="EX597">
        <v>1</v>
      </c>
      <c r="EY597">
        <v>5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 t="s">
        <v>0</v>
      </c>
      <c r="FX597" t="s">
        <v>0</v>
      </c>
      <c r="FY597" t="s">
        <v>0</v>
      </c>
      <c r="FZ597" t="s">
        <v>0</v>
      </c>
      <c r="GA597" t="s">
        <v>0</v>
      </c>
      <c r="GB597" t="s">
        <v>0</v>
      </c>
      <c r="GC597" t="s">
        <v>0</v>
      </c>
      <c r="GD597" t="s">
        <v>0</v>
      </c>
      <c r="GE597" t="s">
        <v>0</v>
      </c>
      <c r="GF597">
        <v>1</v>
      </c>
      <c r="GG597">
        <v>0</v>
      </c>
      <c r="GH597" t="s">
        <v>0</v>
      </c>
      <c r="GI597" t="s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1</v>
      </c>
      <c r="GQ597">
        <v>0</v>
      </c>
      <c r="GR597">
        <v>4</v>
      </c>
      <c r="GS597">
        <v>1</v>
      </c>
    </row>
    <row r="598" spans="1:201" x14ac:dyDescent="0.2">
      <c r="A598">
        <v>654350</v>
      </c>
      <c r="B598">
        <v>30</v>
      </c>
      <c r="C598" t="s">
        <v>0</v>
      </c>
      <c r="D598" t="s">
        <v>0</v>
      </c>
      <c r="E598" t="s">
        <v>0</v>
      </c>
      <c r="F598" t="s">
        <v>0</v>
      </c>
      <c r="G598">
        <v>52194</v>
      </c>
      <c r="H598">
        <v>82057</v>
      </c>
      <c r="I598" t="s">
        <v>0</v>
      </c>
      <c r="J598" t="s">
        <v>0</v>
      </c>
      <c r="K598" t="s">
        <v>0</v>
      </c>
      <c r="L598">
        <v>45</v>
      </c>
      <c r="M598">
        <v>2</v>
      </c>
      <c r="N598">
        <v>6</v>
      </c>
      <c r="O598">
        <v>14</v>
      </c>
      <c r="P598">
        <v>0</v>
      </c>
      <c r="Q598">
        <v>1</v>
      </c>
      <c r="R598">
        <v>1</v>
      </c>
      <c r="S598">
        <v>60</v>
      </c>
      <c r="T598">
        <v>111</v>
      </c>
      <c r="U598">
        <v>21.68</v>
      </c>
      <c r="V598">
        <v>1</v>
      </c>
      <c r="W598">
        <v>1</v>
      </c>
      <c r="X598">
        <v>1</v>
      </c>
      <c r="Y598">
        <v>46</v>
      </c>
      <c r="Z598">
        <v>46</v>
      </c>
      <c r="AA598">
        <v>105</v>
      </c>
      <c r="AB598">
        <v>63</v>
      </c>
      <c r="AC598">
        <v>0.55000000000000004</v>
      </c>
      <c r="AD598">
        <v>5.3</v>
      </c>
      <c r="AE598">
        <v>0</v>
      </c>
      <c r="AF598" t="s">
        <v>0</v>
      </c>
      <c r="AG598">
        <v>0</v>
      </c>
      <c r="AH598" t="s">
        <v>0</v>
      </c>
      <c r="AI598">
        <v>0</v>
      </c>
      <c r="AJ598" t="s">
        <v>0</v>
      </c>
      <c r="AK598">
        <v>1</v>
      </c>
      <c r="AL598" t="s">
        <v>0</v>
      </c>
      <c r="AM598">
        <v>10</v>
      </c>
      <c r="AN598">
        <v>2</v>
      </c>
      <c r="AO598">
        <v>22</v>
      </c>
      <c r="AP598" t="s">
        <v>0</v>
      </c>
      <c r="AQ598" t="s">
        <v>0</v>
      </c>
      <c r="AR598" t="s">
        <v>0</v>
      </c>
      <c r="AS598">
        <v>0</v>
      </c>
      <c r="AT598" t="s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1</v>
      </c>
      <c r="BL598">
        <v>1</v>
      </c>
      <c r="BM598">
        <v>3</v>
      </c>
      <c r="BN598">
        <v>50</v>
      </c>
      <c r="BO598">
        <v>1</v>
      </c>
      <c r="BP598">
        <v>50</v>
      </c>
      <c r="BQ598">
        <v>4</v>
      </c>
      <c r="BR598">
        <v>56</v>
      </c>
      <c r="BS598">
        <v>2</v>
      </c>
      <c r="BT598">
        <v>51</v>
      </c>
      <c r="BU598">
        <v>7</v>
      </c>
      <c r="BV598">
        <v>56</v>
      </c>
      <c r="BW598">
        <v>5</v>
      </c>
      <c r="BX598">
        <v>53</v>
      </c>
      <c r="BY598">
        <v>4</v>
      </c>
      <c r="BZ598">
        <v>58</v>
      </c>
      <c r="CA598">
        <v>5</v>
      </c>
      <c r="CB598">
        <v>61</v>
      </c>
      <c r="CC598">
        <v>9</v>
      </c>
      <c r="CD598">
        <v>4</v>
      </c>
      <c r="CE598">
        <v>8</v>
      </c>
      <c r="CF598">
        <v>46</v>
      </c>
      <c r="CG598">
        <v>14</v>
      </c>
      <c r="CH598">
        <v>57</v>
      </c>
      <c r="CI598">
        <v>18</v>
      </c>
      <c r="CJ598">
        <v>40</v>
      </c>
      <c r="CK598">
        <v>50</v>
      </c>
      <c r="CL598">
        <v>2</v>
      </c>
      <c r="CM598">
        <v>50</v>
      </c>
      <c r="CN598">
        <v>4</v>
      </c>
      <c r="CO598">
        <v>51</v>
      </c>
      <c r="CP598">
        <v>2</v>
      </c>
      <c r="CQ598">
        <v>55</v>
      </c>
      <c r="CR598">
        <v>0</v>
      </c>
      <c r="CS598">
        <v>50</v>
      </c>
      <c r="CT598">
        <v>8</v>
      </c>
      <c r="CU598">
        <v>57</v>
      </c>
      <c r="CV598">
        <v>4</v>
      </c>
      <c r="CW598">
        <v>4</v>
      </c>
      <c r="CX598">
        <v>7</v>
      </c>
      <c r="CY598">
        <v>61</v>
      </c>
      <c r="CZ598">
        <v>0</v>
      </c>
      <c r="DA598">
        <v>1</v>
      </c>
      <c r="DB598">
        <v>1</v>
      </c>
      <c r="DC598">
        <v>1</v>
      </c>
      <c r="DD598">
        <v>0</v>
      </c>
      <c r="DE598" t="s">
        <v>0</v>
      </c>
      <c r="DF598" t="s">
        <v>0</v>
      </c>
      <c r="DG598">
        <v>20</v>
      </c>
      <c r="DH598">
        <v>10</v>
      </c>
      <c r="DI598">
        <v>0</v>
      </c>
      <c r="DJ598" t="s">
        <v>0</v>
      </c>
      <c r="DK598" t="s">
        <v>0</v>
      </c>
      <c r="DL598" t="s">
        <v>0</v>
      </c>
      <c r="DM598" t="s">
        <v>0</v>
      </c>
      <c r="DN598" t="s">
        <v>0</v>
      </c>
      <c r="DO598" t="s">
        <v>0</v>
      </c>
      <c r="DP598" t="s">
        <v>0</v>
      </c>
      <c r="DQ598" t="s">
        <v>0</v>
      </c>
      <c r="DR598">
        <v>2</v>
      </c>
      <c r="DS598">
        <v>2</v>
      </c>
      <c r="DT598">
        <v>0.2</v>
      </c>
      <c r="DU598">
        <v>0.5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2</v>
      </c>
      <c r="EC598">
        <v>0.2</v>
      </c>
      <c r="ED598">
        <v>0.5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1</v>
      </c>
      <c r="EM598">
        <v>0</v>
      </c>
      <c r="EN598">
        <v>1</v>
      </c>
      <c r="EO598">
        <v>2</v>
      </c>
      <c r="EP598">
        <v>5</v>
      </c>
      <c r="EQ598">
        <v>4</v>
      </c>
      <c r="ER598">
        <v>3</v>
      </c>
      <c r="ES598">
        <v>1</v>
      </c>
      <c r="ET598">
        <v>5</v>
      </c>
      <c r="EU598">
        <v>2</v>
      </c>
      <c r="EV598">
        <v>5</v>
      </c>
      <c r="EW598">
        <v>4</v>
      </c>
      <c r="EX598">
        <v>3</v>
      </c>
      <c r="EY598">
        <v>2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 t="s">
        <v>0</v>
      </c>
      <c r="FX598" t="s">
        <v>0</v>
      </c>
      <c r="FY598" t="s">
        <v>0</v>
      </c>
      <c r="FZ598" t="s">
        <v>0</v>
      </c>
      <c r="GA598" t="s">
        <v>0</v>
      </c>
      <c r="GB598" t="s">
        <v>0</v>
      </c>
      <c r="GC598" t="s">
        <v>0</v>
      </c>
      <c r="GD598" t="s">
        <v>0</v>
      </c>
      <c r="GE598" t="s">
        <v>0</v>
      </c>
      <c r="GF598">
        <v>0</v>
      </c>
      <c r="GG598">
        <v>0</v>
      </c>
      <c r="GH598" t="s">
        <v>0</v>
      </c>
      <c r="GI598" t="s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 t="s">
        <v>0</v>
      </c>
      <c r="GS598">
        <v>0</v>
      </c>
    </row>
    <row r="599" spans="1:201" x14ac:dyDescent="0.2">
      <c r="A599">
        <v>654552</v>
      </c>
      <c r="B599">
        <v>31</v>
      </c>
      <c r="C599" t="s">
        <v>0</v>
      </c>
      <c r="D599" t="s">
        <v>0</v>
      </c>
      <c r="E599" t="s">
        <v>0</v>
      </c>
      <c r="F599" t="s">
        <v>0</v>
      </c>
      <c r="G599">
        <v>56127</v>
      </c>
      <c r="H599">
        <v>85947</v>
      </c>
      <c r="I599" t="s">
        <v>0</v>
      </c>
      <c r="J599" t="s">
        <v>0</v>
      </c>
      <c r="K599" t="s">
        <v>0</v>
      </c>
      <c r="L599">
        <v>100</v>
      </c>
      <c r="M599">
        <v>2</v>
      </c>
      <c r="N599">
        <v>8</v>
      </c>
      <c r="O599">
        <v>16</v>
      </c>
      <c r="P599">
        <v>0</v>
      </c>
      <c r="Q599">
        <v>0</v>
      </c>
      <c r="R599">
        <v>1</v>
      </c>
      <c r="S599">
        <v>69</v>
      </c>
      <c r="T599">
        <v>185</v>
      </c>
      <c r="U599">
        <v>27.32</v>
      </c>
      <c r="V599">
        <v>1</v>
      </c>
      <c r="W599">
        <v>2</v>
      </c>
      <c r="X599">
        <v>1</v>
      </c>
      <c r="Y599">
        <v>42</v>
      </c>
      <c r="Z599">
        <v>42</v>
      </c>
      <c r="AA599">
        <v>128</v>
      </c>
      <c r="AB599">
        <v>81</v>
      </c>
      <c r="AC599">
        <v>1.84</v>
      </c>
      <c r="AD599">
        <v>4.9000000000000004</v>
      </c>
      <c r="AE599">
        <v>0</v>
      </c>
      <c r="AF599" t="s">
        <v>0</v>
      </c>
      <c r="AG599">
        <v>0</v>
      </c>
      <c r="AH599" t="s">
        <v>0</v>
      </c>
      <c r="AI599">
        <v>0</v>
      </c>
      <c r="AJ599" t="s">
        <v>0</v>
      </c>
      <c r="AK599">
        <v>1</v>
      </c>
      <c r="AL599" t="s">
        <v>0</v>
      </c>
      <c r="AM599">
        <v>16</v>
      </c>
      <c r="AN599">
        <v>2</v>
      </c>
      <c r="AO599">
        <v>21</v>
      </c>
      <c r="AP599" t="s">
        <v>0</v>
      </c>
      <c r="AQ599" t="s">
        <v>0</v>
      </c>
      <c r="AR599" t="s">
        <v>0</v>
      </c>
      <c r="AS599">
        <v>1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1</v>
      </c>
      <c r="BL599">
        <v>1</v>
      </c>
      <c r="BM599">
        <v>3</v>
      </c>
      <c r="BN599">
        <v>50</v>
      </c>
      <c r="BO599">
        <v>0</v>
      </c>
      <c r="BP599">
        <v>50</v>
      </c>
      <c r="BQ599">
        <v>2</v>
      </c>
      <c r="BR599">
        <v>51</v>
      </c>
      <c r="BS599">
        <v>0</v>
      </c>
      <c r="BT599">
        <v>50</v>
      </c>
      <c r="BU599">
        <v>4</v>
      </c>
      <c r="BV599">
        <v>50</v>
      </c>
      <c r="BW599">
        <v>1</v>
      </c>
      <c r="BX599">
        <v>50</v>
      </c>
      <c r="BY599">
        <v>3</v>
      </c>
      <c r="BZ599">
        <v>56</v>
      </c>
      <c r="CA599">
        <v>1</v>
      </c>
      <c r="CB599">
        <v>50</v>
      </c>
      <c r="CC599">
        <v>8</v>
      </c>
      <c r="CD599">
        <v>2</v>
      </c>
      <c r="CE599">
        <v>5</v>
      </c>
      <c r="CF599">
        <v>42</v>
      </c>
      <c r="CG599">
        <v>5</v>
      </c>
      <c r="CH599">
        <v>46</v>
      </c>
      <c r="CI599">
        <v>12</v>
      </c>
      <c r="CJ599">
        <v>22</v>
      </c>
      <c r="CK599">
        <v>42</v>
      </c>
      <c r="CL599">
        <v>2</v>
      </c>
      <c r="CM599">
        <v>50</v>
      </c>
      <c r="CN599">
        <v>5</v>
      </c>
      <c r="CO599">
        <v>52</v>
      </c>
      <c r="CP599">
        <v>2</v>
      </c>
      <c r="CQ599">
        <v>55</v>
      </c>
      <c r="CR599">
        <v>0</v>
      </c>
      <c r="CS599">
        <v>50</v>
      </c>
      <c r="CT599">
        <v>4</v>
      </c>
      <c r="CU599">
        <v>51</v>
      </c>
      <c r="CV599">
        <v>3</v>
      </c>
      <c r="CW599">
        <v>1</v>
      </c>
      <c r="CX599">
        <v>2</v>
      </c>
      <c r="CY599">
        <v>51</v>
      </c>
      <c r="CZ599">
        <v>0</v>
      </c>
      <c r="DA599">
        <v>0</v>
      </c>
      <c r="DB599">
        <v>1</v>
      </c>
      <c r="DC599">
        <v>1</v>
      </c>
      <c r="DD599">
        <v>0</v>
      </c>
      <c r="DE599" t="s">
        <v>0</v>
      </c>
      <c r="DF599" t="s">
        <v>0</v>
      </c>
      <c r="DG599">
        <v>20</v>
      </c>
      <c r="DH599">
        <v>12</v>
      </c>
      <c r="DI599">
        <v>0</v>
      </c>
      <c r="DJ599" t="s">
        <v>0</v>
      </c>
      <c r="DK599" t="s">
        <v>0</v>
      </c>
      <c r="DL599" t="s">
        <v>0</v>
      </c>
      <c r="DM599" t="s">
        <v>0</v>
      </c>
      <c r="DN599" t="s">
        <v>0</v>
      </c>
      <c r="DO599" t="s">
        <v>0</v>
      </c>
      <c r="DP599" t="s">
        <v>0</v>
      </c>
      <c r="DQ599" t="s">
        <v>0</v>
      </c>
      <c r="DR599">
        <v>7</v>
      </c>
      <c r="DS599">
        <v>3</v>
      </c>
      <c r="DT599">
        <v>0.2</v>
      </c>
      <c r="DU599">
        <v>3</v>
      </c>
      <c r="DV599">
        <v>3</v>
      </c>
      <c r="DW599">
        <v>0</v>
      </c>
      <c r="DX599">
        <v>1.5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4</v>
      </c>
      <c r="EF599">
        <v>0.2</v>
      </c>
      <c r="EG599">
        <v>1.5</v>
      </c>
      <c r="EH599">
        <v>0</v>
      </c>
      <c r="EI599">
        <v>0</v>
      </c>
      <c r="EJ599">
        <v>0</v>
      </c>
      <c r="EK599">
        <v>0</v>
      </c>
      <c r="EL599">
        <v>1</v>
      </c>
      <c r="EM599">
        <v>0</v>
      </c>
      <c r="EN599">
        <v>1</v>
      </c>
      <c r="EO599">
        <v>2</v>
      </c>
      <c r="EP599">
        <v>2</v>
      </c>
      <c r="EQ599">
        <v>4</v>
      </c>
      <c r="ER599">
        <v>2</v>
      </c>
      <c r="ES599">
        <v>3</v>
      </c>
      <c r="ET599">
        <v>3</v>
      </c>
      <c r="EU599">
        <v>3</v>
      </c>
      <c r="EV599">
        <v>2</v>
      </c>
      <c r="EW599">
        <v>2</v>
      </c>
      <c r="EX599">
        <v>1</v>
      </c>
      <c r="EY599">
        <v>2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 t="s">
        <v>0</v>
      </c>
      <c r="FX599" t="s">
        <v>0</v>
      </c>
      <c r="FY599" t="s">
        <v>0</v>
      </c>
      <c r="FZ599" t="s">
        <v>0</v>
      </c>
      <c r="GA599" t="s">
        <v>0</v>
      </c>
      <c r="GB599" t="s">
        <v>0</v>
      </c>
      <c r="GC599" t="s">
        <v>0</v>
      </c>
      <c r="GD599" t="s">
        <v>0</v>
      </c>
      <c r="GE599" t="s">
        <v>0</v>
      </c>
      <c r="GF599">
        <v>2</v>
      </c>
      <c r="GG599">
        <v>0</v>
      </c>
      <c r="GH599" t="s">
        <v>0</v>
      </c>
      <c r="GI599" t="s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1</v>
      </c>
      <c r="GQ599">
        <v>0</v>
      </c>
      <c r="GR599">
        <v>3</v>
      </c>
      <c r="GS599">
        <v>2</v>
      </c>
    </row>
    <row r="600" spans="1:201" x14ac:dyDescent="0.2">
      <c r="A600">
        <v>654754</v>
      </c>
      <c r="B600">
        <v>34</v>
      </c>
      <c r="C600" t="s">
        <v>0</v>
      </c>
      <c r="D600" t="s">
        <v>0</v>
      </c>
      <c r="E600" t="s">
        <v>0</v>
      </c>
      <c r="F600" t="s">
        <v>0</v>
      </c>
      <c r="G600">
        <v>51418</v>
      </c>
      <c r="H600">
        <v>81283</v>
      </c>
      <c r="I600" t="s">
        <v>0</v>
      </c>
      <c r="J600" t="s">
        <v>0</v>
      </c>
      <c r="K600" t="s">
        <v>0</v>
      </c>
      <c r="L600">
        <v>90</v>
      </c>
      <c r="M600">
        <v>1</v>
      </c>
      <c r="N600">
        <v>3</v>
      </c>
      <c r="O600">
        <v>11</v>
      </c>
      <c r="P600">
        <v>1</v>
      </c>
      <c r="Q600">
        <v>0</v>
      </c>
      <c r="R600">
        <v>1</v>
      </c>
      <c r="S600">
        <v>62</v>
      </c>
      <c r="T600">
        <v>131</v>
      </c>
      <c r="U600">
        <v>23.96</v>
      </c>
      <c r="V600">
        <v>1</v>
      </c>
      <c r="W600">
        <v>1</v>
      </c>
      <c r="X600">
        <v>1</v>
      </c>
      <c r="Y600">
        <v>43</v>
      </c>
      <c r="Z600">
        <v>46</v>
      </c>
      <c r="AA600">
        <v>117</v>
      </c>
      <c r="AB600">
        <v>78</v>
      </c>
      <c r="AC600" t="s">
        <v>0</v>
      </c>
      <c r="AD600" t="s">
        <v>0</v>
      </c>
      <c r="AE600">
        <v>0</v>
      </c>
      <c r="AF600" t="s">
        <v>0</v>
      </c>
      <c r="AG600">
        <v>0</v>
      </c>
      <c r="AH600" t="s">
        <v>0</v>
      </c>
      <c r="AI600">
        <v>0</v>
      </c>
      <c r="AJ600" t="s">
        <v>0</v>
      </c>
      <c r="AK600">
        <v>0</v>
      </c>
      <c r="AL600" t="s">
        <v>0</v>
      </c>
      <c r="AM600">
        <v>15</v>
      </c>
      <c r="AN600">
        <v>1</v>
      </c>
      <c r="AO600">
        <v>328</v>
      </c>
      <c r="AP600">
        <v>32</v>
      </c>
      <c r="AQ600" t="s">
        <v>0</v>
      </c>
      <c r="AR600" t="s">
        <v>0</v>
      </c>
      <c r="AS600">
        <v>0</v>
      </c>
      <c r="AT600" t="s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1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1</v>
      </c>
      <c r="BL600">
        <v>0</v>
      </c>
      <c r="BM600">
        <v>3</v>
      </c>
      <c r="BN600">
        <v>50</v>
      </c>
      <c r="BO600">
        <v>4</v>
      </c>
      <c r="BP600">
        <v>59</v>
      </c>
      <c r="BQ600">
        <v>4</v>
      </c>
      <c r="BR600">
        <v>56</v>
      </c>
      <c r="BS600">
        <v>4</v>
      </c>
      <c r="BT600">
        <v>58</v>
      </c>
      <c r="BU600">
        <v>3</v>
      </c>
      <c r="BV600">
        <v>50</v>
      </c>
      <c r="BW600">
        <v>2</v>
      </c>
      <c r="BX600">
        <v>50</v>
      </c>
      <c r="BY600">
        <v>5</v>
      </c>
      <c r="BZ600">
        <v>60</v>
      </c>
      <c r="CA600">
        <v>1</v>
      </c>
      <c r="CB600">
        <v>50</v>
      </c>
      <c r="CC600">
        <v>5</v>
      </c>
      <c r="CD600">
        <v>2</v>
      </c>
      <c r="CE600">
        <v>11</v>
      </c>
      <c r="CF600">
        <v>51</v>
      </c>
      <c r="CG600">
        <v>8</v>
      </c>
      <c r="CH600">
        <v>50</v>
      </c>
      <c r="CI600">
        <v>12</v>
      </c>
      <c r="CJ600">
        <v>31</v>
      </c>
      <c r="CK600">
        <v>47</v>
      </c>
      <c r="CL600">
        <v>3</v>
      </c>
      <c r="CM600">
        <v>51</v>
      </c>
      <c r="CN600">
        <v>6</v>
      </c>
      <c r="CO600">
        <v>55</v>
      </c>
      <c r="CP600">
        <v>1</v>
      </c>
      <c r="CQ600">
        <v>51</v>
      </c>
      <c r="CR600">
        <v>3</v>
      </c>
      <c r="CS600">
        <v>53</v>
      </c>
      <c r="CT600">
        <v>1</v>
      </c>
      <c r="CU600">
        <v>50</v>
      </c>
      <c r="CV600">
        <v>1</v>
      </c>
      <c r="CW600">
        <v>0</v>
      </c>
      <c r="CX600">
        <v>3</v>
      </c>
      <c r="CY600">
        <v>52</v>
      </c>
      <c r="CZ600">
        <v>1</v>
      </c>
      <c r="DA600">
        <v>0</v>
      </c>
      <c r="DB600">
        <v>1</v>
      </c>
      <c r="DC600">
        <v>1</v>
      </c>
      <c r="DD600">
        <v>0</v>
      </c>
      <c r="DE600" t="s">
        <v>0</v>
      </c>
      <c r="DF600" t="s">
        <v>0</v>
      </c>
      <c r="DG600">
        <v>20</v>
      </c>
      <c r="DH600">
        <v>20</v>
      </c>
      <c r="DI600">
        <v>0</v>
      </c>
      <c r="DJ600" t="s">
        <v>0</v>
      </c>
      <c r="DK600" t="s">
        <v>0</v>
      </c>
      <c r="DL600" t="s">
        <v>0</v>
      </c>
      <c r="DM600" t="s">
        <v>0</v>
      </c>
      <c r="DN600" t="s">
        <v>0</v>
      </c>
      <c r="DO600" t="s">
        <v>0</v>
      </c>
      <c r="DP600" t="s">
        <v>0</v>
      </c>
      <c r="DQ600" t="s">
        <v>0</v>
      </c>
      <c r="DR600">
        <v>6</v>
      </c>
      <c r="DS600">
        <v>2</v>
      </c>
      <c r="DT600">
        <v>1.2</v>
      </c>
      <c r="DU600">
        <v>0</v>
      </c>
      <c r="DV600">
        <v>5</v>
      </c>
      <c r="DW600">
        <v>1</v>
      </c>
      <c r="DX600">
        <v>0</v>
      </c>
      <c r="DY600">
        <v>0</v>
      </c>
      <c r="DZ600">
        <v>0</v>
      </c>
      <c r="EA600">
        <v>0</v>
      </c>
      <c r="EB600">
        <v>1</v>
      </c>
      <c r="EC600">
        <v>0.2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1</v>
      </c>
      <c r="EM600">
        <v>0</v>
      </c>
      <c r="EN600">
        <v>1</v>
      </c>
      <c r="EO600">
        <v>1</v>
      </c>
      <c r="EP600">
        <v>5</v>
      </c>
      <c r="EQ600">
        <v>5</v>
      </c>
      <c r="ER600">
        <v>4</v>
      </c>
      <c r="ES600">
        <v>1</v>
      </c>
      <c r="ET600">
        <v>5</v>
      </c>
      <c r="EU600">
        <v>1</v>
      </c>
      <c r="EV600">
        <v>5</v>
      </c>
      <c r="EW600">
        <v>5</v>
      </c>
      <c r="EX600">
        <v>4</v>
      </c>
      <c r="EY600">
        <v>1</v>
      </c>
      <c r="EZ600">
        <v>35</v>
      </c>
      <c r="FA600">
        <v>1</v>
      </c>
      <c r="FB600">
        <v>7</v>
      </c>
      <c r="FC600">
        <v>5</v>
      </c>
      <c r="FD600">
        <v>5</v>
      </c>
      <c r="FE600">
        <v>35</v>
      </c>
      <c r="FF600">
        <v>5</v>
      </c>
      <c r="FG600">
        <v>5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1</v>
      </c>
      <c r="FX600">
        <v>1</v>
      </c>
      <c r="FY600">
        <v>20</v>
      </c>
      <c r="FZ600">
        <v>5</v>
      </c>
      <c r="GA600">
        <v>1</v>
      </c>
      <c r="GB600">
        <v>5</v>
      </c>
      <c r="GC600">
        <v>5</v>
      </c>
      <c r="GD600">
        <v>5</v>
      </c>
      <c r="GE600">
        <v>5</v>
      </c>
      <c r="GF600">
        <v>3</v>
      </c>
      <c r="GG600">
        <v>1</v>
      </c>
      <c r="GH600">
        <v>0</v>
      </c>
      <c r="GI600">
        <v>15</v>
      </c>
      <c r="GJ600">
        <v>2</v>
      </c>
      <c r="GK600">
        <v>0</v>
      </c>
      <c r="GL600">
        <v>0</v>
      </c>
      <c r="GM600">
        <v>1</v>
      </c>
      <c r="GN600">
        <v>1</v>
      </c>
      <c r="GO600">
        <v>0</v>
      </c>
      <c r="GP600">
        <v>1</v>
      </c>
      <c r="GQ600">
        <v>0</v>
      </c>
      <c r="GR600">
        <v>2</v>
      </c>
      <c r="GS600">
        <v>2</v>
      </c>
    </row>
    <row r="601" spans="1:201" x14ac:dyDescent="0.2">
      <c r="A601">
        <v>656253</v>
      </c>
      <c r="B601">
        <v>28</v>
      </c>
      <c r="C601" t="s">
        <v>0</v>
      </c>
      <c r="D601" t="s">
        <v>0</v>
      </c>
      <c r="E601" t="s">
        <v>0</v>
      </c>
      <c r="F601" t="s">
        <v>0</v>
      </c>
      <c r="G601">
        <v>51690</v>
      </c>
      <c r="H601">
        <v>81554</v>
      </c>
      <c r="I601" t="s">
        <v>0</v>
      </c>
      <c r="J601" t="s">
        <v>0</v>
      </c>
      <c r="K601" t="s">
        <v>0</v>
      </c>
      <c r="L601">
        <v>-55</v>
      </c>
      <c r="M601">
        <v>2</v>
      </c>
      <c r="N601">
        <v>8</v>
      </c>
      <c r="O601">
        <v>17</v>
      </c>
      <c r="P601">
        <v>0</v>
      </c>
      <c r="Q601">
        <v>0</v>
      </c>
      <c r="R601">
        <v>1</v>
      </c>
      <c r="S601">
        <v>72</v>
      </c>
      <c r="T601">
        <v>206</v>
      </c>
      <c r="U601">
        <v>27.94</v>
      </c>
      <c r="V601">
        <v>2</v>
      </c>
      <c r="W601">
        <v>3</v>
      </c>
      <c r="X601">
        <v>1</v>
      </c>
      <c r="Y601">
        <v>50</v>
      </c>
      <c r="Z601">
        <v>50</v>
      </c>
      <c r="AA601">
        <v>134</v>
      </c>
      <c r="AB601">
        <v>87</v>
      </c>
      <c r="AC601">
        <v>3.52</v>
      </c>
      <c r="AD601">
        <v>5.5</v>
      </c>
      <c r="AE601" t="s">
        <v>0</v>
      </c>
      <c r="AF601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t="s">
        <v>0</v>
      </c>
      <c r="AU601">
        <v>0</v>
      </c>
      <c r="AV601">
        <v>0</v>
      </c>
      <c r="AW601">
        <v>1</v>
      </c>
      <c r="AX601">
        <v>0</v>
      </c>
      <c r="AY601">
        <v>0</v>
      </c>
      <c r="AZ601">
        <v>0</v>
      </c>
      <c r="BA601">
        <v>1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1</v>
      </c>
      <c r="BM601">
        <v>5</v>
      </c>
      <c r="BN601">
        <v>52</v>
      </c>
      <c r="BO601">
        <v>7</v>
      </c>
      <c r="BP601">
        <v>66</v>
      </c>
      <c r="BQ601">
        <v>0</v>
      </c>
      <c r="BR601">
        <v>50</v>
      </c>
      <c r="BS601">
        <v>2</v>
      </c>
      <c r="BT601">
        <v>52</v>
      </c>
      <c r="BU601">
        <v>3</v>
      </c>
      <c r="BV601">
        <v>51</v>
      </c>
      <c r="BW601">
        <v>3</v>
      </c>
      <c r="BX601">
        <v>51</v>
      </c>
      <c r="BY601">
        <v>5</v>
      </c>
      <c r="BZ601">
        <v>57</v>
      </c>
      <c r="CA601">
        <v>0</v>
      </c>
      <c r="CB601">
        <v>50</v>
      </c>
      <c r="CC601">
        <v>12</v>
      </c>
      <c r="CD601">
        <v>6</v>
      </c>
      <c r="CE601">
        <v>12</v>
      </c>
      <c r="CF601">
        <v>54</v>
      </c>
      <c r="CG601">
        <v>8</v>
      </c>
      <c r="CH601">
        <v>49</v>
      </c>
      <c r="CI601">
        <v>17</v>
      </c>
      <c r="CJ601">
        <v>37</v>
      </c>
      <c r="CK601">
        <v>50</v>
      </c>
      <c r="CL601">
        <v>4</v>
      </c>
      <c r="CM601">
        <v>52</v>
      </c>
      <c r="CN601">
        <v>4</v>
      </c>
      <c r="CO601">
        <v>52</v>
      </c>
      <c r="CP601">
        <v>0</v>
      </c>
      <c r="CQ601">
        <v>50</v>
      </c>
      <c r="CR601">
        <v>6</v>
      </c>
      <c r="CS601">
        <v>64</v>
      </c>
      <c r="CT601">
        <v>1</v>
      </c>
      <c r="CU601">
        <v>50</v>
      </c>
      <c r="CV601">
        <v>1</v>
      </c>
      <c r="CW601">
        <v>0</v>
      </c>
      <c r="CX601">
        <v>6</v>
      </c>
      <c r="CY601">
        <v>57</v>
      </c>
      <c r="CZ601">
        <v>0</v>
      </c>
      <c r="DA601">
        <v>0</v>
      </c>
      <c r="DB601">
        <v>1</v>
      </c>
      <c r="DC601">
        <v>1</v>
      </c>
      <c r="DD601">
        <v>0</v>
      </c>
      <c r="DE601" t="s">
        <v>0</v>
      </c>
      <c r="DF601" t="s">
        <v>0</v>
      </c>
      <c r="DG601">
        <v>20</v>
      </c>
      <c r="DH601">
        <v>12</v>
      </c>
      <c r="DI601">
        <v>-1</v>
      </c>
      <c r="DJ601" t="s">
        <v>0</v>
      </c>
      <c r="DK601" t="s">
        <v>0</v>
      </c>
      <c r="DL601" t="s">
        <v>0</v>
      </c>
      <c r="DM601" t="s">
        <v>0</v>
      </c>
      <c r="DN601" t="s">
        <v>0</v>
      </c>
      <c r="DO601" t="s">
        <v>0</v>
      </c>
      <c r="DP601" t="s">
        <v>0</v>
      </c>
      <c r="DQ601" t="s">
        <v>0</v>
      </c>
      <c r="DR601">
        <v>5</v>
      </c>
      <c r="DS601">
        <v>2</v>
      </c>
      <c r="DT601">
        <v>1</v>
      </c>
      <c r="DU601">
        <v>0</v>
      </c>
      <c r="DV601">
        <v>5</v>
      </c>
      <c r="DW601">
        <v>1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1</v>
      </c>
      <c r="EL601">
        <v>1</v>
      </c>
      <c r="EM601">
        <v>0</v>
      </c>
      <c r="EN601">
        <v>1</v>
      </c>
      <c r="EO601">
        <v>3</v>
      </c>
      <c r="EP601">
        <v>3</v>
      </c>
      <c r="EQ601">
        <v>3</v>
      </c>
      <c r="ER601">
        <v>3</v>
      </c>
      <c r="ES601">
        <v>4</v>
      </c>
      <c r="ET601">
        <v>2</v>
      </c>
      <c r="EU601">
        <v>5</v>
      </c>
      <c r="EV601">
        <v>1</v>
      </c>
      <c r="EW601">
        <v>1</v>
      </c>
      <c r="EX601">
        <v>1</v>
      </c>
      <c r="EY601">
        <v>5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1</v>
      </c>
      <c r="FX601">
        <v>1</v>
      </c>
      <c r="FY601">
        <v>14</v>
      </c>
      <c r="FZ601">
        <v>1</v>
      </c>
      <c r="GA601">
        <v>1</v>
      </c>
      <c r="GB601">
        <v>1</v>
      </c>
      <c r="GC601">
        <v>10</v>
      </c>
      <c r="GD601">
        <v>10</v>
      </c>
      <c r="GE601">
        <v>10</v>
      </c>
      <c r="GF601">
        <v>3</v>
      </c>
      <c r="GG601">
        <v>0</v>
      </c>
      <c r="GH601">
        <v>2</v>
      </c>
      <c r="GI601">
        <v>15</v>
      </c>
      <c r="GJ601">
        <v>5</v>
      </c>
      <c r="GK601">
        <v>5</v>
      </c>
      <c r="GL601">
        <v>2</v>
      </c>
      <c r="GM601">
        <v>5</v>
      </c>
      <c r="GN601">
        <v>0</v>
      </c>
      <c r="GO601">
        <v>5</v>
      </c>
      <c r="GP601">
        <v>1</v>
      </c>
      <c r="GQ601">
        <v>1</v>
      </c>
      <c r="GR601">
        <v>1</v>
      </c>
      <c r="GS601">
        <v>5</v>
      </c>
    </row>
    <row r="602" spans="1:201" x14ac:dyDescent="0.2">
      <c r="A602">
        <v>656657</v>
      </c>
      <c r="B602">
        <v>25</v>
      </c>
      <c r="C602" t="s">
        <v>0</v>
      </c>
      <c r="D602" t="s">
        <v>0</v>
      </c>
      <c r="E602" t="s">
        <v>0</v>
      </c>
      <c r="F602" t="s">
        <v>0</v>
      </c>
      <c r="G602">
        <v>55943</v>
      </c>
      <c r="H602">
        <v>85763</v>
      </c>
      <c r="I602" t="s">
        <v>0</v>
      </c>
      <c r="J602" t="s">
        <v>0</v>
      </c>
      <c r="K602" t="s">
        <v>0</v>
      </c>
      <c r="L602">
        <v>65</v>
      </c>
      <c r="M602">
        <v>1</v>
      </c>
      <c r="N602">
        <v>3</v>
      </c>
      <c r="O602">
        <v>17</v>
      </c>
      <c r="P602">
        <v>0</v>
      </c>
      <c r="Q602">
        <v>0</v>
      </c>
      <c r="R602">
        <v>1</v>
      </c>
      <c r="S602">
        <v>72</v>
      </c>
      <c r="T602">
        <v>245</v>
      </c>
      <c r="U602">
        <v>33.22</v>
      </c>
      <c r="V602">
        <v>3</v>
      </c>
      <c r="W602">
        <v>3</v>
      </c>
      <c r="X602">
        <v>1</v>
      </c>
      <c r="Y602">
        <v>47</v>
      </c>
      <c r="Z602">
        <v>47</v>
      </c>
      <c r="AA602">
        <v>131</v>
      </c>
      <c r="AB602">
        <v>82</v>
      </c>
      <c r="AC602">
        <v>0.93</v>
      </c>
      <c r="AD602">
        <v>5.7</v>
      </c>
      <c r="AE602" t="s">
        <v>0</v>
      </c>
      <c r="AF602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t="s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1</v>
      </c>
      <c r="BL602">
        <v>1</v>
      </c>
      <c r="BM602">
        <v>2</v>
      </c>
      <c r="BN602">
        <v>50</v>
      </c>
      <c r="BO602">
        <v>2</v>
      </c>
      <c r="BP602">
        <v>51</v>
      </c>
      <c r="BQ602">
        <v>0</v>
      </c>
      <c r="BR602">
        <v>50</v>
      </c>
      <c r="BS602">
        <v>1</v>
      </c>
      <c r="BT602">
        <v>50</v>
      </c>
      <c r="BU602">
        <v>7</v>
      </c>
      <c r="BV602">
        <v>56</v>
      </c>
      <c r="BW602">
        <v>3</v>
      </c>
      <c r="BX602">
        <v>51</v>
      </c>
      <c r="BY602">
        <v>2</v>
      </c>
      <c r="BZ602">
        <v>51</v>
      </c>
      <c r="CA602">
        <v>1</v>
      </c>
      <c r="CB602">
        <v>50</v>
      </c>
      <c r="CC602">
        <v>6</v>
      </c>
      <c r="CD602">
        <v>1</v>
      </c>
      <c r="CE602">
        <v>4</v>
      </c>
      <c r="CF602">
        <v>41</v>
      </c>
      <c r="CG602">
        <v>6</v>
      </c>
      <c r="CH602">
        <v>47</v>
      </c>
      <c r="CI602">
        <v>14</v>
      </c>
      <c r="CJ602">
        <v>24</v>
      </c>
      <c r="CK602">
        <v>44</v>
      </c>
      <c r="CL602">
        <v>2</v>
      </c>
      <c r="CM602">
        <v>50</v>
      </c>
      <c r="CN602">
        <v>2</v>
      </c>
      <c r="CO602">
        <v>50</v>
      </c>
      <c r="CP602">
        <v>0</v>
      </c>
      <c r="CQ602">
        <v>50</v>
      </c>
      <c r="CR602">
        <v>2</v>
      </c>
      <c r="CS602">
        <v>51</v>
      </c>
      <c r="CT602">
        <v>7</v>
      </c>
      <c r="CU602">
        <v>57</v>
      </c>
      <c r="CV602">
        <v>5</v>
      </c>
      <c r="CW602">
        <v>2</v>
      </c>
      <c r="CX602">
        <v>2</v>
      </c>
      <c r="CY602">
        <v>50</v>
      </c>
      <c r="CZ602">
        <v>0</v>
      </c>
      <c r="DA602">
        <v>0</v>
      </c>
      <c r="DB602">
        <v>1</v>
      </c>
      <c r="DC602">
        <v>1</v>
      </c>
      <c r="DD602">
        <v>0</v>
      </c>
      <c r="DE602" t="s">
        <v>0</v>
      </c>
      <c r="DF602" t="s">
        <v>0</v>
      </c>
      <c r="DG602">
        <v>20</v>
      </c>
      <c r="DH602">
        <v>12</v>
      </c>
      <c r="DI602">
        <v>0</v>
      </c>
      <c r="DJ602" t="s">
        <v>0</v>
      </c>
      <c r="DK602" t="s">
        <v>0</v>
      </c>
      <c r="DL602" t="s">
        <v>0</v>
      </c>
      <c r="DM602" t="s">
        <v>0</v>
      </c>
      <c r="DN602" t="s">
        <v>0</v>
      </c>
      <c r="DO602" t="s">
        <v>0</v>
      </c>
      <c r="DP602" t="s">
        <v>0</v>
      </c>
      <c r="DQ602" t="s">
        <v>0</v>
      </c>
      <c r="DR602">
        <v>7</v>
      </c>
      <c r="DS602">
        <v>3</v>
      </c>
      <c r="DT602">
        <v>0.6</v>
      </c>
      <c r="DU602">
        <v>2</v>
      </c>
      <c r="DV602">
        <v>7</v>
      </c>
      <c r="DW602">
        <v>0.6</v>
      </c>
      <c r="DX602">
        <v>2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1</v>
      </c>
      <c r="EM602">
        <v>0</v>
      </c>
      <c r="EN602">
        <v>1</v>
      </c>
      <c r="EO602">
        <v>3</v>
      </c>
      <c r="EP602">
        <v>3</v>
      </c>
      <c r="EQ602">
        <v>3</v>
      </c>
      <c r="ER602">
        <v>2</v>
      </c>
      <c r="ES602">
        <v>7</v>
      </c>
      <c r="ET602">
        <v>2</v>
      </c>
      <c r="EU602">
        <v>5</v>
      </c>
      <c r="EV602">
        <v>2</v>
      </c>
      <c r="EW602">
        <v>1</v>
      </c>
      <c r="EX602">
        <v>1</v>
      </c>
      <c r="EY602">
        <v>6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 t="s">
        <v>0</v>
      </c>
      <c r="FX602" t="s">
        <v>0</v>
      </c>
      <c r="FY602" t="s">
        <v>0</v>
      </c>
      <c r="FZ602" t="s">
        <v>0</v>
      </c>
      <c r="GA602" t="s">
        <v>0</v>
      </c>
      <c r="GB602" t="s">
        <v>0</v>
      </c>
      <c r="GC602" t="s">
        <v>0</v>
      </c>
      <c r="GD602" t="s">
        <v>0</v>
      </c>
      <c r="GE602" t="s">
        <v>0</v>
      </c>
      <c r="GF602">
        <v>0</v>
      </c>
      <c r="GG602">
        <v>0</v>
      </c>
      <c r="GH602" t="s">
        <v>0</v>
      </c>
      <c r="GI602" t="s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 t="s">
        <v>0</v>
      </c>
      <c r="GS602">
        <v>0</v>
      </c>
    </row>
    <row r="603" spans="1:201" x14ac:dyDescent="0.2">
      <c r="A603">
        <v>657659</v>
      </c>
      <c r="B603">
        <v>23</v>
      </c>
      <c r="C603" t="s">
        <v>0</v>
      </c>
      <c r="D603" t="s">
        <v>0</v>
      </c>
      <c r="E603" t="s">
        <v>0</v>
      </c>
      <c r="F603" t="s">
        <v>0</v>
      </c>
      <c r="G603">
        <v>54649</v>
      </c>
      <c r="H603">
        <v>84471</v>
      </c>
      <c r="I603" t="s">
        <v>0</v>
      </c>
      <c r="J603" t="s">
        <v>0</v>
      </c>
      <c r="K603" t="s">
        <v>0</v>
      </c>
      <c r="L603">
        <v>75</v>
      </c>
      <c r="M603">
        <v>0</v>
      </c>
      <c r="N603">
        <v>1</v>
      </c>
      <c r="O603">
        <v>16</v>
      </c>
      <c r="P603">
        <v>1</v>
      </c>
      <c r="Q603">
        <v>0</v>
      </c>
      <c r="R603">
        <v>0</v>
      </c>
      <c r="S603">
        <v>65</v>
      </c>
      <c r="T603">
        <v>104</v>
      </c>
      <c r="U603">
        <v>17.3</v>
      </c>
      <c r="V603">
        <v>1</v>
      </c>
      <c r="W603">
        <v>1</v>
      </c>
      <c r="X603">
        <v>2</v>
      </c>
      <c r="Y603">
        <v>43</v>
      </c>
      <c r="Z603" t="s">
        <v>0</v>
      </c>
      <c r="AA603">
        <v>101</v>
      </c>
      <c r="AB603">
        <v>63</v>
      </c>
      <c r="AC603" t="s">
        <v>0</v>
      </c>
      <c r="AD603" t="s">
        <v>0</v>
      </c>
      <c r="AE603">
        <v>0</v>
      </c>
      <c r="AF603" t="s">
        <v>0</v>
      </c>
      <c r="AG603">
        <v>0</v>
      </c>
      <c r="AH603" t="s">
        <v>0</v>
      </c>
      <c r="AI603">
        <v>0</v>
      </c>
      <c r="AJ603" t="s">
        <v>0</v>
      </c>
      <c r="AK603">
        <v>1</v>
      </c>
      <c r="AL603" t="s">
        <v>0</v>
      </c>
      <c r="AM603">
        <v>12</v>
      </c>
      <c r="AN603">
        <v>2</v>
      </c>
      <c r="AO603">
        <v>18</v>
      </c>
      <c r="AP603" t="s">
        <v>0</v>
      </c>
      <c r="AQ603" t="s">
        <v>0</v>
      </c>
      <c r="AR603" t="s">
        <v>0</v>
      </c>
      <c r="AS603">
        <v>0</v>
      </c>
      <c r="AT603" t="s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1</v>
      </c>
      <c r="BL603">
        <v>1</v>
      </c>
      <c r="BM603">
        <v>3</v>
      </c>
      <c r="BN603">
        <v>50</v>
      </c>
      <c r="BO603">
        <v>1</v>
      </c>
      <c r="BP603">
        <v>50</v>
      </c>
      <c r="BQ603">
        <v>0</v>
      </c>
      <c r="BR603">
        <v>50</v>
      </c>
      <c r="BS603">
        <v>0</v>
      </c>
      <c r="BT603">
        <v>50</v>
      </c>
      <c r="BU603">
        <v>3</v>
      </c>
      <c r="BV603">
        <v>50</v>
      </c>
      <c r="BW603">
        <v>0</v>
      </c>
      <c r="BX603">
        <v>50</v>
      </c>
      <c r="BY603">
        <v>0</v>
      </c>
      <c r="BZ603">
        <v>50</v>
      </c>
      <c r="CA603">
        <v>0</v>
      </c>
      <c r="CB603">
        <v>50</v>
      </c>
      <c r="CC603">
        <v>6</v>
      </c>
      <c r="CD603">
        <v>0</v>
      </c>
      <c r="CE603">
        <v>4</v>
      </c>
      <c r="CF603">
        <v>40</v>
      </c>
      <c r="CG603">
        <v>0</v>
      </c>
      <c r="CH603">
        <v>30</v>
      </c>
      <c r="CI603">
        <v>9</v>
      </c>
      <c r="CJ603">
        <v>13</v>
      </c>
      <c r="CK603">
        <v>36</v>
      </c>
      <c r="CL603">
        <v>1</v>
      </c>
      <c r="CM603">
        <v>50</v>
      </c>
      <c r="CN603">
        <v>2</v>
      </c>
      <c r="CO603">
        <v>50</v>
      </c>
      <c r="CP603">
        <v>0</v>
      </c>
      <c r="CQ603">
        <v>50</v>
      </c>
      <c r="CR603">
        <v>2</v>
      </c>
      <c r="CS603">
        <v>51</v>
      </c>
      <c r="CT603">
        <v>3</v>
      </c>
      <c r="CU603">
        <v>50</v>
      </c>
      <c r="CV603">
        <v>2</v>
      </c>
      <c r="CW603">
        <v>1</v>
      </c>
      <c r="CX603">
        <v>0</v>
      </c>
      <c r="CY603">
        <v>50</v>
      </c>
      <c r="CZ603">
        <v>0</v>
      </c>
      <c r="DA603">
        <v>0</v>
      </c>
      <c r="DB603">
        <v>1</v>
      </c>
      <c r="DC603">
        <v>1</v>
      </c>
      <c r="DD603">
        <v>0</v>
      </c>
      <c r="DE603" t="s">
        <v>0</v>
      </c>
      <c r="DF603" t="s">
        <v>0</v>
      </c>
      <c r="DG603">
        <v>20</v>
      </c>
      <c r="DH603">
        <v>16</v>
      </c>
      <c r="DI603">
        <v>0</v>
      </c>
      <c r="DJ603" t="s">
        <v>0</v>
      </c>
      <c r="DK603" t="s">
        <v>0</v>
      </c>
      <c r="DL603" t="s">
        <v>0</v>
      </c>
      <c r="DM603" t="s">
        <v>0</v>
      </c>
      <c r="DN603" t="s">
        <v>0</v>
      </c>
      <c r="DO603" t="s">
        <v>0</v>
      </c>
      <c r="DP603" t="s">
        <v>0</v>
      </c>
      <c r="DQ603" t="s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1</v>
      </c>
      <c r="EM603">
        <v>0</v>
      </c>
      <c r="EN603">
        <v>1</v>
      </c>
      <c r="EO603">
        <v>1</v>
      </c>
      <c r="EP603">
        <v>6</v>
      </c>
      <c r="EQ603">
        <v>5</v>
      </c>
      <c r="ER603">
        <v>4</v>
      </c>
      <c r="ES603">
        <v>2</v>
      </c>
      <c r="ET603">
        <v>5</v>
      </c>
      <c r="EU603">
        <v>1</v>
      </c>
      <c r="EV603">
        <v>6</v>
      </c>
      <c r="EW603">
        <v>5</v>
      </c>
      <c r="EX603">
        <v>4</v>
      </c>
      <c r="EY603">
        <v>1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 t="s">
        <v>0</v>
      </c>
      <c r="FX603" t="s">
        <v>0</v>
      </c>
      <c r="FY603" t="s">
        <v>0</v>
      </c>
      <c r="FZ603" t="s">
        <v>0</v>
      </c>
      <c r="GA603" t="s">
        <v>0</v>
      </c>
      <c r="GB603" t="s">
        <v>0</v>
      </c>
      <c r="GC603" t="s">
        <v>0</v>
      </c>
      <c r="GD603" t="s">
        <v>0</v>
      </c>
      <c r="GE603" t="s">
        <v>0</v>
      </c>
      <c r="GF603">
        <v>0</v>
      </c>
      <c r="GG603">
        <v>0</v>
      </c>
      <c r="GH603" t="s">
        <v>0</v>
      </c>
      <c r="GI603" t="s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 t="s">
        <v>0</v>
      </c>
      <c r="GS603">
        <v>0</v>
      </c>
    </row>
    <row r="604" spans="1:201" x14ac:dyDescent="0.2">
      <c r="A604">
        <v>660951</v>
      </c>
      <c r="B604">
        <v>30</v>
      </c>
      <c r="C604" t="s">
        <v>0</v>
      </c>
      <c r="D604" t="s">
        <v>0</v>
      </c>
      <c r="E604" t="s">
        <v>0</v>
      </c>
      <c r="F604" t="s">
        <v>0</v>
      </c>
      <c r="G604">
        <v>51533</v>
      </c>
      <c r="H604">
        <v>81397</v>
      </c>
      <c r="I604">
        <v>146</v>
      </c>
      <c r="J604" t="s">
        <v>0</v>
      </c>
      <c r="K604" t="s">
        <v>0</v>
      </c>
      <c r="L604">
        <v>55</v>
      </c>
      <c r="M604">
        <v>0</v>
      </c>
      <c r="N604">
        <v>6</v>
      </c>
      <c r="O604">
        <v>16</v>
      </c>
      <c r="P604">
        <v>0</v>
      </c>
      <c r="Q604">
        <v>1</v>
      </c>
      <c r="R604">
        <v>1</v>
      </c>
      <c r="S604">
        <v>66</v>
      </c>
      <c r="T604">
        <v>148</v>
      </c>
      <c r="U604">
        <v>23.89</v>
      </c>
      <c r="V604">
        <v>1</v>
      </c>
      <c r="W604">
        <v>1</v>
      </c>
      <c r="X604">
        <v>1</v>
      </c>
      <c r="Y604">
        <v>42</v>
      </c>
      <c r="Z604">
        <v>42</v>
      </c>
      <c r="AA604">
        <v>102</v>
      </c>
      <c r="AB604">
        <v>57</v>
      </c>
      <c r="AC604">
        <v>1.36</v>
      </c>
      <c r="AD604">
        <v>5.0999999999999996</v>
      </c>
      <c r="AE604">
        <v>0</v>
      </c>
      <c r="AF604" t="s">
        <v>0</v>
      </c>
      <c r="AG604">
        <v>0</v>
      </c>
      <c r="AH604" t="s">
        <v>0</v>
      </c>
      <c r="AI604">
        <v>1</v>
      </c>
      <c r="AJ604">
        <v>28</v>
      </c>
      <c r="AK604">
        <v>0</v>
      </c>
      <c r="AL604" t="s">
        <v>0</v>
      </c>
      <c r="AM604">
        <v>14</v>
      </c>
      <c r="AN604">
        <v>3</v>
      </c>
      <c r="AO604">
        <v>36</v>
      </c>
      <c r="AP604">
        <v>14</v>
      </c>
      <c r="AQ604" t="s">
        <v>0</v>
      </c>
      <c r="AR604" t="s">
        <v>0</v>
      </c>
      <c r="AS604">
        <v>0</v>
      </c>
      <c r="AT604" t="s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1</v>
      </c>
      <c r="BL604">
        <v>1</v>
      </c>
      <c r="BM604">
        <v>1</v>
      </c>
      <c r="BN604">
        <v>50</v>
      </c>
      <c r="BO604">
        <v>1</v>
      </c>
      <c r="BP604">
        <v>50</v>
      </c>
      <c r="BQ604">
        <v>2</v>
      </c>
      <c r="BR604">
        <v>51</v>
      </c>
      <c r="BS604">
        <v>2</v>
      </c>
      <c r="BT604">
        <v>51</v>
      </c>
      <c r="BU604">
        <v>2</v>
      </c>
      <c r="BV604">
        <v>50</v>
      </c>
      <c r="BW604">
        <v>5</v>
      </c>
      <c r="BX604">
        <v>53</v>
      </c>
      <c r="BY604">
        <v>0</v>
      </c>
      <c r="BZ604">
        <v>50</v>
      </c>
      <c r="CA604">
        <v>4</v>
      </c>
      <c r="CB604">
        <v>57</v>
      </c>
      <c r="CC604">
        <v>6</v>
      </c>
      <c r="CD604">
        <v>2</v>
      </c>
      <c r="CE604">
        <v>4</v>
      </c>
      <c r="CF604">
        <v>40</v>
      </c>
      <c r="CG604">
        <v>9</v>
      </c>
      <c r="CH604">
        <v>52</v>
      </c>
      <c r="CI604">
        <v>10</v>
      </c>
      <c r="CJ604">
        <v>23</v>
      </c>
      <c r="CK604">
        <v>43</v>
      </c>
      <c r="CL604">
        <v>3</v>
      </c>
      <c r="CM604">
        <v>51</v>
      </c>
      <c r="CN604">
        <v>1</v>
      </c>
      <c r="CO604">
        <v>50</v>
      </c>
      <c r="CP604">
        <v>1</v>
      </c>
      <c r="CQ604">
        <v>51</v>
      </c>
      <c r="CR604">
        <v>1</v>
      </c>
      <c r="CS604">
        <v>50</v>
      </c>
      <c r="CT604">
        <v>3</v>
      </c>
      <c r="CU604">
        <v>50</v>
      </c>
      <c r="CV604">
        <v>1</v>
      </c>
      <c r="CW604">
        <v>2</v>
      </c>
      <c r="CX604">
        <v>3</v>
      </c>
      <c r="CY604">
        <v>52</v>
      </c>
      <c r="CZ604">
        <v>0</v>
      </c>
      <c r="DA604">
        <v>0</v>
      </c>
      <c r="DB604">
        <v>1</v>
      </c>
      <c r="DC604">
        <v>1</v>
      </c>
      <c r="DD604">
        <v>0</v>
      </c>
      <c r="DE604" t="s">
        <v>0</v>
      </c>
      <c r="DF604" t="s">
        <v>0</v>
      </c>
      <c r="DG604">
        <v>20</v>
      </c>
      <c r="DH604">
        <v>16</v>
      </c>
      <c r="DI604">
        <v>0</v>
      </c>
      <c r="DJ604" t="s">
        <v>0</v>
      </c>
      <c r="DK604" t="s">
        <v>0</v>
      </c>
      <c r="DL604" t="s">
        <v>0</v>
      </c>
      <c r="DM604" t="s">
        <v>0</v>
      </c>
      <c r="DN604" t="s">
        <v>0</v>
      </c>
      <c r="DO604" t="s">
        <v>0</v>
      </c>
      <c r="DP604" t="s">
        <v>0</v>
      </c>
      <c r="DQ604" t="s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1</v>
      </c>
      <c r="EM604">
        <v>0</v>
      </c>
      <c r="EN604">
        <v>1</v>
      </c>
      <c r="EO604">
        <v>1</v>
      </c>
      <c r="EP604">
        <v>6</v>
      </c>
      <c r="EQ604">
        <v>5</v>
      </c>
      <c r="ER604">
        <v>4</v>
      </c>
      <c r="ES604">
        <v>1</v>
      </c>
      <c r="ET604">
        <v>5</v>
      </c>
      <c r="EU604">
        <v>1</v>
      </c>
      <c r="EV604">
        <v>6</v>
      </c>
      <c r="EW604">
        <v>5</v>
      </c>
      <c r="EX604">
        <v>4</v>
      </c>
      <c r="EY604">
        <v>1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 t="s">
        <v>0</v>
      </c>
      <c r="FX604" t="s">
        <v>0</v>
      </c>
      <c r="FY604" t="s">
        <v>0</v>
      </c>
      <c r="FZ604" t="s">
        <v>0</v>
      </c>
      <c r="GA604" t="s">
        <v>0</v>
      </c>
      <c r="GB604" t="s">
        <v>0</v>
      </c>
      <c r="GC604" t="s">
        <v>0</v>
      </c>
      <c r="GD604" t="s">
        <v>0</v>
      </c>
      <c r="GE604" t="s">
        <v>0</v>
      </c>
      <c r="GF604">
        <v>0</v>
      </c>
      <c r="GG604">
        <v>0</v>
      </c>
      <c r="GH604" t="s">
        <v>0</v>
      </c>
      <c r="GI604" t="s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 t="s">
        <v>0</v>
      </c>
      <c r="GS604">
        <v>0</v>
      </c>
    </row>
    <row r="605" spans="1:201" x14ac:dyDescent="0.2">
      <c r="A605">
        <v>663755</v>
      </c>
      <c r="B605">
        <v>25</v>
      </c>
      <c r="C605" t="s">
        <v>0</v>
      </c>
      <c r="D605" t="s">
        <v>0</v>
      </c>
      <c r="E605" t="s">
        <v>0</v>
      </c>
      <c r="F605" t="s">
        <v>0</v>
      </c>
      <c r="G605">
        <v>53121</v>
      </c>
      <c r="H605">
        <v>82943</v>
      </c>
      <c r="I605" t="s">
        <v>0</v>
      </c>
      <c r="J605" t="s">
        <v>0</v>
      </c>
      <c r="K605" t="s">
        <v>0</v>
      </c>
      <c r="L605">
        <v>40</v>
      </c>
      <c r="M605">
        <v>2</v>
      </c>
      <c r="N605">
        <v>8</v>
      </c>
      <c r="O605">
        <v>12</v>
      </c>
      <c r="P605">
        <v>0</v>
      </c>
      <c r="Q605">
        <v>0</v>
      </c>
      <c r="R605">
        <v>1</v>
      </c>
      <c r="S605">
        <v>66</v>
      </c>
      <c r="T605">
        <v>135</v>
      </c>
      <c r="U605">
        <v>21.79</v>
      </c>
      <c r="V605">
        <v>1</v>
      </c>
      <c r="W605">
        <v>1</v>
      </c>
      <c r="X605">
        <v>1</v>
      </c>
      <c r="Y605">
        <v>40</v>
      </c>
      <c r="Z605">
        <v>42</v>
      </c>
      <c r="AA605">
        <v>108</v>
      </c>
      <c r="AB605">
        <v>58</v>
      </c>
      <c r="AC605">
        <v>1.17</v>
      </c>
      <c r="AD605">
        <v>5.2</v>
      </c>
      <c r="AE605">
        <v>0</v>
      </c>
      <c r="AF605" t="s">
        <v>0</v>
      </c>
      <c r="AG605">
        <v>0</v>
      </c>
      <c r="AH605" t="s">
        <v>0</v>
      </c>
      <c r="AI605">
        <v>0</v>
      </c>
      <c r="AJ605" t="s">
        <v>0</v>
      </c>
      <c r="AK605">
        <v>1</v>
      </c>
      <c r="AL605" t="s">
        <v>0</v>
      </c>
      <c r="AM605">
        <v>13</v>
      </c>
      <c r="AN605">
        <v>2</v>
      </c>
      <c r="AO605">
        <v>3</v>
      </c>
      <c r="AP605" t="s">
        <v>0</v>
      </c>
      <c r="AQ605" t="s">
        <v>0</v>
      </c>
      <c r="AR605" t="s">
        <v>0</v>
      </c>
      <c r="AS605">
        <v>0</v>
      </c>
      <c r="AT605" t="s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1</v>
      </c>
      <c r="BL605">
        <v>1</v>
      </c>
      <c r="BM605">
        <v>4</v>
      </c>
      <c r="BN605">
        <v>50</v>
      </c>
      <c r="BO605">
        <v>0</v>
      </c>
      <c r="BP605">
        <v>50</v>
      </c>
      <c r="BQ605">
        <v>3</v>
      </c>
      <c r="BR605">
        <v>54</v>
      </c>
      <c r="BS605">
        <v>3</v>
      </c>
      <c r="BT605">
        <v>55</v>
      </c>
      <c r="BU605">
        <v>5</v>
      </c>
      <c r="BV605">
        <v>51</v>
      </c>
      <c r="BW605">
        <v>6</v>
      </c>
      <c r="BX605">
        <v>54</v>
      </c>
      <c r="BY605">
        <v>2</v>
      </c>
      <c r="BZ605">
        <v>52</v>
      </c>
      <c r="CA605">
        <v>4</v>
      </c>
      <c r="CB605">
        <v>57</v>
      </c>
      <c r="CC605">
        <v>7</v>
      </c>
      <c r="CD605">
        <v>7</v>
      </c>
      <c r="CE605">
        <v>7</v>
      </c>
      <c r="CF605">
        <v>45</v>
      </c>
      <c r="CG605">
        <v>12</v>
      </c>
      <c r="CH605">
        <v>55</v>
      </c>
      <c r="CI605">
        <v>15</v>
      </c>
      <c r="CJ605">
        <v>34</v>
      </c>
      <c r="CK605">
        <v>48</v>
      </c>
      <c r="CL605">
        <v>1</v>
      </c>
      <c r="CM605">
        <v>50</v>
      </c>
      <c r="CN605">
        <v>4</v>
      </c>
      <c r="CO605">
        <v>51</v>
      </c>
      <c r="CP605">
        <v>3</v>
      </c>
      <c r="CQ605">
        <v>58</v>
      </c>
      <c r="CR605">
        <v>0</v>
      </c>
      <c r="CS605">
        <v>50</v>
      </c>
      <c r="CT605">
        <v>11</v>
      </c>
      <c r="CU605">
        <v>64</v>
      </c>
      <c r="CV605">
        <v>4</v>
      </c>
      <c r="CW605">
        <v>7</v>
      </c>
      <c r="CX605">
        <v>1</v>
      </c>
      <c r="CY605">
        <v>50</v>
      </c>
      <c r="CZ605">
        <v>0</v>
      </c>
      <c r="DA605">
        <v>0</v>
      </c>
      <c r="DB605">
        <v>1</v>
      </c>
      <c r="DC605">
        <v>1</v>
      </c>
      <c r="DD605">
        <v>0</v>
      </c>
      <c r="DE605" t="s">
        <v>0</v>
      </c>
      <c r="DF605" t="s">
        <v>0</v>
      </c>
      <c r="DG605">
        <v>20</v>
      </c>
      <c r="DH605">
        <v>12</v>
      </c>
      <c r="DI605">
        <v>0</v>
      </c>
      <c r="DJ605" t="s">
        <v>0</v>
      </c>
      <c r="DK605" t="s">
        <v>0</v>
      </c>
      <c r="DL605" t="s">
        <v>0</v>
      </c>
      <c r="DM605" t="s">
        <v>0</v>
      </c>
      <c r="DN605" t="s">
        <v>0</v>
      </c>
      <c r="DO605" t="s">
        <v>0</v>
      </c>
      <c r="DP605" t="s">
        <v>0</v>
      </c>
      <c r="DQ605" t="s">
        <v>0</v>
      </c>
      <c r="DR605">
        <v>5</v>
      </c>
      <c r="DS605">
        <v>3</v>
      </c>
      <c r="DT605">
        <v>0.2</v>
      </c>
      <c r="DU605">
        <v>2</v>
      </c>
      <c r="DV605">
        <v>2</v>
      </c>
      <c r="DW605">
        <v>0</v>
      </c>
      <c r="DX605">
        <v>1</v>
      </c>
      <c r="DY605">
        <v>0</v>
      </c>
      <c r="DZ605">
        <v>0</v>
      </c>
      <c r="EA605">
        <v>0</v>
      </c>
      <c r="EB605">
        <v>3</v>
      </c>
      <c r="EC605">
        <v>0.2</v>
      </c>
      <c r="ED605">
        <v>1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2</v>
      </c>
      <c r="EL605">
        <v>1</v>
      </c>
      <c r="EM605">
        <v>0</v>
      </c>
      <c r="EN605">
        <v>1</v>
      </c>
      <c r="EO605">
        <v>3</v>
      </c>
      <c r="EP605">
        <v>4</v>
      </c>
      <c r="EQ605">
        <v>3</v>
      </c>
      <c r="ER605">
        <v>3</v>
      </c>
      <c r="ES605">
        <v>3</v>
      </c>
      <c r="ET605">
        <v>2</v>
      </c>
      <c r="EU605">
        <v>4</v>
      </c>
      <c r="EV605">
        <v>2</v>
      </c>
      <c r="EW605">
        <v>2</v>
      </c>
      <c r="EX605">
        <v>2</v>
      </c>
      <c r="EY605">
        <v>4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 t="s">
        <v>0</v>
      </c>
      <c r="FX605" t="s">
        <v>0</v>
      </c>
      <c r="FY605" t="s">
        <v>0</v>
      </c>
      <c r="FZ605" t="s">
        <v>0</v>
      </c>
      <c r="GA605" t="s">
        <v>0</v>
      </c>
      <c r="GB605" t="s">
        <v>0</v>
      </c>
      <c r="GC605" t="s">
        <v>0</v>
      </c>
      <c r="GD605" t="s">
        <v>0</v>
      </c>
      <c r="GE605" t="s">
        <v>0</v>
      </c>
      <c r="GF605">
        <v>0</v>
      </c>
      <c r="GG605">
        <v>0</v>
      </c>
      <c r="GH605" t="s">
        <v>0</v>
      </c>
      <c r="GI605" t="s">
        <v>0</v>
      </c>
      <c r="GJ605">
        <v>3</v>
      </c>
      <c r="GK605">
        <v>1</v>
      </c>
      <c r="GL605">
        <v>1</v>
      </c>
      <c r="GM605">
        <v>0</v>
      </c>
      <c r="GN605">
        <v>0</v>
      </c>
      <c r="GO605">
        <v>1</v>
      </c>
      <c r="GP605">
        <v>1</v>
      </c>
      <c r="GQ605">
        <v>1</v>
      </c>
      <c r="GR605">
        <v>2</v>
      </c>
      <c r="GS605">
        <v>5</v>
      </c>
    </row>
    <row r="606" spans="1:201" x14ac:dyDescent="0.2">
      <c r="A606">
        <v>664757</v>
      </c>
      <c r="B606">
        <v>26</v>
      </c>
      <c r="C606" t="s">
        <v>0</v>
      </c>
      <c r="D606" t="s">
        <v>0</v>
      </c>
      <c r="E606" t="s">
        <v>0</v>
      </c>
      <c r="F606" t="s">
        <v>0</v>
      </c>
      <c r="G606">
        <v>55870</v>
      </c>
      <c r="H606">
        <v>85690</v>
      </c>
      <c r="I606" t="s">
        <v>0</v>
      </c>
      <c r="J606" t="s">
        <v>0</v>
      </c>
      <c r="K606" t="s">
        <v>0</v>
      </c>
      <c r="L606">
        <v>95</v>
      </c>
      <c r="M606">
        <v>0</v>
      </c>
      <c r="N606">
        <v>2</v>
      </c>
      <c r="O606">
        <v>15</v>
      </c>
      <c r="P606">
        <v>1</v>
      </c>
      <c r="Q606">
        <v>0</v>
      </c>
      <c r="R606">
        <v>1</v>
      </c>
      <c r="S606">
        <v>65</v>
      </c>
      <c r="T606">
        <v>158</v>
      </c>
      <c r="U606">
        <v>26.29</v>
      </c>
      <c r="V606">
        <v>1</v>
      </c>
      <c r="W606">
        <v>2</v>
      </c>
      <c r="X606">
        <v>1</v>
      </c>
      <c r="Y606">
        <v>50</v>
      </c>
      <c r="Z606">
        <v>50</v>
      </c>
      <c r="AA606">
        <v>125</v>
      </c>
      <c r="AB606">
        <v>52</v>
      </c>
      <c r="AC606">
        <v>1.04</v>
      </c>
      <c r="AD606">
        <v>5.3</v>
      </c>
      <c r="AE606" t="s">
        <v>0</v>
      </c>
      <c r="AF606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t="s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1</v>
      </c>
      <c r="BL606">
        <v>1</v>
      </c>
      <c r="BM606">
        <v>2</v>
      </c>
      <c r="BN606">
        <v>50</v>
      </c>
      <c r="BO606">
        <v>2</v>
      </c>
      <c r="BP606">
        <v>51</v>
      </c>
      <c r="BQ606">
        <v>1</v>
      </c>
      <c r="BR606">
        <v>51</v>
      </c>
      <c r="BS606">
        <v>1</v>
      </c>
      <c r="BT606">
        <v>50</v>
      </c>
      <c r="BU606">
        <v>4</v>
      </c>
      <c r="BV606">
        <v>52</v>
      </c>
      <c r="BW606">
        <v>2</v>
      </c>
      <c r="BX606">
        <v>50</v>
      </c>
      <c r="BY606">
        <v>8</v>
      </c>
      <c r="BZ606">
        <v>64</v>
      </c>
      <c r="CA606">
        <v>4</v>
      </c>
      <c r="CB606">
        <v>56</v>
      </c>
      <c r="CC606">
        <v>10</v>
      </c>
      <c r="CD606">
        <v>7</v>
      </c>
      <c r="CE606">
        <v>5</v>
      </c>
      <c r="CF606">
        <v>43</v>
      </c>
      <c r="CG606">
        <v>14</v>
      </c>
      <c r="CH606">
        <v>56</v>
      </c>
      <c r="CI606">
        <v>15</v>
      </c>
      <c r="CJ606">
        <v>34</v>
      </c>
      <c r="CK606">
        <v>49</v>
      </c>
      <c r="CL606">
        <v>1</v>
      </c>
      <c r="CM606">
        <v>50</v>
      </c>
      <c r="CN606">
        <v>4</v>
      </c>
      <c r="CO606">
        <v>52</v>
      </c>
      <c r="CP606">
        <v>1</v>
      </c>
      <c r="CQ606">
        <v>52</v>
      </c>
      <c r="CR606">
        <v>1</v>
      </c>
      <c r="CS606">
        <v>50</v>
      </c>
      <c r="CT606">
        <v>4</v>
      </c>
      <c r="CU606">
        <v>52</v>
      </c>
      <c r="CV606">
        <v>2</v>
      </c>
      <c r="CW606">
        <v>2</v>
      </c>
      <c r="CX606">
        <v>9</v>
      </c>
      <c r="CY606">
        <v>62</v>
      </c>
      <c r="CZ606">
        <v>0</v>
      </c>
      <c r="DA606">
        <v>0</v>
      </c>
      <c r="DB606">
        <v>1</v>
      </c>
      <c r="DC606">
        <v>1</v>
      </c>
      <c r="DD606">
        <v>0</v>
      </c>
      <c r="DE606" t="s">
        <v>0</v>
      </c>
      <c r="DF606" t="s">
        <v>0</v>
      </c>
      <c r="DG606">
        <v>20</v>
      </c>
      <c r="DH606">
        <v>12</v>
      </c>
      <c r="DI606">
        <v>0</v>
      </c>
      <c r="DJ606" t="s">
        <v>0</v>
      </c>
      <c r="DK606" t="s">
        <v>0</v>
      </c>
      <c r="DL606" t="s">
        <v>0</v>
      </c>
      <c r="DM606" t="s">
        <v>0</v>
      </c>
      <c r="DN606" t="s">
        <v>0</v>
      </c>
      <c r="DO606" t="s">
        <v>0</v>
      </c>
      <c r="DP606" t="s">
        <v>0</v>
      </c>
      <c r="DQ606" t="s">
        <v>0</v>
      </c>
      <c r="DR606">
        <v>6</v>
      </c>
      <c r="DS606">
        <v>3</v>
      </c>
      <c r="DT606">
        <v>0.2</v>
      </c>
      <c r="DU606">
        <v>2.5</v>
      </c>
      <c r="DV606">
        <v>6</v>
      </c>
      <c r="DW606">
        <v>0.2</v>
      </c>
      <c r="DX606">
        <v>2.5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1</v>
      </c>
      <c r="EL606">
        <v>5</v>
      </c>
      <c r="EM606">
        <v>1</v>
      </c>
      <c r="EN606">
        <v>1</v>
      </c>
      <c r="EO606">
        <v>3</v>
      </c>
      <c r="EP606">
        <v>1</v>
      </c>
      <c r="EQ606">
        <v>1</v>
      </c>
      <c r="ER606">
        <v>2</v>
      </c>
      <c r="ES606">
        <v>7</v>
      </c>
      <c r="ET606">
        <v>1</v>
      </c>
      <c r="EU606">
        <v>6</v>
      </c>
      <c r="EV606">
        <v>2</v>
      </c>
      <c r="EW606">
        <v>1</v>
      </c>
      <c r="EX606">
        <v>1</v>
      </c>
      <c r="EY606">
        <v>7</v>
      </c>
      <c r="EZ606">
        <v>2</v>
      </c>
      <c r="FA606">
        <v>0</v>
      </c>
      <c r="FB606">
        <v>1</v>
      </c>
      <c r="FC606">
        <v>0</v>
      </c>
      <c r="FD606">
        <v>1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2</v>
      </c>
      <c r="FO606">
        <v>0</v>
      </c>
      <c r="FP606">
        <v>1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 t="s">
        <v>0</v>
      </c>
      <c r="FX606" t="s">
        <v>0</v>
      </c>
      <c r="FY606" t="s">
        <v>0</v>
      </c>
      <c r="FZ606" t="s">
        <v>0</v>
      </c>
      <c r="GA606" t="s">
        <v>0</v>
      </c>
      <c r="GB606" t="s">
        <v>0</v>
      </c>
      <c r="GC606" t="s">
        <v>0</v>
      </c>
      <c r="GD606" t="s">
        <v>0</v>
      </c>
      <c r="GE606" t="s">
        <v>0</v>
      </c>
      <c r="GF606">
        <v>0</v>
      </c>
      <c r="GG606">
        <v>0</v>
      </c>
      <c r="GH606" t="s">
        <v>0</v>
      </c>
      <c r="GI606" t="s">
        <v>0</v>
      </c>
      <c r="GJ606">
        <v>1</v>
      </c>
      <c r="GK606">
        <v>0</v>
      </c>
      <c r="GL606">
        <v>1</v>
      </c>
      <c r="GM606">
        <v>0</v>
      </c>
      <c r="GN606">
        <v>0</v>
      </c>
      <c r="GO606">
        <v>0</v>
      </c>
      <c r="GP606">
        <v>1</v>
      </c>
      <c r="GQ606">
        <v>0</v>
      </c>
      <c r="GR606">
        <v>3</v>
      </c>
      <c r="GS606">
        <v>2</v>
      </c>
    </row>
    <row r="607" spans="1:201" x14ac:dyDescent="0.2">
      <c r="A607">
        <v>665254</v>
      </c>
      <c r="B607">
        <v>33</v>
      </c>
      <c r="C607" t="s">
        <v>0</v>
      </c>
      <c r="D607" t="s">
        <v>0</v>
      </c>
      <c r="E607" t="s">
        <v>0</v>
      </c>
      <c r="F607" t="s">
        <v>0</v>
      </c>
      <c r="G607">
        <v>51324</v>
      </c>
      <c r="H607">
        <v>81189</v>
      </c>
      <c r="I607" t="s">
        <v>0</v>
      </c>
      <c r="J607" t="s">
        <v>0</v>
      </c>
      <c r="K607" t="s">
        <v>0</v>
      </c>
      <c r="L607">
        <v>-60</v>
      </c>
      <c r="M607">
        <v>1</v>
      </c>
      <c r="N607">
        <v>6</v>
      </c>
      <c r="O607">
        <v>14</v>
      </c>
      <c r="P607">
        <v>1</v>
      </c>
      <c r="Q607">
        <v>1</v>
      </c>
      <c r="R607">
        <v>1</v>
      </c>
      <c r="S607">
        <v>62</v>
      </c>
      <c r="T607">
        <v>145</v>
      </c>
      <c r="U607">
        <v>26.52</v>
      </c>
      <c r="V607">
        <v>2</v>
      </c>
      <c r="W607">
        <v>2</v>
      </c>
      <c r="X607">
        <v>1</v>
      </c>
      <c r="Y607">
        <v>43</v>
      </c>
      <c r="Z607">
        <v>42</v>
      </c>
      <c r="AA607">
        <v>138</v>
      </c>
      <c r="AB607">
        <v>97</v>
      </c>
      <c r="AC607" t="s">
        <v>0</v>
      </c>
      <c r="AD607" t="s">
        <v>0</v>
      </c>
      <c r="AE607">
        <v>0</v>
      </c>
      <c r="AF607" t="s">
        <v>0</v>
      </c>
      <c r="AG607">
        <v>0</v>
      </c>
      <c r="AH607" t="s">
        <v>0</v>
      </c>
      <c r="AI607">
        <v>0</v>
      </c>
      <c r="AJ607" t="s">
        <v>0</v>
      </c>
      <c r="AK607">
        <v>0</v>
      </c>
      <c r="AL607" t="s">
        <v>0</v>
      </c>
      <c r="AM607">
        <v>11</v>
      </c>
      <c r="AN607">
        <v>3</v>
      </c>
      <c r="AO607">
        <v>24</v>
      </c>
      <c r="AP607">
        <v>12</v>
      </c>
      <c r="AQ607" t="s">
        <v>0</v>
      </c>
      <c r="AR607" t="s">
        <v>0</v>
      </c>
      <c r="AS607">
        <v>0</v>
      </c>
      <c r="AT607" t="s">
        <v>0</v>
      </c>
      <c r="AU607">
        <v>0</v>
      </c>
      <c r="AV607">
        <v>0</v>
      </c>
      <c r="AW607">
        <v>1</v>
      </c>
      <c r="AX607">
        <v>0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1</v>
      </c>
      <c r="BM607">
        <v>7</v>
      </c>
      <c r="BN607">
        <v>53</v>
      </c>
      <c r="BO607">
        <v>1</v>
      </c>
      <c r="BP607">
        <v>50</v>
      </c>
      <c r="BQ607">
        <v>2</v>
      </c>
      <c r="BR607">
        <v>51</v>
      </c>
      <c r="BS607">
        <v>2</v>
      </c>
      <c r="BT607">
        <v>51</v>
      </c>
      <c r="BU607">
        <v>5</v>
      </c>
      <c r="BV607">
        <v>51</v>
      </c>
      <c r="BW607">
        <v>8</v>
      </c>
      <c r="BX607">
        <v>58</v>
      </c>
      <c r="BY607">
        <v>0</v>
      </c>
      <c r="BZ607">
        <v>50</v>
      </c>
      <c r="CA607">
        <v>2</v>
      </c>
      <c r="CB607">
        <v>51</v>
      </c>
      <c r="CC607">
        <v>12</v>
      </c>
      <c r="CD607">
        <v>3</v>
      </c>
      <c r="CE607">
        <v>10</v>
      </c>
      <c r="CF607">
        <v>49</v>
      </c>
      <c r="CG607">
        <v>10</v>
      </c>
      <c r="CH607">
        <v>53</v>
      </c>
      <c r="CI607">
        <v>19</v>
      </c>
      <c r="CJ607">
        <v>39</v>
      </c>
      <c r="CK607">
        <v>50</v>
      </c>
      <c r="CL607">
        <v>4</v>
      </c>
      <c r="CM607">
        <v>52</v>
      </c>
      <c r="CN607">
        <v>7</v>
      </c>
      <c r="CO607">
        <v>58</v>
      </c>
      <c r="CP607">
        <v>1</v>
      </c>
      <c r="CQ607">
        <v>51</v>
      </c>
      <c r="CR607">
        <v>4</v>
      </c>
      <c r="CS607">
        <v>57</v>
      </c>
      <c r="CT607">
        <v>6</v>
      </c>
      <c r="CU607">
        <v>53</v>
      </c>
      <c r="CV607">
        <v>3</v>
      </c>
      <c r="CW607">
        <v>3</v>
      </c>
      <c r="CX607">
        <v>3</v>
      </c>
      <c r="CY607">
        <v>52</v>
      </c>
      <c r="CZ607">
        <v>0</v>
      </c>
      <c r="DA607">
        <v>0</v>
      </c>
      <c r="DB607">
        <v>5</v>
      </c>
      <c r="DC607">
        <v>1</v>
      </c>
      <c r="DD607">
        <v>0</v>
      </c>
      <c r="DE607" t="s">
        <v>0</v>
      </c>
      <c r="DF607" t="s">
        <v>0</v>
      </c>
      <c r="DG607">
        <v>20</v>
      </c>
      <c r="DH607">
        <v>12</v>
      </c>
      <c r="DI607">
        <v>0</v>
      </c>
      <c r="DJ607" t="s">
        <v>0</v>
      </c>
      <c r="DK607" t="s">
        <v>0</v>
      </c>
      <c r="DL607" t="s">
        <v>0</v>
      </c>
      <c r="DM607" t="s">
        <v>0</v>
      </c>
      <c r="DN607" t="s">
        <v>0</v>
      </c>
      <c r="DO607" t="s">
        <v>0</v>
      </c>
      <c r="DP607" t="s">
        <v>0</v>
      </c>
      <c r="DQ607" t="s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1</v>
      </c>
      <c r="EL607">
        <v>1</v>
      </c>
      <c r="EM607">
        <v>0</v>
      </c>
      <c r="EN607">
        <v>1</v>
      </c>
      <c r="EO607">
        <v>0</v>
      </c>
      <c r="EP607">
        <v>6</v>
      </c>
      <c r="EQ607">
        <v>5</v>
      </c>
      <c r="ER607">
        <v>4</v>
      </c>
      <c r="ES607">
        <v>0</v>
      </c>
      <c r="ET607">
        <v>1</v>
      </c>
      <c r="EU607">
        <v>3</v>
      </c>
      <c r="EV607">
        <v>5</v>
      </c>
      <c r="EW607">
        <v>3</v>
      </c>
      <c r="EX607">
        <v>2</v>
      </c>
      <c r="EY607">
        <v>3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1</v>
      </c>
      <c r="FX607">
        <v>1</v>
      </c>
      <c r="FY607">
        <v>14</v>
      </c>
      <c r="FZ607">
        <v>5</v>
      </c>
      <c r="GA607">
        <v>1</v>
      </c>
      <c r="GB607">
        <v>5</v>
      </c>
      <c r="GC607">
        <v>5</v>
      </c>
      <c r="GD607">
        <v>10</v>
      </c>
      <c r="GE607">
        <v>5</v>
      </c>
      <c r="GF607">
        <v>3</v>
      </c>
      <c r="GG607">
        <v>0</v>
      </c>
      <c r="GH607">
        <v>2</v>
      </c>
      <c r="GI607">
        <v>15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 t="s">
        <v>0</v>
      </c>
      <c r="GS607">
        <v>0</v>
      </c>
    </row>
    <row r="608" spans="1:201" x14ac:dyDescent="0.2">
      <c r="A608">
        <v>667056</v>
      </c>
      <c r="B608">
        <v>22</v>
      </c>
      <c r="C608" t="s">
        <v>0</v>
      </c>
      <c r="D608" t="s">
        <v>0</v>
      </c>
      <c r="E608" t="s">
        <v>0</v>
      </c>
      <c r="F608" t="s">
        <v>0</v>
      </c>
      <c r="G608">
        <v>56064</v>
      </c>
      <c r="H608">
        <v>85885</v>
      </c>
      <c r="I608" t="s">
        <v>0</v>
      </c>
      <c r="J608" t="s">
        <v>0</v>
      </c>
      <c r="K608" t="s">
        <v>0</v>
      </c>
      <c r="L608">
        <v>80</v>
      </c>
      <c r="M608">
        <v>2</v>
      </c>
      <c r="N608">
        <v>4</v>
      </c>
      <c r="O608">
        <v>15</v>
      </c>
      <c r="P608">
        <v>1</v>
      </c>
      <c r="Q608">
        <v>0</v>
      </c>
      <c r="R608">
        <v>1</v>
      </c>
      <c r="S608">
        <v>67</v>
      </c>
      <c r="T608">
        <v>219</v>
      </c>
      <c r="U608">
        <v>34.299999999999997</v>
      </c>
      <c r="V608">
        <v>3</v>
      </c>
      <c r="W608">
        <v>4</v>
      </c>
      <c r="X608">
        <v>1</v>
      </c>
      <c r="Y608">
        <v>49</v>
      </c>
      <c r="Z608">
        <v>50</v>
      </c>
      <c r="AA608">
        <v>152</v>
      </c>
      <c r="AB608">
        <v>88</v>
      </c>
      <c r="AC608">
        <v>1.91</v>
      </c>
      <c r="AD608">
        <v>5.3</v>
      </c>
      <c r="AE608" t="s">
        <v>0</v>
      </c>
      <c r="AF608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t="s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1</v>
      </c>
      <c r="BL608">
        <v>1</v>
      </c>
      <c r="BM608">
        <v>11</v>
      </c>
      <c r="BN608">
        <v>61</v>
      </c>
      <c r="BO608">
        <v>5</v>
      </c>
      <c r="BP608">
        <v>60</v>
      </c>
      <c r="BQ608">
        <v>0</v>
      </c>
      <c r="BR608">
        <v>50</v>
      </c>
      <c r="BS608">
        <v>0</v>
      </c>
      <c r="BT608">
        <v>50</v>
      </c>
      <c r="BU608">
        <v>4</v>
      </c>
      <c r="BV608">
        <v>52</v>
      </c>
      <c r="BW608">
        <v>4</v>
      </c>
      <c r="BX608">
        <v>52</v>
      </c>
      <c r="BY608">
        <v>3</v>
      </c>
      <c r="BZ608">
        <v>54</v>
      </c>
      <c r="CA608">
        <v>3</v>
      </c>
      <c r="CB608">
        <v>53</v>
      </c>
      <c r="CC608">
        <v>10</v>
      </c>
      <c r="CD608">
        <v>2</v>
      </c>
      <c r="CE608">
        <v>16</v>
      </c>
      <c r="CF608">
        <v>59</v>
      </c>
      <c r="CG608">
        <v>10</v>
      </c>
      <c r="CH608">
        <v>52</v>
      </c>
      <c r="CI608">
        <v>14</v>
      </c>
      <c r="CJ608">
        <v>40</v>
      </c>
      <c r="CK608">
        <v>51</v>
      </c>
      <c r="CL608">
        <v>3</v>
      </c>
      <c r="CM608">
        <v>51</v>
      </c>
      <c r="CN608">
        <v>5</v>
      </c>
      <c r="CO608">
        <v>54</v>
      </c>
      <c r="CP608">
        <v>0</v>
      </c>
      <c r="CQ608">
        <v>50</v>
      </c>
      <c r="CR608">
        <v>6</v>
      </c>
      <c r="CS608">
        <v>64</v>
      </c>
      <c r="CT608">
        <v>5</v>
      </c>
      <c r="CU608">
        <v>53</v>
      </c>
      <c r="CV608">
        <v>2</v>
      </c>
      <c r="CW608">
        <v>3</v>
      </c>
      <c r="CX608">
        <v>2</v>
      </c>
      <c r="CY608">
        <v>50</v>
      </c>
      <c r="CZ608">
        <v>0</v>
      </c>
      <c r="DA608">
        <v>0</v>
      </c>
      <c r="DB608">
        <v>1</v>
      </c>
      <c r="DC608">
        <v>1</v>
      </c>
      <c r="DD608">
        <v>0</v>
      </c>
      <c r="DE608" t="s">
        <v>0</v>
      </c>
      <c r="DF608" t="s">
        <v>0</v>
      </c>
      <c r="DG608">
        <v>20</v>
      </c>
      <c r="DH608">
        <v>12</v>
      </c>
      <c r="DI608">
        <v>0</v>
      </c>
      <c r="DJ608" t="s">
        <v>0</v>
      </c>
      <c r="DK608" t="s">
        <v>0</v>
      </c>
      <c r="DL608" t="s">
        <v>0</v>
      </c>
      <c r="DM608" t="s">
        <v>0</v>
      </c>
      <c r="DN608" t="s">
        <v>0</v>
      </c>
      <c r="DO608" t="s">
        <v>0</v>
      </c>
      <c r="DP608" t="s">
        <v>0</v>
      </c>
      <c r="DQ608" t="s">
        <v>0</v>
      </c>
      <c r="DR608">
        <v>5</v>
      </c>
      <c r="DS608">
        <v>2</v>
      </c>
      <c r="DT608">
        <v>1</v>
      </c>
      <c r="DU608">
        <v>0</v>
      </c>
      <c r="DV608">
        <v>3</v>
      </c>
      <c r="DW608">
        <v>0.6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2</v>
      </c>
      <c r="EF608">
        <v>0.4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1</v>
      </c>
      <c r="EM608">
        <v>0</v>
      </c>
      <c r="EN608">
        <v>1</v>
      </c>
      <c r="EO608">
        <v>5</v>
      </c>
      <c r="EP608">
        <v>6</v>
      </c>
      <c r="EQ608">
        <v>4</v>
      </c>
      <c r="ER608">
        <v>3</v>
      </c>
      <c r="ES608">
        <v>3</v>
      </c>
      <c r="ET608">
        <v>5</v>
      </c>
      <c r="EU608">
        <v>5</v>
      </c>
      <c r="EV608">
        <v>6</v>
      </c>
      <c r="EW608">
        <v>4</v>
      </c>
      <c r="EX608">
        <v>3</v>
      </c>
      <c r="EY608">
        <v>3</v>
      </c>
      <c r="EZ608">
        <v>7</v>
      </c>
      <c r="FA608">
        <v>0</v>
      </c>
      <c r="FB608">
        <v>4</v>
      </c>
      <c r="FC608">
        <v>1.2</v>
      </c>
      <c r="FD608">
        <v>0.5</v>
      </c>
      <c r="FE608">
        <v>7</v>
      </c>
      <c r="FF608">
        <v>1.2</v>
      </c>
      <c r="FG608">
        <v>0.5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 t="s">
        <v>0</v>
      </c>
      <c r="FX608" t="s">
        <v>0</v>
      </c>
      <c r="FY608" t="s">
        <v>0</v>
      </c>
      <c r="FZ608" t="s">
        <v>0</v>
      </c>
      <c r="GA608" t="s">
        <v>0</v>
      </c>
      <c r="GB608" t="s">
        <v>0</v>
      </c>
      <c r="GC608" t="s">
        <v>0</v>
      </c>
      <c r="GD608" t="s">
        <v>0</v>
      </c>
      <c r="GE608" t="s">
        <v>0</v>
      </c>
      <c r="GF608">
        <v>2</v>
      </c>
      <c r="GG608">
        <v>0</v>
      </c>
      <c r="GH608" t="s">
        <v>0</v>
      </c>
      <c r="GI608" t="s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1</v>
      </c>
      <c r="GQ608">
        <v>0</v>
      </c>
      <c r="GR608">
        <v>4</v>
      </c>
      <c r="GS608">
        <v>1</v>
      </c>
    </row>
    <row r="609" spans="1:201" x14ac:dyDescent="0.2">
      <c r="A609">
        <v>671855</v>
      </c>
      <c r="B609">
        <v>27</v>
      </c>
      <c r="C609" t="s">
        <v>0</v>
      </c>
      <c r="D609" t="s">
        <v>0</v>
      </c>
      <c r="E609" t="s">
        <v>0</v>
      </c>
      <c r="F609" t="s">
        <v>0</v>
      </c>
      <c r="G609">
        <v>55754</v>
      </c>
      <c r="H609">
        <v>85575</v>
      </c>
      <c r="I609" t="s">
        <v>0</v>
      </c>
      <c r="J609" t="s">
        <v>0</v>
      </c>
      <c r="K609" t="s">
        <v>0</v>
      </c>
      <c r="L609">
        <v>60</v>
      </c>
      <c r="M609">
        <v>2</v>
      </c>
      <c r="N609">
        <v>7</v>
      </c>
      <c r="O609">
        <v>16</v>
      </c>
      <c r="P609">
        <v>1</v>
      </c>
      <c r="Q609">
        <v>1</v>
      </c>
      <c r="R609">
        <v>1</v>
      </c>
      <c r="S609">
        <v>73</v>
      </c>
      <c r="T609">
        <v>243</v>
      </c>
      <c r="U609">
        <v>32.06</v>
      </c>
      <c r="V609">
        <v>3</v>
      </c>
      <c r="W609">
        <v>4</v>
      </c>
      <c r="X609">
        <v>1</v>
      </c>
      <c r="Y609">
        <v>51</v>
      </c>
      <c r="Z609">
        <v>51</v>
      </c>
      <c r="AA609">
        <v>120</v>
      </c>
      <c r="AB609">
        <v>90</v>
      </c>
      <c r="AC609">
        <v>0.38</v>
      </c>
      <c r="AD609">
        <v>5.3</v>
      </c>
      <c r="AE609" t="s">
        <v>0</v>
      </c>
      <c r="AF609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t="s">
        <v>0</v>
      </c>
      <c r="AU609">
        <v>0</v>
      </c>
      <c r="AV609">
        <v>0</v>
      </c>
      <c r="AW609">
        <v>1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1</v>
      </c>
      <c r="BM609">
        <v>4</v>
      </c>
      <c r="BN609">
        <v>51</v>
      </c>
      <c r="BO609">
        <v>0</v>
      </c>
      <c r="BP609">
        <v>50</v>
      </c>
      <c r="BQ609">
        <v>1</v>
      </c>
      <c r="BR609">
        <v>51</v>
      </c>
      <c r="BS609">
        <v>0</v>
      </c>
      <c r="BT609">
        <v>50</v>
      </c>
      <c r="BU609">
        <v>3</v>
      </c>
      <c r="BV609">
        <v>51</v>
      </c>
      <c r="BW609">
        <v>4</v>
      </c>
      <c r="BX609">
        <v>52</v>
      </c>
      <c r="BY609">
        <v>3</v>
      </c>
      <c r="BZ609">
        <v>54</v>
      </c>
      <c r="CA609">
        <v>2</v>
      </c>
      <c r="CB609">
        <v>51</v>
      </c>
      <c r="CC609">
        <v>10</v>
      </c>
      <c r="CD609">
        <v>1</v>
      </c>
      <c r="CE609">
        <v>5</v>
      </c>
      <c r="CF609">
        <v>43</v>
      </c>
      <c r="CG609">
        <v>9</v>
      </c>
      <c r="CH609">
        <v>50</v>
      </c>
      <c r="CI609">
        <v>13</v>
      </c>
      <c r="CJ609">
        <v>27</v>
      </c>
      <c r="CK609">
        <v>46</v>
      </c>
      <c r="CL609">
        <v>2</v>
      </c>
      <c r="CM609">
        <v>50</v>
      </c>
      <c r="CN609">
        <v>4</v>
      </c>
      <c r="CO609">
        <v>52</v>
      </c>
      <c r="CP609">
        <v>0</v>
      </c>
      <c r="CQ609">
        <v>50</v>
      </c>
      <c r="CR609">
        <v>1</v>
      </c>
      <c r="CS609">
        <v>50</v>
      </c>
      <c r="CT609">
        <v>6</v>
      </c>
      <c r="CU609">
        <v>55</v>
      </c>
      <c r="CV609">
        <v>3</v>
      </c>
      <c r="CW609">
        <v>3</v>
      </c>
      <c r="CX609">
        <v>4</v>
      </c>
      <c r="CY609">
        <v>52</v>
      </c>
      <c r="CZ609">
        <v>1</v>
      </c>
      <c r="DA609">
        <v>0</v>
      </c>
      <c r="DB609">
        <v>1</v>
      </c>
      <c r="DC609">
        <v>1</v>
      </c>
      <c r="DD609">
        <v>0</v>
      </c>
      <c r="DE609" t="s">
        <v>0</v>
      </c>
      <c r="DF609" t="s">
        <v>0</v>
      </c>
      <c r="DG609">
        <v>20</v>
      </c>
      <c r="DH609">
        <v>20</v>
      </c>
      <c r="DI609">
        <v>0</v>
      </c>
      <c r="DJ609" t="s">
        <v>0</v>
      </c>
      <c r="DK609" t="s">
        <v>0</v>
      </c>
      <c r="DL609" t="s">
        <v>0</v>
      </c>
      <c r="DM609" t="s">
        <v>0</v>
      </c>
      <c r="DN609" t="s">
        <v>0</v>
      </c>
      <c r="DO609" t="s">
        <v>0</v>
      </c>
      <c r="DP609" t="s">
        <v>0</v>
      </c>
      <c r="DQ609" t="s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1</v>
      </c>
      <c r="EM609">
        <v>0</v>
      </c>
      <c r="EN609">
        <v>1</v>
      </c>
      <c r="EO609">
        <v>2</v>
      </c>
      <c r="EP609">
        <v>5</v>
      </c>
      <c r="EQ609">
        <v>4</v>
      </c>
      <c r="ER609">
        <v>4</v>
      </c>
      <c r="ES609">
        <v>2</v>
      </c>
      <c r="ET609">
        <v>3</v>
      </c>
      <c r="EU609">
        <v>3</v>
      </c>
      <c r="EV609">
        <v>1</v>
      </c>
      <c r="EW609">
        <v>1</v>
      </c>
      <c r="EX609">
        <v>1</v>
      </c>
      <c r="EY609">
        <v>4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 t="s">
        <v>0</v>
      </c>
      <c r="FX609" t="s">
        <v>0</v>
      </c>
      <c r="FY609" t="s">
        <v>0</v>
      </c>
      <c r="FZ609" t="s">
        <v>0</v>
      </c>
      <c r="GA609" t="s">
        <v>0</v>
      </c>
      <c r="GB609" t="s">
        <v>0</v>
      </c>
      <c r="GC609" t="s">
        <v>0</v>
      </c>
      <c r="GD609" t="s">
        <v>0</v>
      </c>
      <c r="GE609" t="s">
        <v>0</v>
      </c>
      <c r="GF609">
        <v>0</v>
      </c>
      <c r="GG609">
        <v>0</v>
      </c>
      <c r="GH609" t="s">
        <v>0</v>
      </c>
      <c r="GI609" t="s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 t="s">
        <v>0</v>
      </c>
      <c r="GS609">
        <v>0</v>
      </c>
    </row>
    <row r="610" spans="1:201" x14ac:dyDescent="0.2">
      <c r="A610">
        <v>672756</v>
      </c>
      <c r="B610">
        <v>33</v>
      </c>
      <c r="C610" t="s">
        <v>0</v>
      </c>
      <c r="D610" t="s">
        <v>0</v>
      </c>
      <c r="E610" t="s">
        <v>0</v>
      </c>
      <c r="F610" t="s">
        <v>0</v>
      </c>
      <c r="G610">
        <v>51345</v>
      </c>
      <c r="H610">
        <v>81210</v>
      </c>
      <c r="I610" t="s">
        <v>0</v>
      </c>
      <c r="J610" t="s">
        <v>0</v>
      </c>
      <c r="K610" t="s">
        <v>0</v>
      </c>
      <c r="L610">
        <v>100</v>
      </c>
      <c r="M610">
        <v>2</v>
      </c>
      <c r="N610">
        <v>5</v>
      </c>
      <c r="O610">
        <v>14</v>
      </c>
      <c r="P610">
        <v>0</v>
      </c>
      <c r="Q610">
        <v>1</v>
      </c>
      <c r="R610">
        <v>1</v>
      </c>
      <c r="S610">
        <v>67</v>
      </c>
      <c r="T610">
        <v>195</v>
      </c>
      <c r="U610">
        <v>30.54</v>
      </c>
      <c r="V610">
        <v>2</v>
      </c>
      <c r="W610">
        <v>3</v>
      </c>
      <c r="X610">
        <v>1</v>
      </c>
      <c r="Y610">
        <v>48</v>
      </c>
      <c r="Z610">
        <v>46</v>
      </c>
      <c r="AA610">
        <v>145</v>
      </c>
      <c r="AB610">
        <v>84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t="s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1</v>
      </c>
      <c r="BL610">
        <v>1</v>
      </c>
      <c r="BM610">
        <v>2</v>
      </c>
      <c r="BN610">
        <v>50</v>
      </c>
      <c r="BO610">
        <v>2</v>
      </c>
      <c r="BP610">
        <v>51</v>
      </c>
      <c r="BQ610">
        <v>1</v>
      </c>
      <c r="BR610">
        <v>51</v>
      </c>
      <c r="BS610">
        <v>1</v>
      </c>
      <c r="BT610">
        <v>50</v>
      </c>
      <c r="BU610">
        <v>5</v>
      </c>
      <c r="BV610">
        <v>54</v>
      </c>
      <c r="BW610">
        <v>2</v>
      </c>
      <c r="BX610">
        <v>50</v>
      </c>
      <c r="BY610">
        <v>5</v>
      </c>
      <c r="BZ610">
        <v>57</v>
      </c>
      <c r="CA610">
        <v>0</v>
      </c>
      <c r="CB610">
        <v>50</v>
      </c>
      <c r="CC610">
        <v>4</v>
      </c>
      <c r="CD610">
        <v>3</v>
      </c>
      <c r="CE610">
        <v>5</v>
      </c>
      <c r="CF610">
        <v>43</v>
      </c>
      <c r="CG610">
        <v>7</v>
      </c>
      <c r="CH610">
        <v>48</v>
      </c>
      <c r="CI610">
        <v>10</v>
      </c>
      <c r="CJ610">
        <v>22</v>
      </c>
      <c r="CK610">
        <v>43</v>
      </c>
      <c r="CL610">
        <v>3</v>
      </c>
      <c r="CM610">
        <v>51</v>
      </c>
      <c r="CN610">
        <v>2</v>
      </c>
      <c r="CO610">
        <v>50</v>
      </c>
      <c r="CP610">
        <v>0</v>
      </c>
      <c r="CQ610">
        <v>50</v>
      </c>
      <c r="CR610">
        <v>2</v>
      </c>
      <c r="CS610">
        <v>51</v>
      </c>
      <c r="CT610">
        <v>4</v>
      </c>
      <c r="CU610">
        <v>52</v>
      </c>
      <c r="CV610">
        <v>2</v>
      </c>
      <c r="CW610">
        <v>2</v>
      </c>
      <c r="CX610">
        <v>2</v>
      </c>
      <c r="CY610">
        <v>50</v>
      </c>
      <c r="CZ610">
        <v>1</v>
      </c>
      <c r="DA610">
        <v>0</v>
      </c>
      <c r="DB610">
        <v>1</v>
      </c>
      <c r="DC610">
        <v>1</v>
      </c>
      <c r="DD610">
        <v>0</v>
      </c>
      <c r="DE610" t="s">
        <v>0</v>
      </c>
      <c r="DF610" t="s">
        <v>0</v>
      </c>
      <c r="DG610">
        <v>20</v>
      </c>
      <c r="DH610">
        <v>16</v>
      </c>
      <c r="DI610">
        <v>0</v>
      </c>
      <c r="DJ610" t="s">
        <v>0</v>
      </c>
      <c r="DK610" t="s">
        <v>0</v>
      </c>
      <c r="DL610" t="s">
        <v>0</v>
      </c>
      <c r="DM610" t="s">
        <v>0</v>
      </c>
      <c r="DN610" t="s">
        <v>0</v>
      </c>
      <c r="DO610" t="s">
        <v>0</v>
      </c>
      <c r="DP610" t="s">
        <v>0</v>
      </c>
      <c r="DQ610" t="s">
        <v>0</v>
      </c>
      <c r="DR610">
        <v>1</v>
      </c>
      <c r="DS610">
        <v>1</v>
      </c>
      <c r="DT610">
        <v>0.2</v>
      </c>
      <c r="DU610">
        <v>0</v>
      </c>
      <c r="DV610">
        <v>1</v>
      </c>
      <c r="DW610">
        <v>0.2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1</v>
      </c>
      <c r="EM610">
        <v>0</v>
      </c>
      <c r="EN610">
        <v>1</v>
      </c>
      <c r="EO610">
        <v>5</v>
      </c>
      <c r="EP610">
        <v>5</v>
      </c>
      <c r="EQ610">
        <v>3</v>
      </c>
      <c r="ER610">
        <v>3</v>
      </c>
      <c r="ES610">
        <v>4</v>
      </c>
      <c r="ET610">
        <v>1</v>
      </c>
      <c r="EU610">
        <v>4</v>
      </c>
      <c r="EV610">
        <v>6</v>
      </c>
      <c r="EW610">
        <v>4</v>
      </c>
      <c r="EX610">
        <v>3</v>
      </c>
      <c r="EY610">
        <v>5</v>
      </c>
      <c r="EZ610">
        <v>14</v>
      </c>
      <c r="FA610">
        <v>0</v>
      </c>
      <c r="FB610">
        <v>7</v>
      </c>
      <c r="FC610">
        <v>2</v>
      </c>
      <c r="FD610">
        <v>2</v>
      </c>
      <c r="FE610">
        <v>14</v>
      </c>
      <c r="FF610">
        <v>2</v>
      </c>
      <c r="FG610">
        <v>2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3</v>
      </c>
      <c r="FX610">
        <v>3</v>
      </c>
      <c r="FY610">
        <v>14</v>
      </c>
      <c r="FZ610">
        <v>5</v>
      </c>
      <c r="GA610">
        <v>1</v>
      </c>
      <c r="GB610">
        <v>5</v>
      </c>
      <c r="GC610">
        <v>15</v>
      </c>
      <c r="GD610">
        <v>15</v>
      </c>
      <c r="GE610">
        <v>10</v>
      </c>
      <c r="GF610">
        <v>3</v>
      </c>
      <c r="GG610">
        <v>1</v>
      </c>
      <c r="GH610">
        <v>0</v>
      </c>
      <c r="GI610">
        <v>18</v>
      </c>
      <c r="GJ610">
        <v>2</v>
      </c>
      <c r="GK610">
        <v>0</v>
      </c>
      <c r="GL610">
        <v>2</v>
      </c>
      <c r="GM610">
        <v>0</v>
      </c>
      <c r="GN610">
        <v>0</v>
      </c>
      <c r="GO610">
        <v>0</v>
      </c>
      <c r="GP610">
        <v>1</v>
      </c>
      <c r="GQ610">
        <v>1</v>
      </c>
      <c r="GR610">
        <v>2</v>
      </c>
      <c r="GS610">
        <v>5</v>
      </c>
    </row>
    <row r="611" spans="1:201" x14ac:dyDescent="0.2">
      <c r="A611">
        <v>675661</v>
      </c>
      <c r="B611">
        <v>31</v>
      </c>
      <c r="C611" t="s">
        <v>0</v>
      </c>
      <c r="D611" t="s">
        <v>0</v>
      </c>
      <c r="E611" t="s">
        <v>0</v>
      </c>
      <c r="F611" t="s">
        <v>0</v>
      </c>
      <c r="G611">
        <v>52238</v>
      </c>
      <c r="H611">
        <v>82101</v>
      </c>
      <c r="I611" t="s">
        <v>0</v>
      </c>
      <c r="J611" t="s">
        <v>0</v>
      </c>
      <c r="K611" t="s">
        <v>0</v>
      </c>
      <c r="L611">
        <v>80</v>
      </c>
      <c r="M611">
        <v>2</v>
      </c>
      <c r="N611">
        <v>5</v>
      </c>
      <c r="O611">
        <v>17</v>
      </c>
      <c r="P611">
        <v>0</v>
      </c>
      <c r="Q611">
        <v>1</v>
      </c>
      <c r="R611">
        <v>1</v>
      </c>
      <c r="S611">
        <v>72</v>
      </c>
      <c r="T611">
        <v>232</v>
      </c>
      <c r="U611">
        <v>31.46</v>
      </c>
      <c r="V611">
        <v>3</v>
      </c>
      <c r="W611">
        <v>3</v>
      </c>
      <c r="X611">
        <v>1</v>
      </c>
      <c r="Y611">
        <v>45</v>
      </c>
      <c r="Z611">
        <v>46</v>
      </c>
      <c r="AA611">
        <v>115</v>
      </c>
      <c r="AB611">
        <v>77</v>
      </c>
      <c r="AC611">
        <v>2.2999999999999998</v>
      </c>
      <c r="AD611">
        <v>5.6</v>
      </c>
      <c r="AE611" t="s">
        <v>0</v>
      </c>
      <c r="AF611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t="s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1</v>
      </c>
      <c r="BL611">
        <v>1</v>
      </c>
      <c r="BM611">
        <v>10</v>
      </c>
      <c r="BN611">
        <v>60</v>
      </c>
      <c r="BO611">
        <v>5</v>
      </c>
      <c r="BP611">
        <v>60</v>
      </c>
      <c r="BQ611">
        <v>2</v>
      </c>
      <c r="BR611">
        <v>52</v>
      </c>
      <c r="BS611">
        <v>1</v>
      </c>
      <c r="BT611">
        <v>50</v>
      </c>
      <c r="BU611">
        <v>8</v>
      </c>
      <c r="BV611">
        <v>57</v>
      </c>
      <c r="BW611">
        <v>1</v>
      </c>
      <c r="BX611">
        <v>50</v>
      </c>
      <c r="BY611">
        <v>2</v>
      </c>
      <c r="BZ611">
        <v>51</v>
      </c>
      <c r="CA611">
        <v>0</v>
      </c>
      <c r="CB611">
        <v>50</v>
      </c>
      <c r="CC611">
        <v>12</v>
      </c>
      <c r="CD611">
        <v>3</v>
      </c>
      <c r="CE611">
        <v>17</v>
      </c>
      <c r="CF611">
        <v>59</v>
      </c>
      <c r="CG611">
        <v>3</v>
      </c>
      <c r="CH611">
        <v>41</v>
      </c>
      <c r="CI611">
        <v>21</v>
      </c>
      <c r="CJ611">
        <v>41</v>
      </c>
      <c r="CK611">
        <v>51</v>
      </c>
      <c r="CL611">
        <v>7</v>
      </c>
      <c r="CM611">
        <v>59</v>
      </c>
      <c r="CN611">
        <v>6</v>
      </c>
      <c r="CO611">
        <v>58</v>
      </c>
      <c r="CP611">
        <v>0</v>
      </c>
      <c r="CQ611">
        <v>50</v>
      </c>
      <c r="CR611">
        <v>6</v>
      </c>
      <c r="CS611">
        <v>64</v>
      </c>
      <c r="CT611">
        <v>7</v>
      </c>
      <c r="CU611">
        <v>57</v>
      </c>
      <c r="CV611">
        <v>4</v>
      </c>
      <c r="CW611">
        <v>3</v>
      </c>
      <c r="CX611">
        <v>2</v>
      </c>
      <c r="CY611">
        <v>50</v>
      </c>
      <c r="CZ611">
        <v>0</v>
      </c>
      <c r="DA611">
        <v>0</v>
      </c>
      <c r="DB611">
        <v>1</v>
      </c>
      <c r="DC611">
        <v>1</v>
      </c>
      <c r="DD611">
        <v>0</v>
      </c>
      <c r="DE611" t="s">
        <v>0</v>
      </c>
      <c r="DF611" t="s">
        <v>0</v>
      </c>
      <c r="DG611">
        <v>20</v>
      </c>
      <c r="DH611">
        <v>16</v>
      </c>
      <c r="DI611">
        <v>0</v>
      </c>
      <c r="DJ611" t="s">
        <v>0</v>
      </c>
      <c r="DK611" t="s">
        <v>0</v>
      </c>
      <c r="DL611" t="s">
        <v>0</v>
      </c>
      <c r="DM611" t="s">
        <v>0</v>
      </c>
      <c r="DN611" t="s">
        <v>0</v>
      </c>
      <c r="DO611" t="s">
        <v>0</v>
      </c>
      <c r="DP611" t="s">
        <v>0</v>
      </c>
      <c r="DQ611" t="s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1</v>
      </c>
      <c r="EL611">
        <v>1</v>
      </c>
      <c r="EM611">
        <v>0</v>
      </c>
      <c r="EN611">
        <v>1</v>
      </c>
      <c r="EO611">
        <v>1</v>
      </c>
      <c r="EP611">
        <v>4</v>
      </c>
      <c r="EQ611">
        <v>4</v>
      </c>
      <c r="ER611">
        <v>4</v>
      </c>
      <c r="ES611">
        <v>2</v>
      </c>
      <c r="ET611">
        <v>4</v>
      </c>
      <c r="EU611">
        <v>3</v>
      </c>
      <c r="EV611">
        <v>3</v>
      </c>
      <c r="EW611">
        <v>2</v>
      </c>
      <c r="EX611">
        <v>3</v>
      </c>
      <c r="EY611">
        <v>3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 t="s">
        <v>0</v>
      </c>
      <c r="FX611" t="s">
        <v>0</v>
      </c>
      <c r="FY611" t="s">
        <v>0</v>
      </c>
      <c r="FZ611" t="s">
        <v>0</v>
      </c>
      <c r="GA611" t="s">
        <v>0</v>
      </c>
      <c r="GB611" t="s">
        <v>0</v>
      </c>
      <c r="GC611" t="s">
        <v>0</v>
      </c>
      <c r="GD611" t="s">
        <v>0</v>
      </c>
      <c r="GE611" t="s">
        <v>0</v>
      </c>
      <c r="GF611">
        <v>0</v>
      </c>
      <c r="GG611">
        <v>0</v>
      </c>
      <c r="GH611" t="s">
        <v>0</v>
      </c>
      <c r="GI611" t="s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 t="s">
        <v>0</v>
      </c>
      <c r="GS611">
        <v>0</v>
      </c>
    </row>
    <row r="612" spans="1:201" x14ac:dyDescent="0.2">
      <c r="A612">
        <v>677766</v>
      </c>
      <c r="B612">
        <v>29</v>
      </c>
      <c r="C612" t="s">
        <v>0</v>
      </c>
      <c r="D612" t="s">
        <v>0</v>
      </c>
      <c r="E612" t="s">
        <v>0</v>
      </c>
      <c r="F612" t="s">
        <v>0</v>
      </c>
      <c r="G612">
        <v>51864</v>
      </c>
      <c r="H612">
        <v>81728</v>
      </c>
      <c r="I612" t="s">
        <v>0</v>
      </c>
      <c r="J612" t="s">
        <v>0</v>
      </c>
      <c r="K612" t="s">
        <v>0</v>
      </c>
      <c r="L612">
        <v>80</v>
      </c>
      <c r="M612">
        <v>2</v>
      </c>
      <c r="N612">
        <v>4</v>
      </c>
      <c r="O612">
        <v>16</v>
      </c>
      <c r="P612">
        <v>0</v>
      </c>
      <c r="Q612">
        <v>0</v>
      </c>
      <c r="R612">
        <v>1</v>
      </c>
      <c r="S612">
        <v>69</v>
      </c>
      <c r="T612">
        <v>251</v>
      </c>
      <c r="U612">
        <v>37.06</v>
      </c>
      <c r="V612">
        <v>4</v>
      </c>
      <c r="W612">
        <v>4</v>
      </c>
      <c r="X612">
        <v>1</v>
      </c>
      <c r="Y612">
        <v>48</v>
      </c>
      <c r="Z612">
        <v>49</v>
      </c>
      <c r="AA612">
        <v>138</v>
      </c>
      <c r="AB612">
        <v>93</v>
      </c>
      <c r="AC612">
        <v>2.96</v>
      </c>
      <c r="AD612">
        <v>5.2</v>
      </c>
      <c r="AE612" t="s">
        <v>0</v>
      </c>
      <c r="AF612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t="s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1</v>
      </c>
      <c r="BL612">
        <v>1</v>
      </c>
      <c r="BM612">
        <v>18</v>
      </c>
      <c r="BN612">
        <v>69</v>
      </c>
      <c r="BO612">
        <v>6</v>
      </c>
      <c r="BP612">
        <v>63</v>
      </c>
      <c r="BQ612">
        <v>18</v>
      </c>
      <c r="BR612">
        <v>87</v>
      </c>
      <c r="BS612">
        <v>6</v>
      </c>
      <c r="BT612">
        <v>65</v>
      </c>
      <c r="BU612">
        <v>17</v>
      </c>
      <c r="BV612">
        <v>68</v>
      </c>
      <c r="BW612">
        <v>14</v>
      </c>
      <c r="BX612">
        <v>65</v>
      </c>
      <c r="BY612">
        <v>11</v>
      </c>
      <c r="BZ612">
        <v>69</v>
      </c>
      <c r="CA612">
        <v>7</v>
      </c>
      <c r="CB612">
        <v>67</v>
      </c>
      <c r="CC612">
        <v>17</v>
      </c>
      <c r="CD612">
        <v>13</v>
      </c>
      <c r="CE612">
        <v>42</v>
      </c>
      <c r="CF612">
        <v>77</v>
      </c>
      <c r="CG612">
        <v>32</v>
      </c>
      <c r="CH612">
        <v>70</v>
      </c>
      <c r="CI612">
        <v>40</v>
      </c>
      <c r="CJ612">
        <v>114</v>
      </c>
      <c r="CK612">
        <v>71</v>
      </c>
      <c r="CL612">
        <v>16</v>
      </c>
      <c r="CM612">
        <v>76</v>
      </c>
      <c r="CN612">
        <v>10</v>
      </c>
      <c r="CO612">
        <v>69</v>
      </c>
      <c r="CP612">
        <v>12</v>
      </c>
      <c r="CQ612">
        <v>82</v>
      </c>
      <c r="CR612">
        <v>1</v>
      </c>
      <c r="CS612">
        <v>50</v>
      </c>
      <c r="CT612">
        <v>10</v>
      </c>
      <c r="CU612">
        <v>61</v>
      </c>
      <c r="CV612">
        <v>6</v>
      </c>
      <c r="CW612">
        <v>4</v>
      </c>
      <c r="CX612">
        <v>16</v>
      </c>
      <c r="CY612">
        <v>73</v>
      </c>
      <c r="CZ612">
        <v>1</v>
      </c>
      <c r="DA612">
        <v>0</v>
      </c>
      <c r="DB612">
        <v>1</v>
      </c>
      <c r="DC612">
        <v>1</v>
      </c>
      <c r="DD612">
        <v>0</v>
      </c>
      <c r="DE612" t="s">
        <v>0</v>
      </c>
      <c r="DF612" t="s">
        <v>0</v>
      </c>
      <c r="DG612">
        <v>20</v>
      </c>
      <c r="DH612">
        <v>10</v>
      </c>
      <c r="DI612">
        <v>0</v>
      </c>
      <c r="DJ612" t="s">
        <v>0</v>
      </c>
      <c r="DK612" t="s">
        <v>0</v>
      </c>
      <c r="DL612" t="s">
        <v>0</v>
      </c>
      <c r="DM612" t="s">
        <v>0</v>
      </c>
      <c r="DN612" t="s">
        <v>0</v>
      </c>
      <c r="DO612" t="s">
        <v>0</v>
      </c>
      <c r="DP612" t="s">
        <v>0</v>
      </c>
      <c r="DQ612" t="s">
        <v>0</v>
      </c>
      <c r="DR612">
        <v>22</v>
      </c>
      <c r="DS612">
        <v>2</v>
      </c>
      <c r="DT612">
        <v>0</v>
      </c>
      <c r="DU612">
        <v>11</v>
      </c>
      <c r="DV612">
        <v>20</v>
      </c>
      <c r="DW612">
        <v>0</v>
      </c>
      <c r="DX612">
        <v>10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2</v>
      </c>
      <c r="EF612">
        <v>0</v>
      </c>
      <c r="EG612">
        <v>1</v>
      </c>
      <c r="EH612">
        <v>0</v>
      </c>
      <c r="EI612">
        <v>0</v>
      </c>
      <c r="EJ612">
        <v>0</v>
      </c>
      <c r="EK612">
        <v>3</v>
      </c>
      <c r="EL612">
        <v>1</v>
      </c>
      <c r="EM612">
        <v>2</v>
      </c>
      <c r="EN612">
        <v>5</v>
      </c>
      <c r="EO612">
        <v>6</v>
      </c>
      <c r="EP612">
        <v>2</v>
      </c>
      <c r="EQ612">
        <v>1</v>
      </c>
      <c r="ER612">
        <v>1</v>
      </c>
      <c r="ES612">
        <v>7</v>
      </c>
      <c r="ET612">
        <v>1</v>
      </c>
      <c r="EU612">
        <v>6</v>
      </c>
      <c r="EV612">
        <v>1</v>
      </c>
      <c r="EW612">
        <v>1</v>
      </c>
      <c r="EX612">
        <v>1</v>
      </c>
      <c r="EY612">
        <v>7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 t="s">
        <v>0</v>
      </c>
      <c r="FX612" t="s">
        <v>0</v>
      </c>
      <c r="FY612" t="s">
        <v>0</v>
      </c>
      <c r="FZ612" t="s">
        <v>0</v>
      </c>
      <c r="GA612" t="s">
        <v>0</v>
      </c>
      <c r="GB612" t="s">
        <v>0</v>
      </c>
      <c r="GC612" t="s">
        <v>0</v>
      </c>
      <c r="GD612" t="s">
        <v>0</v>
      </c>
      <c r="GE612" t="s">
        <v>0</v>
      </c>
      <c r="GF612">
        <v>2</v>
      </c>
      <c r="GG612">
        <v>0</v>
      </c>
      <c r="GH612" t="s">
        <v>0</v>
      </c>
      <c r="GI612" t="s">
        <v>0</v>
      </c>
      <c r="GJ612">
        <v>2</v>
      </c>
      <c r="GK612">
        <v>5</v>
      </c>
      <c r="GL612">
        <v>0</v>
      </c>
      <c r="GM612">
        <v>0</v>
      </c>
      <c r="GN612">
        <v>0</v>
      </c>
      <c r="GO612">
        <v>1</v>
      </c>
      <c r="GP612">
        <v>1</v>
      </c>
      <c r="GQ612">
        <v>0</v>
      </c>
      <c r="GR612">
        <v>2</v>
      </c>
      <c r="GS612">
        <v>3</v>
      </c>
    </row>
    <row r="613" spans="1:201" x14ac:dyDescent="0.2">
      <c r="A613">
        <v>679568</v>
      </c>
      <c r="B613">
        <v>29</v>
      </c>
      <c r="C613" t="s">
        <v>0</v>
      </c>
      <c r="D613" t="s">
        <v>0</v>
      </c>
      <c r="E613" t="s">
        <v>0</v>
      </c>
      <c r="F613" t="s">
        <v>0</v>
      </c>
      <c r="G613">
        <v>51339</v>
      </c>
      <c r="H613">
        <v>81204</v>
      </c>
      <c r="I613" t="s">
        <v>0</v>
      </c>
      <c r="J613" t="s">
        <v>0</v>
      </c>
      <c r="K613" t="s">
        <v>0</v>
      </c>
      <c r="L613">
        <v>65</v>
      </c>
      <c r="M613">
        <v>1</v>
      </c>
      <c r="N613">
        <v>7</v>
      </c>
      <c r="O613">
        <v>16</v>
      </c>
      <c r="P613">
        <v>1</v>
      </c>
      <c r="Q613">
        <v>1</v>
      </c>
      <c r="R613">
        <v>1</v>
      </c>
      <c r="S613">
        <v>68</v>
      </c>
      <c r="T613">
        <v>118</v>
      </c>
      <c r="U613">
        <v>17.940000000000001</v>
      </c>
      <c r="V613">
        <v>1</v>
      </c>
      <c r="W613">
        <v>1</v>
      </c>
      <c r="X613">
        <v>2</v>
      </c>
      <c r="Y613">
        <v>44</v>
      </c>
      <c r="Z613">
        <v>45</v>
      </c>
      <c r="AA613">
        <v>108</v>
      </c>
      <c r="AB613">
        <v>68</v>
      </c>
      <c r="AC613" t="s">
        <v>0</v>
      </c>
      <c r="AD613" t="s">
        <v>0</v>
      </c>
      <c r="AE613">
        <v>0</v>
      </c>
      <c r="AF613" t="s">
        <v>0</v>
      </c>
      <c r="AG613">
        <v>0</v>
      </c>
      <c r="AH613" t="s">
        <v>0</v>
      </c>
      <c r="AI613">
        <v>0</v>
      </c>
      <c r="AJ613" t="s">
        <v>0</v>
      </c>
      <c r="AK613">
        <v>0</v>
      </c>
      <c r="AL613" t="s">
        <v>0</v>
      </c>
      <c r="AM613">
        <v>17</v>
      </c>
      <c r="AN613">
        <v>3</v>
      </c>
      <c r="AO613">
        <v>419</v>
      </c>
      <c r="AP613">
        <v>17</v>
      </c>
      <c r="AQ613" t="s">
        <v>0</v>
      </c>
      <c r="AR613" t="s">
        <v>0</v>
      </c>
      <c r="AS613">
        <v>0</v>
      </c>
      <c r="AT613" t="s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1</v>
      </c>
      <c r="BL613">
        <v>1</v>
      </c>
      <c r="BM613">
        <v>11</v>
      </c>
      <c r="BN613">
        <v>59</v>
      </c>
      <c r="BO613">
        <v>3</v>
      </c>
      <c r="BP613">
        <v>55</v>
      </c>
      <c r="BQ613">
        <v>0</v>
      </c>
      <c r="BR613">
        <v>50</v>
      </c>
      <c r="BS613">
        <v>4</v>
      </c>
      <c r="BT613">
        <v>58</v>
      </c>
      <c r="BU613">
        <v>9</v>
      </c>
      <c r="BV613">
        <v>58</v>
      </c>
      <c r="BW613">
        <v>1</v>
      </c>
      <c r="BX613">
        <v>50</v>
      </c>
      <c r="BY613">
        <v>0</v>
      </c>
      <c r="BZ613">
        <v>50</v>
      </c>
      <c r="CA613">
        <v>0</v>
      </c>
      <c r="CB613">
        <v>50</v>
      </c>
      <c r="CC613">
        <v>10</v>
      </c>
      <c r="CD613">
        <v>2</v>
      </c>
      <c r="CE613">
        <v>14</v>
      </c>
      <c r="CF613">
        <v>54</v>
      </c>
      <c r="CG613">
        <v>1</v>
      </c>
      <c r="CH613">
        <v>34</v>
      </c>
      <c r="CI613">
        <v>23</v>
      </c>
      <c r="CJ613">
        <v>38</v>
      </c>
      <c r="CK613">
        <v>49</v>
      </c>
      <c r="CL613">
        <v>5</v>
      </c>
      <c r="CM613">
        <v>53</v>
      </c>
      <c r="CN613">
        <v>6</v>
      </c>
      <c r="CO613">
        <v>55</v>
      </c>
      <c r="CP613">
        <v>0</v>
      </c>
      <c r="CQ613">
        <v>50</v>
      </c>
      <c r="CR613">
        <v>5</v>
      </c>
      <c r="CS613">
        <v>61</v>
      </c>
      <c r="CT613">
        <v>3</v>
      </c>
      <c r="CU613">
        <v>50</v>
      </c>
      <c r="CV613">
        <v>2</v>
      </c>
      <c r="CW613">
        <v>1</v>
      </c>
      <c r="CX613">
        <v>1</v>
      </c>
      <c r="CY613">
        <v>50</v>
      </c>
      <c r="CZ613">
        <v>0</v>
      </c>
      <c r="DA613">
        <v>0</v>
      </c>
      <c r="DB613">
        <v>1</v>
      </c>
      <c r="DC613">
        <v>1</v>
      </c>
      <c r="DD613">
        <v>0</v>
      </c>
      <c r="DE613" t="s">
        <v>0</v>
      </c>
      <c r="DF613" t="s">
        <v>0</v>
      </c>
      <c r="DG613">
        <v>20</v>
      </c>
      <c r="DH613">
        <v>12</v>
      </c>
      <c r="DI613">
        <v>-4</v>
      </c>
      <c r="DJ613" t="s">
        <v>0</v>
      </c>
      <c r="DK613" t="s">
        <v>0</v>
      </c>
      <c r="DL613" t="s">
        <v>0</v>
      </c>
      <c r="DM613" t="s">
        <v>0</v>
      </c>
      <c r="DN613" t="s">
        <v>0</v>
      </c>
      <c r="DO613" t="s">
        <v>0</v>
      </c>
      <c r="DP613" t="s">
        <v>0</v>
      </c>
      <c r="DQ613" t="s">
        <v>0</v>
      </c>
      <c r="DR613">
        <v>5</v>
      </c>
      <c r="DS613">
        <v>4</v>
      </c>
      <c r="DT613">
        <v>0.6</v>
      </c>
      <c r="DU613">
        <v>1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5</v>
      </c>
      <c r="EC613">
        <v>0.6</v>
      </c>
      <c r="ED613">
        <v>1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2</v>
      </c>
      <c r="EL613">
        <v>1</v>
      </c>
      <c r="EM613">
        <v>1</v>
      </c>
      <c r="EN613">
        <v>5</v>
      </c>
      <c r="EO613">
        <v>1</v>
      </c>
      <c r="EP613">
        <v>2</v>
      </c>
      <c r="EQ613">
        <v>4</v>
      </c>
      <c r="ER613">
        <v>3</v>
      </c>
      <c r="ES613">
        <v>3</v>
      </c>
      <c r="ET613">
        <v>3</v>
      </c>
      <c r="EU613">
        <v>2</v>
      </c>
      <c r="EV613">
        <v>3</v>
      </c>
      <c r="EW613">
        <v>3</v>
      </c>
      <c r="EX613">
        <v>2</v>
      </c>
      <c r="EY613">
        <v>3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20</v>
      </c>
      <c r="FZ613">
        <v>1</v>
      </c>
      <c r="GA613">
        <v>1</v>
      </c>
      <c r="GB613">
        <v>1</v>
      </c>
      <c r="GC613">
        <v>5</v>
      </c>
      <c r="GD613">
        <v>5</v>
      </c>
      <c r="GE613">
        <v>5</v>
      </c>
      <c r="GF613">
        <v>3</v>
      </c>
      <c r="GG613">
        <v>0</v>
      </c>
      <c r="GH613">
        <v>2</v>
      </c>
      <c r="GI613">
        <v>5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1</v>
      </c>
      <c r="GQ613">
        <v>1</v>
      </c>
      <c r="GR613">
        <v>3</v>
      </c>
      <c r="GS613">
        <v>4</v>
      </c>
    </row>
    <row r="614" spans="1:201" x14ac:dyDescent="0.2">
      <c r="A614">
        <v>679770</v>
      </c>
      <c r="B614">
        <v>26</v>
      </c>
      <c r="C614" t="s">
        <v>0</v>
      </c>
      <c r="D614" t="s">
        <v>0</v>
      </c>
      <c r="E614" t="s">
        <v>0</v>
      </c>
      <c r="F614" t="s">
        <v>0</v>
      </c>
      <c r="G614">
        <v>55844</v>
      </c>
      <c r="H614">
        <v>85665</v>
      </c>
      <c r="I614" t="s">
        <v>0</v>
      </c>
      <c r="J614" t="s">
        <v>0</v>
      </c>
      <c r="K614" t="s">
        <v>0</v>
      </c>
      <c r="L614">
        <v>90</v>
      </c>
      <c r="M614">
        <v>0</v>
      </c>
      <c r="N614">
        <v>1</v>
      </c>
      <c r="O614">
        <v>12</v>
      </c>
      <c r="P614">
        <v>1</v>
      </c>
      <c r="Q614">
        <v>0</v>
      </c>
      <c r="R614">
        <v>1</v>
      </c>
      <c r="S614">
        <v>72</v>
      </c>
      <c r="T614">
        <v>207</v>
      </c>
      <c r="U614">
        <v>28.07</v>
      </c>
      <c r="V614">
        <v>3</v>
      </c>
      <c r="W614">
        <v>3</v>
      </c>
      <c r="X614">
        <v>1</v>
      </c>
      <c r="Y614">
        <v>50</v>
      </c>
      <c r="Z614">
        <v>50</v>
      </c>
      <c r="AA614">
        <v>116</v>
      </c>
      <c r="AB614">
        <v>68</v>
      </c>
      <c r="AC614">
        <v>2.9</v>
      </c>
      <c r="AD614">
        <v>5.4</v>
      </c>
      <c r="AE614" t="s">
        <v>0</v>
      </c>
      <c r="AF61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t="s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1</v>
      </c>
      <c r="BL614">
        <v>1</v>
      </c>
      <c r="BM614">
        <v>1</v>
      </c>
      <c r="BN614">
        <v>50</v>
      </c>
      <c r="BO614">
        <v>3</v>
      </c>
      <c r="BP614">
        <v>54</v>
      </c>
      <c r="BQ614">
        <v>5</v>
      </c>
      <c r="BR614">
        <v>60</v>
      </c>
      <c r="BS614">
        <v>0</v>
      </c>
      <c r="BT614">
        <v>50</v>
      </c>
      <c r="BU614">
        <v>5</v>
      </c>
      <c r="BV614">
        <v>54</v>
      </c>
      <c r="BW614">
        <v>2</v>
      </c>
      <c r="BX614">
        <v>50</v>
      </c>
      <c r="BY614">
        <v>2</v>
      </c>
      <c r="BZ614">
        <v>51</v>
      </c>
      <c r="CA614">
        <v>2</v>
      </c>
      <c r="CB614">
        <v>51</v>
      </c>
      <c r="CC614">
        <v>10</v>
      </c>
      <c r="CD614">
        <v>2</v>
      </c>
      <c r="CE614">
        <v>9</v>
      </c>
      <c r="CF614">
        <v>50</v>
      </c>
      <c r="CG614">
        <v>6</v>
      </c>
      <c r="CH614">
        <v>47</v>
      </c>
      <c r="CI614">
        <v>15</v>
      </c>
      <c r="CJ614">
        <v>30</v>
      </c>
      <c r="CK614">
        <v>47</v>
      </c>
      <c r="CL614">
        <v>5</v>
      </c>
      <c r="CM614">
        <v>55</v>
      </c>
      <c r="CN614">
        <v>3</v>
      </c>
      <c r="CO614">
        <v>51</v>
      </c>
      <c r="CP614">
        <v>2</v>
      </c>
      <c r="CQ614">
        <v>57</v>
      </c>
      <c r="CR614">
        <v>2</v>
      </c>
      <c r="CS614">
        <v>51</v>
      </c>
      <c r="CT614">
        <v>8</v>
      </c>
      <c r="CU614">
        <v>59</v>
      </c>
      <c r="CV614">
        <v>3</v>
      </c>
      <c r="CW614">
        <v>5</v>
      </c>
      <c r="CX614">
        <v>1</v>
      </c>
      <c r="CY614">
        <v>50</v>
      </c>
      <c r="CZ614">
        <v>0</v>
      </c>
      <c r="DA614">
        <v>0</v>
      </c>
      <c r="DB614">
        <v>1</v>
      </c>
      <c r="DC614">
        <v>1</v>
      </c>
      <c r="DD614">
        <v>0</v>
      </c>
      <c r="DE614" t="s">
        <v>0</v>
      </c>
      <c r="DF614" t="s">
        <v>0</v>
      </c>
      <c r="DG614">
        <v>20</v>
      </c>
      <c r="DH614">
        <v>25</v>
      </c>
      <c r="DI614">
        <v>0</v>
      </c>
      <c r="DJ614" t="s">
        <v>0</v>
      </c>
      <c r="DK614" t="s">
        <v>0</v>
      </c>
      <c r="DL614" t="s">
        <v>0</v>
      </c>
      <c r="DM614" t="s">
        <v>0</v>
      </c>
      <c r="DN614" t="s">
        <v>0</v>
      </c>
      <c r="DO614" t="s">
        <v>0</v>
      </c>
      <c r="DP614" t="s">
        <v>0</v>
      </c>
      <c r="DQ614" t="s">
        <v>0</v>
      </c>
      <c r="DR614">
        <v>2</v>
      </c>
      <c r="DS614">
        <v>1</v>
      </c>
      <c r="DT614">
        <v>0</v>
      </c>
      <c r="DU614">
        <v>1</v>
      </c>
      <c r="DV614">
        <v>2</v>
      </c>
      <c r="DW614">
        <v>0</v>
      </c>
      <c r="DX614">
        <v>1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1</v>
      </c>
      <c r="EL614">
        <v>1</v>
      </c>
      <c r="EM614">
        <v>0</v>
      </c>
      <c r="EN614">
        <v>1</v>
      </c>
      <c r="EO614">
        <v>3</v>
      </c>
      <c r="EP614">
        <v>5</v>
      </c>
      <c r="EQ614">
        <v>5</v>
      </c>
      <c r="ER614">
        <v>4</v>
      </c>
      <c r="ES614">
        <v>2</v>
      </c>
      <c r="ET614">
        <v>4</v>
      </c>
      <c r="EU614">
        <v>6</v>
      </c>
      <c r="EV614">
        <v>3</v>
      </c>
      <c r="EW614">
        <v>2</v>
      </c>
      <c r="EX614">
        <v>1</v>
      </c>
      <c r="EY614">
        <v>5</v>
      </c>
      <c r="EZ614">
        <v>65</v>
      </c>
      <c r="FA614">
        <v>0</v>
      </c>
      <c r="FB614">
        <v>7</v>
      </c>
      <c r="FC614">
        <v>9</v>
      </c>
      <c r="FD614">
        <v>10</v>
      </c>
      <c r="FE614">
        <v>65</v>
      </c>
      <c r="FF614">
        <v>9</v>
      </c>
      <c r="FG614">
        <v>10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1</v>
      </c>
      <c r="FX614">
        <v>1</v>
      </c>
      <c r="FY614">
        <v>20</v>
      </c>
      <c r="FZ614">
        <v>5</v>
      </c>
      <c r="GA614">
        <v>1</v>
      </c>
      <c r="GB614">
        <v>5</v>
      </c>
      <c r="GC614">
        <v>15</v>
      </c>
      <c r="GD614">
        <v>15</v>
      </c>
      <c r="GE614">
        <v>15</v>
      </c>
      <c r="GF614">
        <v>3</v>
      </c>
      <c r="GG614">
        <v>1</v>
      </c>
      <c r="GH614">
        <v>0</v>
      </c>
      <c r="GI614">
        <v>10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 t="s">
        <v>0</v>
      </c>
      <c r="GS614">
        <v>0</v>
      </c>
    </row>
    <row r="615" spans="1:201" x14ac:dyDescent="0.2">
      <c r="A615">
        <v>680452</v>
      </c>
      <c r="B615">
        <v>35</v>
      </c>
      <c r="C615" t="s">
        <v>0</v>
      </c>
      <c r="D615" t="s">
        <v>0</v>
      </c>
      <c r="E615" t="s">
        <v>0</v>
      </c>
      <c r="F615" t="s">
        <v>0</v>
      </c>
      <c r="G615">
        <v>56081</v>
      </c>
      <c r="H615">
        <v>85901</v>
      </c>
      <c r="I615" t="s">
        <v>0</v>
      </c>
      <c r="J615" t="s">
        <v>0</v>
      </c>
      <c r="K615" t="s">
        <v>0</v>
      </c>
      <c r="L615">
        <v>100</v>
      </c>
      <c r="M615">
        <v>1</v>
      </c>
      <c r="N615">
        <v>8</v>
      </c>
      <c r="O615">
        <v>16</v>
      </c>
      <c r="P615">
        <v>0</v>
      </c>
      <c r="Q615">
        <v>1</v>
      </c>
      <c r="R615">
        <v>1</v>
      </c>
      <c r="S615">
        <v>65</v>
      </c>
      <c r="T615">
        <v>157</v>
      </c>
      <c r="U615">
        <v>26.12</v>
      </c>
      <c r="V615">
        <v>2</v>
      </c>
      <c r="W615">
        <v>2</v>
      </c>
      <c r="X615">
        <v>1</v>
      </c>
      <c r="Y615">
        <v>44</v>
      </c>
      <c r="Z615">
        <v>44</v>
      </c>
      <c r="AA615">
        <v>116</v>
      </c>
      <c r="AB615">
        <v>68</v>
      </c>
      <c r="AC615">
        <v>0.74</v>
      </c>
      <c r="AD615">
        <v>5</v>
      </c>
      <c r="AE615">
        <v>0</v>
      </c>
      <c r="AF615" t="s">
        <v>0</v>
      </c>
      <c r="AG615">
        <v>0</v>
      </c>
      <c r="AH615" t="s">
        <v>0</v>
      </c>
      <c r="AI615">
        <v>0</v>
      </c>
      <c r="AJ615" t="s">
        <v>0</v>
      </c>
      <c r="AK615">
        <v>1</v>
      </c>
      <c r="AL615" t="s">
        <v>0</v>
      </c>
      <c r="AM615">
        <v>13</v>
      </c>
      <c r="AN615">
        <v>2</v>
      </c>
      <c r="AO615">
        <v>27</v>
      </c>
      <c r="AP615" t="s">
        <v>0</v>
      </c>
      <c r="AQ615" t="s">
        <v>0</v>
      </c>
      <c r="AR615" t="s">
        <v>0</v>
      </c>
      <c r="AS615">
        <v>0</v>
      </c>
      <c r="AT615" t="s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1</v>
      </c>
      <c r="BL615">
        <v>1</v>
      </c>
      <c r="BM615">
        <v>6</v>
      </c>
      <c r="BN615">
        <v>52</v>
      </c>
      <c r="BO615">
        <v>0</v>
      </c>
      <c r="BP615">
        <v>50</v>
      </c>
      <c r="BQ615">
        <v>2</v>
      </c>
      <c r="BR615">
        <v>51</v>
      </c>
      <c r="BS615">
        <v>0</v>
      </c>
      <c r="BT615">
        <v>50</v>
      </c>
      <c r="BU615">
        <v>11</v>
      </c>
      <c r="BV615">
        <v>60</v>
      </c>
      <c r="BW615">
        <v>4</v>
      </c>
      <c r="BX615">
        <v>52</v>
      </c>
      <c r="BY615">
        <v>1</v>
      </c>
      <c r="BZ615">
        <v>51</v>
      </c>
      <c r="CA615">
        <v>4</v>
      </c>
      <c r="CB615">
        <v>57</v>
      </c>
      <c r="CC615">
        <v>12</v>
      </c>
      <c r="CD615">
        <v>5</v>
      </c>
      <c r="CE615">
        <v>8</v>
      </c>
      <c r="CF615">
        <v>46</v>
      </c>
      <c r="CG615">
        <v>9</v>
      </c>
      <c r="CH615">
        <v>52</v>
      </c>
      <c r="CI615">
        <v>23</v>
      </c>
      <c r="CJ615">
        <v>40</v>
      </c>
      <c r="CK615">
        <v>50</v>
      </c>
      <c r="CL615">
        <v>4</v>
      </c>
      <c r="CM615">
        <v>52</v>
      </c>
      <c r="CN615">
        <v>3</v>
      </c>
      <c r="CO615">
        <v>50</v>
      </c>
      <c r="CP615">
        <v>1</v>
      </c>
      <c r="CQ615">
        <v>51</v>
      </c>
      <c r="CR615">
        <v>2</v>
      </c>
      <c r="CS615">
        <v>51</v>
      </c>
      <c r="CT615">
        <v>10</v>
      </c>
      <c r="CU615">
        <v>61</v>
      </c>
      <c r="CV615">
        <v>6</v>
      </c>
      <c r="CW615">
        <v>4</v>
      </c>
      <c r="CX615">
        <v>2</v>
      </c>
      <c r="CY615">
        <v>51</v>
      </c>
      <c r="CZ615">
        <v>0</v>
      </c>
      <c r="DA615">
        <v>0</v>
      </c>
      <c r="DB615">
        <v>1</v>
      </c>
      <c r="DC615">
        <v>1</v>
      </c>
      <c r="DD615">
        <v>0</v>
      </c>
      <c r="DE615" t="s">
        <v>0</v>
      </c>
      <c r="DF615" t="s">
        <v>0</v>
      </c>
      <c r="DG615">
        <v>20</v>
      </c>
      <c r="DH615">
        <v>16</v>
      </c>
      <c r="DI615">
        <v>0</v>
      </c>
      <c r="DJ615" t="s">
        <v>0</v>
      </c>
      <c r="DK615" t="s">
        <v>0</v>
      </c>
      <c r="DL615" t="s">
        <v>0</v>
      </c>
      <c r="DM615" t="s">
        <v>0</v>
      </c>
      <c r="DN615" t="s">
        <v>0</v>
      </c>
      <c r="DO615" t="s">
        <v>0</v>
      </c>
      <c r="DP615" t="s">
        <v>0</v>
      </c>
      <c r="DQ615" t="s">
        <v>0</v>
      </c>
      <c r="DR615">
        <v>6</v>
      </c>
      <c r="DS615">
        <v>2</v>
      </c>
      <c r="DT615">
        <v>0</v>
      </c>
      <c r="DU615">
        <v>3</v>
      </c>
      <c r="DV615">
        <v>5</v>
      </c>
      <c r="DW615">
        <v>0</v>
      </c>
      <c r="DX615">
        <v>2.5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1</v>
      </c>
      <c r="EF615">
        <v>0</v>
      </c>
      <c r="EG615">
        <v>0.5</v>
      </c>
      <c r="EH615">
        <v>0</v>
      </c>
      <c r="EI615">
        <v>0</v>
      </c>
      <c r="EJ615">
        <v>0</v>
      </c>
      <c r="EK615">
        <v>0</v>
      </c>
      <c r="EL615">
        <v>1</v>
      </c>
      <c r="EM615">
        <v>0</v>
      </c>
      <c r="EN615">
        <v>1</v>
      </c>
      <c r="EO615">
        <v>1</v>
      </c>
      <c r="EP615">
        <v>5</v>
      </c>
      <c r="EQ615">
        <v>4</v>
      </c>
      <c r="ER615">
        <v>3</v>
      </c>
      <c r="ES615">
        <v>4</v>
      </c>
      <c r="ET615">
        <v>4</v>
      </c>
      <c r="EU615">
        <v>4</v>
      </c>
      <c r="EV615">
        <v>4</v>
      </c>
      <c r="EW615">
        <v>3</v>
      </c>
      <c r="EX615">
        <v>2</v>
      </c>
      <c r="EY615">
        <v>4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 t="s">
        <v>0</v>
      </c>
      <c r="FX615" t="s">
        <v>0</v>
      </c>
      <c r="FY615" t="s">
        <v>0</v>
      </c>
      <c r="FZ615" t="s">
        <v>0</v>
      </c>
      <c r="GA615" t="s">
        <v>0</v>
      </c>
      <c r="GB615" t="s">
        <v>0</v>
      </c>
      <c r="GC615" t="s">
        <v>0</v>
      </c>
      <c r="GD615" t="s">
        <v>0</v>
      </c>
      <c r="GE615" t="s">
        <v>0</v>
      </c>
      <c r="GF615">
        <v>1</v>
      </c>
      <c r="GG615">
        <v>0</v>
      </c>
      <c r="GH615" t="s">
        <v>0</v>
      </c>
      <c r="GI615" t="s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 t="s">
        <v>0</v>
      </c>
      <c r="GS615">
        <v>0</v>
      </c>
    </row>
    <row r="616" spans="1:201" x14ac:dyDescent="0.2">
      <c r="A616">
        <v>683256</v>
      </c>
      <c r="B616">
        <v>30</v>
      </c>
      <c r="C616" t="s">
        <v>0</v>
      </c>
      <c r="D616" t="s">
        <v>0</v>
      </c>
      <c r="E616" t="s">
        <v>0</v>
      </c>
      <c r="F616" t="s">
        <v>0</v>
      </c>
      <c r="G616">
        <v>52049</v>
      </c>
      <c r="H616">
        <v>81913</v>
      </c>
      <c r="I616" t="s">
        <v>0</v>
      </c>
      <c r="J616" t="s">
        <v>0</v>
      </c>
      <c r="K616" t="s">
        <v>0</v>
      </c>
      <c r="L616">
        <v>100</v>
      </c>
      <c r="M616">
        <v>2</v>
      </c>
      <c r="N616">
        <v>4</v>
      </c>
      <c r="O616">
        <v>16</v>
      </c>
      <c r="P616">
        <v>0</v>
      </c>
      <c r="Q616">
        <v>0</v>
      </c>
      <c r="R616">
        <v>1</v>
      </c>
      <c r="S616">
        <v>64</v>
      </c>
      <c r="T616">
        <v>155</v>
      </c>
      <c r="U616">
        <v>26.6</v>
      </c>
      <c r="V616">
        <v>1</v>
      </c>
      <c r="W616">
        <v>2</v>
      </c>
      <c r="X616">
        <v>2</v>
      </c>
      <c r="Y616">
        <v>39</v>
      </c>
      <c r="Z616" t="s">
        <v>0</v>
      </c>
      <c r="AA616">
        <v>118</v>
      </c>
      <c r="AB616">
        <v>95</v>
      </c>
      <c r="AC616" t="s">
        <v>0</v>
      </c>
      <c r="AD616" t="s">
        <v>0</v>
      </c>
      <c r="AE616">
        <v>0</v>
      </c>
      <c r="AF616" t="s">
        <v>0</v>
      </c>
      <c r="AG616">
        <v>0</v>
      </c>
      <c r="AH616" t="s">
        <v>0</v>
      </c>
      <c r="AI616">
        <v>0</v>
      </c>
      <c r="AJ616" t="s">
        <v>0</v>
      </c>
      <c r="AK616">
        <v>1</v>
      </c>
      <c r="AL616" t="s">
        <v>0</v>
      </c>
      <c r="AM616">
        <v>12</v>
      </c>
      <c r="AN616">
        <v>2</v>
      </c>
      <c r="AO616">
        <v>19</v>
      </c>
      <c r="AP616" t="s">
        <v>0</v>
      </c>
      <c r="AQ616" t="s">
        <v>0</v>
      </c>
      <c r="AR616" t="s">
        <v>0</v>
      </c>
      <c r="AS616">
        <v>1</v>
      </c>
      <c r="AT616">
        <v>6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1</v>
      </c>
      <c r="BL616">
        <v>1</v>
      </c>
      <c r="BM616">
        <v>2</v>
      </c>
      <c r="BN616">
        <v>50</v>
      </c>
      <c r="BO616">
        <v>0</v>
      </c>
      <c r="BP616">
        <v>50</v>
      </c>
      <c r="BQ616">
        <v>1</v>
      </c>
      <c r="BR616">
        <v>50</v>
      </c>
      <c r="BS616">
        <v>0</v>
      </c>
      <c r="BT616">
        <v>50</v>
      </c>
      <c r="BU616">
        <v>2</v>
      </c>
      <c r="BV616">
        <v>50</v>
      </c>
      <c r="BW616">
        <v>1</v>
      </c>
      <c r="BX616">
        <v>50</v>
      </c>
      <c r="BY616">
        <v>1</v>
      </c>
      <c r="BZ616">
        <v>51</v>
      </c>
      <c r="CA616">
        <v>4</v>
      </c>
      <c r="CB616">
        <v>57</v>
      </c>
      <c r="CC616">
        <v>6</v>
      </c>
      <c r="CD616">
        <v>0</v>
      </c>
      <c r="CE616">
        <v>3</v>
      </c>
      <c r="CF616">
        <v>39</v>
      </c>
      <c r="CG616">
        <v>6</v>
      </c>
      <c r="CH616">
        <v>47</v>
      </c>
      <c r="CI616">
        <v>8</v>
      </c>
      <c r="CJ616">
        <v>17</v>
      </c>
      <c r="CK616">
        <v>39</v>
      </c>
      <c r="CL616">
        <v>1</v>
      </c>
      <c r="CM616">
        <v>50</v>
      </c>
      <c r="CN616">
        <v>3</v>
      </c>
      <c r="CO616">
        <v>50</v>
      </c>
      <c r="CP616">
        <v>1</v>
      </c>
      <c r="CQ616">
        <v>51</v>
      </c>
      <c r="CR616">
        <v>2</v>
      </c>
      <c r="CS616">
        <v>51</v>
      </c>
      <c r="CT616">
        <v>0</v>
      </c>
      <c r="CU616">
        <v>50</v>
      </c>
      <c r="CV616">
        <v>0</v>
      </c>
      <c r="CW616">
        <v>0</v>
      </c>
      <c r="CX616">
        <v>0</v>
      </c>
      <c r="CY616">
        <v>50</v>
      </c>
      <c r="CZ616">
        <v>1</v>
      </c>
      <c r="DA616">
        <v>0</v>
      </c>
      <c r="DB616">
        <v>1</v>
      </c>
      <c r="DC616">
        <v>1</v>
      </c>
      <c r="DD616">
        <v>0</v>
      </c>
      <c r="DE616" t="s">
        <v>0</v>
      </c>
      <c r="DF616" t="s">
        <v>0</v>
      </c>
      <c r="DG616">
        <v>20</v>
      </c>
      <c r="DH616">
        <v>12</v>
      </c>
      <c r="DI616">
        <v>0</v>
      </c>
      <c r="DJ616" t="s">
        <v>0</v>
      </c>
      <c r="DK616" t="s">
        <v>0</v>
      </c>
      <c r="DL616" t="s">
        <v>0</v>
      </c>
      <c r="DM616" t="s">
        <v>0</v>
      </c>
      <c r="DN616" t="s">
        <v>0</v>
      </c>
      <c r="DO616" t="s">
        <v>0</v>
      </c>
      <c r="DP616" t="s">
        <v>0</v>
      </c>
      <c r="DQ616" t="s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1</v>
      </c>
      <c r="EM616">
        <v>0</v>
      </c>
      <c r="EN616">
        <v>1</v>
      </c>
      <c r="EO616">
        <v>3</v>
      </c>
      <c r="EP616">
        <v>5</v>
      </c>
      <c r="EQ616">
        <v>4</v>
      </c>
      <c r="ER616">
        <v>3</v>
      </c>
      <c r="ES616">
        <v>3</v>
      </c>
      <c r="ET616">
        <v>2</v>
      </c>
      <c r="EU616">
        <v>4</v>
      </c>
      <c r="EV616">
        <v>5</v>
      </c>
      <c r="EW616">
        <v>1</v>
      </c>
      <c r="EX616">
        <v>1</v>
      </c>
      <c r="EY616">
        <v>3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 t="s">
        <v>0</v>
      </c>
      <c r="FX616" t="s">
        <v>0</v>
      </c>
      <c r="FY616" t="s">
        <v>0</v>
      </c>
      <c r="FZ616" t="s">
        <v>0</v>
      </c>
      <c r="GA616" t="s">
        <v>0</v>
      </c>
      <c r="GB616" t="s">
        <v>0</v>
      </c>
      <c r="GC616" t="s">
        <v>0</v>
      </c>
      <c r="GD616" t="s">
        <v>0</v>
      </c>
      <c r="GE616" t="s">
        <v>0</v>
      </c>
      <c r="GF616">
        <v>0</v>
      </c>
      <c r="GG616">
        <v>0</v>
      </c>
      <c r="GH616" t="s">
        <v>0</v>
      </c>
      <c r="GI616" t="s">
        <v>0</v>
      </c>
      <c r="GJ616">
        <v>1</v>
      </c>
      <c r="GK616">
        <v>0</v>
      </c>
      <c r="GL616">
        <v>1</v>
      </c>
      <c r="GM616">
        <v>0</v>
      </c>
      <c r="GN616">
        <v>0</v>
      </c>
      <c r="GO616">
        <v>0</v>
      </c>
      <c r="GP616">
        <v>1</v>
      </c>
      <c r="GQ616">
        <v>0</v>
      </c>
      <c r="GR616">
        <v>3</v>
      </c>
      <c r="GS616">
        <v>1</v>
      </c>
    </row>
    <row r="617" spans="1:201" x14ac:dyDescent="0.2">
      <c r="A617">
        <v>685058</v>
      </c>
      <c r="B617">
        <v>33</v>
      </c>
      <c r="C617" t="s">
        <v>0</v>
      </c>
      <c r="D617" t="s">
        <v>0</v>
      </c>
      <c r="E617" t="s">
        <v>0</v>
      </c>
      <c r="F617" t="s">
        <v>0</v>
      </c>
      <c r="G617">
        <v>51367</v>
      </c>
      <c r="H617">
        <v>81232</v>
      </c>
      <c r="I617" t="s">
        <v>0</v>
      </c>
      <c r="J617" t="s">
        <v>0</v>
      </c>
      <c r="K617" t="s">
        <v>0</v>
      </c>
      <c r="L617">
        <v>75</v>
      </c>
      <c r="M617">
        <v>2</v>
      </c>
      <c r="N617">
        <v>8</v>
      </c>
      <c r="O617">
        <v>17</v>
      </c>
      <c r="P617">
        <v>1</v>
      </c>
      <c r="Q617">
        <v>1</v>
      </c>
      <c r="R617">
        <v>1</v>
      </c>
      <c r="S617">
        <v>72</v>
      </c>
      <c r="T617">
        <v>200</v>
      </c>
      <c r="U617">
        <v>27.12</v>
      </c>
      <c r="V617">
        <v>2</v>
      </c>
      <c r="W617">
        <v>2</v>
      </c>
      <c r="X617">
        <v>1</v>
      </c>
      <c r="Y617">
        <v>43</v>
      </c>
      <c r="Z617">
        <v>45</v>
      </c>
      <c r="AA617">
        <v>145</v>
      </c>
      <c r="AB617">
        <v>81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t="s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1</v>
      </c>
      <c r="BL617">
        <v>1</v>
      </c>
      <c r="BM617">
        <v>1</v>
      </c>
      <c r="BN617">
        <v>50</v>
      </c>
      <c r="BO617">
        <v>1</v>
      </c>
      <c r="BP617">
        <v>50</v>
      </c>
      <c r="BQ617">
        <v>0</v>
      </c>
      <c r="BR617">
        <v>50</v>
      </c>
      <c r="BS617">
        <v>1</v>
      </c>
      <c r="BT617">
        <v>50</v>
      </c>
      <c r="BU617">
        <v>8</v>
      </c>
      <c r="BV617">
        <v>57</v>
      </c>
      <c r="BW617">
        <v>1</v>
      </c>
      <c r="BX617">
        <v>50</v>
      </c>
      <c r="BY617">
        <v>0</v>
      </c>
      <c r="BZ617">
        <v>50</v>
      </c>
      <c r="CA617">
        <v>3</v>
      </c>
      <c r="CB617">
        <v>53</v>
      </c>
      <c r="CC617">
        <v>5</v>
      </c>
      <c r="CD617">
        <v>3</v>
      </c>
      <c r="CE617">
        <v>2</v>
      </c>
      <c r="CF617">
        <v>35</v>
      </c>
      <c r="CG617">
        <v>4</v>
      </c>
      <c r="CH617">
        <v>44</v>
      </c>
      <c r="CI617">
        <v>14</v>
      </c>
      <c r="CJ617">
        <v>20</v>
      </c>
      <c r="CK617">
        <v>42</v>
      </c>
      <c r="CL617">
        <v>1</v>
      </c>
      <c r="CM617">
        <v>50</v>
      </c>
      <c r="CN617">
        <v>2</v>
      </c>
      <c r="CO617">
        <v>50</v>
      </c>
      <c r="CP617">
        <v>0</v>
      </c>
      <c r="CQ617">
        <v>50</v>
      </c>
      <c r="CR617">
        <v>1</v>
      </c>
      <c r="CS617">
        <v>50</v>
      </c>
      <c r="CT617">
        <v>5</v>
      </c>
      <c r="CU617">
        <v>53</v>
      </c>
      <c r="CV617">
        <v>4</v>
      </c>
      <c r="CW617">
        <v>1</v>
      </c>
      <c r="CX617">
        <v>1</v>
      </c>
      <c r="CY617">
        <v>50</v>
      </c>
      <c r="CZ617">
        <v>1</v>
      </c>
      <c r="DA617">
        <v>0</v>
      </c>
      <c r="DB617">
        <v>1</v>
      </c>
      <c r="DC617">
        <v>5</v>
      </c>
      <c r="DD617">
        <v>5</v>
      </c>
      <c r="DE617" t="s">
        <v>0</v>
      </c>
      <c r="DF617" t="s">
        <v>0</v>
      </c>
      <c r="DG617">
        <v>20</v>
      </c>
      <c r="DH617">
        <v>20</v>
      </c>
      <c r="DI617">
        <v>-1</v>
      </c>
      <c r="DJ617" t="s">
        <v>0</v>
      </c>
      <c r="DK617" t="s">
        <v>0</v>
      </c>
      <c r="DL617" t="s">
        <v>0</v>
      </c>
      <c r="DM617" t="s">
        <v>0</v>
      </c>
      <c r="DN617" t="s">
        <v>0</v>
      </c>
      <c r="DO617" t="s">
        <v>0</v>
      </c>
      <c r="DP617" t="s">
        <v>0</v>
      </c>
      <c r="DQ617" t="s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1</v>
      </c>
      <c r="EM617">
        <v>0</v>
      </c>
      <c r="EN617">
        <v>1</v>
      </c>
      <c r="EO617">
        <v>0</v>
      </c>
      <c r="EP617">
        <v>6</v>
      </c>
      <c r="EQ617">
        <v>5</v>
      </c>
      <c r="ER617">
        <v>4</v>
      </c>
      <c r="ES617">
        <v>0</v>
      </c>
      <c r="ET617">
        <v>1</v>
      </c>
      <c r="EU617">
        <v>1</v>
      </c>
      <c r="EV617">
        <v>6</v>
      </c>
      <c r="EW617">
        <v>5</v>
      </c>
      <c r="EX617">
        <v>4</v>
      </c>
      <c r="EY617">
        <v>1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 t="s">
        <v>0</v>
      </c>
      <c r="FX617" t="s">
        <v>0</v>
      </c>
      <c r="FY617" t="s">
        <v>0</v>
      </c>
      <c r="FZ617" t="s">
        <v>0</v>
      </c>
      <c r="GA617" t="s">
        <v>0</v>
      </c>
      <c r="GB617" t="s">
        <v>0</v>
      </c>
      <c r="GC617" t="s">
        <v>0</v>
      </c>
      <c r="GD617" t="s">
        <v>0</v>
      </c>
      <c r="GE617" t="s">
        <v>0</v>
      </c>
      <c r="GF617">
        <v>0</v>
      </c>
      <c r="GG617">
        <v>0</v>
      </c>
      <c r="GH617" t="s">
        <v>0</v>
      </c>
      <c r="GI617" t="s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 t="s">
        <v>0</v>
      </c>
      <c r="GS617">
        <v>0</v>
      </c>
    </row>
    <row r="618" spans="1:201" x14ac:dyDescent="0.2">
      <c r="A618">
        <v>690152</v>
      </c>
      <c r="B618">
        <v>30</v>
      </c>
      <c r="C618" t="s">
        <v>0</v>
      </c>
      <c r="D618" t="s">
        <v>0</v>
      </c>
      <c r="E618" t="s">
        <v>0</v>
      </c>
      <c r="F618" t="s">
        <v>0</v>
      </c>
      <c r="G618">
        <v>51866</v>
      </c>
      <c r="H618">
        <v>81730</v>
      </c>
      <c r="I618" t="s">
        <v>0</v>
      </c>
      <c r="J618" t="s">
        <v>0</v>
      </c>
      <c r="K618" t="s">
        <v>0</v>
      </c>
      <c r="L618">
        <v>80</v>
      </c>
      <c r="M618">
        <v>0</v>
      </c>
      <c r="N618">
        <v>1</v>
      </c>
      <c r="O618">
        <v>17</v>
      </c>
      <c r="P618">
        <v>0</v>
      </c>
      <c r="Q618">
        <v>0</v>
      </c>
      <c r="R618">
        <v>1</v>
      </c>
      <c r="S618">
        <v>75</v>
      </c>
      <c r="T618">
        <v>192</v>
      </c>
      <c r="U618">
        <v>24</v>
      </c>
      <c r="V618">
        <v>1</v>
      </c>
      <c r="W618">
        <v>1</v>
      </c>
      <c r="X618">
        <v>1</v>
      </c>
      <c r="Y618">
        <v>47</v>
      </c>
      <c r="Z618">
        <v>48</v>
      </c>
      <c r="AA618">
        <v>123</v>
      </c>
      <c r="AB618">
        <v>66</v>
      </c>
      <c r="AC618">
        <v>2.0499999999999998</v>
      </c>
      <c r="AD618">
        <v>5.6</v>
      </c>
      <c r="AE618" t="s">
        <v>0</v>
      </c>
      <c r="AF618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t="s">
        <v>0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1</v>
      </c>
      <c r="BL618">
        <v>0</v>
      </c>
      <c r="BM618">
        <v>5</v>
      </c>
      <c r="BN618">
        <v>52</v>
      </c>
      <c r="BO618">
        <v>0</v>
      </c>
      <c r="BP618">
        <v>50</v>
      </c>
      <c r="BQ618">
        <v>2</v>
      </c>
      <c r="BR618">
        <v>52</v>
      </c>
      <c r="BS618">
        <v>0</v>
      </c>
      <c r="BT618">
        <v>50</v>
      </c>
      <c r="BU618">
        <v>1</v>
      </c>
      <c r="BV618">
        <v>50</v>
      </c>
      <c r="BW618">
        <v>0</v>
      </c>
      <c r="BX618">
        <v>50</v>
      </c>
      <c r="BY618">
        <v>0</v>
      </c>
      <c r="BZ618">
        <v>50</v>
      </c>
      <c r="CA618">
        <v>0</v>
      </c>
      <c r="CB618">
        <v>50</v>
      </c>
      <c r="CC618">
        <v>7</v>
      </c>
      <c r="CD618">
        <v>2</v>
      </c>
      <c r="CE618">
        <v>7</v>
      </c>
      <c r="CF618">
        <v>47</v>
      </c>
      <c r="CG618">
        <v>0</v>
      </c>
      <c r="CH618">
        <v>30</v>
      </c>
      <c r="CI618">
        <v>8</v>
      </c>
      <c r="CJ618">
        <v>15</v>
      </c>
      <c r="CK618">
        <v>39</v>
      </c>
      <c r="CL618">
        <v>2</v>
      </c>
      <c r="CM618">
        <v>50</v>
      </c>
      <c r="CN618">
        <v>3</v>
      </c>
      <c r="CO618">
        <v>51</v>
      </c>
      <c r="CP618">
        <v>0</v>
      </c>
      <c r="CQ618">
        <v>50</v>
      </c>
      <c r="CR618">
        <v>1</v>
      </c>
      <c r="CS618">
        <v>50</v>
      </c>
      <c r="CT618">
        <v>2</v>
      </c>
      <c r="CU618">
        <v>50</v>
      </c>
      <c r="CV618">
        <v>1</v>
      </c>
      <c r="CW618">
        <v>1</v>
      </c>
      <c r="CX618">
        <v>1</v>
      </c>
      <c r="CY618">
        <v>50</v>
      </c>
      <c r="CZ618">
        <v>2</v>
      </c>
      <c r="DA618">
        <v>0</v>
      </c>
      <c r="DB618">
        <v>1</v>
      </c>
      <c r="DC618">
        <v>5</v>
      </c>
      <c r="DD618">
        <v>6</v>
      </c>
      <c r="DE618" t="s">
        <v>0</v>
      </c>
      <c r="DF618" t="s">
        <v>0</v>
      </c>
      <c r="DG618">
        <v>20</v>
      </c>
      <c r="DH618">
        <v>20</v>
      </c>
      <c r="DI618">
        <v>0</v>
      </c>
      <c r="DJ618" t="s">
        <v>0</v>
      </c>
      <c r="DK618" t="s">
        <v>0</v>
      </c>
      <c r="DL618" t="s">
        <v>0</v>
      </c>
      <c r="DM618" t="s">
        <v>0</v>
      </c>
      <c r="DN618" t="s">
        <v>0</v>
      </c>
      <c r="DO618" t="s">
        <v>0</v>
      </c>
      <c r="DP618" t="s">
        <v>0</v>
      </c>
      <c r="DQ618" t="s">
        <v>0</v>
      </c>
      <c r="DR618">
        <v>10</v>
      </c>
      <c r="DS618">
        <v>3</v>
      </c>
      <c r="DT618">
        <v>2</v>
      </c>
      <c r="DU618">
        <v>0</v>
      </c>
      <c r="DV618">
        <v>10</v>
      </c>
      <c r="DW618">
        <v>2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1</v>
      </c>
      <c r="EL618">
        <v>5</v>
      </c>
      <c r="EM618">
        <v>2</v>
      </c>
      <c r="EN618">
        <v>1</v>
      </c>
      <c r="EO618">
        <v>3</v>
      </c>
      <c r="EP618">
        <v>2</v>
      </c>
      <c r="EQ618">
        <v>2</v>
      </c>
      <c r="ER618">
        <v>2</v>
      </c>
      <c r="ES618">
        <v>5</v>
      </c>
      <c r="ET618">
        <v>1</v>
      </c>
      <c r="EU618">
        <v>4</v>
      </c>
      <c r="EV618">
        <v>1</v>
      </c>
      <c r="EW618">
        <v>1</v>
      </c>
      <c r="EX618">
        <v>1</v>
      </c>
      <c r="EY618">
        <v>5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4</v>
      </c>
      <c r="FX618">
        <v>2</v>
      </c>
      <c r="FY618">
        <v>14</v>
      </c>
      <c r="FZ618">
        <v>1</v>
      </c>
      <c r="GA618">
        <v>1</v>
      </c>
      <c r="GB618">
        <v>5</v>
      </c>
      <c r="GC618">
        <v>10</v>
      </c>
      <c r="GD618">
        <v>30</v>
      </c>
      <c r="GE618">
        <v>10</v>
      </c>
      <c r="GF618">
        <v>3</v>
      </c>
      <c r="GG618">
        <v>0</v>
      </c>
      <c r="GH618">
        <v>1</v>
      </c>
      <c r="GI618">
        <v>18</v>
      </c>
      <c r="GJ618">
        <v>5</v>
      </c>
      <c r="GK618">
        <v>5</v>
      </c>
      <c r="GL618">
        <v>5</v>
      </c>
      <c r="GM618">
        <v>5</v>
      </c>
      <c r="GN618">
        <v>5</v>
      </c>
      <c r="GO618">
        <v>1</v>
      </c>
      <c r="GP618">
        <v>1</v>
      </c>
      <c r="GQ618">
        <v>1</v>
      </c>
      <c r="GR618">
        <v>1</v>
      </c>
      <c r="GS618">
        <v>5</v>
      </c>
    </row>
    <row r="619" spans="1:201" x14ac:dyDescent="0.2">
      <c r="A619">
        <v>693764</v>
      </c>
      <c r="B619">
        <v>31</v>
      </c>
      <c r="C619" t="s">
        <v>0</v>
      </c>
      <c r="D619" t="s">
        <v>0</v>
      </c>
      <c r="E619" t="s">
        <v>0</v>
      </c>
      <c r="F619" t="s">
        <v>0</v>
      </c>
      <c r="G619">
        <v>53251</v>
      </c>
      <c r="H619">
        <v>83073</v>
      </c>
      <c r="I619" t="s">
        <v>0</v>
      </c>
      <c r="J619" t="s">
        <v>0</v>
      </c>
      <c r="K619" t="s">
        <v>0</v>
      </c>
      <c r="L619">
        <v>70</v>
      </c>
      <c r="M619">
        <v>2</v>
      </c>
      <c r="N619">
        <v>7</v>
      </c>
      <c r="O619">
        <v>15</v>
      </c>
      <c r="P619">
        <v>0</v>
      </c>
      <c r="Q619">
        <v>0</v>
      </c>
      <c r="R619">
        <v>1</v>
      </c>
      <c r="S619">
        <v>73</v>
      </c>
      <c r="T619">
        <v>212</v>
      </c>
      <c r="U619">
        <v>27.97</v>
      </c>
      <c r="V619">
        <v>2</v>
      </c>
      <c r="W619">
        <v>3</v>
      </c>
      <c r="X619">
        <v>1</v>
      </c>
      <c r="Y619">
        <v>48</v>
      </c>
      <c r="Z619">
        <v>48</v>
      </c>
      <c r="AA619">
        <v>106</v>
      </c>
      <c r="AB619">
        <v>59</v>
      </c>
      <c r="AC619">
        <v>0.67</v>
      </c>
      <c r="AD619">
        <v>5.2</v>
      </c>
      <c r="AE619" t="s">
        <v>0</v>
      </c>
      <c r="AF619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t="s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1</v>
      </c>
      <c r="BL619">
        <v>1</v>
      </c>
      <c r="BM619">
        <v>4</v>
      </c>
      <c r="BN619">
        <v>51</v>
      </c>
      <c r="BO619">
        <v>2</v>
      </c>
      <c r="BP619">
        <v>51</v>
      </c>
      <c r="BQ619">
        <v>0</v>
      </c>
      <c r="BR619">
        <v>50</v>
      </c>
      <c r="BS619">
        <v>4</v>
      </c>
      <c r="BT619">
        <v>59</v>
      </c>
      <c r="BU619">
        <v>3</v>
      </c>
      <c r="BV619">
        <v>51</v>
      </c>
      <c r="BW619">
        <v>3</v>
      </c>
      <c r="BX619">
        <v>51</v>
      </c>
      <c r="BY619">
        <v>1</v>
      </c>
      <c r="BZ619">
        <v>50</v>
      </c>
      <c r="CA619">
        <v>1</v>
      </c>
      <c r="CB619">
        <v>50</v>
      </c>
      <c r="CC619">
        <v>4</v>
      </c>
      <c r="CD619">
        <v>3</v>
      </c>
      <c r="CE619">
        <v>6</v>
      </c>
      <c r="CF619">
        <v>45</v>
      </c>
      <c r="CG619">
        <v>5</v>
      </c>
      <c r="CH619">
        <v>46</v>
      </c>
      <c r="CI619">
        <v>11</v>
      </c>
      <c r="CJ619">
        <v>22</v>
      </c>
      <c r="CK619">
        <v>43</v>
      </c>
      <c r="CL619">
        <v>2</v>
      </c>
      <c r="CM619">
        <v>50</v>
      </c>
      <c r="CN619">
        <v>3</v>
      </c>
      <c r="CO619">
        <v>51</v>
      </c>
      <c r="CP619">
        <v>0</v>
      </c>
      <c r="CQ619">
        <v>50</v>
      </c>
      <c r="CR619">
        <v>4</v>
      </c>
      <c r="CS619">
        <v>57</v>
      </c>
      <c r="CT619">
        <v>1</v>
      </c>
      <c r="CU619">
        <v>50</v>
      </c>
      <c r="CV619">
        <v>0</v>
      </c>
      <c r="CW619">
        <v>1</v>
      </c>
      <c r="CX619">
        <v>1</v>
      </c>
      <c r="CY619">
        <v>50</v>
      </c>
      <c r="CZ619">
        <v>0</v>
      </c>
      <c r="DA619">
        <v>0</v>
      </c>
      <c r="DB619">
        <v>1</v>
      </c>
      <c r="DC619">
        <v>1</v>
      </c>
      <c r="DD619">
        <v>0</v>
      </c>
      <c r="DE619" t="s">
        <v>0</v>
      </c>
      <c r="DF619" t="s">
        <v>0</v>
      </c>
      <c r="DG619">
        <v>20</v>
      </c>
      <c r="DH619">
        <v>16</v>
      </c>
      <c r="DI619">
        <v>0</v>
      </c>
      <c r="DJ619" t="s">
        <v>0</v>
      </c>
      <c r="DK619" t="s">
        <v>0</v>
      </c>
      <c r="DL619" t="s">
        <v>0</v>
      </c>
      <c r="DM619" t="s">
        <v>0</v>
      </c>
      <c r="DN619" t="s">
        <v>0</v>
      </c>
      <c r="DO619" t="s">
        <v>0</v>
      </c>
      <c r="DP619" t="s">
        <v>0</v>
      </c>
      <c r="DQ619" t="s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1</v>
      </c>
      <c r="EM619">
        <v>0</v>
      </c>
      <c r="EN619">
        <v>1</v>
      </c>
      <c r="EO619">
        <v>1</v>
      </c>
      <c r="EP619">
        <v>6</v>
      </c>
      <c r="EQ619">
        <v>5</v>
      </c>
      <c r="ER619">
        <v>4</v>
      </c>
      <c r="ES619">
        <v>1</v>
      </c>
      <c r="ET619">
        <v>5</v>
      </c>
      <c r="EU619">
        <v>1</v>
      </c>
      <c r="EV619">
        <v>6</v>
      </c>
      <c r="EW619">
        <v>5</v>
      </c>
      <c r="EX619">
        <v>4</v>
      </c>
      <c r="EY619">
        <v>1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 t="s">
        <v>0</v>
      </c>
      <c r="FX619" t="s">
        <v>0</v>
      </c>
      <c r="FY619" t="s">
        <v>0</v>
      </c>
      <c r="FZ619" t="s">
        <v>0</v>
      </c>
      <c r="GA619" t="s">
        <v>0</v>
      </c>
      <c r="GB619" t="s">
        <v>0</v>
      </c>
      <c r="GC619" t="s">
        <v>0</v>
      </c>
      <c r="GD619" t="s">
        <v>0</v>
      </c>
      <c r="GE619" t="s">
        <v>0</v>
      </c>
      <c r="GF619">
        <v>0</v>
      </c>
      <c r="GG619">
        <v>0</v>
      </c>
      <c r="GH619" t="s">
        <v>0</v>
      </c>
      <c r="GI619" t="s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 t="s">
        <v>0</v>
      </c>
      <c r="GS619">
        <v>0</v>
      </c>
    </row>
    <row r="620" spans="1:201" x14ac:dyDescent="0.2">
      <c r="A620">
        <v>694362</v>
      </c>
      <c r="B620">
        <v>22</v>
      </c>
      <c r="C620" t="s">
        <v>0</v>
      </c>
      <c r="D620" t="s">
        <v>0</v>
      </c>
      <c r="E620" t="s">
        <v>0</v>
      </c>
      <c r="F620" t="s">
        <v>0</v>
      </c>
      <c r="G620">
        <v>51945</v>
      </c>
      <c r="H620">
        <v>81809</v>
      </c>
      <c r="I620" t="s">
        <v>0</v>
      </c>
      <c r="J620" t="s">
        <v>0</v>
      </c>
      <c r="K620" t="s">
        <v>0</v>
      </c>
      <c r="L620">
        <v>80</v>
      </c>
      <c r="M620">
        <v>1</v>
      </c>
      <c r="N620">
        <v>1</v>
      </c>
      <c r="O620">
        <v>15</v>
      </c>
      <c r="P620">
        <v>1</v>
      </c>
      <c r="Q620">
        <v>0</v>
      </c>
      <c r="R620">
        <v>1</v>
      </c>
      <c r="S620">
        <v>60</v>
      </c>
      <c r="T620">
        <v>122</v>
      </c>
      <c r="U620">
        <v>23.82</v>
      </c>
      <c r="V620">
        <v>1</v>
      </c>
      <c r="W620">
        <v>1</v>
      </c>
      <c r="X620">
        <v>1</v>
      </c>
      <c r="Y620">
        <v>47</v>
      </c>
      <c r="Z620">
        <v>47</v>
      </c>
      <c r="AA620">
        <v>115</v>
      </c>
      <c r="AB620">
        <v>69</v>
      </c>
      <c r="AC620">
        <v>1.92</v>
      </c>
      <c r="AD620">
        <v>5.0999999999999996</v>
      </c>
      <c r="AE620">
        <v>0</v>
      </c>
      <c r="AF620" t="s">
        <v>0</v>
      </c>
      <c r="AG620">
        <v>0</v>
      </c>
      <c r="AH620" t="s">
        <v>0</v>
      </c>
      <c r="AI620">
        <v>0</v>
      </c>
      <c r="AJ620" t="s">
        <v>0</v>
      </c>
      <c r="AK620">
        <v>1</v>
      </c>
      <c r="AL620" t="s">
        <v>0</v>
      </c>
      <c r="AM620">
        <v>11</v>
      </c>
      <c r="AN620">
        <v>2</v>
      </c>
      <c r="AO620">
        <v>17</v>
      </c>
      <c r="AP620" t="s">
        <v>0</v>
      </c>
      <c r="AQ620" t="s">
        <v>0</v>
      </c>
      <c r="AR620" t="s">
        <v>0</v>
      </c>
      <c r="AS620">
        <v>0</v>
      </c>
      <c r="AT620" t="s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1</v>
      </c>
      <c r="BL620">
        <v>1</v>
      </c>
      <c r="BM620">
        <v>13</v>
      </c>
      <c r="BN620">
        <v>62</v>
      </c>
      <c r="BO620">
        <v>0</v>
      </c>
      <c r="BP620">
        <v>50</v>
      </c>
      <c r="BQ620">
        <v>1</v>
      </c>
      <c r="BR620">
        <v>50</v>
      </c>
      <c r="BS620">
        <v>2</v>
      </c>
      <c r="BT620">
        <v>51</v>
      </c>
      <c r="BU620">
        <v>6</v>
      </c>
      <c r="BV620">
        <v>53</v>
      </c>
      <c r="BW620">
        <v>1</v>
      </c>
      <c r="BX620">
        <v>50</v>
      </c>
      <c r="BY620">
        <v>0</v>
      </c>
      <c r="BZ620">
        <v>50</v>
      </c>
      <c r="CA620">
        <v>0</v>
      </c>
      <c r="CB620">
        <v>50</v>
      </c>
      <c r="CC620">
        <v>12</v>
      </c>
      <c r="CD620">
        <v>5</v>
      </c>
      <c r="CE620">
        <v>14</v>
      </c>
      <c r="CF620">
        <v>54</v>
      </c>
      <c r="CG620">
        <v>1</v>
      </c>
      <c r="CH620">
        <v>34</v>
      </c>
      <c r="CI620">
        <v>20</v>
      </c>
      <c r="CJ620">
        <v>35</v>
      </c>
      <c r="CK620">
        <v>48</v>
      </c>
      <c r="CL620">
        <v>4</v>
      </c>
      <c r="CM620">
        <v>52</v>
      </c>
      <c r="CN620">
        <v>8</v>
      </c>
      <c r="CO620">
        <v>62</v>
      </c>
      <c r="CP620">
        <v>0</v>
      </c>
      <c r="CQ620">
        <v>50</v>
      </c>
      <c r="CR620">
        <v>2</v>
      </c>
      <c r="CS620">
        <v>51</v>
      </c>
      <c r="CT620">
        <v>3</v>
      </c>
      <c r="CU620">
        <v>50</v>
      </c>
      <c r="CV620">
        <v>2</v>
      </c>
      <c r="CW620">
        <v>1</v>
      </c>
      <c r="CX620">
        <v>1</v>
      </c>
      <c r="CY620">
        <v>50</v>
      </c>
      <c r="CZ620">
        <v>0</v>
      </c>
      <c r="DA620">
        <v>1</v>
      </c>
      <c r="DB620">
        <v>1</v>
      </c>
      <c r="DC620">
        <v>5</v>
      </c>
      <c r="DD620">
        <v>6</v>
      </c>
      <c r="DE620" t="s">
        <v>0</v>
      </c>
      <c r="DF620" t="s">
        <v>0</v>
      </c>
      <c r="DG620">
        <v>20</v>
      </c>
      <c r="DH620">
        <v>16</v>
      </c>
      <c r="DI620">
        <v>0</v>
      </c>
      <c r="DJ620" t="s">
        <v>0</v>
      </c>
      <c r="DK620" t="s">
        <v>0</v>
      </c>
      <c r="DL620" t="s">
        <v>0</v>
      </c>
      <c r="DM620" t="s">
        <v>0</v>
      </c>
      <c r="DN620" t="s">
        <v>0</v>
      </c>
      <c r="DO620" t="s">
        <v>0</v>
      </c>
      <c r="DP620" t="s">
        <v>0</v>
      </c>
      <c r="DQ620" t="s">
        <v>0</v>
      </c>
      <c r="DR620">
        <v>1</v>
      </c>
      <c r="DS620">
        <v>1</v>
      </c>
      <c r="DT620">
        <v>0</v>
      </c>
      <c r="DU620">
        <v>0.5</v>
      </c>
      <c r="DV620">
        <v>1</v>
      </c>
      <c r="DW620">
        <v>0</v>
      </c>
      <c r="DX620">
        <v>0.5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1</v>
      </c>
      <c r="EM620">
        <v>0</v>
      </c>
      <c r="EN620">
        <v>1</v>
      </c>
      <c r="EO620">
        <v>1</v>
      </c>
      <c r="EP620">
        <v>6</v>
      </c>
      <c r="EQ620">
        <v>5</v>
      </c>
      <c r="ER620">
        <v>4</v>
      </c>
      <c r="ES620">
        <v>2</v>
      </c>
      <c r="ET620">
        <v>5</v>
      </c>
      <c r="EU620">
        <v>1</v>
      </c>
      <c r="EV620">
        <v>6</v>
      </c>
      <c r="EW620">
        <v>5</v>
      </c>
      <c r="EX620">
        <v>4</v>
      </c>
      <c r="EY620">
        <v>1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 t="s">
        <v>0</v>
      </c>
      <c r="FX620" t="s">
        <v>0</v>
      </c>
      <c r="FY620" t="s">
        <v>0</v>
      </c>
      <c r="FZ620" t="s">
        <v>0</v>
      </c>
      <c r="GA620" t="s">
        <v>0</v>
      </c>
      <c r="GB620" t="s">
        <v>0</v>
      </c>
      <c r="GC620" t="s">
        <v>0</v>
      </c>
      <c r="GD620" t="s">
        <v>0</v>
      </c>
      <c r="GE620" t="s">
        <v>0</v>
      </c>
      <c r="GF620">
        <v>0</v>
      </c>
      <c r="GG620">
        <v>0</v>
      </c>
      <c r="GH620" t="s">
        <v>0</v>
      </c>
      <c r="GI620" t="s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 t="s">
        <v>0</v>
      </c>
      <c r="GS620">
        <v>0</v>
      </c>
    </row>
    <row r="621" spans="1:201" x14ac:dyDescent="0.2">
      <c r="A621">
        <v>695768</v>
      </c>
      <c r="B621">
        <v>27</v>
      </c>
      <c r="C621" t="s">
        <v>0</v>
      </c>
      <c r="D621" t="s">
        <v>0</v>
      </c>
      <c r="E621" t="s">
        <v>0</v>
      </c>
      <c r="F621" t="s">
        <v>0</v>
      </c>
      <c r="G621">
        <v>52054</v>
      </c>
      <c r="H621">
        <v>81918</v>
      </c>
      <c r="I621" t="s">
        <v>0</v>
      </c>
      <c r="J621" t="s">
        <v>0</v>
      </c>
      <c r="K621" t="s">
        <v>0</v>
      </c>
      <c r="L621">
        <v>10</v>
      </c>
      <c r="M621">
        <v>1</v>
      </c>
      <c r="N621">
        <v>2</v>
      </c>
      <c r="O621">
        <v>12</v>
      </c>
      <c r="P621">
        <v>1</v>
      </c>
      <c r="Q621">
        <v>0</v>
      </c>
      <c r="R621">
        <v>1</v>
      </c>
      <c r="S621">
        <v>65</v>
      </c>
      <c r="T621">
        <v>169</v>
      </c>
      <c r="U621">
        <v>28.12</v>
      </c>
      <c r="V621">
        <v>2</v>
      </c>
      <c r="W621">
        <v>2</v>
      </c>
      <c r="X621">
        <v>2</v>
      </c>
      <c r="Y621" t="s">
        <v>0</v>
      </c>
      <c r="Z621" t="s">
        <v>0</v>
      </c>
      <c r="AA621">
        <v>119</v>
      </c>
      <c r="AB621">
        <v>63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t="s">
        <v>0</v>
      </c>
      <c r="AU621">
        <v>0</v>
      </c>
      <c r="AV621">
        <v>0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4</v>
      </c>
      <c r="BN621">
        <v>51</v>
      </c>
      <c r="BO621">
        <v>1</v>
      </c>
      <c r="BP621">
        <v>50</v>
      </c>
      <c r="BQ621">
        <v>5</v>
      </c>
      <c r="BR621">
        <v>60</v>
      </c>
      <c r="BS621">
        <v>1</v>
      </c>
      <c r="BT621">
        <v>50</v>
      </c>
      <c r="BU621">
        <v>8</v>
      </c>
      <c r="BV621">
        <v>57</v>
      </c>
      <c r="BW621">
        <v>4</v>
      </c>
      <c r="BX621">
        <v>52</v>
      </c>
      <c r="BY621">
        <v>7</v>
      </c>
      <c r="BZ621">
        <v>61</v>
      </c>
      <c r="CA621">
        <v>5</v>
      </c>
      <c r="CB621">
        <v>60</v>
      </c>
      <c r="CC621">
        <v>7</v>
      </c>
      <c r="CD621">
        <v>4</v>
      </c>
      <c r="CE621">
        <v>10</v>
      </c>
      <c r="CF621">
        <v>51</v>
      </c>
      <c r="CG621">
        <v>16</v>
      </c>
      <c r="CH621">
        <v>58</v>
      </c>
      <c r="CI621">
        <v>16</v>
      </c>
      <c r="CJ621">
        <v>42</v>
      </c>
      <c r="CK621">
        <v>52</v>
      </c>
      <c r="CL621">
        <v>4</v>
      </c>
      <c r="CM621">
        <v>52</v>
      </c>
      <c r="CN621">
        <v>2</v>
      </c>
      <c r="CO621">
        <v>50</v>
      </c>
      <c r="CP621">
        <v>4</v>
      </c>
      <c r="CQ621">
        <v>63</v>
      </c>
      <c r="CR621">
        <v>2</v>
      </c>
      <c r="CS621">
        <v>51</v>
      </c>
      <c r="CT621">
        <v>9</v>
      </c>
      <c r="CU621">
        <v>60</v>
      </c>
      <c r="CV621">
        <v>5</v>
      </c>
      <c r="CW621">
        <v>4</v>
      </c>
      <c r="CX621">
        <v>5</v>
      </c>
      <c r="CY621">
        <v>54</v>
      </c>
      <c r="CZ621">
        <v>1</v>
      </c>
      <c r="DA621">
        <v>0</v>
      </c>
      <c r="DB621">
        <v>1</v>
      </c>
      <c r="DC621">
        <v>1</v>
      </c>
      <c r="DD621">
        <v>0</v>
      </c>
      <c r="DE621" t="s">
        <v>0</v>
      </c>
      <c r="DF621" t="s">
        <v>0</v>
      </c>
      <c r="DG621">
        <v>20</v>
      </c>
      <c r="DH621">
        <v>25</v>
      </c>
      <c r="DI621">
        <v>0</v>
      </c>
      <c r="DJ621" t="s">
        <v>0</v>
      </c>
      <c r="DK621" t="s">
        <v>0</v>
      </c>
      <c r="DL621" t="s">
        <v>0</v>
      </c>
      <c r="DM621" t="s">
        <v>0</v>
      </c>
      <c r="DN621" t="s">
        <v>0</v>
      </c>
      <c r="DO621" t="s">
        <v>0</v>
      </c>
      <c r="DP621" t="s">
        <v>0</v>
      </c>
      <c r="DQ621" t="s">
        <v>0</v>
      </c>
      <c r="DR621">
        <v>17</v>
      </c>
      <c r="DS621">
        <v>2</v>
      </c>
      <c r="DT621">
        <v>0</v>
      </c>
      <c r="DU621">
        <v>8.5</v>
      </c>
      <c r="DV621">
        <v>5</v>
      </c>
      <c r="DW621">
        <v>0</v>
      </c>
      <c r="DX621">
        <v>2.5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12</v>
      </c>
      <c r="EF621">
        <v>0</v>
      </c>
      <c r="EG621">
        <v>6</v>
      </c>
      <c r="EH621">
        <v>0</v>
      </c>
      <c r="EI621">
        <v>0</v>
      </c>
      <c r="EJ621">
        <v>0</v>
      </c>
      <c r="EK621">
        <v>0</v>
      </c>
      <c r="EL621">
        <v>1</v>
      </c>
      <c r="EM621">
        <v>0</v>
      </c>
      <c r="EN621">
        <v>1</v>
      </c>
      <c r="EO621">
        <v>4</v>
      </c>
      <c r="EP621">
        <v>2</v>
      </c>
      <c r="EQ621">
        <v>2</v>
      </c>
      <c r="ER621">
        <v>1</v>
      </c>
      <c r="ES621">
        <v>4</v>
      </c>
      <c r="ET621">
        <v>3</v>
      </c>
      <c r="EU621">
        <v>4</v>
      </c>
      <c r="EV621">
        <v>2</v>
      </c>
      <c r="EW621">
        <v>2</v>
      </c>
      <c r="EX621">
        <v>1</v>
      </c>
      <c r="EY621">
        <v>4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3</v>
      </c>
      <c r="FX621">
        <v>2</v>
      </c>
      <c r="FY621">
        <v>17</v>
      </c>
      <c r="FZ621">
        <v>5</v>
      </c>
      <c r="GA621">
        <v>1</v>
      </c>
      <c r="GB621">
        <v>1</v>
      </c>
      <c r="GC621">
        <v>5</v>
      </c>
      <c r="GD621">
        <v>5</v>
      </c>
      <c r="GE621">
        <v>5</v>
      </c>
      <c r="GF621">
        <v>3</v>
      </c>
      <c r="GG621">
        <v>0</v>
      </c>
      <c r="GH621">
        <v>2</v>
      </c>
      <c r="GI621">
        <v>10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1</v>
      </c>
      <c r="GQ621">
        <v>1</v>
      </c>
      <c r="GR621">
        <v>2</v>
      </c>
      <c r="GS621">
        <v>4</v>
      </c>
    </row>
    <row r="622" spans="1:201" x14ac:dyDescent="0.2">
      <c r="A622">
        <v>700634</v>
      </c>
      <c r="B622">
        <v>30</v>
      </c>
      <c r="C622" t="s">
        <v>0</v>
      </c>
      <c r="D622" t="s">
        <v>0</v>
      </c>
      <c r="E622" t="s">
        <v>0</v>
      </c>
      <c r="F622" t="s">
        <v>0</v>
      </c>
      <c r="G622">
        <v>52757</v>
      </c>
      <c r="H622">
        <v>82578</v>
      </c>
      <c r="I622" t="s">
        <v>0</v>
      </c>
      <c r="J622" t="s">
        <v>0</v>
      </c>
      <c r="K622" t="s">
        <v>0</v>
      </c>
      <c r="L622">
        <v>50</v>
      </c>
      <c r="M622">
        <v>2</v>
      </c>
      <c r="N622">
        <v>6</v>
      </c>
      <c r="O622">
        <v>13</v>
      </c>
      <c r="P622">
        <v>0</v>
      </c>
      <c r="Q622">
        <v>1</v>
      </c>
      <c r="R622">
        <v>1</v>
      </c>
      <c r="S622">
        <v>69</v>
      </c>
      <c r="T622">
        <v>205</v>
      </c>
      <c r="U622">
        <v>30.27</v>
      </c>
      <c r="V622">
        <v>2</v>
      </c>
      <c r="W622">
        <v>3</v>
      </c>
      <c r="X622">
        <v>1</v>
      </c>
      <c r="Y622">
        <v>47</v>
      </c>
      <c r="Z622">
        <v>46</v>
      </c>
      <c r="AA622">
        <v>133</v>
      </c>
      <c r="AB622">
        <v>94</v>
      </c>
      <c r="AC622">
        <v>2.4700000000000002</v>
      </c>
      <c r="AD622">
        <v>5.2</v>
      </c>
      <c r="AE622" t="s">
        <v>0</v>
      </c>
      <c r="AF622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t="s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1</v>
      </c>
      <c r="BL622">
        <v>1</v>
      </c>
      <c r="BM622">
        <v>6</v>
      </c>
      <c r="BN622">
        <v>53</v>
      </c>
      <c r="BO622">
        <v>2</v>
      </c>
      <c r="BP622">
        <v>51</v>
      </c>
      <c r="BQ622">
        <v>0</v>
      </c>
      <c r="BR622">
        <v>50</v>
      </c>
      <c r="BS622">
        <v>5</v>
      </c>
      <c r="BT622">
        <v>62</v>
      </c>
      <c r="BU622">
        <v>6</v>
      </c>
      <c r="BV622">
        <v>55</v>
      </c>
      <c r="BW622">
        <v>7</v>
      </c>
      <c r="BX622">
        <v>57</v>
      </c>
      <c r="BY622">
        <v>9</v>
      </c>
      <c r="BZ622">
        <v>65</v>
      </c>
      <c r="CA622">
        <v>3</v>
      </c>
      <c r="CB622">
        <v>53</v>
      </c>
      <c r="CC622">
        <v>9</v>
      </c>
      <c r="CD622">
        <v>7</v>
      </c>
      <c r="CE622">
        <v>8</v>
      </c>
      <c r="CF622">
        <v>48</v>
      </c>
      <c r="CG622">
        <v>19</v>
      </c>
      <c r="CH622">
        <v>60</v>
      </c>
      <c r="CI622">
        <v>20</v>
      </c>
      <c r="CJ622">
        <v>47</v>
      </c>
      <c r="CK622">
        <v>53</v>
      </c>
      <c r="CL622">
        <v>1</v>
      </c>
      <c r="CM622">
        <v>50</v>
      </c>
      <c r="CN622">
        <v>6</v>
      </c>
      <c r="CO622">
        <v>58</v>
      </c>
      <c r="CP622">
        <v>0</v>
      </c>
      <c r="CQ622">
        <v>50</v>
      </c>
      <c r="CR622">
        <v>2</v>
      </c>
      <c r="CS622">
        <v>51</v>
      </c>
      <c r="CT622">
        <v>9</v>
      </c>
      <c r="CU622">
        <v>60</v>
      </c>
      <c r="CV622">
        <v>4</v>
      </c>
      <c r="CW622">
        <v>5</v>
      </c>
      <c r="CX622">
        <v>10</v>
      </c>
      <c r="CY622">
        <v>64</v>
      </c>
      <c r="CZ622">
        <v>2</v>
      </c>
      <c r="DA622">
        <v>0</v>
      </c>
      <c r="DB622">
        <v>1</v>
      </c>
      <c r="DC622">
        <v>1</v>
      </c>
      <c r="DD622">
        <v>0</v>
      </c>
      <c r="DE622" t="s">
        <v>0</v>
      </c>
      <c r="DF622" t="s">
        <v>0</v>
      </c>
      <c r="DG622">
        <v>20</v>
      </c>
      <c r="DH622">
        <v>16</v>
      </c>
      <c r="DI622">
        <v>0</v>
      </c>
      <c r="DJ622" t="s">
        <v>0</v>
      </c>
      <c r="DK622" t="s">
        <v>0</v>
      </c>
      <c r="DL622" t="s">
        <v>0</v>
      </c>
      <c r="DM622" t="s">
        <v>0</v>
      </c>
      <c r="DN622" t="s">
        <v>0</v>
      </c>
      <c r="DO622" t="s">
        <v>0</v>
      </c>
      <c r="DP622" t="s">
        <v>0</v>
      </c>
      <c r="DQ622" t="s">
        <v>0</v>
      </c>
      <c r="DR622">
        <v>8</v>
      </c>
      <c r="DS622">
        <v>2</v>
      </c>
      <c r="DT622">
        <v>1.2</v>
      </c>
      <c r="DU622">
        <v>1</v>
      </c>
      <c r="DV622">
        <v>1</v>
      </c>
      <c r="DW622">
        <v>0.2</v>
      </c>
      <c r="DX622">
        <v>0</v>
      </c>
      <c r="DY622">
        <v>0</v>
      </c>
      <c r="DZ622">
        <v>0</v>
      </c>
      <c r="EA622">
        <v>0</v>
      </c>
      <c r="EB622">
        <v>2</v>
      </c>
      <c r="EC622">
        <v>0</v>
      </c>
      <c r="ED622">
        <v>1</v>
      </c>
      <c r="EE622">
        <v>5</v>
      </c>
      <c r="EF622">
        <v>1</v>
      </c>
      <c r="EG622">
        <v>0</v>
      </c>
      <c r="EH622">
        <v>0</v>
      </c>
      <c r="EI622">
        <v>0</v>
      </c>
      <c r="EJ622">
        <v>0</v>
      </c>
      <c r="EK622">
        <v>1</v>
      </c>
      <c r="EL622">
        <v>5</v>
      </c>
      <c r="EM622">
        <v>1</v>
      </c>
      <c r="EN622">
        <v>1</v>
      </c>
      <c r="EO622">
        <v>4</v>
      </c>
      <c r="EP622">
        <v>4</v>
      </c>
      <c r="EQ622">
        <v>2</v>
      </c>
      <c r="ER622">
        <v>2</v>
      </c>
      <c r="ES622">
        <v>5</v>
      </c>
      <c r="ET622">
        <v>1</v>
      </c>
      <c r="EU622">
        <v>6</v>
      </c>
      <c r="EV622">
        <v>1</v>
      </c>
      <c r="EW622">
        <v>1</v>
      </c>
      <c r="EX622">
        <v>1</v>
      </c>
      <c r="EY622">
        <v>7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 t="s">
        <v>0</v>
      </c>
      <c r="FX622" t="s">
        <v>0</v>
      </c>
      <c r="FY622" t="s">
        <v>0</v>
      </c>
      <c r="FZ622" t="s">
        <v>0</v>
      </c>
      <c r="GA622" t="s">
        <v>0</v>
      </c>
      <c r="GB622" t="s">
        <v>0</v>
      </c>
      <c r="GC622" t="s">
        <v>0</v>
      </c>
      <c r="GD622" t="s">
        <v>0</v>
      </c>
      <c r="GE622" t="s">
        <v>0</v>
      </c>
      <c r="GF622">
        <v>0</v>
      </c>
      <c r="GG622">
        <v>0</v>
      </c>
      <c r="GH622" t="s">
        <v>0</v>
      </c>
      <c r="GI622" t="s">
        <v>0</v>
      </c>
      <c r="GJ622">
        <v>3</v>
      </c>
      <c r="GK622">
        <v>0</v>
      </c>
      <c r="GL622">
        <v>1</v>
      </c>
      <c r="GM622">
        <v>1</v>
      </c>
      <c r="GN622">
        <v>0</v>
      </c>
      <c r="GO622">
        <v>0</v>
      </c>
      <c r="GP622">
        <v>1</v>
      </c>
      <c r="GQ622">
        <v>1</v>
      </c>
      <c r="GR622">
        <v>1</v>
      </c>
      <c r="GS622">
        <v>4</v>
      </c>
    </row>
    <row r="623" spans="1:201" x14ac:dyDescent="0.2">
      <c r="A623">
        <v>702133</v>
      </c>
      <c r="B623">
        <v>34</v>
      </c>
      <c r="C623" t="s">
        <v>0</v>
      </c>
      <c r="D623" t="s">
        <v>0</v>
      </c>
      <c r="E623" t="s">
        <v>0</v>
      </c>
      <c r="F623" t="s">
        <v>0</v>
      </c>
      <c r="G623">
        <v>51307</v>
      </c>
      <c r="H623">
        <v>81172</v>
      </c>
      <c r="I623" t="s">
        <v>0</v>
      </c>
      <c r="J623" t="s">
        <v>0</v>
      </c>
      <c r="K623" t="s">
        <v>0</v>
      </c>
      <c r="L623">
        <v>90</v>
      </c>
      <c r="M623">
        <v>0</v>
      </c>
      <c r="N623">
        <v>6</v>
      </c>
      <c r="O623">
        <v>16</v>
      </c>
      <c r="P623">
        <v>0</v>
      </c>
      <c r="Q623">
        <v>1</v>
      </c>
      <c r="R623">
        <v>1</v>
      </c>
      <c r="S623">
        <v>63</v>
      </c>
      <c r="T623">
        <v>145</v>
      </c>
      <c r="U623">
        <v>25.68</v>
      </c>
      <c r="V623">
        <v>1</v>
      </c>
      <c r="W623">
        <v>2</v>
      </c>
      <c r="X623">
        <v>1</v>
      </c>
      <c r="Y623">
        <v>42</v>
      </c>
      <c r="Z623">
        <v>44</v>
      </c>
      <c r="AA623">
        <v>130</v>
      </c>
      <c r="AB623">
        <v>91</v>
      </c>
      <c r="AC623">
        <v>2.16</v>
      </c>
      <c r="AD623">
        <v>5</v>
      </c>
      <c r="AE623">
        <v>0</v>
      </c>
      <c r="AF623" t="s">
        <v>0</v>
      </c>
      <c r="AG623">
        <v>0</v>
      </c>
      <c r="AH623" t="s">
        <v>0</v>
      </c>
      <c r="AI623">
        <v>0</v>
      </c>
      <c r="AJ623" t="s">
        <v>0</v>
      </c>
      <c r="AK623">
        <v>1</v>
      </c>
      <c r="AL623" t="s">
        <v>0</v>
      </c>
      <c r="AM623">
        <v>14</v>
      </c>
      <c r="AN623">
        <v>2</v>
      </c>
      <c r="AO623">
        <v>2</v>
      </c>
      <c r="AP623" t="s">
        <v>0</v>
      </c>
      <c r="AQ623" t="s">
        <v>0</v>
      </c>
      <c r="AR623" t="s">
        <v>0</v>
      </c>
      <c r="AS623">
        <v>1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1</v>
      </c>
      <c r="BL623">
        <v>1</v>
      </c>
      <c r="BM623">
        <v>8</v>
      </c>
      <c r="BN623">
        <v>54</v>
      </c>
      <c r="BO623">
        <v>0</v>
      </c>
      <c r="BP623">
        <v>50</v>
      </c>
      <c r="BQ623">
        <v>2</v>
      </c>
      <c r="BR623">
        <v>51</v>
      </c>
      <c r="BS623">
        <v>1</v>
      </c>
      <c r="BT623">
        <v>50</v>
      </c>
      <c r="BU623">
        <v>6</v>
      </c>
      <c r="BV623">
        <v>53</v>
      </c>
      <c r="BW623">
        <v>2</v>
      </c>
      <c r="BX623">
        <v>50</v>
      </c>
      <c r="BY623">
        <v>0</v>
      </c>
      <c r="BZ623">
        <v>50</v>
      </c>
      <c r="CA623">
        <v>4</v>
      </c>
      <c r="CB623">
        <v>57</v>
      </c>
      <c r="CC623">
        <v>6</v>
      </c>
      <c r="CD623">
        <v>5</v>
      </c>
      <c r="CE623">
        <v>10</v>
      </c>
      <c r="CF623">
        <v>49</v>
      </c>
      <c r="CG623">
        <v>6</v>
      </c>
      <c r="CH623">
        <v>47</v>
      </c>
      <c r="CI623">
        <v>13</v>
      </c>
      <c r="CJ623">
        <v>29</v>
      </c>
      <c r="CK623">
        <v>46</v>
      </c>
      <c r="CL623">
        <v>6</v>
      </c>
      <c r="CM623">
        <v>56</v>
      </c>
      <c r="CN623">
        <v>5</v>
      </c>
      <c r="CO623">
        <v>52</v>
      </c>
      <c r="CP623">
        <v>2</v>
      </c>
      <c r="CQ623">
        <v>55</v>
      </c>
      <c r="CR623">
        <v>1</v>
      </c>
      <c r="CS623">
        <v>50</v>
      </c>
      <c r="CT623">
        <v>3</v>
      </c>
      <c r="CU623">
        <v>50</v>
      </c>
      <c r="CV623">
        <v>2</v>
      </c>
      <c r="CW623">
        <v>1</v>
      </c>
      <c r="CX623">
        <v>1</v>
      </c>
      <c r="CY623">
        <v>50</v>
      </c>
      <c r="CZ623">
        <v>0</v>
      </c>
      <c r="DA623">
        <v>0</v>
      </c>
      <c r="DB623">
        <v>1</v>
      </c>
      <c r="DC623">
        <v>1</v>
      </c>
      <c r="DD623">
        <v>0</v>
      </c>
      <c r="DE623" t="s">
        <v>0</v>
      </c>
      <c r="DF623" t="s">
        <v>0</v>
      </c>
      <c r="DG623">
        <v>20</v>
      </c>
      <c r="DH623">
        <v>25</v>
      </c>
      <c r="DI623">
        <v>0</v>
      </c>
      <c r="DJ623" t="s">
        <v>0</v>
      </c>
      <c r="DK623" t="s">
        <v>0</v>
      </c>
      <c r="DL623" t="s">
        <v>0</v>
      </c>
      <c r="DM623" t="s">
        <v>0</v>
      </c>
      <c r="DN623" t="s">
        <v>0</v>
      </c>
      <c r="DO623" t="s">
        <v>0</v>
      </c>
      <c r="DP623" t="s">
        <v>0</v>
      </c>
      <c r="DQ623" t="s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5</v>
      </c>
      <c r="EM623">
        <v>1</v>
      </c>
      <c r="EN623">
        <v>1</v>
      </c>
      <c r="EO623">
        <v>1</v>
      </c>
      <c r="EP623">
        <v>4</v>
      </c>
      <c r="EQ623">
        <v>4</v>
      </c>
      <c r="ER623">
        <v>3</v>
      </c>
      <c r="ES623">
        <v>3</v>
      </c>
      <c r="ET623">
        <v>1</v>
      </c>
      <c r="EU623">
        <v>5</v>
      </c>
      <c r="EV623">
        <v>4</v>
      </c>
      <c r="EW623">
        <v>3</v>
      </c>
      <c r="EX623">
        <v>2</v>
      </c>
      <c r="EY623">
        <v>3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 t="s">
        <v>0</v>
      </c>
      <c r="FX623" t="s">
        <v>0</v>
      </c>
      <c r="FY623" t="s">
        <v>0</v>
      </c>
      <c r="FZ623" t="s">
        <v>0</v>
      </c>
      <c r="GA623" t="s">
        <v>0</v>
      </c>
      <c r="GB623" t="s">
        <v>0</v>
      </c>
      <c r="GC623" t="s">
        <v>0</v>
      </c>
      <c r="GD623" t="s">
        <v>0</v>
      </c>
      <c r="GE623" t="s">
        <v>0</v>
      </c>
      <c r="GF623">
        <v>1</v>
      </c>
      <c r="GG623">
        <v>0</v>
      </c>
      <c r="GH623" t="s">
        <v>0</v>
      </c>
      <c r="GI623" t="s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1</v>
      </c>
      <c r="GQ623">
        <v>0</v>
      </c>
      <c r="GR623">
        <v>2</v>
      </c>
      <c r="GS623">
        <v>2</v>
      </c>
    </row>
    <row r="624" spans="1:201" x14ac:dyDescent="0.2">
      <c r="A624">
        <v>704238</v>
      </c>
      <c r="B624">
        <v>26</v>
      </c>
      <c r="C624" t="s">
        <v>0</v>
      </c>
      <c r="D624" t="s">
        <v>0</v>
      </c>
      <c r="E624" t="s">
        <v>0</v>
      </c>
      <c r="F624" t="s">
        <v>0</v>
      </c>
      <c r="G624">
        <v>51715</v>
      </c>
      <c r="H624">
        <v>81579</v>
      </c>
      <c r="I624" t="s">
        <v>0</v>
      </c>
      <c r="J624" t="s">
        <v>0</v>
      </c>
      <c r="K624" t="s">
        <v>0</v>
      </c>
      <c r="L624">
        <v>50</v>
      </c>
      <c r="M624">
        <v>1</v>
      </c>
      <c r="N624">
        <v>2</v>
      </c>
      <c r="O624">
        <v>16</v>
      </c>
      <c r="P624">
        <v>0</v>
      </c>
      <c r="Q624">
        <v>0</v>
      </c>
      <c r="R624">
        <v>1</v>
      </c>
      <c r="S624">
        <v>76</v>
      </c>
      <c r="T624">
        <v>161</v>
      </c>
      <c r="U624">
        <v>19.600000000000001</v>
      </c>
      <c r="V624">
        <v>1</v>
      </c>
      <c r="W624">
        <v>1</v>
      </c>
      <c r="X624">
        <v>1</v>
      </c>
      <c r="Y624">
        <v>47</v>
      </c>
      <c r="Z624">
        <v>44</v>
      </c>
      <c r="AA624">
        <v>124</v>
      </c>
      <c r="AB624">
        <v>84</v>
      </c>
      <c r="AC624">
        <v>1.06</v>
      </c>
      <c r="AD624">
        <v>4.8</v>
      </c>
      <c r="AE624" t="s">
        <v>0</v>
      </c>
      <c r="AF62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t="s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1</v>
      </c>
      <c r="BL624">
        <v>1</v>
      </c>
      <c r="BM624">
        <v>8</v>
      </c>
      <c r="BN624">
        <v>56</v>
      </c>
      <c r="BO624">
        <v>4</v>
      </c>
      <c r="BP624">
        <v>57</v>
      </c>
      <c r="BQ624">
        <v>0</v>
      </c>
      <c r="BR624">
        <v>50</v>
      </c>
      <c r="BS624">
        <v>3</v>
      </c>
      <c r="BT624">
        <v>55</v>
      </c>
      <c r="BU624">
        <v>8</v>
      </c>
      <c r="BV624">
        <v>57</v>
      </c>
      <c r="BW624">
        <v>1</v>
      </c>
      <c r="BX624">
        <v>50</v>
      </c>
      <c r="BY624">
        <v>9</v>
      </c>
      <c r="BZ624">
        <v>65</v>
      </c>
      <c r="CA624">
        <v>1</v>
      </c>
      <c r="CB624">
        <v>50</v>
      </c>
      <c r="CC624">
        <v>10</v>
      </c>
      <c r="CD624">
        <v>6</v>
      </c>
      <c r="CE624">
        <v>12</v>
      </c>
      <c r="CF624">
        <v>54</v>
      </c>
      <c r="CG624">
        <v>11</v>
      </c>
      <c r="CH624">
        <v>53</v>
      </c>
      <c r="CI624">
        <v>21</v>
      </c>
      <c r="CJ624">
        <v>44</v>
      </c>
      <c r="CK624">
        <v>52</v>
      </c>
      <c r="CL624">
        <v>4</v>
      </c>
      <c r="CM624">
        <v>52</v>
      </c>
      <c r="CN624">
        <v>3</v>
      </c>
      <c r="CO624">
        <v>51</v>
      </c>
      <c r="CP624">
        <v>0</v>
      </c>
      <c r="CQ624">
        <v>50</v>
      </c>
      <c r="CR624">
        <v>6</v>
      </c>
      <c r="CS624">
        <v>64</v>
      </c>
      <c r="CT624">
        <v>6</v>
      </c>
      <c r="CU624">
        <v>55</v>
      </c>
      <c r="CV624">
        <v>3</v>
      </c>
      <c r="CW624">
        <v>3</v>
      </c>
      <c r="CX624">
        <v>4</v>
      </c>
      <c r="CY624">
        <v>52</v>
      </c>
      <c r="CZ624">
        <v>0</v>
      </c>
      <c r="DA624">
        <v>0</v>
      </c>
      <c r="DB624">
        <v>1</v>
      </c>
      <c r="DC624">
        <v>1</v>
      </c>
      <c r="DD624">
        <v>0</v>
      </c>
      <c r="DE624" t="s">
        <v>0</v>
      </c>
      <c r="DF624" t="s">
        <v>0</v>
      </c>
      <c r="DG624">
        <v>20</v>
      </c>
      <c r="DH624">
        <v>16</v>
      </c>
      <c r="DI624">
        <v>0</v>
      </c>
      <c r="DJ624" t="s">
        <v>0</v>
      </c>
      <c r="DK624" t="s">
        <v>0</v>
      </c>
      <c r="DL624" t="s">
        <v>0</v>
      </c>
      <c r="DM624" t="s">
        <v>0</v>
      </c>
      <c r="DN624" t="s">
        <v>0</v>
      </c>
      <c r="DO624" t="s">
        <v>0</v>
      </c>
      <c r="DP624" t="s">
        <v>0</v>
      </c>
      <c r="DQ624" t="s">
        <v>0</v>
      </c>
      <c r="DR624">
        <v>16</v>
      </c>
      <c r="DS624">
        <v>5</v>
      </c>
      <c r="DT624">
        <v>1.6</v>
      </c>
      <c r="DU624">
        <v>4</v>
      </c>
      <c r="DV624">
        <v>16</v>
      </c>
      <c r="DW624">
        <v>1.6</v>
      </c>
      <c r="DX624">
        <v>4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1</v>
      </c>
      <c r="EM624">
        <v>0</v>
      </c>
      <c r="EN624">
        <v>1</v>
      </c>
      <c r="EO624">
        <v>3</v>
      </c>
      <c r="EP624">
        <v>1</v>
      </c>
      <c r="EQ624">
        <v>2</v>
      </c>
      <c r="ER624">
        <v>3</v>
      </c>
      <c r="ES624">
        <v>4</v>
      </c>
      <c r="ET624">
        <v>2</v>
      </c>
      <c r="EU624">
        <v>5</v>
      </c>
      <c r="EV624">
        <v>1</v>
      </c>
      <c r="EW624">
        <v>1</v>
      </c>
      <c r="EX624">
        <v>1</v>
      </c>
      <c r="EY624">
        <v>4</v>
      </c>
      <c r="EZ624">
        <v>10</v>
      </c>
      <c r="FA624">
        <v>0</v>
      </c>
      <c r="FB624">
        <v>5</v>
      </c>
      <c r="FC624">
        <v>1.2</v>
      </c>
      <c r="FD624">
        <v>2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10</v>
      </c>
      <c r="FO624">
        <v>1.2</v>
      </c>
      <c r="FP624">
        <v>2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 t="s">
        <v>0</v>
      </c>
      <c r="FX624" t="s">
        <v>0</v>
      </c>
      <c r="FY624" t="s">
        <v>0</v>
      </c>
      <c r="FZ624" t="s">
        <v>0</v>
      </c>
      <c r="GA624" t="s">
        <v>0</v>
      </c>
      <c r="GB624" t="s">
        <v>0</v>
      </c>
      <c r="GC624" t="s">
        <v>0</v>
      </c>
      <c r="GD624" t="s">
        <v>0</v>
      </c>
      <c r="GE624" t="s">
        <v>0</v>
      </c>
      <c r="GF624">
        <v>2</v>
      </c>
      <c r="GG624">
        <v>0</v>
      </c>
      <c r="GH624" t="s">
        <v>0</v>
      </c>
      <c r="GI624" t="s">
        <v>0</v>
      </c>
      <c r="GJ624">
        <v>2</v>
      </c>
      <c r="GK624">
        <v>0</v>
      </c>
      <c r="GL624">
        <v>2</v>
      </c>
      <c r="GM624">
        <v>0</v>
      </c>
      <c r="GN624">
        <v>0</v>
      </c>
      <c r="GO624">
        <v>0</v>
      </c>
      <c r="GP624">
        <v>1</v>
      </c>
      <c r="GQ624">
        <v>1</v>
      </c>
      <c r="GR624">
        <v>2</v>
      </c>
      <c r="GS624">
        <v>5</v>
      </c>
    </row>
    <row r="625" spans="1:201" x14ac:dyDescent="0.2">
      <c r="A625">
        <v>705341</v>
      </c>
      <c r="B625">
        <v>33</v>
      </c>
      <c r="C625" t="s">
        <v>0</v>
      </c>
      <c r="D625" t="s">
        <v>0</v>
      </c>
      <c r="E625" t="s">
        <v>0</v>
      </c>
      <c r="F625" t="s">
        <v>0</v>
      </c>
      <c r="G625">
        <v>51730</v>
      </c>
      <c r="H625">
        <v>81594</v>
      </c>
      <c r="I625" t="s">
        <v>0</v>
      </c>
      <c r="J625" t="s">
        <v>0</v>
      </c>
      <c r="K625" t="s">
        <v>0</v>
      </c>
      <c r="L625">
        <v>65</v>
      </c>
      <c r="M625">
        <v>2</v>
      </c>
      <c r="N625">
        <v>8</v>
      </c>
      <c r="O625">
        <v>11</v>
      </c>
      <c r="P625">
        <v>0</v>
      </c>
      <c r="Q625">
        <v>0</v>
      </c>
      <c r="R625">
        <v>1</v>
      </c>
      <c r="S625">
        <v>74</v>
      </c>
      <c r="T625">
        <v>221</v>
      </c>
      <c r="U625">
        <v>28.37</v>
      </c>
      <c r="V625">
        <v>2</v>
      </c>
      <c r="W625">
        <v>2</v>
      </c>
      <c r="X625">
        <v>1</v>
      </c>
      <c r="Y625">
        <v>49</v>
      </c>
      <c r="Z625">
        <v>50</v>
      </c>
      <c r="AA625">
        <v>150</v>
      </c>
      <c r="AB625">
        <v>98</v>
      </c>
      <c r="AC625">
        <v>2.29</v>
      </c>
      <c r="AD625">
        <v>5.5</v>
      </c>
      <c r="AE625" t="s">
        <v>0</v>
      </c>
      <c r="AF625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t="s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1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1</v>
      </c>
      <c r="BL625">
        <v>0</v>
      </c>
      <c r="BM625">
        <v>4</v>
      </c>
      <c r="BN625">
        <v>51</v>
      </c>
      <c r="BO625">
        <v>0</v>
      </c>
      <c r="BP625">
        <v>50</v>
      </c>
      <c r="BQ625">
        <v>0</v>
      </c>
      <c r="BR625">
        <v>50</v>
      </c>
      <c r="BS625">
        <v>0</v>
      </c>
      <c r="BT625">
        <v>50</v>
      </c>
      <c r="BU625">
        <v>3</v>
      </c>
      <c r="BV625">
        <v>51</v>
      </c>
      <c r="BW625">
        <v>1</v>
      </c>
      <c r="BX625">
        <v>50</v>
      </c>
      <c r="BY625">
        <v>6</v>
      </c>
      <c r="BZ625">
        <v>59</v>
      </c>
      <c r="CA625">
        <v>1</v>
      </c>
      <c r="CB625">
        <v>50</v>
      </c>
      <c r="CC625">
        <v>7</v>
      </c>
      <c r="CD625">
        <v>4</v>
      </c>
      <c r="CE625">
        <v>4</v>
      </c>
      <c r="CF625">
        <v>41</v>
      </c>
      <c r="CG625">
        <v>8</v>
      </c>
      <c r="CH625">
        <v>49</v>
      </c>
      <c r="CI625">
        <v>10</v>
      </c>
      <c r="CJ625">
        <v>22</v>
      </c>
      <c r="CK625">
        <v>43</v>
      </c>
      <c r="CL625">
        <v>2</v>
      </c>
      <c r="CM625">
        <v>50</v>
      </c>
      <c r="CN625">
        <v>5</v>
      </c>
      <c r="CO625">
        <v>54</v>
      </c>
      <c r="CP625">
        <v>0</v>
      </c>
      <c r="CQ625">
        <v>50</v>
      </c>
      <c r="CR625">
        <v>0</v>
      </c>
      <c r="CS625">
        <v>50</v>
      </c>
      <c r="CT625">
        <v>1</v>
      </c>
      <c r="CU625">
        <v>50</v>
      </c>
      <c r="CV625">
        <v>1</v>
      </c>
      <c r="CW625">
        <v>0</v>
      </c>
      <c r="CX625">
        <v>5</v>
      </c>
      <c r="CY625">
        <v>54</v>
      </c>
      <c r="CZ625">
        <v>3</v>
      </c>
      <c r="DA625">
        <v>0</v>
      </c>
      <c r="DB625" t="s">
        <v>0</v>
      </c>
      <c r="DC625" t="s">
        <v>0</v>
      </c>
      <c r="DD625" t="s">
        <v>0</v>
      </c>
      <c r="DE625" t="s">
        <v>0</v>
      </c>
      <c r="DF625" t="s">
        <v>0</v>
      </c>
      <c r="DG625">
        <v>20</v>
      </c>
      <c r="DH625">
        <v>12</v>
      </c>
      <c r="DI625">
        <v>0</v>
      </c>
      <c r="DJ625" t="s">
        <v>0</v>
      </c>
      <c r="DK625" t="s">
        <v>0</v>
      </c>
      <c r="DL625" t="s">
        <v>0</v>
      </c>
      <c r="DM625" t="s">
        <v>0</v>
      </c>
      <c r="DN625" t="s">
        <v>0</v>
      </c>
      <c r="DO625" t="s">
        <v>0</v>
      </c>
      <c r="DP625" t="s">
        <v>0</v>
      </c>
      <c r="DQ625" t="s">
        <v>0</v>
      </c>
      <c r="DR625">
        <v>32</v>
      </c>
      <c r="DS625">
        <v>6</v>
      </c>
      <c r="DT625">
        <v>4</v>
      </c>
      <c r="DU625">
        <v>6</v>
      </c>
      <c r="DV625">
        <v>14</v>
      </c>
      <c r="DW625">
        <v>2.2000000000000002</v>
      </c>
      <c r="DX625">
        <v>1.5</v>
      </c>
      <c r="DY625">
        <v>0</v>
      </c>
      <c r="DZ625">
        <v>0</v>
      </c>
      <c r="EA625">
        <v>0</v>
      </c>
      <c r="EB625">
        <v>10</v>
      </c>
      <c r="EC625">
        <v>1</v>
      </c>
      <c r="ED625">
        <v>2.5</v>
      </c>
      <c r="EE625">
        <v>8</v>
      </c>
      <c r="EF625">
        <v>0.8</v>
      </c>
      <c r="EG625">
        <v>2</v>
      </c>
      <c r="EH625">
        <v>0</v>
      </c>
      <c r="EI625">
        <v>0</v>
      </c>
      <c r="EJ625">
        <v>0</v>
      </c>
      <c r="EK625">
        <v>1</v>
      </c>
      <c r="EL625">
        <v>1</v>
      </c>
      <c r="EM625">
        <v>0</v>
      </c>
      <c r="EN625">
        <v>1</v>
      </c>
      <c r="EO625">
        <v>3</v>
      </c>
      <c r="EP625">
        <v>1</v>
      </c>
      <c r="EQ625">
        <v>2</v>
      </c>
      <c r="ER625">
        <v>3</v>
      </c>
      <c r="ES625">
        <v>3</v>
      </c>
      <c r="ET625">
        <v>3</v>
      </c>
      <c r="EU625">
        <v>3</v>
      </c>
      <c r="EV625">
        <v>1</v>
      </c>
      <c r="EW625">
        <v>2</v>
      </c>
      <c r="EX625">
        <v>3</v>
      </c>
      <c r="EY625">
        <v>4</v>
      </c>
      <c r="EZ625">
        <v>3</v>
      </c>
      <c r="FA625">
        <v>0</v>
      </c>
      <c r="FB625">
        <v>2</v>
      </c>
      <c r="FC625">
        <v>0</v>
      </c>
      <c r="FD625">
        <v>1.5</v>
      </c>
      <c r="FE625">
        <v>3</v>
      </c>
      <c r="FF625">
        <v>0</v>
      </c>
      <c r="FG625">
        <v>1.5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20</v>
      </c>
      <c r="FZ625">
        <v>1</v>
      </c>
      <c r="GA625">
        <v>1</v>
      </c>
      <c r="GB625">
        <v>1</v>
      </c>
      <c r="GC625">
        <v>5</v>
      </c>
      <c r="GD625">
        <v>5</v>
      </c>
      <c r="GE625">
        <v>5</v>
      </c>
      <c r="GF625">
        <v>3</v>
      </c>
      <c r="GG625">
        <v>1</v>
      </c>
      <c r="GH625">
        <v>0</v>
      </c>
      <c r="GI625">
        <v>15</v>
      </c>
      <c r="GJ625">
        <v>5</v>
      </c>
      <c r="GK625">
        <v>5</v>
      </c>
      <c r="GL625">
        <v>5</v>
      </c>
      <c r="GM625">
        <v>5</v>
      </c>
      <c r="GN625">
        <v>5</v>
      </c>
      <c r="GO625">
        <v>1</v>
      </c>
      <c r="GP625">
        <v>1</v>
      </c>
      <c r="GQ625">
        <v>0</v>
      </c>
      <c r="GR625">
        <v>3</v>
      </c>
      <c r="GS625">
        <v>4</v>
      </c>
    </row>
    <row r="626" spans="1:201" x14ac:dyDescent="0.2">
      <c r="A626">
        <v>709551</v>
      </c>
      <c r="B626">
        <v>33</v>
      </c>
      <c r="C626" t="s">
        <v>0</v>
      </c>
      <c r="D626" t="s">
        <v>0</v>
      </c>
      <c r="E626" t="s">
        <v>0</v>
      </c>
      <c r="F626" t="s">
        <v>0</v>
      </c>
      <c r="G626">
        <v>51339</v>
      </c>
      <c r="H626">
        <v>81204</v>
      </c>
      <c r="I626" t="s">
        <v>0</v>
      </c>
      <c r="J626" t="s">
        <v>0</v>
      </c>
      <c r="K626" t="s">
        <v>0</v>
      </c>
      <c r="L626">
        <v>75</v>
      </c>
      <c r="M626">
        <v>2</v>
      </c>
      <c r="N626">
        <v>8</v>
      </c>
      <c r="O626">
        <v>16</v>
      </c>
      <c r="P626">
        <v>0</v>
      </c>
      <c r="Q626">
        <v>1</v>
      </c>
      <c r="R626">
        <v>1</v>
      </c>
      <c r="S626">
        <v>70</v>
      </c>
      <c r="T626">
        <v>117</v>
      </c>
      <c r="U626">
        <v>16.79</v>
      </c>
      <c r="V626">
        <v>1</v>
      </c>
      <c r="W626">
        <v>1</v>
      </c>
      <c r="X626">
        <v>1</v>
      </c>
      <c r="Y626">
        <v>43</v>
      </c>
      <c r="Z626">
        <v>43</v>
      </c>
      <c r="AA626">
        <v>115</v>
      </c>
      <c r="AB626">
        <v>75</v>
      </c>
      <c r="AC626">
        <v>0.99</v>
      </c>
      <c r="AD626">
        <v>5.4</v>
      </c>
      <c r="AE626">
        <v>0</v>
      </c>
      <c r="AF626" t="s">
        <v>0</v>
      </c>
      <c r="AG626">
        <v>0</v>
      </c>
      <c r="AH626" t="s">
        <v>0</v>
      </c>
      <c r="AI626">
        <v>0</v>
      </c>
      <c r="AJ626" t="s">
        <v>0</v>
      </c>
      <c r="AK626">
        <v>0</v>
      </c>
      <c r="AL626" t="s">
        <v>0</v>
      </c>
      <c r="AM626">
        <v>13</v>
      </c>
      <c r="AN626">
        <v>2</v>
      </c>
      <c r="AO626">
        <v>542</v>
      </c>
      <c r="AP626">
        <v>33</v>
      </c>
      <c r="AQ626" t="s">
        <v>0</v>
      </c>
      <c r="AR626" t="s">
        <v>0</v>
      </c>
      <c r="AS626">
        <v>0</v>
      </c>
      <c r="AT626" t="s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1</v>
      </c>
      <c r="BL626">
        <v>1</v>
      </c>
      <c r="BM626">
        <v>0</v>
      </c>
      <c r="BN626">
        <v>50</v>
      </c>
      <c r="BO626">
        <v>0</v>
      </c>
      <c r="BP626">
        <v>50</v>
      </c>
      <c r="BQ626">
        <v>1</v>
      </c>
      <c r="BR626">
        <v>50</v>
      </c>
      <c r="BS626">
        <v>0</v>
      </c>
      <c r="BT626">
        <v>50</v>
      </c>
      <c r="BU626">
        <v>1</v>
      </c>
      <c r="BV626">
        <v>50</v>
      </c>
      <c r="BW626">
        <v>0</v>
      </c>
      <c r="BX626">
        <v>50</v>
      </c>
      <c r="BY626">
        <v>0</v>
      </c>
      <c r="BZ626">
        <v>50</v>
      </c>
      <c r="CA626">
        <v>2</v>
      </c>
      <c r="CB626">
        <v>51</v>
      </c>
      <c r="CC626">
        <v>1</v>
      </c>
      <c r="CD626">
        <v>0</v>
      </c>
      <c r="CE626">
        <v>1</v>
      </c>
      <c r="CF626">
        <v>32</v>
      </c>
      <c r="CG626">
        <v>2</v>
      </c>
      <c r="CH626">
        <v>38</v>
      </c>
      <c r="CI626">
        <v>2</v>
      </c>
      <c r="CJ626">
        <v>5</v>
      </c>
      <c r="CK626">
        <v>29</v>
      </c>
      <c r="CL626">
        <v>1</v>
      </c>
      <c r="CM626">
        <v>50</v>
      </c>
      <c r="CN626">
        <v>0</v>
      </c>
      <c r="CO626">
        <v>50</v>
      </c>
      <c r="CP626">
        <v>1</v>
      </c>
      <c r="CQ626">
        <v>51</v>
      </c>
      <c r="CR626">
        <v>0</v>
      </c>
      <c r="CS626">
        <v>50</v>
      </c>
      <c r="CT626">
        <v>0</v>
      </c>
      <c r="CU626">
        <v>50</v>
      </c>
      <c r="CV626">
        <v>0</v>
      </c>
      <c r="CW626">
        <v>0</v>
      </c>
      <c r="CX626">
        <v>0</v>
      </c>
      <c r="CY626">
        <v>50</v>
      </c>
      <c r="CZ626">
        <v>0</v>
      </c>
      <c r="DA626">
        <v>0</v>
      </c>
      <c r="DB626">
        <v>1</v>
      </c>
      <c r="DC626">
        <v>1</v>
      </c>
      <c r="DD626">
        <v>0</v>
      </c>
      <c r="DE626" t="s">
        <v>0</v>
      </c>
      <c r="DF626" t="s">
        <v>0</v>
      </c>
      <c r="DG626">
        <v>20</v>
      </c>
      <c r="DH626">
        <v>16</v>
      </c>
      <c r="DI626">
        <v>0</v>
      </c>
      <c r="DJ626" t="s">
        <v>0</v>
      </c>
      <c r="DK626" t="s">
        <v>0</v>
      </c>
      <c r="DL626" t="s">
        <v>0</v>
      </c>
      <c r="DM626" t="s">
        <v>0</v>
      </c>
      <c r="DN626" t="s">
        <v>0</v>
      </c>
      <c r="DO626" t="s">
        <v>0</v>
      </c>
      <c r="DP626" t="s">
        <v>0</v>
      </c>
      <c r="DQ626" t="s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1</v>
      </c>
      <c r="EM626">
        <v>0</v>
      </c>
      <c r="EN626">
        <v>1</v>
      </c>
      <c r="EO626">
        <v>2</v>
      </c>
      <c r="EP626">
        <v>6</v>
      </c>
      <c r="EQ626">
        <v>5</v>
      </c>
      <c r="ER626">
        <v>4</v>
      </c>
      <c r="ES626">
        <v>1</v>
      </c>
      <c r="ET626">
        <v>3</v>
      </c>
      <c r="EU626">
        <v>2</v>
      </c>
      <c r="EV626">
        <v>6</v>
      </c>
      <c r="EW626">
        <v>5</v>
      </c>
      <c r="EX626">
        <v>4</v>
      </c>
      <c r="EY626">
        <v>1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 t="s">
        <v>0</v>
      </c>
      <c r="FX626" t="s">
        <v>0</v>
      </c>
      <c r="FY626" t="s">
        <v>0</v>
      </c>
      <c r="FZ626" t="s">
        <v>0</v>
      </c>
      <c r="GA626" t="s">
        <v>0</v>
      </c>
      <c r="GB626" t="s">
        <v>0</v>
      </c>
      <c r="GC626" t="s">
        <v>0</v>
      </c>
      <c r="GD626" t="s">
        <v>0</v>
      </c>
      <c r="GE626" t="s">
        <v>0</v>
      </c>
      <c r="GF626">
        <v>0</v>
      </c>
      <c r="GG626">
        <v>0</v>
      </c>
      <c r="GH626" t="s">
        <v>0</v>
      </c>
      <c r="GI626" t="s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 t="s">
        <v>0</v>
      </c>
      <c r="GS626">
        <v>0</v>
      </c>
    </row>
    <row r="627" spans="1:201" x14ac:dyDescent="0.2">
      <c r="A627">
        <v>715041</v>
      </c>
      <c r="B627">
        <v>32</v>
      </c>
      <c r="C627" t="s">
        <v>0</v>
      </c>
      <c r="D627" t="s">
        <v>0</v>
      </c>
      <c r="E627" t="s">
        <v>0</v>
      </c>
      <c r="F627" t="s">
        <v>0</v>
      </c>
      <c r="G627">
        <v>51627</v>
      </c>
      <c r="H627">
        <v>99981</v>
      </c>
      <c r="I627" t="s">
        <v>0</v>
      </c>
      <c r="J627" t="s">
        <v>0</v>
      </c>
      <c r="K627" t="s">
        <v>0</v>
      </c>
      <c r="L627">
        <v>-60</v>
      </c>
      <c r="M627">
        <v>1</v>
      </c>
      <c r="N627">
        <v>5</v>
      </c>
      <c r="O627">
        <v>12</v>
      </c>
      <c r="P627">
        <v>0</v>
      </c>
      <c r="Q627">
        <v>1</v>
      </c>
      <c r="R627">
        <v>1</v>
      </c>
      <c r="S627">
        <v>67</v>
      </c>
      <c r="T627">
        <v>143</v>
      </c>
      <c r="U627">
        <v>22.39</v>
      </c>
      <c r="V627">
        <v>1</v>
      </c>
      <c r="W627">
        <v>1</v>
      </c>
      <c r="X627">
        <v>2</v>
      </c>
      <c r="Y627">
        <v>37</v>
      </c>
      <c r="Z627">
        <v>37</v>
      </c>
      <c r="AA627">
        <v>132</v>
      </c>
      <c r="AB627">
        <v>94</v>
      </c>
      <c r="AC627" t="s">
        <v>0</v>
      </c>
      <c r="AD627" t="s">
        <v>0</v>
      </c>
      <c r="AE627">
        <v>0</v>
      </c>
      <c r="AF627" t="s">
        <v>0</v>
      </c>
      <c r="AG627">
        <v>0</v>
      </c>
      <c r="AH627" t="s">
        <v>0</v>
      </c>
      <c r="AI627">
        <v>0</v>
      </c>
      <c r="AJ627" t="s">
        <v>0</v>
      </c>
      <c r="AK627">
        <v>1</v>
      </c>
      <c r="AL627" t="s">
        <v>0</v>
      </c>
      <c r="AM627">
        <v>15</v>
      </c>
      <c r="AN627">
        <v>2</v>
      </c>
      <c r="AO627">
        <v>23</v>
      </c>
      <c r="AP627" t="s">
        <v>0</v>
      </c>
      <c r="AQ627" t="s">
        <v>0</v>
      </c>
      <c r="AR627" t="s">
        <v>0</v>
      </c>
      <c r="AS627">
        <v>0</v>
      </c>
      <c r="AT627" t="s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1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1</v>
      </c>
      <c r="BM627">
        <v>0</v>
      </c>
      <c r="BN627">
        <v>50</v>
      </c>
      <c r="BO627">
        <v>1</v>
      </c>
      <c r="BP627">
        <v>50</v>
      </c>
      <c r="BQ627">
        <v>0</v>
      </c>
      <c r="BR627">
        <v>50</v>
      </c>
      <c r="BS627">
        <v>2</v>
      </c>
      <c r="BT627">
        <v>51</v>
      </c>
      <c r="BU627">
        <v>2</v>
      </c>
      <c r="BV627">
        <v>50</v>
      </c>
      <c r="BW627">
        <v>1</v>
      </c>
      <c r="BX627">
        <v>50</v>
      </c>
      <c r="BY627">
        <v>4</v>
      </c>
      <c r="BZ627">
        <v>58</v>
      </c>
      <c r="CA627">
        <v>3</v>
      </c>
      <c r="CB627">
        <v>54</v>
      </c>
      <c r="CC627">
        <v>5</v>
      </c>
      <c r="CD627">
        <v>3</v>
      </c>
      <c r="CE627">
        <v>1</v>
      </c>
      <c r="CF627">
        <v>32</v>
      </c>
      <c r="CG627">
        <v>8</v>
      </c>
      <c r="CH627">
        <v>50</v>
      </c>
      <c r="CI627">
        <v>9</v>
      </c>
      <c r="CJ627">
        <v>18</v>
      </c>
      <c r="CK627">
        <v>40</v>
      </c>
      <c r="CL627">
        <v>2</v>
      </c>
      <c r="CM627">
        <v>50</v>
      </c>
      <c r="CN627">
        <v>3</v>
      </c>
      <c r="CO627">
        <v>50</v>
      </c>
      <c r="CP627">
        <v>0</v>
      </c>
      <c r="CQ627">
        <v>50</v>
      </c>
      <c r="CR627">
        <v>0</v>
      </c>
      <c r="CS627">
        <v>50</v>
      </c>
      <c r="CT627">
        <v>1</v>
      </c>
      <c r="CU627">
        <v>50</v>
      </c>
      <c r="CV627">
        <v>0</v>
      </c>
      <c r="CW627">
        <v>1</v>
      </c>
      <c r="CX627">
        <v>4</v>
      </c>
      <c r="CY627">
        <v>54</v>
      </c>
      <c r="CZ627">
        <v>1</v>
      </c>
      <c r="DA627">
        <v>0</v>
      </c>
      <c r="DB627">
        <v>1</v>
      </c>
      <c r="DC627">
        <v>1</v>
      </c>
      <c r="DD627">
        <v>0</v>
      </c>
      <c r="DE627" t="s">
        <v>0</v>
      </c>
      <c r="DF627" t="s">
        <v>0</v>
      </c>
      <c r="DG627">
        <v>20</v>
      </c>
      <c r="DH627">
        <v>16</v>
      </c>
      <c r="DI627">
        <v>0</v>
      </c>
      <c r="DJ627" t="s">
        <v>0</v>
      </c>
      <c r="DK627" t="s">
        <v>0</v>
      </c>
      <c r="DL627" t="s">
        <v>0</v>
      </c>
      <c r="DM627" t="s">
        <v>0</v>
      </c>
      <c r="DN627" t="s">
        <v>0</v>
      </c>
      <c r="DO627" t="s">
        <v>0</v>
      </c>
      <c r="DP627" t="s">
        <v>0</v>
      </c>
      <c r="DQ627" t="s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1</v>
      </c>
      <c r="EM627">
        <v>0</v>
      </c>
      <c r="EN627">
        <v>1</v>
      </c>
      <c r="EO627">
        <v>3</v>
      </c>
      <c r="EP627">
        <v>4</v>
      </c>
      <c r="EQ627">
        <v>4</v>
      </c>
      <c r="ER627">
        <v>3</v>
      </c>
      <c r="ES627">
        <v>2</v>
      </c>
      <c r="ET627">
        <v>5</v>
      </c>
      <c r="EU627">
        <v>3</v>
      </c>
      <c r="EV627">
        <v>4</v>
      </c>
      <c r="EW627">
        <v>4</v>
      </c>
      <c r="EX627">
        <v>3</v>
      </c>
      <c r="EY627">
        <v>1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 t="s">
        <v>0</v>
      </c>
      <c r="FX627" t="s">
        <v>0</v>
      </c>
      <c r="FY627" t="s">
        <v>0</v>
      </c>
      <c r="FZ627" t="s">
        <v>0</v>
      </c>
      <c r="GA627" t="s">
        <v>0</v>
      </c>
      <c r="GB627" t="s">
        <v>0</v>
      </c>
      <c r="GC627" t="s">
        <v>0</v>
      </c>
      <c r="GD627" t="s">
        <v>0</v>
      </c>
      <c r="GE627" t="s">
        <v>0</v>
      </c>
      <c r="GF627">
        <v>0</v>
      </c>
      <c r="GG627">
        <v>0</v>
      </c>
      <c r="GH627" t="s">
        <v>0</v>
      </c>
      <c r="GI627" t="s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1</v>
      </c>
      <c r="GQ627">
        <v>0</v>
      </c>
      <c r="GR627">
        <v>4</v>
      </c>
      <c r="GS627">
        <v>3</v>
      </c>
    </row>
    <row r="628" spans="1:201" x14ac:dyDescent="0.2">
      <c r="A628">
        <v>715647</v>
      </c>
      <c r="B628">
        <v>33</v>
      </c>
      <c r="C628" t="s">
        <v>0</v>
      </c>
      <c r="D628" t="s">
        <v>0</v>
      </c>
      <c r="E628" t="s">
        <v>0</v>
      </c>
      <c r="F628" t="s">
        <v>0</v>
      </c>
      <c r="G628">
        <v>51339</v>
      </c>
      <c r="H628">
        <v>81204</v>
      </c>
      <c r="I628" t="s">
        <v>0</v>
      </c>
      <c r="J628" t="s">
        <v>0</v>
      </c>
      <c r="K628" t="s">
        <v>0</v>
      </c>
      <c r="L628">
        <v>55</v>
      </c>
      <c r="M628">
        <v>0</v>
      </c>
      <c r="N628">
        <v>7</v>
      </c>
      <c r="O628">
        <v>16</v>
      </c>
      <c r="P628">
        <v>0</v>
      </c>
      <c r="Q628">
        <v>1</v>
      </c>
      <c r="R628">
        <v>1</v>
      </c>
      <c r="S628">
        <v>70</v>
      </c>
      <c r="T628">
        <v>119</v>
      </c>
      <c r="U628">
        <v>17.07</v>
      </c>
      <c r="V628">
        <v>1</v>
      </c>
      <c r="W628">
        <v>1</v>
      </c>
      <c r="X628">
        <v>1</v>
      </c>
      <c r="Y628">
        <v>44</v>
      </c>
      <c r="Z628">
        <v>45</v>
      </c>
      <c r="AA628">
        <v>105</v>
      </c>
      <c r="AB628">
        <v>70</v>
      </c>
      <c r="AC628">
        <v>0.74</v>
      </c>
      <c r="AD628">
        <v>5.3</v>
      </c>
      <c r="AE628">
        <v>0</v>
      </c>
      <c r="AF628" t="s">
        <v>0</v>
      </c>
      <c r="AG628">
        <v>0</v>
      </c>
      <c r="AH628" t="s">
        <v>0</v>
      </c>
      <c r="AI628">
        <v>0</v>
      </c>
      <c r="AJ628" t="s">
        <v>0</v>
      </c>
      <c r="AK628">
        <v>1</v>
      </c>
      <c r="AL628" t="s">
        <v>0</v>
      </c>
      <c r="AM628">
        <v>14</v>
      </c>
      <c r="AN628">
        <v>2</v>
      </c>
      <c r="AO628">
        <v>625</v>
      </c>
      <c r="AP628" t="s">
        <v>0</v>
      </c>
      <c r="AQ628" t="s">
        <v>0</v>
      </c>
      <c r="AR628" t="s">
        <v>0</v>
      </c>
      <c r="AS628">
        <v>0</v>
      </c>
      <c r="AT628" t="s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1</v>
      </c>
      <c r="BL628">
        <v>1</v>
      </c>
      <c r="BM628">
        <v>0</v>
      </c>
      <c r="BN628">
        <v>50</v>
      </c>
      <c r="BO628">
        <v>0</v>
      </c>
      <c r="BP628">
        <v>50</v>
      </c>
      <c r="BQ628">
        <v>0</v>
      </c>
      <c r="BR628">
        <v>50</v>
      </c>
      <c r="BS628">
        <v>1</v>
      </c>
      <c r="BT628">
        <v>50</v>
      </c>
      <c r="BU628">
        <v>1</v>
      </c>
      <c r="BV628">
        <v>50</v>
      </c>
      <c r="BW628">
        <v>0</v>
      </c>
      <c r="BX628">
        <v>50</v>
      </c>
      <c r="BY628">
        <v>0</v>
      </c>
      <c r="BZ628">
        <v>50</v>
      </c>
      <c r="CA628">
        <v>2</v>
      </c>
      <c r="CB628">
        <v>51</v>
      </c>
      <c r="CC628">
        <v>4</v>
      </c>
      <c r="CD628">
        <v>2</v>
      </c>
      <c r="CE628">
        <v>0</v>
      </c>
      <c r="CF628">
        <v>30</v>
      </c>
      <c r="CG628">
        <v>2</v>
      </c>
      <c r="CH628">
        <v>38</v>
      </c>
      <c r="CI628">
        <v>6</v>
      </c>
      <c r="CJ628">
        <v>8</v>
      </c>
      <c r="CK628">
        <v>32</v>
      </c>
      <c r="CL628">
        <v>1</v>
      </c>
      <c r="CM628">
        <v>50</v>
      </c>
      <c r="CN628">
        <v>1</v>
      </c>
      <c r="CO628">
        <v>50</v>
      </c>
      <c r="CP628">
        <v>0</v>
      </c>
      <c r="CQ628">
        <v>50</v>
      </c>
      <c r="CR628">
        <v>0</v>
      </c>
      <c r="CS628">
        <v>50</v>
      </c>
      <c r="CT628">
        <v>2</v>
      </c>
      <c r="CU628">
        <v>50</v>
      </c>
      <c r="CV628">
        <v>1</v>
      </c>
      <c r="CW628">
        <v>1</v>
      </c>
      <c r="CX628">
        <v>0</v>
      </c>
      <c r="CY628">
        <v>50</v>
      </c>
      <c r="CZ628">
        <v>1</v>
      </c>
      <c r="DA628">
        <v>0</v>
      </c>
      <c r="DB628">
        <v>1</v>
      </c>
      <c r="DC628">
        <v>1</v>
      </c>
      <c r="DD628">
        <v>0</v>
      </c>
      <c r="DE628" t="s">
        <v>0</v>
      </c>
      <c r="DF628" t="s">
        <v>0</v>
      </c>
      <c r="DG628">
        <v>20</v>
      </c>
      <c r="DH628">
        <v>16</v>
      </c>
      <c r="DI628">
        <v>0</v>
      </c>
      <c r="DJ628" t="s">
        <v>0</v>
      </c>
      <c r="DK628" t="s">
        <v>0</v>
      </c>
      <c r="DL628" t="s">
        <v>0</v>
      </c>
      <c r="DM628" t="s">
        <v>0</v>
      </c>
      <c r="DN628" t="s">
        <v>0</v>
      </c>
      <c r="DO628" t="s">
        <v>0</v>
      </c>
      <c r="DP628" t="s">
        <v>0</v>
      </c>
      <c r="DQ628" t="s">
        <v>0</v>
      </c>
      <c r="DR628">
        <v>6</v>
      </c>
      <c r="DS628">
        <v>4</v>
      </c>
      <c r="DT628">
        <v>0.4</v>
      </c>
      <c r="DU628">
        <v>2</v>
      </c>
      <c r="DV628">
        <v>1</v>
      </c>
      <c r="DW628">
        <v>0.2</v>
      </c>
      <c r="DX628">
        <v>0</v>
      </c>
      <c r="DY628">
        <v>0</v>
      </c>
      <c r="DZ628">
        <v>0</v>
      </c>
      <c r="EA628">
        <v>0</v>
      </c>
      <c r="EB628">
        <v>2</v>
      </c>
      <c r="EC628">
        <v>0.2</v>
      </c>
      <c r="ED628">
        <v>0.5</v>
      </c>
      <c r="EE628">
        <v>3</v>
      </c>
      <c r="EF628">
        <v>0</v>
      </c>
      <c r="EG628">
        <v>1.5</v>
      </c>
      <c r="EH628">
        <v>0</v>
      </c>
      <c r="EI628">
        <v>0</v>
      </c>
      <c r="EJ628">
        <v>0</v>
      </c>
      <c r="EK628">
        <v>0</v>
      </c>
      <c r="EL628">
        <v>1</v>
      </c>
      <c r="EM628">
        <v>0</v>
      </c>
      <c r="EN628">
        <v>1</v>
      </c>
      <c r="EO628">
        <v>2</v>
      </c>
      <c r="EP628">
        <v>3</v>
      </c>
      <c r="EQ628">
        <v>5</v>
      </c>
      <c r="ER628">
        <v>4</v>
      </c>
      <c r="ES628">
        <v>2</v>
      </c>
      <c r="ET628">
        <v>3</v>
      </c>
      <c r="EU628">
        <v>4</v>
      </c>
      <c r="EV628">
        <v>2</v>
      </c>
      <c r="EW628">
        <v>4</v>
      </c>
      <c r="EX628">
        <v>3</v>
      </c>
      <c r="EY628">
        <v>5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 t="s">
        <v>0</v>
      </c>
      <c r="FX628" t="s">
        <v>0</v>
      </c>
      <c r="FY628" t="s">
        <v>0</v>
      </c>
      <c r="FZ628" t="s">
        <v>0</v>
      </c>
      <c r="GA628" t="s">
        <v>0</v>
      </c>
      <c r="GB628" t="s">
        <v>0</v>
      </c>
      <c r="GC628" t="s">
        <v>0</v>
      </c>
      <c r="GD628" t="s">
        <v>0</v>
      </c>
      <c r="GE628" t="s">
        <v>0</v>
      </c>
      <c r="GF628">
        <v>0</v>
      </c>
      <c r="GG628">
        <v>0</v>
      </c>
      <c r="GH628" t="s">
        <v>0</v>
      </c>
      <c r="GI628" t="s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 t="s">
        <v>0</v>
      </c>
      <c r="GS628">
        <v>0</v>
      </c>
    </row>
    <row r="629" spans="1:201" x14ac:dyDescent="0.2">
      <c r="A629">
        <v>715950</v>
      </c>
      <c r="B629">
        <v>29</v>
      </c>
      <c r="C629" t="s">
        <v>0</v>
      </c>
      <c r="D629" t="s">
        <v>0</v>
      </c>
      <c r="E629" t="s">
        <v>0</v>
      </c>
      <c r="F629" t="s">
        <v>0</v>
      </c>
      <c r="G629">
        <v>51468</v>
      </c>
      <c r="H629">
        <v>81333</v>
      </c>
      <c r="I629" t="s">
        <v>0</v>
      </c>
      <c r="J629" t="s">
        <v>0</v>
      </c>
      <c r="K629" t="s">
        <v>0</v>
      </c>
      <c r="L629">
        <v>95</v>
      </c>
      <c r="M629">
        <v>2</v>
      </c>
      <c r="N629">
        <v>7</v>
      </c>
      <c r="O629">
        <v>17</v>
      </c>
      <c r="P629">
        <v>0</v>
      </c>
      <c r="Q629">
        <v>1</v>
      </c>
      <c r="R629">
        <v>1</v>
      </c>
      <c r="S629">
        <v>70</v>
      </c>
      <c r="T629">
        <v>139</v>
      </c>
      <c r="U629">
        <v>19.940000000000001</v>
      </c>
      <c r="V629">
        <v>1</v>
      </c>
      <c r="W629">
        <v>1</v>
      </c>
      <c r="X629">
        <v>1</v>
      </c>
      <c r="Y629">
        <v>41</v>
      </c>
      <c r="Z629">
        <v>41</v>
      </c>
      <c r="AA629">
        <v>116</v>
      </c>
      <c r="AB629">
        <v>73</v>
      </c>
      <c r="AC629">
        <v>1.52</v>
      </c>
      <c r="AD629">
        <v>5.4</v>
      </c>
      <c r="AE629">
        <v>0</v>
      </c>
      <c r="AF629" t="s">
        <v>0</v>
      </c>
      <c r="AG629">
        <v>0</v>
      </c>
      <c r="AH629" t="s">
        <v>0</v>
      </c>
      <c r="AI629">
        <v>0</v>
      </c>
      <c r="AJ629" t="s">
        <v>0</v>
      </c>
      <c r="AK629">
        <v>1</v>
      </c>
      <c r="AL629" t="s">
        <v>0</v>
      </c>
      <c r="AM629">
        <v>12</v>
      </c>
      <c r="AN629">
        <v>2</v>
      </c>
      <c r="AO629">
        <v>0</v>
      </c>
      <c r="AP629" t="s">
        <v>0</v>
      </c>
      <c r="AQ629" t="s">
        <v>0</v>
      </c>
      <c r="AR629" t="s">
        <v>0</v>
      </c>
      <c r="AS629">
        <v>0</v>
      </c>
      <c r="AT629" t="s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1</v>
      </c>
      <c r="BL629">
        <v>1</v>
      </c>
      <c r="BM629">
        <v>3</v>
      </c>
      <c r="BN629">
        <v>50</v>
      </c>
      <c r="BO629">
        <v>0</v>
      </c>
      <c r="BP629">
        <v>50</v>
      </c>
      <c r="BQ629">
        <v>0</v>
      </c>
      <c r="BR629">
        <v>50</v>
      </c>
      <c r="BS629">
        <v>0</v>
      </c>
      <c r="BT629">
        <v>50</v>
      </c>
      <c r="BU629">
        <v>3</v>
      </c>
      <c r="BV629">
        <v>50</v>
      </c>
      <c r="BW629">
        <v>4</v>
      </c>
      <c r="BX629">
        <v>52</v>
      </c>
      <c r="BY629">
        <v>2</v>
      </c>
      <c r="BZ629">
        <v>52</v>
      </c>
      <c r="CA629">
        <v>3</v>
      </c>
      <c r="CB629">
        <v>54</v>
      </c>
      <c r="CC629">
        <v>4</v>
      </c>
      <c r="CD629">
        <v>3</v>
      </c>
      <c r="CE629">
        <v>3</v>
      </c>
      <c r="CF629">
        <v>39</v>
      </c>
      <c r="CG629">
        <v>9</v>
      </c>
      <c r="CH629">
        <v>52</v>
      </c>
      <c r="CI629">
        <v>7</v>
      </c>
      <c r="CJ629">
        <v>19</v>
      </c>
      <c r="CK629">
        <v>40</v>
      </c>
      <c r="CL629">
        <v>2</v>
      </c>
      <c r="CM629">
        <v>50</v>
      </c>
      <c r="CN629">
        <v>3</v>
      </c>
      <c r="CO629">
        <v>50</v>
      </c>
      <c r="CP629">
        <v>0</v>
      </c>
      <c r="CQ629">
        <v>50</v>
      </c>
      <c r="CR629">
        <v>0</v>
      </c>
      <c r="CS629">
        <v>50</v>
      </c>
      <c r="CT629">
        <v>4</v>
      </c>
      <c r="CU629">
        <v>51</v>
      </c>
      <c r="CV629">
        <v>1</v>
      </c>
      <c r="CW629">
        <v>3</v>
      </c>
      <c r="CX629">
        <v>2</v>
      </c>
      <c r="CY629">
        <v>51</v>
      </c>
      <c r="CZ629">
        <v>0</v>
      </c>
      <c r="DA629">
        <v>0</v>
      </c>
      <c r="DB629">
        <v>1</v>
      </c>
      <c r="DC629">
        <v>1</v>
      </c>
      <c r="DD629">
        <v>0</v>
      </c>
      <c r="DE629" t="s">
        <v>0</v>
      </c>
      <c r="DF629" t="s">
        <v>0</v>
      </c>
      <c r="DG629">
        <v>20</v>
      </c>
      <c r="DH629">
        <v>12</v>
      </c>
      <c r="DI629">
        <v>0</v>
      </c>
      <c r="DJ629" t="s">
        <v>0</v>
      </c>
      <c r="DK629" t="s">
        <v>0</v>
      </c>
      <c r="DL629" t="s">
        <v>0</v>
      </c>
      <c r="DM629" t="s">
        <v>0</v>
      </c>
      <c r="DN629" t="s">
        <v>0</v>
      </c>
      <c r="DO629" t="s">
        <v>0</v>
      </c>
      <c r="DP629" t="s">
        <v>0</v>
      </c>
      <c r="DQ629" t="s">
        <v>0</v>
      </c>
      <c r="DR629">
        <v>1</v>
      </c>
      <c r="DS629">
        <v>1</v>
      </c>
      <c r="DT629">
        <v>0</v>
      </c>
      <c r="DU629">
        <v>0.5</v>
      </c>
      <c r="DV629">
        <v>1</v>
      </c>
      <c r="DW629">
        <v>0</v>
      </c>
      <c r="DX629">
        <v>0.5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1</v>
      </c>
      <c r="EM629">
        <v>0</v>
      </c>
      <c r="EN629">
        <v>1</v>
      </c>
      <c r="EO629">
        <v>1</v>
      </c>
      <c r="EP629">
        <v>6</v>
      </c>
      <c r="EQ629">
        <v>4</v>
      </c>
      <c r="ER629">
        <v>3</v>
      </c>
      <c r="ES629">
        <v>2</v>
      </c>
      <c r="ET629">
        <v>3</v>
      </c>
      <c r="EU629">
        <v>6</v>
      </c>
      <c r="EV629">
        <v>3</v>
      </c>
      <c r="EW629">
        <v>2</v>
      </c>
      <c r="EX629">
        <v>1</v>
      </c>
      <c r="EY629">
        <v>4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 t="s">
        <v>0</v>
      </c>
      <c r="FX629" t="s">
        <v>0</v>
      </c>
      <c r="FY629" t="s">
        <v>0</v>
      </c>
      <c r="FZ629" t="s">
        <v>0</v>
      </c>
      <c r="GA629" t="s">
        <v>0</v>
      </c>
      <c r="GB629" t="s">
        <v>0</v>
      </c>
      <c r="GC629" t="s">
        <v>0</v>
      </c>
      <c r="GD629" t="s">
        <v>0</v>
      </c>
      <c r="GE629" t="s">
        <v>0</v>
      </c>
      <c r="GF629">
        <v>1</v>
      </c>
      <c r="GG629">
        <v>0</v>
      </c>
      <c r="GH629" t="s">
        <v>0</v>
      </c>
      <c r="GI629" t="s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1</v>
      </c>
      <c r="GQ629">
        <v>0</v>
      </c>
      <c r="GR629">
        <v>2</v>
      </c>
      <c r="GS629">
        <v>1</v>
      </c>
    </row>
    <row r="630" spans="1:201" x14ac:dyDescent="0.2">
      <c r="A630">
        <v>720337</v>
      </c>
      <c r="B630">
        <v>23</v>
      </c>
      <c r="C630" t="s">
        <v>0</v>
      </c>
      <c r="D630" t="s">
        <v>0</v>
      </c>
      <c r="E630" t="s">
        <v>0</v>
      </c>
      <c r="F630" t="s">
        <v>0</v>
      </c>
      <c r="G630">
        <v>54624</v>
      </c>
      <c r="H630">
        <v>84446</v>
      </c>
      <c r="I630" t="s">
        <v>0</v>
      </c>
      <c r="J630" t="s">
        <v>0</v>
      </c>
      <c r="K630" t="s">
        <v>0</v>
      </c>
      <c r="L630">
        <v>-25</v>
      </c>
      <c r="M630">
        <v>1</v>
      </c>
      <c r="N630">
        <v>8</v>
      </c>
      <c r="O630">
        <v>16</v>
      </c>
      <c r="P630">
        <v>0</v>
      </c>
      <c r="Q630">
        <v>0</v>
      </c>
      <c r="R630">
        <v>1</v>
      </c>
      <c r="S630">
        <v>70</v>
      </c>
      <c r="T630">
        <v>136</v>
      </c>
      <c r="U630">
        <v>19.510000000000002</v>
      </c>
      <c r="V630">
        <v>1</v>
      </c>
      <c r="W630">
        <v>1</v>
      </c>
      <c r="X630">
        <v>1</v>
      </c>
      <c r="Y630">
        <v>47</v>
      </c>
      <c r="Z630">
        <v>47</v>
      </c>
      <c r="AA630">
        <v>121</v>
      </c>
      <c r="AB630">
        <v>90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t="s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1</v>
      </c>
      <c r="BL630">
        <v>1</v>
      </c>
      <c r="BM630">
        <v>1</v>
      </c>
      <c r="BN630">
        <v>50</v>
      </c>
      <c r="BO630">
        <v>4</v>
      </c>
      <c r="BP630">
        <v>57</v>
      </c>
      <c r="BQ630">
        <v>0</v>
      </c>
      <c r="BR630">
        <v>50</v>
      </c>
      <c r="BS630">
        <v>0</v>
      </c>
      <c r="BT630">
        <v>50</v>
      </c>
      <c r="BU630">
        <v>4</v>
      </c>
      <c r="BV630">
        <v>52</v>
      </c>
      <c r="BW630">
        <v>2</v>
      </c>
      <c r="BX630">
        <v>50</v>
      </c>
      <c r="BY630">
        <v>0</v>
      </c>
      <c r="BZ630">
        <v>50</v>
      </c>
      <c r="CA630">
        <v>0</v>
      </c>
      <c r="CB630">
        <v>50</v>
      </c>
      <c r="CC630">
        <v>9</v>
      </c>
      <c r="CD630">
        <v>0</v>
      </c>
      <c r="CE630">
        <v>5</v>
      </c>
      <c r="CF630">
        <v>43</v>
      </c>
      <c r="CG630">
        <v>2</v>
      </c>
      <c r="CH630">
        <v>38</v>
      </c>
      <c r="CI630">
        <v>13</v>
      </c>
      <c r="CJ630">
        <v>20</v>
      </c>
      <c r="CK630">
        <v>42</v>
      </c>
      <c r="CL630">
        <v>2</v>
      </c>
      <c r="CM630">
        <v>50</v>
      </c>
      <c r="CN630">
        <v>3</v>
      </c>
      <c r="CO630">
        <v>51</v>
      </c>
      <c r="CP630">
        <v>0</v>
      </c>
      <c r="CQ630">
        <v>50</v>
      </c>
      <c r="CR630">
        <v>3</v>
      </c>
      <c r="CS630">
        <v>54</v>
      </c>
      <c r="CT630">
        <v>1</v>
      </c>
      <c r="CU630">
        <v>50</v>
      </c>
      <c r="CV630">
        <v>1</v>
      </c>
      <c r="CW630">
        <v>0</v>
      </c>
      <c r="CX630">
        <v>1</v>
      </c>
      <c r="CY630">
        <v>50</v>
      </c>
      <c r="CZ630">
        <v>0</v>
      </c>
      <c r="DA630">
        <v>0</v>
      </c>
      <c r="DB630">
        <v>1</v>
      </c>
      <c r="DC630">
        <v>5</v>
      </c>
      <c r="DD630">
        <v>6</v>
      </c>
      <c r="DE630" t="s">
        <v>0</v>
      </c>
      <c r="DF630" t="s">
        <v>0</v>
      </c>
      <c r="DG630">
        <v>20</v>
      </c>
      <c r="DH630">
        <v>16</v>
      </c>
      <c r="DI630">
        <v>0</v>
      </c>
      <c r="DJ630" t="s">
        <v>0</v>
      </c>
      <c r="DK630" t="s">
        <v>0</v>
      </c>
      <c r="DL630" t="s">
        <v>0</v>
      </c>
      <c r="DM630" t="s">
        <v>0</v>
      </c>
      <c r="DN630" t="s">
        <v>0</v>
      </c>
      <c r="DO630" t="s">
        <v>0</v>
      </c>
      <c r="DP630" t="s">
        <v>0</v>
      </c>
      <c r="DQ630" t="s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1</v>
      </c>
      <c r="EM630">
        <v>0</v>
      </c>
      <c r="EN630">
        <v>1</v>
      </c>
      <c r="EO630">
        <v>3</v>
      </c>
      <c r="EP630">
        <v>6</v>
      </c>
      <c r="EQ630">
        <v>4</v>
      </c>
      <c r="ER630">
        <v>3</v>
      </c>
      <c r="ES630">
        <v>3</v>
      </c>
      <c r="ET630">
        <v>3</v>
      </c>
      <c r="EU630">
        <v>5</v>
      </c>
      <c r="EV630">
        <v>5</v>
      </c>
      <c r="EW630">
        <v>3</v>
      </c>
      <c r="EX630">
        <v>2</v>
      </c>
      <c r="EY630">
        <v>3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 t="s">
        <v>0</v>
      </c>
      <c r="FX630" t="s">
        <v>0</v>
      </c>
      <c r="FY630" t="s">
        <v>0</v>
      </c>
      <c r="FZ630" t="s">
        <v>0</v>
      </c>
      <c r="GA630" t="s">
        <v>0</v>
      </c>
      <c r="GB630" t="s">
        <v>0</v>
      </c>
      <c r="GC630" t="s">
        <v>0</v>
      </c>
      <c r="GD630" t="s">
        <v>0</v>
      </c>
      <c r="GE630" t="s">
        <v>0</v>
      </c>
      <c r="GF630">
        <v>0</v>
      </c>
      <c r="GG630">
        <v>0</v>
      </c>
      <c r="GH630" t="s">
        <v>0</v>
      </c>
      <c r="GI630" t="s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1</v>
      </c>
      <c r="GQ630">
        <v>0</v>
      </c>
      <c r="GR630">
        <v>3</v>
      </c>
      <c r="GS630">
        <v>1</v>
      </c>
    </row>
    <row r="631" spans="1:201" x14ac:dyDescent="0.2">
      <c r="A631">
        <v>723141</v>
      </c>
      <c r="B631">
        <v>31</v>
      </c>
      <c r="C631" t="s">
        <v>0</v>
      </c>
      <c r="D631" t="s">
        <v>0</v>
      </c>
      <c r="E631" t="s">
        <v>0</v>
      </c>
      <c r="F631" t="s">
        <v>0</v>
      </c>
      <c r="G631">
        <v>52238</v>
      </c>
      <c r="H631">
        <v>82101</v>
      </c>
      <c r="I631" t="s">
        <v>0</v>
      </c>
      <c r="J631" t="s">
        <v>0</v>
      </c>
      <c r="K631" t="s">
        <v>0</v>
      </c>
      <c r="L631">
        <v>80</v>
      </c>
      <c r="M631">
        <v>2</v>
      </c>
      <c r="N631">
        <v>7</v>
      </c>
      <c r="O631">
        <v>17</v>
      </c>
      <c r="P631">
        <v>0</v>
      </c>
      <c r="Q631">
        <v>1</v>
      </c>
      <c r="R631">
        <v>1</v>
      </c>
      <c r="S631">
        <v>70</v>
      </c>
      <c r="T631">
        <v>160</v>
      </c>
      <c r="U631">
        <v>22.96</v>
      </c>
      <c r="V631">
        <v>1</v>
      </c>
      <c r="W631">
        <v>2</v>
      </c>
      <c r="X631">
        <v>1</v>
      </c>
      <c r="Y631">
        <v>44</v>
      </c>
      <c r="Z631">
        <v>43</v>
      </c>
      <c r="AA631">
        <v>117</v>
      </c>
      <c r="AB631">
        <v>68</v>
      </c>
      <c r="AC631">
        <v>3.36</v>
      </c>
      <c r="AD631">
        <v>5.4</v>
      </c>
      <c r="AE631" t="s">
        <v>0</v>
      </c>
      <c r="AF631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t="s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1</v>
      </c>
      <c r="BL631">
        <v>1</v>
      </c>
      <c r="BM631">
        <v>14</v>
      </c>
      <c r="BN631">
        <v>64</v>
      </c>
      <c r="BO631">
        <v>6</v>
      </c>
      <c r="BP631">
        <v>63</v>
      </c>
      <c r="BQ631">
        <v>5</v>
      </c>
      <c r="BR631">
        <v>60</v>
      </c>
      <c r="BS631">
        <v>3</v>
      </c>
      <c r="BT631">
        <v>55</v>
      </c>
      <c r="BU631">
        <v>8</v>
      </c>
      <c r="BV631">
        <v>57</v>
      </c>
      <c r="BW631">
        <v>6</v>
      </c>
      <c r="BX631">
        <v>54</v>
      </c>
      <c r="BY631">
        <v>1</v>
      </c>
      <c r="BZ631">
        <v>50</v>
      </c>
      <c r="CA631">
        <v>1</v>
      </c>
      <c r="CB631">
        <v>50</v>
      </c>
      <c r="CC631">
        <v>14</v>
      </c>
      <c r="CD631">
        <v>4</v>
      </c>
      <c r="CE631">
        <v>25</v>
      </c>
      <c r="CF631">
        <v>64</v>
      </c>
      <c r="CG631">
        <v>8</v>
      </c>
      <c r="CH631">
        <v>49</v>
      </c>
      <c r="CI631">
        <v>25</v>
      </c>
      <c r="CJ631">
        <v>58</v>
      </c>
      <c r="CK631">
        <v>57</v>
      </c>
      <c r="CL631">
        <v>6</v>
      </c>
      <c r="CM631">
        <v>57</v>
      </c>
      <c r="CN631">
        <v>10</v>
      </c>
      <c r="CO631">
        <v>69</v>
      </c>
      <c r="CP631">
        <v>3</v>
      </c>
      <c r="CQ631">
        <v>61</v>
      </c>
      <c r="CR631">
        <v>7</v>
      </c>
      <c r="CS631">
        <v>67</v>
      </c>
      <c r="CT631">
        <v>7</v>
      </c>
      <c r="CU631">
        <v>57</v>
      </c>
      <c r="CV631">
        <v>4</v>
      </c>
      <c r="CW631">
        <v>3</v>
      </c>
      <c r="CX631">
        <v>2</v>
      </c>
      <c r="CY631">
        <v>50</v>
      </c>
      <c r="CZ631">
        <v>0</v>
      </c>
      <c r="DA631">
        <v>0</v>
      </c>
      <c r="DB631">
        <v>1</v>
      </c>
      <c r="DC631">
        <v>5</v>
      </c>
      <c r="DD631">
        <v>6</v>
      </c>
      <c r="DE631" t="s">
        <v>0</v>
      </c>
      <c r="DF631" t="s">
        <v>0</v>
      </c>
      <c r="DG631">
        <v>20</v>
      </c>
      <c r="DH631">
        <v>16</v>
      </c>
      <c r="DI631">
        <v>0</v>
      </c>
      <c r="DJ631" t="s">
        <v>0</v>
      </c>
      <c r="DK631" t="s">
        <v>0</v>
      </c>
      <c r="DL631" t="s">
        <v>0</v>
      </c>
      <c r="DM631" t="s">
        <v>0</v>
      </c>
      <c r="DN631" t="s">
        <v>0</v>
      </c>
      <c r="DO631" t="s">
        <v>0</v>
      </c>
      <c r="DP631" t="s">
        <v>0</v>
      </c>
      <c r="DQ631" t="s">
        <v>0</v>
      </c>
      <c r="DR631">
        <v>4</v>
      </c>
      <c r="DS631">
        <v>4</v>
      </c>
      <c r="DT631">
        <v>0.4</v>
      </c>
      <c r="DU631">
        <v>1</v>
      </c>
      <c r="DV631">
        <v>4</v>
      </c>
      <c r="DW631">
        <v>0.4</v>
      </c>
      <c r="DX631">
        <v>1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3</v>
      </c>
      <c r="EL631">
        <v>1</v>
      </c>
      <c r="EM631">
        <v>0</v>
      </c>
      <c r="EN631">
        <v>5</v>
      </c>
      <c r="EO631">
        <v>1</v>
      </c>
      <c r="EP631">
        <v>4</v>
      </c>
      <c r="EQ631">
        <v>4</v>
      </c>
      <c r="ER631">
        <v>3</v>
      </c>
      <c r="ES631">
        <v>2</v>
      </c>
      <c r="ET631">
        <v>4</v>
      </c>
      <c r="EU631">
        <v>2</v>
      </c>
      <c r="EV631">
        <v>2</v>
      </c>
      <c r="EW631">
        <v>3</v>
      </c>
      <c r="EX631">
        <v>2</v>
      </c>
      <c r="EY631">
        <v>4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 t="s">
        <v>0</v>
      </c>
      <c r="FX631" t="s">
        <v>0</v>
      </c>
      <c r="FY631" t="s">
        <v>0</v>
      </c>
      <c r="FZ631" t="s">
        <v>0</v>
      </c>
      <c r="GA631" t="s">
        <v>0</v>
      </c>
      <c r="GB631" t="s">
        <v>0</v>
      </c>
      <c r="GC631" t="s">
        <v>0</v>
      </c>
      <c r="GD631" t="s">
        <v>0</v>
      </c>
      <c r="GE631" t="s">
        <v>0</v>
      </c>
      <c r="GF631">
        <v>1</v>
      </c>
      <c r="GG631">
        <v>0</v>
      </c>
      <c r="GH631" t="s">
        <v>0</v>
      </c>
      <c r="GI631" t="s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 t="s">
        <v>0</v>
      </c>
      <c r="GS631">
        <v>0</v>
      </c>
    </row>
    <row r="632" spans="1:201" x14ac:dyDescent="0.2">
      <c r="A632">
        <v>724446</v>
      </c>
      <c r="B632">
        <v>24</v>
      </c>
      <c r="C632" t="s">
        <v>0</v>
      </c>
      <c r="D632" t="s">
        <v>0</v>
      </c>
      <c r="E632" t="s">
        <v>0</v>
      </c>
      <c r="F632" t="s">
        <v>0</v>
      </c>
      <c r="G632">
        <v>55942</v>
      </c>
      <c r="H632">
        <v>85762</v>
      </c>
      <c r="I632" t="s">
        <v>0</v>
      </c>
      <c r="J632" t="s">
        <v>0</v>
      </c>
      <c r="K632" t="s">
        <v>0</v>
      </c>
      <c r="L632">
        <v>85</v>
      </c>
      <c r="M632">
        <v>2</v>
      </c>
      <c r="N632">
        <v>6</v>
      </c>
      <c r="O632">
        <v>12</v>
      </c>
      <c r="P632">
        <v>0</v>
      </c>
      <c r="Q632">
        <v>1</v>
      </c>
      <c r="R632">
        <v>1</v>
      </c>
      <c r="S632">
        <v>68</v>
      </c>
      <c r="T632">
        <v>174</v>
      </c>
      <c r="U632">
        <v>26.45</v>
      </c>
      <c r="V632">
        <v>1</v>
      </c>
      <c r="W632">
        <v>2</v>
      </c>
      <c r="X632">
        <v>1</v>
      </c>
      <c r="Y632">
        <v>49</v>
      </c>
      <c r="Z632">
        <v>50</v>
      </c>
      <c r="AA632">
        <v>144</v>
      </c>
      <c r="AB632">
        <v>82</v>
      </c>
      <c r="AC632">
        <v>1.17</v>
      </c>
      <c r="AD632">
        <v>5</v>
      </c>
      <c r="AE632" t="s">
        <v>0</v>
      </c>
      <c r="AF632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t="s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1</v>
      </c>
      <c r="BL632">
        <v>1</v>
      </c>
      <c r="BM632">
        <v>5</v>
      </c>
      <c r="BN632">
        <v>52</v>
      </c>
      <c r="BO632">
        <v>2</v>
      </c>
      <c r="BP632">
        <v>51</v>
      </c>
      <c r="BQ632">
        <v>1</v>
      </c>
      <c r="BR632">
        <v>51</v>
      </c>
      <c r="BS632">
        <v>8</v>
      </c>
      <c r="BT632">
        <v>70</v>
      </c>
      <c r="BU632">
        <v>9</v>
      </c>
      <c r="BV632">
        <v>58</v>
      </c>
      <c r="BW632">
        <v>9</v>
      </c>
      <c r="BX632">
        <v>60</v>
      </c>
      <c r="BY632">
        <v>2</v>
      </c>
      <c r="BZ632">
        <v>51</v>
      </c>
      <c r="CA632">
        <v>7</v>
      </c>
      <c r="CB632">
        <v>67</v>
      </c>
      <c r="CC632">
        <v>11</v>
      </c>
      <c r="CD632">
        <v>5</v>
      </c>
      <c r="CE632">
        <v>8</v>
      </c>
      <c r="CF632">
        <v>48</v>
      </c>
      <c r="CG632">
        <v>18</v>
      </c>
      <c r="CH632">
        <v>59</v>
      </c>
      <c r="CI632">
        <v>28</v>
      </c>
      <c r="CJ632">
        <v>54</v>
      </c>
      <c r="CK632">
        <v>55</v>
      </c>
      <c r="CL632">
        <v>3</v>
      </c>
      <c r="CM632">
        <v>51</v>
      </c>
      <c r="CN632">
        <v>5</v>
      </c>
      <c r="CO632">
        <v>54</v>
      </c>
      <c r="CP632">
        <v>1</v>
      </c>
      <c r="CQ632">
        <v>52</v>
      </c>
      <c r="CR632">
        <v>2</v>
      </c>
      <c r="CS632">
        <v>51</v>
      </c>
      <c r="CT632">
        <v>11</v>
      </c>
      <c r="CU632">
        <v>63</v>
      </c>
      <c r="CV632">
        <v>5</v>
      </c>
      <c r="CW632">
        <v>6</v>
      </c>
      <c r="CX632">
        <v>6</v>
      </c>
      <c r="CY632">
        <v>57</v>
      </c>
      <c r="CZ632">
        <v>1</v>
      </c>
      <c r="DA632">
        <v>0</v>
      </c>
      <c r="DB632">
        <v>5</v>
      </c>
      <c r="DC632">
        <v>1</v>
      </c>
      <c r="DD632">
        <v>0</v>
      </c>
      <c r="DE632" t="s">
        <v>0</v>
      </c>
      <c r="DF632" t="s">
        <v>0</v>
      </c>
      <c r="DG632">
        <v>20</v>
      </c>
      <c r="DH632">
        <v>10</v>
      </c>
      <c r="DI632">
        <v>0</v>
      </c>
      <c r="DJ632" t="s">
        <v>0</v>
      </c>
      <c r="DK632" t="s">
        <v>0</v>
      </c>
      <c r="DL632" t="s">
        <v>0</v>
      </c>
      <c r="DM632" t="s">
        <v>0</v>
      </c>
      <c r="DN632" t="s">
        <v>0</v>
      </c>
      <c r="DO632" t="s">
        <v>0</v>
      </c>
      <c r="DP632" t="s">
        <v>0</v>
      </c>
      <c r="DQ632" t="s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1</v>
      </c>
      <c r="EM632">
        <v>0</v>
      </c>
      <c r="EN632">
        <v>1</v>
      </c>
      <c r="EO632">
        <v>1</v>
      </c>
      <c r="EP632">
        <v>6</v>
      </c>
      <c r="EQ632">
        <v>5</v>
      </c>
      <c r="ER632">
        <v>4</v>
      </c>
      <c r="ES632">
        <v>1</v>
      </c>
      <c r="ET632">
        <v>5</v>
      </c>
      <c r="EU632">
        <v>1</v>
      </c>
      <c r="EV632">
        <v>6</v>
      </c>
      <c r="EW632">
        <v>5</v>
      </c>
      <c r="EX632">
        <v>4</v>
      </c>
      <c r="EY632">
        <v>1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 t="s">
        <v>0</v>
      </c>
      <c r="FX632" t="s">
        <v>0</v>
      </c>
      <c r="FY632" t="s">
        <v>0</v>
      </c>
      <c r="FZ632" t="s">
        <v>0</v>
      </c>
      <c r="GA632" t="s">
        <v>0</v>
      </c>
      <c r="GB632" t="s">
        <v>0</v>
      </c>
      <c r="GC632" t="s">
        <v>0</v>
      </c>
      <c r="GD632" t="s">
        <v>0</v>
      </c>
      <c r="GE632" t="s">
        <v>0</v>
      </c>
      <c r="GF632">
        <v>0</v>
      </c>
      <c r="GG632">
        <v>0</v>
      </c>
      <c r="GH632" t="s">
        <v>0</v>
      </c>
      <c r="GI632" t="s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 t="s">
        <v>0</v>
      </c>
      <c r="GS632">
        <v>0</v>
      </c>
    </row>
    <row r="633" spans="1:201" x14ac:dyDescent="0.2">
      <c r="A633">
        <v>725751</v>
      </c>
      <c r="B633">
        <v>29</v>
      </c>
      <c r="C633" t="s">
        <v>0</v>
      </c>
      <c r="D633" t="s">
        <v>0</v>
      </c>
      <c r="E633" t="s">
        <v>0</v>
      </c>
      <c r="F633" t="s">
        <v>0</v>
      </c>
      <c r="G633">
        <v>52298</v>
      </c>
      <c r="H633">
        <v>82161</v>
      </c>
      <c r="I633" t="s">
        <v>0</v>
      </c>
      <c r="J633" t="s">
        <v>0</v>
      </c>
      <c r="K633" t="s">
        <v>0</v>
      </c>
      <c r="L633">
        <v>50</v>
      </c>
      <c r="M633">
        <v>2</v>
      </c>
      <c r="N633">
        <v>6</v>
      </c>
      <c r="O633">
        <v>12</v>
      </c>
      <c r="P633">
        <v>0</v>
      </c>
      <c r="Q633">
        <v>0</v>
      </c>
      <c r="R633">
        <v>1</v>
      </c>
      <c r="S633">
        <v>73</v>
      </c>
      <c r="T633">
        <v>180</v>
      </c>
      <c r="U633">
        <v>23.75</v>
      </c>
      <c r="V633">
        <v>2</v>
      </c>
      <c r="W633">
        <v>3</v>
      </c>
      <c r="X633">
        <v>1</v>
      </c>
      <c r="Y633">
        <v>47</v>
      </c>
      <c r="Z633">
        <v>48</v>
      </c>
      <c r="AA633">
        <v>139</v>
      </c>
      <c r="AB633">
        <v>83</v>
      </c>
      <c r="AC633">
        <v>1.86</v>
      </c>
      <c r="AD633">
        <v>5</v>
      </c>
      <c r="AE633" t="s">
        <v>0</v>
      </c>
      <c r="AF633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t="s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1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0</v>
      </c>
      <c r="BM633">
        <v>0</v>
      </c>
      <c r="BN633">
        <v>50</v>
      </c>
      <c r="BO633">
        <v>3</v>
      </c>
      <c r="BP633">
        <v>54</v>
      </c>
      <c r="BQ633">
        <v>0</v>
      </c>
      <c r="BR633">
        <v>50</v>
      </c>
      <c r="BS633">
        <v>3</v>
      </c>
      <c r="BT633">
        <v>55</v>
      </c>
      <c r="BU633">
        <v>2</v>
      </c>
      <c r="BV633">
        <v>50</v>
      </c>
      <c r="BW633">
        <v>2</v>
      </c>
      <c r="BX633">
        <v>50</v>
      </c>
      <c r="BY633">
        <v>2</v>
      </c>
      <c r="BZ633">
        <v>51</v>
      </c>
      <c r="CA633">
        <v>0</v>
      </c>
      <c r="CB633">
        <v>50</v>
      </c>
      <c r="CC633">
        <v>3</v>
      </c>
      <c r="CD633">
        <v>2</v>
      </c>
      <c r="CE633">
        <v>3</v>
      </c>
      <c r="CF633">
        <v>38</v>
      </c>
      <c r="CG633">
        <v>4</v>
      </c>
      <c r="CH633">
        <v>44</v>
      </c>
      <c r="CI633">
        <v>8</v>
      </c>
      <c r="CJ633">
        <v>15</v>
      </c>
      <c r="CK633">
        <v>39</v>
      </c>
      <c r="CL633">
        <v>3</v>
      </c>
      <c r="CM633">
        <v>51</v>
      </c>
      <c r="CN633">
        <v>1</v>
      </c>
      <c r="CO633">
        <v>50</v>
      </c>
      <c r="CP633">
        <v>0</v>
      </c>
      <c r="CQ633">
        <v>50</v>
      </c>
      <c r="CR633">
        <v>0</v>
      </c>
      <c r="CS633">
        <v>50</v>
      </c>
      <c r="CT633">
        <v>3</v>
      </c>
      <c r="CU633">
        <v>51</v>
      </c>
      <c r="CV633">
        <v>2</v>
      </c>
      <c r="CW633">
        <v>1</v>
      </c>
      <c r="CX633">
        <v>3</v>
      </c>
      <c r="CY633">
        <v>51</v>
      </c>
      <c r="CZ633">
        <v>0</v>
      </c>
      <c r="DA633">
        <v>0</v>
      </c>
      <c r="DB633">
        <v>1</v>
      </c>
      <c r="DC633">
        <v>1</v>
      </c>
      <c r="DD633">
        <v>0</v>
      </c>
      <c r="DE633" t="s">
        <v>0</v>
      </c>
      <c r="DF633" t="s">
        <v>0</v>
      </c>
      <c r="DG633">
        <v>20</v>
      </c>
      <c r="DH633">
        <v>16</v>
      </c>
      <c r="DI633">
        <v>0</v>
      </c>
      <c r="DJ633" t="s">
        <v>0</v>
      </c>
      <c r="DK633" t="s">
        <v>0</v>
      </c>
      <c r="DL633" t="s">
        <v>0</v>
      </c>
      <c r="DM633" t="s">
        <v>0</v>
      </c>
      <c r="DN633" t="s">
        <v>0</v>
      </c>
      <c r="DO633" t="s">
        <v>0</v>
      </c>
      <c r="DP633" t="s">
        <v>0</v>
      </c>
      <c r="DQ633" t="s">
        <v>0</v>
      </c>
      <c r="DR633">
        <v>9</v>
      </c>
      <c r="DS633">
        <v>1</v>
      </c>
      <c r="DT633">
        <v>0</v>
      </c>
      <c r="DU633">
        <v>4.5</v>
      </c>
      <c r="DV633">
        <v>7</v>
      </c>
      <c r="DW633">
        <v>0</v>
      </c>
      <c r="DX633">
        <v>3.5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2</v>
      </c>
      <c r="EF633">
        <v>0</v>
      </c>
      <c r="EG633">
        <v>1</v>
      </c>
      <c r="EH633">
        <v>0</v>
      </c>
      <c r="EI633">
        <v>0</v>
      </c>
      <c r="EJ633">
        <v>0</v>
      </c>
      <c r="EK633">
        <v>0</v>
      </c>
      <c r="EL633">
        <v>1</v>
      </c>
      <c r="EM633">
        <v>0</v>
      </c>
      <c r="EN633">
        <v>1</v>
      </c>
      <c r="EO633">
        <v>5</v>
      </c>
      <c r="EP633">
        <v>5</v>
      </c>
      <c r="EQ633">
        <v>3</v>
      </c>
      <c r="ER633">
        <v>3</v>
      </c>
      <c r="ES633">
        <v>7</v>
      </c>
      <c r="ET633">
        <v>4</v>
      </c>
      <c r="EU633">
        <v>5</v>
      </c>
      <c r="EV633">
        <v>5</v>
      </c>
      <c r="EW633">
        <v>3</v>
      </c>
      <c r="EX633">
        <v>3</v>
      </c>
      <c r="EY633">
        <v>6</v>
      </c>
      <c r="EZ633">
        <v>98</v>
      </c>
      <c r="FA633">
        <v>2</v>
      </c>
      <c r="FB633">
        <v>7</v>
      </c>
      <c r="FC633">
        <v>14</v>
      </c>
      <c r="FD633">
        <v>14</v>
      </c>
      <c r="FE633">
        <v>98</v>
      </c>
      <c r="FF633">
        <v>14</v>
      </c>
      <c r="FG633">
        <v>14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2</v>
      </c>
      <c r="FX633">
        <v>1</v>
      </c>
      <c r="FY633">
        <v>14</v>
      </c>
      <c r="FZ633">
        <v>1</v>
      </c>
      <c r="GA633">
        <v>1</v>
      </c>
      <c r="GB633">
        <v>1</v>
      </c>
      <c r="GC633">
        <v>10</v>
      </c>
      <c r="GD633">
        <v>10</v>
      </c>
      <c r="GE633">
        <v>10</v>
      </c>
      <c r="GF633">
        <v>3</v>
      </c>
      <c r="GG633">
        <v>1</v>
      </c>
      <c r="GH633">
        <v>0</v>
      </c>
      <c r="GI633">
        <v>18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1</v>
      </c>
      <c r="GQ633">
        <v>0</v>
      </c>
      <c r="GR633">
        <v>1</v>
      </c>
      <c r="GS633">
        <v>2</v>
      </c>
    </row>
    <row r="634" spans="1:201" x14ac:dyDescent="0.2">
      <c r="A634">
        <v>727553</v>
      </c>
      <c r="B634">
        <v>27</v>
      </c>
      <c r="C634" t="s">
        <v>0</v>
      </c>
      <c r="D634" t="s">
        <v>0</v>
      </c>
      <c r="E634" t="s">
        <v>0</v>
      </c>
      <c r="F634" t="s">
        <v>0</v>
      </c>
      <c r="G634">
        <v>51561</v>
      </c>
      <c r="H634">
        <v>81425</v>
      </c>
      <c r="I634" t="s">
        <v>0</v>
      </c>
      <c r="J634" t="s">
        <v>0</v>
      </c>
      <c r="K634" t="s">
        <v>0</v>
      </c>
      <c r="L634">
        <v>70</v>
      </c>
      <c r="M634">
        <v>1</v>
      </c>
      <c r="N634">
        <v>3</v>
      </c>
      <c r="O634">
        <v>17</v>
      </c>
      <c r="P634">
        <v>0</v>
      </c>
      <c r="Q634">
        <v>0</v>
      </c>
      <c r="R634">
        <v>1</v>
      </c>
      <c r="S634">
        <v>62</v>
      </c>
      <c r="T634">
        <v>121</v>
      </c>
      <c r="U634">
        <v>22.13</v>
      </c>
      <c r="V634">
        <v>1</v>
      </c>
      <c r="W634">
        <v>1</v>
      </c>
      <c r="X634">
        <v>2</v>
      </c>
      <c r="Y634">
        <v>43</v>
      </c>
      <c r="Z634">
        <v>43</v>
      </c>
      <c r="AA634">
        <v>113</v>
      </c>
      <c r="AB634">
        <v>71</v>
      </c>
      <c r="AC634" t="s">
        <v>0</v>
      </c>
      <c r="AD634" t="s">
        <v>0</v>
      </c>
      <c r="AE634">
        <v>0</v>
      </c>
      <c r="AF634" t="s">
        <v>0</v>
      </c>
      <c r="AG634">
        <v>0</v>
      </c>
      <c r="AH634" t="s">
        <v>0</v>
      </c>
      <c r="AI634">
        <v>0</v>
      </c>
      <c r="AJ634" t="s">
        <v>0</v>
      </c>
      <c r="AK634">
        <v>1</v>
      </c>
      <c r="AL634" t="s">
        <v>0</v>
      </c>
      <c r="AM634">
        <v>13</v>
      </c>
      <c r="AN634">
        <v>1</v>
      </c>
      <c r="AO634">
        <v>14</v>
      </c>
      <c r="AP634" t="s">
        <v>0</v>
      </c>
      <c r="AQ634" t="s">
        <v>0</v>
      </c>
      <c r="AR634" t="s">
        <v>0</v>
      </c>
      <c r="AS634">
        <v>0</v>
      </c>
      <c r="AT634" t="s">
        <v>0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1</v>
      </c>
      <c r="BL634">
        <v>0</v>
      </c>
      <c r="BM634">
        <v>7</v>
      </c>
      <c r="BN634">
        <v>53</v>
      </c>
      <c r="BO634">
        <v>1</v>
      </c>
      <c r="BP634">
        <v>50</v>
      </c>
      <c r="BQ634">
        <v>3</v>
      </c>
      <c r="BR634">
        <v>54</v>
      </c>
      <c r="BS634">
        <v>2</v>
      </c>
      <c r="BT634">
        <v>51</v>
      </c>
      <c r="BU634">
        <v>8</v>
      </c>
      <c r="BV634">
        <v>57</v>
      </c>
      <c r="BW634">
        <v>13</v>
      </c>
      <c r="BX634">
        <v>65</v>
      </c>
      <c r="BY634">
        <v>9</v>
      </c>
      <c r="BZ634">
        <v>67</v>
      </c>
      <c r="CA634">
        <v>4</v>
      </c>
      <c r="CB634">
        <v>57</v>
      </c>
      <c r="CC634">
        <v>14</v>
      </c>
      <c r="CD634">
        <v>7</v>
      </c>
      <c r="CE634">
        <v>11</v>
      </c>
      <c r="CF634">
        <v>51</v>
      </c>
      <c r="CG634">
        <v>26</v>
      </c>
      <c r="CH634">
        <v>67</v>
      </c>
      <c r="CI634">
        <v>24</v>
      </c>
      <c r="CJ634">
        <v>61</v>
      </c>
      <c r="CK634">
        <v>58</v>
      </c>
      <c r="CL634">
        <v>6</v>
      </c>
      <c r="CM634">
        <v>56</v>
      </c>
      <c r="CN634">
        <v>4</v>
      </c>
      <c r="CO634">
        <v>51</v>
      </c>
      <c r="CP634">
        <v>1</v>
      </c>
      <c r="CQ634">
        <v>51</v>
      </c>
      <c r="CR634">
        <v>1</v>
      </c>
      <c r="CS634">
        <v>50</v>
      </c>
      <c r="CT634">
        <v>10</v>
      </c>
      <c r="CU634">
        <v>61</v>
      </c>
      <c r="CV634">
        <v>4</v>
      </c>
      <c r="CW634">
        <v>6</v>
      </c>
      <c r="CX634">
        <v>13</v>
      </c>
      <c r="CY634">
        <v>69</v>
      </c>
      <c r="CZ634">
        <v>0</v>
      </c>
      <c r="DA634">
        <v>0</v>
      </c>
      <c r="DB634">
        <v>1</v>
      </c>
      <c r="DC634">
        <v>1</v>
      </c>
      <c r="DD634">
        <v>0</v>
      </c>
      <c r="DE634" t="s">
        <v>0</v>
      </c>
      <c r="DF634" t="s">
        <v>0</v>
      </c>
      <c r="DG634">
        <v>20</v>
      </c>
      <c r="DH634">
        <v>12</v>
      </c>
      <c r="DI634">
        <v>0</v>
      </c>
      <c r="DJ634" t="s">
        <v>0</v>
      </c>
      <c r="DK634" t="s">
        <v>0</v>
      </c>
      <c r="DL634" t="s">
        <v>0</v>
      </c>
      <c r="DM634" t="s">
        <v>0</v>
      </c>
      <c r="DN634" t="s">
        <v>0</v>
      </c>
      <c r="DO634" t="s">
        <v>0</v>
      </c>
      <c r="DP634" t="s">
        <v>0</v>
      </c>
      <c r="DQ634" t="s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2</v>
      </c>
      <c r="EL634">
        <v>1</v>
      </c>
      <c r="EM634">
        <v>0</v>
      </c>
      <c r="EN634">
        <v>1</v>
      </c>
      <c r="EO634">
        <v>4</v>
      </c>
      <c r="EP634">
        <v>5</v>
      </c>
      <c r="EQ634">
        <v>3</v>
      </c>
      <c r="ER634">
        <v>2</v>
      </c>
      <c r="ES634">
        <v>3</v>
      </c>
      <c r="ET634">
        <v>2</v>
      </c>
      <c r="EU634">
        <v>4</v>
      </c>
      <c r="EV634">
        <v>2</v>
      </c>
      <c r="EW634">
        <v>2</v>
      </c>
      <c r="EX634">
        <v>1</v>
      </c>
      <c r="EY634">
        <v>4</v>
      </c>
      <c r="EZ634">
        <v>14</v>
      </c>
      <c r="FA634">
        <v>1</v>
      </c>
      <c r="FB634">
        <v>7</v>
      </c>
      <c r="FC634">
        <v>2</v>
      </c>
      <c r="FD634">
        <v>2</v>
      </c>
      <c r="FE634">
        <v>14</v>
      </c>
      <c r="FF634">
        <v>2</v>
      </c>
      <c r="FG634">
        <v>2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17</v>
      </c>
      <c r="FZ634">
        <v>1</v>
      </c>
      <c r="GA634">
        <v>1</v>
      </c>
      <c r="GB634">
        <v>1</v>
      </c>
      <c r="GC634">
        <v>5</v>
      </c>
      <c r="GD634">
        <v>10</v>
      </c>
      <c r="GE634">
        <v>5</v>
      </c>
      <c r="GF634">
        <v>3</v>
      </c>
      <c r="GG634">
        <v>1</v>
      </c>
      <c r="GH634">
        <v>0</v>
      </c>
      <c r="GI634">
        <v>15</v>
      </c>
      <c r="GJ634">
        <v>3</v>
      </c>
      <c r="GK634">
        <v>5</v>
      </c>
      <c r="GL634">
        <v>1</v>
      </c>
      <c r="GM634">
        <v>0</v>
      </c>
      <c r="GN634">
        <v>0</v>
      </c>
      <c r="GO634">
        <v>5</v>
      </c>
      <c r="GP634">
        <v>1</v>
      </c>
      <c r="GQ634">
        <v>0</v>
      </c>
      <c r="GR634">
        <v>2</v>
      </c>
      <c r="GS634">
        <v>2</v>
      </c>
    </row>
    <row r="635" spans="1:201" x14ac:dyDescent="0.2">
      <c r="A635">
        <v>727654</v>
      </c>
      <c r="B635">
        <v>25</v>
      </c>
      <c r="C635" t="s">
        <v>0</v>
      </c>
      <c r="D635" t="s">
        <v>0</v>
      </c>
      <c r="E635" t="s">
        <v>0</v>
      </c>
      <c r="F635" t="s">
        <v>0</v>
      </c>
      <c r="G635">
        <v>51435</v>
      </c>
      <c r="H635">
        <v>81300</v>
      </c>
      <c r="I635" t="s">
        <v>0</v>
      </c>
      <c r="J635" t="s">
        <v>0</v>
      </c>
      <c r="K635" t="s">
        <v>0</v>
      </c>
      <c r="L635">
        <v>100</v>
      </c>
      <c r="M635">
        <v>2</v>
      </c>
      <c r="N635">
        <v>6</v>
      </c>
      <c r="O635">
        <v>16</v>
      </c>
      <c r="P635">
        <v>0</v>
      </c>
      <c r="Q635">
        <v>1</v>
      </c>
      <c r="R635">
        <v>1</v>
      </c>
      <c r="S635">
        <v>62</v>
      </c>
      <c r="T635">
        <v>174</v>
      </c>
      <c r="U635">
        <v>31.82</v>
      </c>
      <c r="V635">
        <v>2</v>
      </c>
      <c r="W635">
        <v>3</v>
      </c>
      <c r="X635">
        <v>1</v>
      </c>
      <c r="Y635">
        <v>41</v>
      </c>
      <c r="Z635">
        <v>41</v>
      </c>
      <c r="AA635">
        <v>127</v>
      </c>
      <c r="AB635">
        <v>79</v>
      </c>
      <c r="AC635">
        <v>1.47</v>
      </c>
      <c r="AD635">
        <v>5.2</v>
      </c>
      <c r="AE635">
        <v>0</v>
      </c>
      <c r="AF635" t="s">
        <v>0</v>
      </c>
      <c r="AG635">
        <v>0</v>
      </c>
      <c r="AH635" t="s">
        <v>0</v>
      </c>
      <c r="AI635">
        <v>1</v>
      </c>
      <c r="AJ635">
        <v>23</v>
      </c>
      <c r="AK635">
        <v>1</v>
      </c>
      <c r="AL635" t="s">
        <v>0</v>
      </c>
      <c r="AM635">
        <v>10</v>
      </c>
      <c r="AN635">
        <v>2</v>
      </c>
      <c r="AO635">
        <v>7</v>
      </c>
      <c r="AP635" t="s">
        <v>0</v>
      </c>
      <c r="AQ635" t="s">
        <v>0</v>
      </c>
      <c r="AR635" t="s">
        <v>0</v>
      </c>
      <c r="AS635">
        <v>1</v>
      </c>
      <c r="AT635">
        <v>2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1</v>
      </c>
      <c r="BL635">
        <v>1</v>
      </c>
      <c r="BM635">
        <v>14</v>
      </c>
      <c r="BN635">
        <v>63</v>
      </c>
      <c r="BO635">
        <v>2</v>
      </c>
      <c r="BP635">
        <v>51</v>
      </c>
      <c r="BQ635">
        <v>12</v>
      </c>
      <c r="BR635">
        <v>72</v>
      </c>
      <c r="BS635">
        <v>5</v>
      </c>
      <c r="BT635">
        <v>62</v>
      </c>
      <c r="BU635">
        <v>7</v>
      </c>
      <c r="BV635">
        <v>56</v>
      </c>
      <c r="BW635">
        <v>12</v>
      </c>
      <c r="BX635">
        <v>63</v>
      </c>
      <c r="BY635">
        <v>3</v>
      </c>
      <c r="BZ635">
        <v>56</v>
      </c>
      <c r="CA635">
        <v>3</v>
      </c>
      <c r="CB635">
        <v>54</v>
      </c>
      <c r="CC635">
        <v>14</v>
      </c>
      <c r="CD635">
        <v>8</v>
      </c>
      <c r="CE635">
        <v>28</v>
      </c>
      <c r="CF635">
        <v>66</v>
      </c>
      <c r="CG635">
        <v>18</v>
      </c>
      <c r="CH635">
        <v>61</v>
      </c>
      <c r="CI635">
        <v>26</v>
      </c>
      <c r="CJ635">
        <v>72</v>
      </c>
      <c r="CK635">
        <v>61</v>
      </c>
      <c r="CL635">
        <v>11</v>
      </c>
      <c r="CM635">
        <v>65</v>
      </c>
      <c r="CN635">
        <v>9</v>
      </c>
      <c r="CO635">
        <v>64</v>
      </c>
      <c r="CP635">
        <v>8</v>
      </c>
      <c r="CQ635">
        <v>70</v>
      </c>
      <c r="CR635">
        <v>3</v>
      </c>
      <c r="CS635">
        <v>53</v>
      </c>
      <c r="CT635">
        <v>7</v>
      </c>
      <c r="CU635">
        <v>55</v>
      </c>
      <c r="CV635">
        <v>4</v>
      </c>
      <c r="CW635">
        <v>3</v>
      </c>
      <c r="CX635">
        <v>7</v>
      </c>
      <c r="CY635">
        <v>61</v>
      </c>
      <c r="CZ635">
        <v>0</v>
      </c>
      <c r="DA635">
        <v>1</v>
      </c>
      <c r="DB635">
        <v>5</v>
      </c>
      <c r="DC635">
        <v>5</v>
      </c>
      <c r="DD635">
        <v>7</v>
      </c>
      <c r="DE635" t="s">
        <v>0</v>
      </c>
      <c r="DF635" t="s">
        <v>0</v>
      </c>
      <c r="DG635">
        <v>20</v>
      </c>
      <c r="DH635">
        <v>10</v>
      </c>
      <c r="DI635">
        <v>0</v>
      </c>
      <c r="DJ635" t="s">
        <v>0</v>
      </c>
      <c r="DK635" t="s">
        <v>0</v>
      </c>
      <c r="DL635" t="s">
        <v>0</v>
      </c>
      <c r="DM635" t="s">
        <v>0</v>
      </c>
      <c r="DN635" t="s">
        <v>0</v>
      </c>
      <c r="DO635" t="s">
        <v>0</v>
      </c>
      <c r="DP635" t="s">
        <v>0</v>
      </c>
      <c r="DQ635" t="s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1</v>
      </c>
      <c r="EL635">
        <v>5</v>
      </c>
      <c r="EM635">
        <v>1</v>
      </c>
      <c r="EN635">
        <v>1</v>
      </c>
      <c r="EO635">
        <v>1</v>
      </c>
      <c r="EP635">
        <v>3</v>
      </c>
      <c r="EQ635">
        <v>4</v>
      </c>
      <c r="ER635">
        <v>3</v>
      </c>
      <c r="ES635">
        <v>3</v>
      </c>
      <c r="ET635">
        <v>2</v>
      </c>
      <c r="EU635">
        <v>5</v>
      </c>
      <c r="EV635">
        <v>2</v>
      </c>
      <c r="EW635">
        <v>2</v>
      </c>
      <c r="EX635">
        <v>1</v>
      </c>
      <c r="EY635">
        <v>4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 t="s">
        <v>0</v>
      </c>
      <c r="FX635" t="s">
        <v>0</v>
      </c>
      <c r="FY635" t="s">
        <v>0</v>
      </c>
      <c r="FZ635" t="s">
        <v>0</v>
      </c>
      <c r="GA635" t="s">
        <v>0</v>
      </c>
      <c r="GB635" t="s">
        <v>0</v>
      </c>
      <c r="GC635" t="s">
        <v>0</v>
      </c>
      <c r="GD635" t="s">
        <v>0</v>
      </c>
      <c r="GE635" t="s">
        <v>0</v>
      </c>
      <c r="GF635">
        <v>2</v>
      </c>
      <c r="GG635">
        <v>0</v>
      </c>
      <c r="GH635" t="s">
        <v>0</v>
      </c>
      <c r="GI635" t="s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1</v>
      </c>
      <c r="GQ635">
        <v>0</v>
      </c>
      <c r="GR635">
        <v>4</v>
      </c>
      <c r="GS635">
        <v>2</v>
      </c>
    </row>
    <row r="636" spans="1:201" x14ac:dyDescent="0.2">
      <c r="A636">
        <v>728454</v>
      </c>
      <c r="B636">
        <v>22</v>
      </c>
      <c r="C636" t="s">
        <v>0</v>
      </c>
      <c r="D636" t="s">
        <v>0</v>
      </c>
      <c r="E636" t="s">
        <v>0</v>
      </c>
      <c r="F636" t="s">
        <v>0</v>
      </c>
      <c r="G636">
        <v>56200</v>
      </c>
      <c r="H636">
        <v>86019</v>
      </c>
      <c r="I636" t="s">
        <v>0</v>
      </c>
      <c r="J636" t="s">
        <v>0</v>
      </c>
      <c r="K636" t="s">
        <v>0</v>
      </c>
      <c r="L636">
        <v>70</v>
      </c>
      <c r="M636">
        <v>1</v>
      </c>
      <c r="N636">
        <v>8</v>
      </c>
      <c r="O636">
        <v>15</v>
      </c>
      <c r="P636">
        <v>1</v>
      </c>
      <c r="Q636">
        <v>0</v>
      </c>
      <c r="R636">
        <v>1</v>
      </c>
      <c r="S636">
        <v>71</v>
      </c>
      <c r="T636">
        <v>165</v>
      </c>
      <c r="U636">
        <v>23.01</v>
      </c>
      <c r="V636">
        <v>1</v>
      </c>
      <c r="W636">
        <v>1</v>
      </c>
      <c r="X636">
        <v>1</v>
      </c>
      <c r="Y636">
        <v>48</v>
      </c>
      <c r="Z636">
        <v>48</v>
      </c>
      <c r="AA636">
        <v>123</v>
      </c>
      <c r="AB636">
        <v>84</v>
      </c>
      <c r="AC636">
        <v>1.35</v>
      </c>
      <c r="AD636">
        <v>5.2</v>
      </c>
      <c r="AE636" t="s">
        <v>0</v>
      </c>
      <c r="AF636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t="s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1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1</v>
      </c>
      <c r="BM636">
        <v>4</v>
      </c>
      <c r="BN636">
        <v>51</v>
      </c>
      <c r="BO636">
        <v>2</v>
      </c>
      <c r="BP636">
        <v>51</v>
      </c>
      <c r="BQ636">
        <v>0</v>
      </c>
      <c r="BR636">
        <v>50</v>
      </c>
      <c r="BS636">
        <v>1</v>
      </c>
      <c r="BT636">
        <v>50</v>
      </c>
      <c r="BU636">
        <v>4</v>
      </c>
      <c r="BV636">
        <v>52</v>
      </c>
      <c r="BW636">
        <v>2</v>
      </c>
      <c r="BX636">
        <v>50</v>
      </c>
      <c r="BY636">
        <v>3</v>
      </c>
      <c r="BZ636">
        <v>54</v>
      </c>
      <c r="CA636">
        <v>1</v>
      </c>
      <c r="CB636">
        <v>50</v>
      </c>
      <c r="CC636">
        <v>11</v>
      </c>
      <c r="CD636">
        <v>4</v>
      </c>
      <c r="CE636">
        <v>6</v>
      </c>
      <c r="CF636">
        <v>45</v>
      </c>
      <c r="CG636">
        <v>6</v>
      </c>
      <c r="CH636">
        <v>47</v>
      </c>
      <c r="CI636">
        <v>16</v>
      </c>
      <c r="CJ636">
        <v>28</v>
      </c>
      <c r="CK636">
        <v>46</v>
      </c>
      <c r="CL636">
        <v>2</v>
      </c>
      <c r="CM636">
        <v>50</v>
      </c>
      <c r="CN636">
        <v>3</v>
      </c>
      <c r="CO636">
        <v>51</v>
      </c>
      <c r="CP636">
        <v>0</v>
      </c>
      <c r="CQ636">
        <v>50</v>
      </c>
      <c r="CR636">
        <v>3</v>
      </c>
      <c r="CS636">
        <v>54</v>
      </c>
      <c r="CT636">
        <v>6</v>
      </c>
      <c r="CU636">
        <v>55</v>
      </c>
      <c r="CV636">
        <v>1</v>
      </c>
      <c r="CW636">
        <v>5</v>
      </c>
      <c r="CX636">
        <v>2</v>
      </c>
      <c r="CY636">
        <v>50</v>
      </c>
      <c r="CZ636">
        <v>0</v>
      </c>
      <c r="DA636">
        <v>0</v>
      </c>
      <c r="DB636">
        <v>1</v>
      </c>
      <c r="DC636">
        <v>1</v>
      </c>
      <c r="DD636">
        <v>0</v>
      </c>
      <c r="DE636" t="s">
        <v>0</v>
      </c>
      <c r="DF636" t="s">
        <v>0</v>
      </c>
      <c r="DG636">
        <v>20</v>
      </c>
      <c r="DH636">
        <v>12</v>
      </c>
      <c r="DI636">
        <v>0</v>
      </c>
      <c r="DJ636" t="s">
        <v>0</v>
      </c>
      <c r="DK636" t="s">
        <v>0</v>
      </c>
      <c r="DL636" t="s">
        <v>0</v>
      </c>
      <c r="DM636" t="s">
        <v>0</v>
      </c>
      <c r="DN636" t="s">
        <v>0</v>
      </c>
      <c r="DO636" t="s">
        <v>0</v>
      </c>
      <c r="DP636" t="s">
        <v>0</v>
      </c>
      <c r="DQ636" t="s">
        <v>0</v>
      </c>
      <c r="DR636">
        <v>10</v>
      </c>
      <c r="DS636">
        <v>2</v>
      </c>
      <c r="DT636">
        <v>0</v>
      </c>
      <c r="DU636">
        <v>5</v>
      </c>
      <c r="DV636">
        <v>5</v>
      </c>
      <c r="DW636">
        <v>0</v>
      </c>
      <c r="DX636">
        <v>2.5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5</v>
      </c>
      <c r="EF636">
        <v>0</v>
      </c>
      <c r="EG636">
        <v>2.5</v>
      </c>
      <c r="EH636">
        <v>0</v>
      </c>
      <c r="EI636">
        <v>0</v>
      </c>
      <c r="EJ636">
        <v>0</v>
      </c>
      <c r="EK636">
        <v>1</v>
      </c>
      <c r="EL636">
        <v>5</v>
      </c>
      <c r="EM636">
        <v>2</v>
      </c>
      <c r="EN636">
        <v>1</v>
      </c>
      <c r="EO636">
        <v>5</v>
      </c>
      <c r="EP636">
        <v>3</v>
      </c>
      <c r="EQ636">
        <v>2</v>
      </c>
      <c r="ER636">
        <v>2</v>
      </c>
      <c r="ES636">
        <v>6</v>
      </c>
      <c r="ET636">
        <v>2</v>
      </c>
      <c r="EU636">
        <v>6</v>
      </c>
      <c r="EV636">
        <v>3</v>
      </c>
      <c r="EW636">
        <v>2</v>
      </c>
      <c r="EX636">
        <v>1</v>
      </c>
      <c r="EY636">
        <v>6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 t="s">
        <v>0</v>
      </c>
      <c r="FX636" t="s">
        <v>0</v>
      </c>
      <c r="FY636" t="s">
        <v>0</v>
      </c>
      <c r="FZ636" t="s">
        <v>0</v>
      </c>
      <c r="GA636" t="s">
        <v>0</v>
      </c>
      <c r="GB636" t="s">
        <v>0</v>
      </c>
      <c r="GC636" t="s">
        <v>0</v>
      </c>
      <c r="GD636" t="s">
        <v>0</v>
      </c>
      <c r="GE636" t="s">
        <v>0</v>
      </c>
      <c r="GF636">
        <v>0</v>
      </c>
      <c r="GG636">
        <v>0</v>
      </c>
      <c r="GH636" t="s">
        <v>0</v>
      </c>
      <c r="GI636" t="s">
        <v>0</v>
      </c>
      <c r="GJ636">
        <v>2</v>
      </c>
      <c r="GK636">
        <v>0</v>
      </c>
      <c r="GL636">
        <v>0</v>
      </c>
      <c r="GM636">
        <v>0</v>
      </c>
      <c r="GN636">
        <v>0</v>
      </c>
      <c r="GO636">
        <v>1</v>
      </c>
      <c r="GP636">
        <v>1</v>
      </c>
      <c r="GQ636">
        <v>0</v>
      </c>
      <c r="GR636">
        <v>4</v>
      </c>
      <c r="GS636">
        <v>2</v>
      </c>
    </row>
    <row r="637" spans="1:201" x14ac:dyDescent="0.2">
      <c r="A637">
        <v>729254</v>
      </c>
      <c r="B637">
        <v>25</v>
      </c>
      <c r="C637" t="s">
        <v>0</v>
      </c>
      <c r="D637" t="s">
        <v>0</v>
      </c>
      <c r="E637" t="s">
        <v>0</v>
      </c>
      <c r="F637" t="s">
        <v>0</v>
      </c>
      <c r="G637">
        <v>52410</v>
      </c>
      <c r="H637">
        <v>82265</v>
      </c>
      <c r="I637" t="s">
        <v>0</v>
      </c>
      <c r="J637" t="s">
        <v>0</v>
      </c>
      <c r="K637" t="s">
        <v>0</v>
      </c>
      <c r="L637">
        <v>35</v>
      </c>
      <c r="M637">
        <v>2</v>
      </c>
      <c r="N637">
        <v>4</v>
      </c>
      <c r="O637">
        <v>14</v>
      </c>
      <c r="P637">
        <v>1</v>
      </c>
      <c r="Q637">
        <v>0</v>
      </c>
      <c r="R637">
        <v>1</v>
      </c>
      <c r="S637">
        <v>66</v>
      </c>
      <c r="T637">
        <v>158</v>
      </c>
      <c r="U637">
        <v>25.5</v>
      </c>
      <c r="V637">
        <v>1</v>
      </c>
      <c r="W637">
        <v>2</v>
      </c>
      <c r="X637">
        <v>1</v>
      </c>
      <c r="Y637">
        <v>44</v>
      </c>
      <c r="Z637">
        <v>42</v>
      </c>
      <c r="AA637">
        <v>128</v>
      </c>
      <c r="AB637">
        <v>71</v>
      </c>
      <c r="AC637">
        <v>1.03</v>
      </c>
      <c r="AD637">
        <v>4.7</v>
      </c>
      <c r="AE637" t="s">
        <v>0</v>
      </c>
      <c r="AF637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t="s">
        <v>0</v>
      </c>
      <c r="AU637">
        <v>0</v>
      </c>
      <c r="AV637">
        <v>0</v>
      </c>
      <c r="AW637">
        <v>1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1</v>
      </c>
      <c r="BD637">
        <v>1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21</v>
      </c>
      <c r="BN637">
        <v>74</v>
      </c>
      <c r="BO637">
        <v>7</v>
      </c>
      <c r="BP637">
        <v>66</v>
      </c>
      <c r="BQ637">
        <v>10</v>
      </c>
      <c r="BR637">
        <v>70</v>
      </c>
      <c r="BS637">
        <v>10</v>
      </c>
      <c r="BT637">
        <v>75</v>
      </c>
      <c r="BU637">
        <v>18</v>
      </c>
      <c r="BV637">
        <v>69</v>
      </c>
      <c r="BW637">
        <v>12</v>
      </c>
      <c r="BX637">
        <v>63</v>
      </c>
      <c r="BY637">
        <v>8</v>
      </c>
      <c r="BZ637">
        <v>64</v>
      </c>
      <c r="CA637">
        <v>3</v>
      </c>
      <c r="CB637">
        <v>53</v>
      </c>
      <c r="CC637">
        <v>19</v>
      </c>
      <c r="CD637">
        <v>11</v>
      </c>
      <c r="CE637">
        <v>38</v>
      </c>
      <c r="CF637">
        <v>73</v>
      </c>
      <c r="CG637">
        <v>23</v>
      </c>
      <c r="CH637">
        <v>64</v>
      </c>
      <c r="CI637">
        <v>47</v>
      </c>
      <c r="CJ637">
        <v>108</v>
      </c>
      <c r="CK637">
        <v>69</v>
      </c>
      <c r="CL637">
        <v>12</v>
      </c>
      <c r="CM637">
        <v>69</v>
      </c>
      <c r="CN637">
        <v>10</v>
      </c>
      <c r="CO637">
        <v>69</v>
      </c>
      <c r="CP637">
        <v>6</v>
      </c>
      <c r="CQ637">
        <v>68</v>
      </c>
      <c r="CR637">
        <v>8</v>
      </c>
      <c r="CS637">
        <v>70</v>
      </c>
      <c r="CT637">
        <v>14</v>
      </c>
      <c r="CU637">
        <v>67</v>
      </c>
      <c r="CV637">
        <v>9</v>
      </c>
      <c r="CW637">
        <v>5</v>
      </c>
      <c r="CX637">
        <v>9</v>
      </c>
      <c r="CY637">
        <v>62</v>
      </c>
      <c r="CZ637">
        <v>0</v>
      </c>
      <c r="DA637">
        <v>0</v>
      </c>
      <c r="DB637">
        <v>1</v>
      </c>
      <c r="DC637">
        <v>1</v>
      </c>
      <c r="DD637">
        <v>0</v>
      </c>
      <c r="DE637" t="s">
        <v>0</v>
      </c>
      <c r="DF637" t="s">
        <v>0</v>
      </c>
      <c r="DG637">
        <v>20</v>
      </c>
      <c r="DH637">
        <v>20</v>
      </c>
      <c r="DI637">
        <v>0</v>
      </c>
      <c r="DJ637" t="s">
        <v>0</v>
      </c>
      <c r="DK637" t="s">
        <v>0</v>
      </c>
      <c r="DL637" t="s">
        <v>0</v>
      </c>
      <c r="DM637" t="s">
        <v>0</v>
      </c>
      <c r="DN637" t="s">
        <v>0</v>
      </c>
      <c r="DO637" t="s">
        <v>0</v>
      </c>
      <c r="DP637" t="s">
        <v>0</v>
      </c>
      <c r="DQ637" t="s">
        <v>0</v>
      </c>
      <c r="DR637">
        <v>13</v>
      </c>
      <c r="DS637">
        <v>5</v>
      </c>
      <c r="DT637">
        <v>1</v>
      </c>
      <c r="DU637">
        <v>4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11</v>
      </c>
      <c r="EC637">
        <v>1</v>
      </c>
      <c r="ED637">
        <v>3</v>
      </c>
      <c r="EE637">
        <v>2</v>
      </c>
      <c r="EF637">
        <v>0</v>
      </c>
      <c r="EG637">
        <v>1</v>
      </c>
      <c r="EH637">
        <v>0</v>
      </c>
      <c r="EI637">
        <v>0</v>
      </c>
      <c r="EJ637">
        <v>0</v>
      </c>
      <c r="EK637">
        <v>0</v>
      </c>
      <c r="EL637">
        <v>1</v>
      </c>
      <c r="EM637">
        <v>0</v>
      </c>
      <c r="EN637">
        <v>1</v>
      </c>
      <c r="EO637">
        <v>3</v>
      </c>
      <c r="EP637">
        <v>3</v>
      </c>
      <c r="EQ637">
        <v>2</v>
      </c>
      <c r="ER637">
        <v>2</v>
      </c>
      <c r="ES637">
        <v>2</v>
      </c>
      <c r="ET637">
        <v>5</v>
      </c>
      <c r="EU637">
        <v>3</v>
      </c>
      <c r="EV637">
        <v>3</v>
      </c>
      <c r="EW637">
        <v>2</v>
      </c>
      <c r="EX637">
        <v>2</v>
      </c>
      <c r="EY637">
        <v>2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 t="s">
        <v>0</v>
      </c>
      <c r="FX637" t="s">
        <v>0</v>
      </c>
      <c r="FY637" t="s">
        <v>0</v>
      </c>
      <c r="FZ637" t="s">
        <v>0</v>
      </c>
      <c r="GA637" t="s">
        <v>0</v>
      </c>
      <c r="GB637" t="s">
        <v>0</v>
      </c>
      <c r="GC637" t="s">
        <v>0</v>
      </c>
      <c r="GD637" t="s">
        <v>0</v>
      </c>
      <c r="GE637" t="s">
        <v>0</v>
      </c>
      <c r="GF637">
        <v>1</v>
      </c>
      <c r="GG637">
        <v>0</v>
      </c>
      <c r="GH637" t="s">
        <v>0</v>
      </c>
      <c r="GI637" t="s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 t="s">
        <v>0</v>
      </c>
      <c r="GS637">
        <v>0</v>
      </c>
    </row>
    <row r="638" spans="1:201" x14ac:dyDescent="0.2">
      <c r="A638">
        <v>731140</v>
      </c>
      <c r="B638">
        <v>31</v>
      </c>
      <c r="C638" t="s">
        <v>0</v>
      </c>
      <c r="D638" t="s">
        <v>0</v>
      </c>
      <c r="E638" t="s">
        <v>0</v>
      </c>
      <c r="F638" t="s">
        <v>0</v>
      </c>
      <c r="G638">
        <v>56141</v>
      </c>
      <c r="H638">
        <v>85961</v>
      </c>
      <c r="I638" t="s">
        <v>0</v>
      </c>
      <c r="J638" t="s">
        <v>0</v>
      </c>
      <c r="K638" t="s">
        <v>0</v>
      </c>
      <c r="L638">
        <v>55</v>
      </c>
      <c r="M638">
        <v>2</v>
      </c>
      <c r="N638">
        <v>6</v>
      </c>
      <c r="O638">
        <v>17</v>
      </c>
      <c r="P638">
        <v>0</v>
      </c>
      <c r="Q638">
        <v>0</v>
      </c>
      <c r="R638">
        <v>1</v>
      </c>
      <c r="S638">
        <v>67</v>
      </c>
      <c r="T638">
        <v>174</v>
      </c>
      <c r="U638">
        <v>27.25</v>
      </c>
      <c r="V638">
        <v>1</v>
      </c>
      <c r="W638">
        <v>2</v>
      </c>
      <c r="X638">
        <v>1</v>
      </c>
      <c r="Y638">
        <v>47</v>
      </c>
      <c r="Z638">
        <v>47</v>
      </c>
      <c r="AA638">
        <v>120</v>
      </c>
      <c r="AB638">
        <v>70</v>
      </c>
      <c r="AC638">
        <v>1.1000000000000001</v>
      </c>
      <c r="AD638">
        <v>5.0999999999999996</v>
      </c>
      <c r="AE638">
        <v>0</v>
      </c>
      <c r="AF638" t="s">
        <v>0</v>
      </c>
      <c r="AG638">
        <v>0</v>
      </c>
      <c r="AH638" t="s">
        <v>0</v>
      </c>
      <c r="AI638">
        <v>0</v>
      </c>
      <c r="AJ638" t="s">
        <v>0</v>
      </c>
      <c r="AK638">
        <v>1</v>
      </c>
      <c r="AL638" t="s">
        <v>0</v>
      </c>
      <c r="AM638">
        <v>12</v>
      </c>
      <c r="AN638">
        <v>2</v>
      </c>
      <c r="AO638">
        <v>14</v>
      </c>
      <c r="AP638" t="s">
        <v>0</v>
      </c>
      <c r="AQ638" t="s">
        <v>0</v>
      </c>
      <c r="AR638" t="s">
        <v>0</v>
      </c>
      <c r="AS638">
        <v>0</v>
      </c>
      <c r="AT638" t="s">
        <v>0</v>
      </c>
      <c r="AU638">
        <v>0</v>
      </c>
      <c r="AV638">
        <v>0</v>
      </c>
      <c r="AW638">
        <v>1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1</v>
      </c>
      <c r="BM638">
        <v>1</v>
      </c>
      <c r="BN638">
        <v>50</v>
      </c>
      <c r="BO638">
        <v>1</v>
      </c>
      <c r="BP638">
        <v>50</v>
      </c>
      <c r="BQ638">
        <v>0</v>
      </c>
      <c r="BR638">
        <v>50</v>
      </c>
      <c r="BS638">
        <v>0</v>
      </c>
      <c r="BT638">
        <v>50</v>
      </c>
      <c r="BU638">
        <v>1</v>
      </c>
      <c r="BV638">
        <v>50</v>
      </c>
      <c r="BW638">
        <v>0</v>
      </c>
      <c r="BX638">
        <v>50</v>
      </c>
      <c r="BY638">
        <v>0</v>
      </c>
      <c r="BZ638">
        <v>50</v>
      </c>
      <c r="CA638">
        <v>1</v>
      </c>
      <c r="CB638">
        <v>50</v>
      </c>
      <c r="CC638">
        <v>3</v>
      </c>
      <c r="CD638">
        <v>0</v>
      </c>
      <c r="CE638">
        <v>2</v>
      </c>
      <c r="CF638">
        <v>36</v>
      </c>
      <c r="CG638">
        <v>1</v>
      </c>
      <c r="CH638">
        <v>34</v>
      </c>
      <c r="CI638">
        <v>4</v>
      </c>
      <c r="CJ638">
        <v>7</v>
      </c>
      <c r="CK638">
        <v>31</v>
      </c>
      <c r="CL638">
        <v>1</v>
      </c>
      <c r="CM638">
        <v>50</v>
      </c>
      <c r="CN638">
        <v>2</v>
      </c>
      <c r="CO638">
        <v>50</v>
      </c>
      <c r="CP638">
        <v>0</v>
      </c>
      <c r="CQ638">
        <v>50</v>
      </c>
      <c r="CR638">
        <v>1</v>
      </c>
      <c r="CS638">
        <v>50</v>
      </c>
      <c r="CT638">
        <v>0</v>
      </c>
      <c r="CU638">
        <v>50</v>
      </c>
      <c r="CV638">
        <v>0</v>
      </c>
      <c r="CW638">
        <v>0</v>
      </c>
      <c r="CX638">
        <v>0</v>
      </c>
      <c r="CY638">
        <v>50</v>
      </c>
      <c r="CZ638">
        <v>0</v>
      </c>
      <c r="DA638">
        <v>0</v>
      </c>
      <c r="DB638">
        <v>1</v>
      </c>
      <c r="DC638">
        <v>1</v>
      </c>
      <c r="DD638">
        <v>8</v>
      </c>
      <c r="DE638" t="s">
        <v>0</v>
      </c>
      <c r="DF638" t="s">
        <v>0</v>
      </c>
      <c r="DG638">
        <v>20</v>
      </c>
      <c r="DH638">
        <v>12</v>
      </c>
      <c r="DI638">
        <v>0</v>
      </c>
      <c r="DJ638" t="s">
        <v>0</v>
      </c>
      <c r="DK638" t="s">
        <v>0</v>
      </c>
      <c r="DL638" t="s">
        <v>0</v>
      </c>
      <c r="DM638" t="s">
        <v>0</v>
      </c>
      <c r="DN638" t="s">
        <v>0</v>
      </c>
      <c r="DO638" t="s">
        <v>0</v>
      </c>
      <c r="DP638" t="s">
        <v>0</v>
      </c>
      <c r="DQ638" t="s">
        <v>0</v>
      </c>
      <c r="DR638">
        <v>1</v>
      </c>
      <c r="DS638">
        <v>1</v>
      </c>
      <c r="DT638">
        <v>0</v>
      </c>
      <c r="DU638">
        <v>0.5</v>
      </c>
      <c r="DV638">
        <v>1</v>
      </c>
      <c r="DW638">
        <v>0</v>
      </c>
      <c r="DX638">
        <v>0.5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1</v>
      </c>
      <c r="EL638">
        <v>1</v>
      </c>
      <c r="EM638">
        <v>0</v>
      </c>
      <c r="EN638">
        <v>1</v>
      </c>
      <c r="EO638">
        <v>1</v>
      </c>
      <c r="EP638">
        <v>4</v>
      </c>
      <c r="EQ638">
        <v>3</v>
      </c>
      <c r="ER638">
        <v>3</v>
      </c>
      <c r="ES638">
        <v>3</v>
      </c>
      <c r="ET638">
        <v>3</v>
      </c>
      <c r="EU638">
        <v>3</v>
      </c>
      <c r="EV638">
        <v>2</v>
      </c>
      <c r="EW638">
        <v>1</v>
      </c>
      <c r="EX638">
        <v>1</v>
      </c>
      <c r="EY638">
        <v>6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 t="s">
        <v>0</v>
      </c>
      <c r="FX638" t="s">
        <v>0</v>
      </c>
      <c r="FY638" t="s">
        <v>0</v>
      </c>
      <c r="FZ638" t="s">
        <v>0</v>
      </c>
      <c r="GA638" t="s">
        <v>0</v>
      </c>
      <c r="GB638" t="s">
        <v>0</v>
      </c>
      <c r="GC638" t="s">
        <v>0</v>
      </c>
      <c r="GD638" t="s">
        <v>0</v>
      </c>
      <c r="GE638" t="s">
        <v>0</v>
      </c>
      <c r="GF638">
        <v>0</v>
      </c>
      <c r="GG638">
        <v>0</v>
      </c>
      <c r="GH638" t="s">
        <v>0</v>
      </c>
      <c r="GI638" t="s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1</v>
      </c>
      <c r="GQ638">
        <v>0</v>
      </c>
      <c r="GR638">
        <v>3</v>
      </c>
      <c r="GS638">
        <v>1</v>
      </c>
    </row>
    <row r="639" spans="1:201" x14ac:dyDescent="0.2">
      <c r="A639">
        <v>732243</v>
      </c>
      <c r="B639">
        <v>32</v>
      </c>
      <c r="C639" t="s">
        <v>0</v>
      </c>
      <c r="D639" t="s">
        <v>0</v>
      </c>
      <c r="E639" t="s">
        <v>0</v>
      </c>
      <c r="F639" t="s">
        <v>0</v>
      </c>
      <c r="G639">
        <v>51355</v>
      </c>
      <c r="H639">
        <v>81220</v>
      </c>
      <c r="I639" t="s">
        <v>0</v>
      </c>
      <c r="J639" t="s">
        <v>0</v>
      </c>
      <c r="K639" t="s">
        <v>0</v>
      </c>
      <c r="L639">
        <v>90</v>
      </c>
      <c r="M639">
        <v>0</v>
      </c>
      <c r="N639">
        <v>5</v>
      </c>
      <c r="O639">
        <v>16</v>
      </c>
      <c r="P639">
        <v>0</v>
      </c>
      <c r="Q639">
        <v>1</v>
      </c>
      <c r="R639">
        <v>1</v>
      </c>
      <c r="S639">
        <v>69</v>
      </c>
      <c r="T639">
        <v>170</v>
      </c>
      <c r="U639">
        <v>25.1</v>
      </c>
      <c r="V639">
        <v>2</v>
      </c>
      <c r="W639">
        <v>2</v>
      </c>
      <c r="X639">
        <v>1</v>
      </c>
      <c r="Y639">
        <v>41</v>
      </c>
      <c r="Z639">
        <v>40</v>
      </c>
      <c r="AA639">
        <v>114</v>
      </c>
      <c r="AB639">
        <v>62</v>
      </c>
      <c r="AC639" t="s">
        <v>0</v>
      </c>
      <c r="AD639" t="s">
        <v>0</v>
      </c>
      <c r="AE639">
        <v>0</v>
      </c>
      <c r="AF639" t="s">
        <v>0</v>
      </c>
      <c r="AG639">
        <v>0</v>
      </c>
      <c r="AH639" t="s">
        <v>0</v>
      </c>
      <c r="AI639">
        <v>0</v>
      </c>
      <c r="AJ639" t="s">
        <v>0</v>
      </c>
      <c r="AK639">
        <v>0</v>
      </c>
      <c r="AL639" t="s">
        <v>0</v>
      </c>
      <c r="AM639">
        <v>12</v>
      </c>
      <c r="AN639">
        <v>2</v>
      </c>
      <c r="AO639">
        <v>486</v>
      </c>
      <c r="AP639">
        <v>31</v>
      </c>
      <c r="AQ639">
        <v>31</v>
      </c>
      <c r="AR639">
        <v>14</v>
      </c>
      <c r="AS639">
        <v>0</v>
      </c>
      <c r="AT639" t="s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1</v>
      </c>
      <c r="BL639">
        <v>1</v>
      </c>
      <c r="BM639">
        <v>4</v>
      </c>
      <c r="BN639">
        <v>50</v>
      </c>
      <c r="BO639">
        <v>0</v>
      </c>
      <c r="BP639">
        <v>50</v>
      </c>
      <c r="BQ639">
        <v>0</v>
      </c>
      <c r="BR639">
        <v>50</v>
      </c>
      <c r="BS639">
        <v>1</v>
      </c>
      <c r="BT639">
        <v>50</v>
      </c>
      <c r="BU639">
        <v>4</v>
      </c>
      <c r="BV639">
        <v>50</v>
      </c>
      <c r="BW639">
        <v>1</v>
      </c>
      <c r="BX639">
        <v>50</v>
      </c>
      <c r="BY639">
        <v>0</v>
      </c>
      <c r="BZ639">
        <v>50</v>
      </c>
      <c r="CA639">
        <v>1</v>
      </c>
      <c r="CB639">
        <v>50</v>
      </c>
      <c r="CC639">
        <v>5</v>
      </c>
      <c r="CD639">
        <v>1</v>
      </c>
      <c r="CE639">
        <v>4</v>
      </c>
      <c r="CF639">
        <v>40</v>
      </c>
      <c r="CG639">
        <v>2</v>
      </c>
      <c r="CH639">
        <v>38</v>
      </c>
      <c r="CI639">
        <v>10</v>
      </c>
      <c r="CJ639">
        <v>16</v>
      </c>
      <c r="CK639">
        <v>39</v>
      </c>
      <c r="CL639">
        <v>3</v>
      </c>
      <c r="CM639">
        <v>51</v>
      </c>
      <c r="CN639">
        <v>1</v>
      </c>
      <c r="CO639">
        <v>50</v>
      </c>
      <c r="CP639">
        <v>0</v>
      </c>
      <c r="CQ639">
        <v>50</v>
      </c>
      <c r="CR639">
        <v>3</v>
      </c>
      <c r="CS639">
        <v>53</v>
      </c>
      <c r="CT639">
        <v>4</v>
      </c>
      <c r="CU639">
        <v>51</v>
      </c>
      <c r="CV639">
        <v>2</v>
      </c>
      <c r="CW639">
        <v>2</v>
      </c>
      <c r="CX639">
        <v>0</v>
      </c>
      <c r="CY639">
        <v>50</v>
      </c>
      <c r="CZ639">
        <v>0</v>
      </c>
      <c r="DA639">
        <v>0</v>
      </c>
      <c r="DB639">
        <v>1</v>
      </c>
      <c r="DC639">
        <v>1</v>
      </c>
      <c r="DD639">
        <v>0</v>
      </c>
      <c r="DE639" t="s">
        <v>0</v>
      </c>
      <c r="DF639" t="s">
        <v>0</v>
      </c>
      <c r="DG639">
        <v>20</v>
      </c>
      <c r="DH639">
        <v>20</v>
      </c>
      <c r="DI639">
        <v>0</v>
      </c>
      <c r="DJ639" t="s">
        <v>0</v>
      </c>
      <c r="DK639" t="s">
        <v>0</v>
      </c>
      <c r="DL639" t="s">
        <v>0</v>
      </c>
      <c r="DM639" t="s">
        <v>0</v>
      </c>
      <c r="DN639" t="s">
        <v>0</v>
      </c>
      <c r="DO639" t="s">
        <v>0</v>
      </c>
      <c r="DP639" t="s">
        <v>0</v>
      </c>
      <c r="DQ639" t="s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1</v>
      </c>
      <c r="EM639">
        <v>0</v>
      </c>
      <c r="EN639">
        <v>1</v>
      </c>
      <c r="EO639" t="s">
        <v>0</v>
      </c>
      <c r="EP639" t="s">
        <v>0</v>
      </c>
      <c r="EQ639" t="s">
        <v>0</v>
      </c>
      <c r="ER639" t="s">
        <v>0</v>
      </c>
      <c r="ES639" t="s">
        <v>0</v>
      </c>
      <c r="ET639" t="s">
        <v>0</v>
      </c>
      <c r="EU639" t="s">
        <v>0</v>
      </c>
      <c r="EV639" t="s">
        <v>0</v>
      </c>
      <c r="EW639" t="s">
        <v>0</v>
      </c>
      <c r="EX639" t="s">
        <v>0</v>
      </c>
      <c r="EY639" t="s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 t="s">
        <v>0</v>
      </c>
      <c r="FX639" t="s">
        <v>0</v>
      </c>
      <c r="FY639" t="s">
        <v>0</v>
      </c>
      <c r="FZ639" t="s">
        <v>0</v>
      </c>
      <c r="GA639" t="s">
        <v>0</v>
      </c>
      <c r="GB639" t="s">
        <v>0</v>
      </c>
      <c r="GC639" t="s">
        <v>0</v>
      </c>
      <c r="GD639" t="s">
        <v>0</v>
      </c>
      <c r="GE639" t="s">
        <v>0</v>
      </c>
      <c r="GF639">
        <v>0</v>
      </c>
      <c r="GG639">
        <v>0</v>
      </c>
      <c r="GH639" t="s">
        <v>0</v>
      </c>
      <c r="GI639" t="s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 t="s">
        <v>0</v>
      </c>
      <c r="GS639">
        <v>0</v>
      </c>
    </row>
    <row r="640" spans="1:201" x14ac:dyDescent="0.2">
      <c r="A640">
        <v>734045</v>
      </c>
      <c r="B640">
        <v>23</v>
      </c>
      <c r="C640" t="s">
        <v>0</v>
      </c>
      <c r="D640" t="s">
        <v>0</v>
      </c>
      <c r="E640" t="s">
        <v>0</v>
      </c>
      <c r="F640" t="s">
        <v>0</v>
      </c>
      <c r="G640">
        <v>51809</v>
      </c>
      <c r="H640">
        <v>81673</v>
      </c>
      <c r="I640" t="s">
        <v>0</v>
      </c>
      <c r="J640" t="s">
        <v>0</v>
      </c>
      <c r="K640" t="s">
        <v>0</v>
      </c>
      <c r="L640">
        <v>85</v>
      </c>
      <c r="M640">
        <v>0</v>
      </c>
      <c r="N640">
        <v>7</v>
      </c>
      <c r="O640">
        <v>15</v>
      </c>
      <c r="P640">
        <v>1</v>
      </c>
      <c r="Q640">
        <v>0</v>
      </c>
      <c r="R640">
        <v>1</v>
      </c>
      <c r="S640">
        <v>74</v>
      </c>
      <c r="T640">
        <v>214</v>
      </c>
      <c r="U640">
        <v>27.47</v>
      </c>
      <c r="V640">
        <v>1</v>
      </c>
      <c r="W640">
        <v>3</v>
      </c>
      <c r="X640">
        <v>2</v>
      </c>
      <c r="Y640">
        <v>45</v>
      </c>
      <c r="Z640">
        <v>47</v>
      </c>
      <c r="AA640">
        <v>151</v>
      </c>
      <c r="AB640">
        <v>86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t="s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1</v>
      </c>
      <c r="BL640">
        <v>1</v>
      </c>
      <c r="BM640">
        <v>4</v>
      </c>
      <c r="BN640">
        <v>51</v>
      </c>
      <c r="BO640">
        <v>4</v>
      </c>
      <c r="BP640">
        <v>57</v>
      </c>
      <c r="BQ640">
        <v>0</v>
      </c>
      <c r="BR640">
        <v>50</v>
      </c>
      <c r="BS640">
        <v>3</v>
      </c>
      <c r="BT640">
        <v>55</v>
      </c>
      <c r="BU640">
        <v>5</v>
      </c>
      <c r="BV640">
        <v>54</v>
      </c>
      <c r="BW640">
        <v>4</v>
      </c>
      <c r="BX640">
        <v>52</v>
      </c>
      <c r="BY640">
        <v>4</v>
      </c>
      <c r="BZ640">
        <v>56</v>
      </c>
      <c r="CA640">
        <v>4</v>
      </c>
      <c r="CB640">
        <v>56</v>
      </c>
      <c r="CC640">
        <v>8</v>
      </c>
      <c r="CD640">
        <v>5</v>
      </c>
      <c r="CE640">
        <v>8</v>
      </c>
      <c r="CF640">
        <v>48</v>
      </c>
      <c r="CG640">
        <v>12</v>
      </c>
      <c r="CH640">
        <v>54</v>
      </c>
      <c r="CI640">
        <v>16</v>
      </c>
      <c r="CJ640">
        <v>36</v>
      </c>
      <c r="CK640">
        <v>49</v>
      </c>
      <c r="CL640">
        <v>2</v>
      </c>
      <c r="CM640">
        <v>50</v>
      </c>
      <c r="CN640">
        <v>2</v>
      </c>
      <c r="CO640">
        <v>50</v>
      </c>
      <c r="CP640">
        <v>0</v>
      </c>
      <c r="CQ640">
        <v>50</v>
      </c>
      <c r="CR640">
        <v>3</v>
      </c>
      <c r="CS640">
        <v>54</v>
      </c>
      <c r="CT640">
        <v>7</v>
      </c>
      <c r="CU640">
        <v>57</v>
      </c>
      <c r="CV640">
        <v>3</v>
      </c>
      <c r="CW640">
        <v>4</v>
      </c>
      <c r="CX640">
        <v>3</v>
      </c>
      <c r="CY640">
        <v>51</v>
      </c>
      <c r="CZ640">
        <v>0</v>
      </c>
      <c r="DA640">
        <v>0</v>
      </c>
      <c r="DB640">
        <v>1</v>
      </c>
      <c r="DC640">
        <v>1</v>
      </c>
      <c r="DD640">
        <v>0</v>
      </c>
      <c r="DE640" t="s">
        <v>0</v>
      </c>
      <c r="DF640" t="s">
        <v>0</v>
      </c>
      <c r="DG640">
        <v>20</v>
      </c>
      <c r="DH640">
        <v>16</v>
      </c>
      <c r="DI640">
        <v>0</v>
      </c>
      <c r="DJ640" t="s">
        <v>0</v>
      </c>
      <c r="DK640" t="s">
        <v>0</v>
      </c>
      <c r="DL640" t="s">
        <v>0</v>
      </c>
      <c r="DM640" t="s">
        <v>0</v>
      </c>
      <c r="DN640" t="s">
        <v>0</v>
      </c>
      <c r="DO640" t="s">
        <v>0</v>
      </c>
      <c r="DP640" t="s">
        <v>0</v>
      </c>
      <c r="DQ640" t="s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1</v>
      </c>
      <c r="EM640">
        <v>0</v>
      </c>
      <c r="EN640">
        <v>1</v>
      </c>
      <c r="EO640">
        <v>4</v>
      </c>
      <c r="EP640">
        <v>5</v>
      </c>
      <c r="EQ640">
        <v>3</v>
      </c>
      <c r="ER640">
        <v>2</v>
      </c>
      <c r="ES640">
        <v>5</v>
      </c>
      <c r="ET640">
        <v>3</v>
      </c>
      <c r="EU640">
        <v>4</v>
      </c>
      <c r="EV640">
        <v>5</v>
      </c>
      <c r="EW640">
        <v>3</v>
      </c>
      <c r="EX640">
        <v>2</v>
      </c>
      <c r="EY640">
        <v>4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 t="s">
        <v>0</v>
      </c>
      <c r="FX640" t="s">
        <v>0</v>
      </c>
      <c r="FY640" t="s">
        <v>0</v>
      </c>
      <c r="FZ640" t="s">
        <v>0</v>
      </c>
      <c r="GA640" t="s">
        <v>0</v>
      </c>
      <c r="GB640" t="s">
        <v>0</v>
      </c>
      <c r="GC640" t="s">
        <v>0</v>
      </c>
      <c r="GD640" t="s">
        <v>0</v>
      </c>
      <c r="GE640" t="s">
        <v>0</v>
      </c>
      <c r="GF640">
        <v>0</v>
      </c>
      <c r="GG640">
        <v>0</v>
      </c>
      <c r="GH640" t="s">
        <v>0</v>
      </c>
      <c r="GI640" t="s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 t="s">
        <v>0</v>
      </c>
      <c r="GS640">
        <v>0</v>
      </c>
    </row>
    <row r="641" spans="1:201" x14ac:dyDescent="0.2">
      <c r="A641">
        <v>737960</v>
      </c>
      <c r="B641">
        <v>24</v>
      </c>
      <c r="C641" t="s">
        <v>0</v>
      </c>
      <c r="D641" t="s">
        <v>0</v>
      </c>
      <c r="E641" t="s">
        <v>0</v>
      </c>
      <c r="F641" t="s">
        <v>0</v>
      </c>
      <c r="G641">
        <v>53001</v>
      </c>
      <c r="H641">
        <v>82823</v>
      </c>
      <c r="I641" t="s">
        <v>0</v>
      </c>
      <c r="J641" t="s">
        <v>0</v>
      </c>
      <c r="K641" t="s">
        <v>0</v>
      </c>
      <c r="L641">
        <v>100</v>
      </c>
      <c r="M641">
        <v>0</v>
      </c>
      <c r="N641">
        <v>4</v>
      </c>
      <c r="O641">
        <v>16</v>
      </c>
      <c r="P641">
        <v>0</v>
      </c>
      <c r="Q641">
        <v>1</v>
      </c>
      <c r="R641">
        <v>1</v>
      </c>
      <c r="S641">
        <v>66</v>
      </c>
      <c r="T641">
        <v>123</v>
      </c>
      <c r="U641">
        <v>19.850000000000001</v>
      </c>
      <c r="V641">
        <v>1</v>
      </c>
      <c r="W641">
        <v>1</v>
      </c>
      <c r="X641">
        <v>1</v>
      </c>
      <c r="Y641">
        <v>45</v>
      </c>
      <c r="Z641">
        <v>45</v>
      </c>
      <c r="AA641">
        <v>133</v>
      </c>
      <c r="AB641">
        <v>78</v>
      </c>
      <c r="AC641">
        <v>1.64</v>
      </c>
      <c r="AD641">
        <v>5</v>
      </c>
      <c r="AE641">
        <v>0</v>
      </c>
      <c r="AF641" t="s">
        <v>0</v>
      </c>
      <c r="AG641">
        <v>0</v>
      </c>
      <c r="AH641" t="s">
        <v>0</v>
      </c>
      <c r="AI641">
        <v>0</v>
      </c>
      <c r="AJ641" t="s">
        <v>0</v>
      </c>
      <c r="AK641">
        <v>1</v>
      </c>
      <c r="AL641" t="s">
        <v>0</v>
      </c>
      <c r="AM641">
        <v>13</v>
      </c>
      <c r="AN641">
        <v>2</v>
      </c>
      <c r="AO641">
        <v>12</v>
      </c>
      <c r="AP641" t="s">
        <v>0</v>
      </c>
      <c r="AQ641" t="s">
        <v>0</v>
      </c>
      <c r="AR641" t="s">
        <v>0</v>
      </c>
      <c r="AS641">
        <v>0</v>
      </c>
      <c r="AT641" t="s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1</v>
      </c>
      <c r="BL641">
        <v>1</v>
      </c>
      <c r="BM641">
        <v>20</v>
      </c>
      <c r="BN641">
        <v>70</v>
      </c>
      <c r="BO641">
        <v>6</v>
      </c>
      <c r="BP641">
        <v>65</v>
      </c>
      <c r="BQ641">
        <v>11</v>
      </c>
      <c r="BR641">
        <v>70</v>
      </c>
      <c r="BS641">
        <v>5</v>
      </c>
      <c r="BT641">
        <v>62</v>
      </c>
      <c r="BU641">
        <v>14</v>
      </c>
      <c r="BV641">
        <v>66</v>
      </c>
      <c r="BW641">
        <v>12</v>
      </c>
      <c r="BX641">
        <v>63</v>
      </c>
      <c r="BY641">
        <v>9</v>
      </c>
      <c r="BZ641">
        <v>67</v>
      </c>
      <c r="CA641">
        <v>2</v>
      </c>
      <c r="CB641">
        <v>51</v>
      </c>
      <c r="CC641">
        <v>14</v>
      </c>
      <c r="CD641">
        <v>14</v>
      </c>
      <c r="CE641">
        <v>37</v>
      </c>
      <c r="CF641">
        <v>74</v>
      </c>
      <c r="CG641">
        <v>23</v>
      </c>
      <c r="CH641">
        <v>65</v>
      </c>
      <c r="CI641">
        <v>33</v>
      </c>
      <c r="CJ641">
        <v>93</v>
      </c>
      <c r="CK641">
        <v>67</v>
      </c>
      <c r="CL641">
        <v>14</v>
      </c>
      <c r="CM641">
        <v>70</v>
      </c>
      <c r="CN641">
        <v>7</v>
      </c>
      <c r="CO641">
        <v>58</v>
      </c>
      <c r="CP641">
        <v>7</v>
      </c>
      <c r="CQ641">
        <v>67</v>
      </c>
      <c r="CR641">
        <v>7</v>
      </c>
      <c r="CS641">
        <v>67</v>
      </c>
      <c r="CT641">
        <v>11</v>
      </c>
      <c r="CU641">
        <v>64</v>
      </c>
      <c r="CV641">
        <v>6</v>
      </c>
      <c r="CW641">
        <v>5</v>
      </c>
      <c r="CX641">
        <v>8</v>
      </c>
      <c r="CY641">
        <v>62</v>
      </c>
      <c r="CZ641">
        <v>2</v>
      </c>
      <c r="DA641">
        <v>0</v>
      </c>
      <c r="DB641">
        <v>1</v>
      </c>
      <c r="DC641">
        <v>5</v>
      </c>
      <c r="DD641">
        <v>6</v>
      </c>
      <c r="DE641" t="s">
        <v>0</v>
      </c>
      <c r="DF641" t="s">
        <v>0</v>
      </c>
      <c r="DG641">
        <v>20</v>
      </c>
      <c r="DH641">
        <v>12</v>
      </c>
      <c r="DI641">
        <v>-6</v>
      </c>
      <c r="DJ641" t="s">
        <v>0</v>
      </c>
      <c r="DK641" t="s">
        <v>0</v>
      </c>
      <c r="DL641" t="s">
        <v>0</v>
      </c>
      <c r="DM641" t="s">
        <v>0</v>
      </c>
      <c r="DN641" t="s">
        <v>0</v>
      </c>
      <c r="DO641" t="s">
        <v>0</v>
      </c>
      <c r="DP641" t="s">
        <v>0</v>
      </c>
      <c r="DQ641" t="s">
        <v>0</v>
      </c>
      <c r="DR641">
        <v>6</v>
      </c>
      <c r="DS641">
        <v>3</v>
      </c>
      <c r="DT641">
        <v>1.2</v>
      </c>
      <c r="DU641">
        <v>0</v>
      </c>
      <c r="DV641">
        <v>3</v>
      </c>
      <c r="DW641">
        <v>0.6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3</v>
      </c>
      <c r="EF641">
        <v>0.6</v>
      </c>
      <c r="EG641">
        <v>0</v>
      </c>
      <c r="EH641">
        <v>0</v>
      </c>
      <c r="EI641">
        <v>0</v>
      </c>
      <c r="EJ641">
        <v>0</v>
      </c>
      <c r="EK641">
        <v>2</v>
      </c>
      <c r="EL641">
        <v>5</v>
      </c>
      <c r="EM641">
        <v>1</v>
      </c>
      <c r="EN641">
        <v>1</v>
      </c>
      <c r="EO641">
        <v>2</v>
      </c>
      <c r="EP641">
        <v>4</v>
      </c>
      <c r="EQ641">
        <v>3</v>
      </c>
      <c r="ER641">
        <v>2</v>
      </c>
      <c r="ES641">
        <v>4</v>
      </c>
      <c r="ET641">
        <v>1</v>
      </c>
      <c r="EU641">
        <v>3</v>
      </c>
      <c r="EV641">
        <v>3</v>
      </c>
      <c r="EW641">
        <v>3</v>
      </c>
      <c r="EX641">
        <v>1</v>
      </c>
      <c r="EY641">
        <v>3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 t="s">
        <v>0</v>
      </c>
      <c r="FX641" t="s">
        <v>0</v>
      </c>
      <c r="FY641" t="s">
        <v>0</v>
      </c>
      <c r="FZ641" t="s">
        <v>0</v>
      </c>
      <c r="GA641" t="s">
        <v>0</v>
      </c>
      <c r="GB641" t="s">
        <v>0</v>
      </c>
      <c r="GC641" t="s">
        <v>0</v>
      </c>
      <c r="GD641" t="s">
        <v>0</v>
      </c>
      <c r="GE641" t="s">
        <v>0</v>
      </c>
      <c r="GF641">
        <v>2</v>
      </c>
      <c r="GG641">
        <v>0</v>
      </c>
      <c r="GH641" t="s">
        <v>0</v>
      </c>
      <c r="GI641" t="s">
        <v>0</v>
      </c>
      <c r="GJ641">
        <v>2</v>
      </c>
      <c r="GK641">
        <v>0</v>
      </c>
      <c r="GL641">
        <v>1</v>
      </c>
      <c r="GM641">
        <v>0</v>
      </c>
      <c r="GN641">
        <v>0</v>
      </c>
      <c r="GO641">
        <v>1</v>
      </c>
      <c r="GP641">
        <v>1</v>
      </c>
      <c r="GQ641">
        <v>0</v>
      </c>
      <c r="GR641">
        <v>1</v>
      </c>
      <c r="GS641">
        <v>4</v>
      </c>
    </row>
    <row r="642" spans="1:201" x14ac:dyDescent="0.2">
      <c r="A642">
        <v>744553</v>
      </c>
      <c r="B642">
        <v>31</v>
      </c>
      <c r="C642" t="s">
        <v>0</v>
      </c>
      <c r="D642" t="s">
        <v>0</v>
      </c>
      <c r="E642" t="s">
        <v>0</v>
      </c>
      <c r="F642" t="s">
        <v>0</v>
      </c>
      <c r="G642">
        <v>56140</v>
      </c>
      <c r="H642">
        <v>85960</v>
      </c>
      <c r="I642" t="s">
        <v>0</v>
      </c>
      <c r="J642" t="s">
        <v>0</v>
      </c>
      <c r="K642" t="s">
        <v>0</v>
      </c>
      <c r="L642">
        <v>80</v>
      </c>
      <c r="M642">
        <v>2</v>
      </c>
      <c r="N642">
        <v>8</v>
      </c>
      <c r="O642">
        <v>16</v>
      </c>
      <c r="P642">
        <v>0</v>
      </c>
      <c r="Q642">
        <v>0</v>
      </c>
      <c r="R642">
        <v>1</v>
      </c>
      <c r="S642">
        <v>64</v>
      </c>
      <c r="T642">
        <v>140</v>
      </c>
      <c r="U642">
        <v>24.03</v>
      </c>
      <c r="V642">
        <v>1</v>
      </c>
      <c r="W642">
        <v>2</v>
      </c>
      <c r="X642">
        <v>1</v>
      </c>
      <c r="Y642">
        <v>40</v>
      </c>
      <c r="Z642">
        <v>41</v>
      </c>
      <c r="AA642">
        <v>125</v>
      </c>
      <c r="AB642">
        <v>81</v>
      </c>
      <c r="AC642">
        <v>4.25</v>
      </c>
      <c r="AD642">
        <v>5.3</v>
      </c>
      <c r="AE642">
        <v>0</v>
      </c>
      <c r="AF642" t="s">
        <v>0</v>
      </c>
      <c r="AG642">
        <v>0</v>
      </c>
      <c r="AH642" t="s">
        <v>0</v>
      </c>
      <c r="AI642">
        <v>0</v>
      </c>
      <c r="AJ642" t="s">
        <v>0</v>
      </c>
      <c r="AK642">
        <v>1</v>
      </c>
      <c r="AL642" t="s">
        <v>0</v>
      </c>
      <c r="AM642">
        <v>14</v>
      </c>
      <c r="AN642">
        <v>2</v>
      </c>
      <c r="AO642">
        <v>2</v>
      </c>
      <c r="AP642" t="s">
        <v>0</v>
      </c>
      <c r="AQ642" t="s">
        <v>0</v>
      </c>
      <c r="AR642" t="s">
        <v>0</v>
      </c>
      <c r="AS642">
        <v>1</v>
      </c>
      <c r="AT642">
        <v>2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1</v>
      </c>
      <c r="BL642">
        <v>1</v>
      </c>
      <c r="BM642">
        <v>0</v>
      </c>
      <c r="BN642">
        <v>50</v>
      </c>
      <c r="BO642">
        <v>0</v>
      </c>
      <c r="BP642">
        <v>50</v>
      </c>
      <c r="BQ642">
        <v>0</v>
      </c>
      <c r="BR642">
        <v>50</v>
      </c>
      <c r="BS642">
        <v>0</v>
      </c>
      <c r="BT642">
        <v>50</v>
      </c>
      <c r="BU642">
        <v>4</v>
      </c>
      <c r="BV642">
        <v>50</v>
      </c>
      <c r="BW642">
        <v>2</v>
      </c>
      <c r="BX642">
        <v>50</v>
      </c>
      <c r="BY642">
        <v>3</v>
      </c>
      <c r="BZ642">
        <v>56</v>
      </c>
      <c r="CA642">
        <v>10</v>
      </c>
      <c r="CB642">
        <v>75</v>
      </c>
      <c r="CC642">
        <v>8</v>
      </c>
      <c r="CD642">
        <v>4</v>
      </c>
      <c r="CE642">
        <v>0</v>
      </c>
      <c r="CF642">
        <v>30</v>
      </c>
      <c r="CG642">
        <v>15</v>
      </c>
      <c r="CH642">
        <v>58</v>
      </c>
      <c r="CI642">
        <v>12</v>
      </c>
      <c r="CJ642">
        <v>27</v>
      </c>
      <c r="CK642">
        <v>45</v>
      </c>
      <c r="CL642">
        <v>0</v>
      </c>
      <c r="CM642">
        <v>50</v>
      </c>
      <c r="CN642">
        <v>0</v>
      </c>
      <c r="CO642">
        <v>50</v>
      </c>
      <c r="CP642">
        <v>0</v>
      </c>
      <c r="CQ642">
        <v>50</v>
      </c>
      <c r="CR642">
        <v>0</v>
      </c>
      <c r="CS642">
        <v>50</v>
      </c>
      <c r="CT642">
        <v>6</v>
      </c>
      <c r="CU642">
        <v>53</v>
      </c>
      <c r="CV642">
        <v>1</v>
      </c>
      <c r="CW642">
        <v>5</v>
      </c>
      <c r="CX642">
        <v>1</v>
      </c>
      <c r="CY642">
        <v>50</v>
      </c>
      <c r="CZ642">
        <v>0</v>
      </c>
      <c r="DA642">
        <v>0</v>
      </c>
      <c r="DB642">
        <v>1</v>
      </c>
      <c r="DC642">
        <v>1</v>
      </c>
      <c r="DD642">
        <v>0</v>
      </c>
      <c r="DE642" t="s">
        <v>0</v>
      </c>
      <c r="DF642" t="s">
        <v>0</v>
      </c>
      <c r="DG642">
        <v>20</v>
      </c>
      <c r="DH642">
        <v>10</v>
      </c>
      <c r="DI642">
        <v>0</v>
      </c>
      <c r="DJ642" t="s">
        <v>0</v>
      </c>
      <c r="DK642" t="s">
        <v>0</v>
      </c>
      <c r="DL642" t="s">
        <v>0</v>
      </c>
      <c r="DM642" t="s">
        <v>0</v>
      </c>
      <c r="DN642" t="s">
        <v>0</v>
      </c>
      <c r="DO642" t="s">
        <v>0</v>
      </c>
      <c r="DP642" t="s">
        <v>0</v>
      </c>
      <c r="DQ642" t="s">
        <v>0</v>
      </c>
      <c r="DR642">
        <v>8</v>
      </c>
      <c r="DS642">
        <v>2</v>
      </c>
      <c r="DT642">
        <v>0</v>
      </c>
      <c r="DU642">
        <v>4</v>
      </c>
      <c r="DV642">
        <v>6</v>
      </c>
      <c r="DW642">
        <v>0</v>
      </c>
      <c r="DX642">
        <v>3</v>
      </c>
      <c r="DY642">
        <v>0</v>
      </c>
      <c r="DZ642">
        <v>0</v>
      </c>
      <c r="EA642">
        <v>0</v>
      </c>
      <c r="EB642">
        <v>2</v>
      </c>
      <c r="EC642">
        <v>0</v>
      </c>
      <c r="ED642">
        <v>1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2</v>
      </c>
      <c r="EL642">
        <v>5</v>
      </c>
      <c r="EM642">
        <v>2</v>
      </c>
      <c r="EN642">
        <v>1</v>
      </c>
      <c r="EO642">
        <v>5</v>
      </c>
      <c r="EP642">
        <v>4</v>
      </c>
      <c r="EQ642">
        <v>2</v>
      </c>
      <c r="ER642">
        <v>2</v>
      </c>
      <c r="ES642">
        <v>5</v>
      </c>
      <c r="ET642">
        <v>2</v>
      </c>
      <c r="EU642">
        <v>5</v>
      </c>
      <c r="EV642">
        <v>4</v>
      </c>
      <c r="EW642">
        <v>2</v>
      </c>
      <c r="EX642">
        <v>1</v>
      </c>
      <c r="EY642">
        <v>4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 t="s">
        <v>0</v>
      </c>
      <c r="FX642" t="s">
        <v>0</v>
      </c>
      <c r="FY642" t="s">
        <v>0</v>
      </c>
      <c r="FZ642" t="s">
        <v>0</v>
      </c>
      <c r="GA642" t="s">
        <v>0</v>
      </c>
      <c r="GB642" t="s">
        <v>0</v>
      </c>
      <c r="GC642" t="s">
        <v>0</v>
      </c>
      <c r="GD642" t="s">
        <v>0</v>
      </c>
      <c r="GE642" t="s">
        <v>0</v>
      </c>
      <c r="GF642">
        <v>0</v>
      </c>
      <c r="GG642">
        <v>0</v>
      </c>
      <c r="GH642" t="s">
        <v>0</v>
      </c>
      <c r="GI642" t="s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1</v>
      </c>
      <c r="GQ642">
        <v>0</v>
      </c>
      <c r="GR642">
        <v>4</v>
      </c>
      <c r="GS642">
        <v>1</v>
      </c>
    </row>
    <row r="643" spans="1:201" x14ac:dyDescent="0.2">
      <c r="A643">
        <v>748258</v>
      </c>
      <c r="B643">
        <v>25</v>
      </c>
      <c r="C643" t="s">
        <v>0</v>
      </c>
      <c r="D643" t="s">
        <v>0</v>
      </c>
      <c r="E643" t="s">
        <v>0</v>
      </c>
      <c r="F643" t="s">
        <v>0</v>
      </c>
      <c r="G643">
        <v>51293</v>
      </c>
      <c r="H643">
        <v>81159</v>
      </c>
      <c r="I643" t="s">
        <v>0</v>
      </c>
      <c r="J643" t="s">
        <v>0</v>
      </c>
      <c r="K643" t="s">
        <v>0</v>
      </c>
      <c r="L643">
        <v>80</v>
      </c>
      <c r="M643">
        <v>1</v>
      </c>
      <c r="N643">
        <v>2</v>
      </c>
      <c r="O643">
        <v>12</v>
      </c>
      <c r="P643">
        <v>0</v>
      </c>
      <c r="Q643">
        <v>1</v>
      </c>
      <c r="R643">
        <v>0</v>
      </c>
      <c r="S643">
        <v>65</v>
      </c>
      <c r="T643">
        <v>171</v>
      </c>
      <c r="U643">
        <v>28.45</v>
      </c>
      <c r="V643">
        <v>2</v>
      </c>
      <c r="W643">
        <v>4</v>
      </c>
      <c r="X643">
        <v>1</v>
      </c>
      <c r="Y643">
        <v>40</v>
      </c>
      <c r="Z643">
        <v>40</v>
      </c>
      <c r="AA643">
        <v>150</v>
      </c>
      <c r="AB643">
        <v>100</v>
      </c>
      <c r="AC643">
        <v>2.29</v>
      </c>
      <c r="AD643">
        <v>5.0999999999999996</v>
      </c>
      <c r="AE643">
        <v>0</v>
      </c>
      <c r="AF643" t="s">
        <v>0</v>
      </c>
      <c r="AG643">
        <v>0</v>
      </c>
      <c r="AH643" t="s">
        <v>0</v>
      </c>
      <c r="AI643">
        <v>0</v>
      </c>
      <c r="AJ643" t="s">
        <v>0</v>
      </c>
      <c r="AK643">
        <v>1</v>
      </c>
      <c r="AL643" t="s">
        <v>0</v>
      </c>
      <c r="AM643">
        <v>9</v>
      </c>
      <c r="AN643">
        <v>2</v>
      </c>
      <c r="AO643">
        <v>10</v>
      </c>
      <c r="AP643" t="s">
        <v>0</v>
      </c>
      <c r="AQ643" t="s">
        <v>0</v>
      </c>
      <c r="AR643" t="s">
        <v>0</v>
      </c>
      <c r="AS643">
        <v>0</v>
      </c>
      <c r="AT643" t="s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1</v>
      </c>
      <c r="BL643">
        <v>1</v>
      </c>
      <c r="BM643">
        <v>3</v>
      </c>
      <c r="BN643">
        <v>50</v>
      </c>
      <c r="BO643">
        <v>0</v>
      </c>
      <c r="BP643">
        <v>50</v>
      </c>
      <c r="BQ643">
        <v>3</v>
      </c>
      <c r="BR643">
        <v>54</v>
      </c>
      <c r="BS643">
        <v>5</v>
      </c>
      <c r="BT643">
        <v>62</v>
      </c>
      <c r="BU643">
        <v>5</v>
      </c>
      <c r="BV643">
        <v>51</v>
      </c>
      <c r="BW643">
        <v>4</v>
      </c>
      <c r="BX643">
        <v>52</v>
      </c>
      <c r="BY643">
        <v>7</v>
      </c>
      <c r="BZ643">
        <v>64</v>
      </c>
      <c r="CA643">
        <v>3</v>
      </c>
      <c r="CB643">
        <v>54</v>
      </c>
      <c r="CC643">
        <v>8</v>
      </c>
      <c r="CD643">
        <v>7</v>
      </c>
      <c r="CE643">
        <v>6</v>
      </c>
      <c r="CF643">
        <v>43</v>
      </c>
      <c r="CG643">
        <v>14</v>
      </c>
      <c r="CH643">
        <v>57</v>
      </c>
      <c r="CI643">
        <v>18</v>
      </c>
      <c r="CJ643">
        <v>38</v>
      </c>
      <c r="CK643">
        <v>49</v>
      </c>
      <c r="CL643">
        <v>6</v>
      </c>
      <c r="CM643">
        <v>56</v>
      </c>
      <c r="CN643">
        <v>2</v>
      </c>
      <c r="CO643">
        <v>50</v>
      </c>
      <c r="CP643">
        <v>0</v>
      </c>
      <c r="CQ643">
        <v>50</v>
      </c>
      <c r="CR643">
        <v>2</v>
      </c>
      <c r="CS643">
        <v>51</v>
      </c>
      <c r="CT643">
        <v>6</v>
      </c>
      <c r="CU643">
        <v>53</v>
      </c>
      <c r="CV643">
        <v>3</v>
      </c>
      <c r="CW643">
        <v>3</v>
      </c>
      <c r="CX643">
        <v>5</v>
      </c>
      <c r="CY643">
        <v>56</v>
      </c>
      <c r="CZ643">
        <v>2</v>
      </c>
      <c r="DA643">
        <v>0</v>
      </c>
      <c r="DB643">
        <v>1</v>
      </c>
      <c r="DC643">
        <v>1</v>
      </c>
      <c r="DD643">
        <v>6</v>
      </c>
      <c r="DE643" t="s">
        <v>0</v>
      </c>
      <c r="DF643" t="s">
        <v>0</v>
      </c>
      <c r="DG643">
        <v>20</v>
      </c>
      <c r="DH643">
        <v>16</v>
      </c>
      <c r="DI643">
        <v>0</v>
      </c>
      <c r="DJ643" t="s">
        <v>0</v>
      </c>
      <c r="DK643" t="s">
        <v>0</v>
      </c>
      <c r="DL643" t="s">
        <v>0</v>
      </c>
      <c r="DM643" t="s">
        <v>0</v>
      </c>
      <c r="DN643" t="s">
        <v>0</v>
      </c>
      <c r="DO643" t="s">
        <v>0</v>
      </c>
      <c r="DP643" t="s">
        <v>0</v>
      </c>
      <c r="DQ643" t="s">
        <v>0</v>
      </c>
      <c r="DR643">
        <v>24</v>
      </c>
      <c r="DS643">
        <v>2</v>
      </c>
      <c r="DT643">
        <v>4.8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24</v>
      </c>
      <c r="EF643">
        <v>4.8</v>
      </c>
      <c r="EG643">
        <v>0</v>
      </c>
      <c r="EH643">
        <v>0</v>
      </c>
      <c r="EI643">
        <v>0</v>
      </c>
      <c r="EJ643">
        <v>0</v>
      </c>
      <c r="EK643">
        <v>2</v>
      </c>
      <c r="EL643">
        <v>5</v>
      </c>
      <c r="EM643">
        <v>2</v>
      </c>
      <c r="EN643">
        <v>1</v>
      </c>
      <c r="EO643">
        <v>5</v>
      </c>
      <c r="EP643">
        <v>2</v>
      </c>
      <c r="EQ643">
        <v>2</v>
      </c>
      <c r="ER643">
        <v>2</v>
      </c>
      <c r="ES643">
        <v>5</v>
      </c>
      <c r="ET643">
        <v>1</v>
      </c>
      <c r="EU643">
        <v>6</v>
      </c>
      <c r="EV643">
        <v>1</v>
      </c>
      <c r="EW643">
        <v>1</v>
      </c>
      <c r="EX643">
        <v>1</v>
      </c>
      <c r="EY643">
        <v>6</v>
      </c>
      <c r="EZ643">
        <v>39</v>
      </c>
      <c r="FA643">
        <v>1</v>
      </c>
      <c r="FB643">
        <v>5</v>
      </c>
      <c r="FC643">
        <v>7.8</v>
      </c>
      <c r="FD643">
        <v>0</v>
      </c>
      <c r="FE643">
        <v>39</v>
      </c>
      <c r="FF643">
        <v>7.8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5</v>
      </c>
      <c r="FX643">
        <v>3</v>
      </c>
      <c r="FY643">
        <v>14</v>
      </c>
      <c r="FZ643">
        <v>1</v>
      </c>
      <c r="GA643">
        <v>1</v>
      </c>
      <c r="GB643">
        <v>1</v>
      </c>
      <c r="GC643">
        <v>20</v>
      </c>
      <c r="GD643">
        <v>10</v>
      </c>
      <c r="GE643">
        <v>5</v>
      </c>
      <c r="GF643">
        <v>3</v>
      </c>
      <c r="GG643">
        <v>1</v>
      </c>
      <c r="GH643">
        <v>0</v>
      </c>
      <c r="GI643">
        <v>15</v>
      </c>
      <c r="GJ643">
        <v>4</v>
      </c>
      <c r="GK643">
        <v>0</v>
      </c>
      <c r="GL643">
        <v>0</v>
      </c>
      <c r="GM643">
        <v>1</v>
      </c>
      <c r="GN643">
        <v>5</v>
      </c>
      <c r="GO643">
        <v>5</v>
      </c>
      <c r="GP643">
        <v>1</v>
      </c>
      <c r="GQ643">
        <v>0</v>
      </c>
      <c r="GR643">
        <v>2</v>
      </c>
      <c r="GS643">
        <v>4</v>
      </c>
    </row>
    <row r="644" spans="1:201" x14ac:dyDescent="0.2">
      <c r="A644">
        <v>749058</v>
      </c>
      <c r="B644">
        <v>24</v>
      </c>
      <c r="C644" t="s">
        <v>0</v>
      </c>
      <c r="D644" t="s">
        <v>0</v>
      </c>
      <c r="E644" t="s">
        <v>0</v>
      </c>
      <c r="F644" t="s">
        <v>0</v>
      </c>
      <c r="G644">
        <v>55989</v>
      </c>
      <c r="H644">
        <v>85810</v>
      </c>
      <c r="I644" t="s">
        <v>0</v>
      </c>
      <c r="J644" t="s">
        <v>0</v>
      </c>
      <c r="K644" t="s">
        <v>0</v>
      </c>
      <c r="L644">
        <v>15</v>
      </c>
      <c r="M644">
        <v>2</v>
      </c>
      <c r="N644">
        <v>5</v>
      </c>
      <c r="O644">
        <v>12</v>
      </c>
      <c r="P644">
        <v>0</v>
      </c>
      <c r="Q644">
        <v>0</v>
      </c>
      <c r="R644">
        <v>1</v>
      </c>
      <c r="S644">
        <v>67</v>
      </c>
      <c r="T644">
        <v>141</v>
      </c>
      <c r="U644">
        <v>22.08</v>
      </c>
      <c r="V644">
        <v>1</v>
      </c>
      <c r="W644">
        <v>1</v>
      </c>
      <c r="X644">
        <v>2</v>
      </c>
      <c r="Y644" t="s">
        <v>0</v>
      </c>
      <c r="Z644" t="s">
        <v>0</v>
      </c>
      <c r="AA644">
        <v>109</v>
      </c>
      <c r="AB644">
        <v>73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t="s">
        <v>0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1</v>
      </c>
      <c r="BL644">
        <v>0</v>
      </c>
      <c r="BM644">
        <v>4</v>
      </c>
      <c r="BN644">
        <v>51</v>
      </c>
      <c r="BO644">
        <v>3</v>
      </c>
      <c r="BP644">
        <v>54</v>
      </c>
      <c r="BQ644">
        <v>4</v>
      </c>
      <c r="BR644">
        <v>58</v>
      </c>
      <c r="BS644">
        <v>5</v>
      </c>
      <c r="BT644">
        <v>62</v>
      </c>
      <c r="BU644">
        <v>9</v>
      </c>
      <c r="BV644">
        <v>58</v>
      </c>
      <c r="BW644">
        <v>2</v>
      </c>
      <c r="BX644">
        <v>50</v>
      </c>
      <c r="BY644">
        <v>1</v>
      </c>
      <c r="BZ644">
        <v>50</v>
      </c>
      <c r="CA644">
        <v>4</v>
      </c>
      <c r="CB644">
        <v>56</v>
      </c>
      <c r="CC644">
        <v>13</v>
      </c>
      <c r="CD644">
        <v>4</v>
      </c>
      <c r="CE644">
        <v>11</v>
      </c>
      <c r="CF644">
        <v>53</v>
      </c>
      <c r="CG644">
        <v>7</v>
      </c>
      <c r="CH644">
        <v>48</v>
      </c>
      <c r="CI644">
        <v>27</v>
      </c>
      <c r="CJ644">
        <v>45</v>
      </c>
      <c r="CK644">
        <v>53</v>
      </c>
      <c r="CL644">
        <v>4</v>
      </c>
      <c r="CM644">
        <v>52</v>
      </c>
      <c r="CN644">
        <v>5</v>
      </c>
      <c r="CO644">
        <v>54</v>
      </c>
      <c r="CP644">
        <v>3</v>
      </c>
      <c r="CQ644">
        <v>61</v>
      </c>
      <c r="CR644">
        <v>4</v>
      </c>
      <c r="CS644">
        <v>57</v>
      </c>
      <c r="CT644">
        <v>7</v>
      </c>
      <c r="CU644">
        <v>57</v>
      </c>
      <c r="CV644">
        <v>4</v>
      </c>
      <c r="CW644">
        <v>3</v>
      </c>
      <c r="CX644">
        <v>2</v>
      </c>
      <c r="CY644">
        <v>50</v>
      </c>
      <c r="CZ644">
        <v>0</v>
      </c>
      <c r="DA644">
        <v>0</v>
      </c>
      <c r="DB644">
        <v>1</v>
      </c>
      <c r="DC644">
        <v>1</v>
      </c>
      <c r="DD644">
        <v>0</v>
      </c>
      <c r="DE644" t="s">
        <v>0</v>
      </c>
      <c r="DF644" t="s">
        <v>0</v>
      </c>
      <c r="DG644">
        <v>20</v>
      </c>
      <c r="DH644">
        <v>16</v>
      </c>
      <c r="DI644">
        <v>0</v>
      </c>
      <c r="DJ644" t="s">
        <v>0</v>
      </c>
      <c r="DK644" t="s">
        <v>0</v>
      </c>
      <c r="DL644" t="s">
        <v>0</v>
      </c>
      <c r="DM644" t="s">
        <v>0</v>
      </c>
      <c r="DN644" t="s">
        <v>0</v>
      </c>
      <c r="DO644" t="s">
        <v>0</v>
      </c>
      <c r="DP644" t="s">
        <v>0</v>
      </c>
      <c r="DQ644" t="s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1</v>
      </c>
      <c r="EM644">
        <v>0</v>
      </c>
      <c r="EN644">
        <v>1</v>
      </c>
      <c r="EO644">
        <v>1</v>
      </c>
      <c r="EP644">
        <v>6</v>
      </c>
      <c r="EQ644">
        <v>5</v>
      </c>
      <c r="ER644">
        <v>4</v>
      </c>
      <c r="ES644">
        <v>1</v>
      </c>
      <c r="ET644">
        <v>3</v>
      </c>
      <c r="EU644">
        <v>5</v>
      </c>
      <c r="EV644">
        <v>6</v>
      </c>
      <c r="EW644">
        <v>4</v>
      </c>
      <c r="EX644">
        <v>3</v>
      </c>
      <c r="EY644">
        <v>2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 t="s">
        <v>0</v>
      </c>
      <c r="FX644" t="s">
        <v>0</v>
      </c>
      <c r="FY644" t="s">
        <v>0</v>
      </c>
      <c r="FZ644" t="s">
        <v>0</v>
      </c>
      <c r="GA644" t="s">
        <v>0</v>
      </c>
      <c r="GB644" t="s">
        <v>0</v>
      </c>
      <c r="GC644" t="s">
        <v>0</v>
      </c>
      <c r="GD644" t="s">
        <v>0</v>
      </c>
      <c r="GE644" t="s">
        <v>0</v>
      </c>
      <c r="GF644">
        <v>0</v>
      </c>
      <c r="GG644">
        <v>0</v>
      </c>
      <c r="GH644" t="s">
        <v>0</v>
      </c>
      <c r="GI644" t="s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 t="s">
        <v>0</v>
      </c>
      <c r="GS644">
        <v>0</v>
      </c>
    </row>
    <row r="645" spans="1:201" x14ac:dyDescent="0.2">
      <c r="A645">
        <v>749361</v>
      </c>
      <c r="B645">
        <v>29</v>
      </c>
      <c r="C645" t="s">
        <v>0</v>
      </c>
      <c r="D645" t="s">
        <v>0</v>
      </c>
      <c r="E645" t="s">
        <v>0</v>
      </c>
      <c r="F645" t="s">
        <v>0</v>
      </c>
      <c r="G645">
        <v>52442</v>
      </c>
      <c r="H645">
        <v>82285</v>
      </c>
      <c r="I645" t="s">
        <v>0</v>
      </c>
      <c r="J645" t="s">
        <v>0</v>
      </c>
      <c r="K645" t="s">
        <v>0</v>
      </c>
      <c r="L645">
        <v>50</v>
      </c>
      <c r="M645">
        <v>2</v>
      </c>
      <c r="N645">
        <v>3</v>
      </c>
      <c r="O645">
        <v>17</v>
      </c>
      <c r="P645">
        <v>1</v>
      </c>
      <c r="Q645">
        <v>0</v>
      </c>
      <c r="R645">
        <v>1</v>
      </c>
      <c r="S645">
        <v>69</v>
      </c>
      <c r="T645">
        <v>160</v>
      </c>
      <c r="U645">
        <v>23.63</v>
      </c>
      <c r="V645">
        <v>1</v>
      </c>
      <c r="W645">
        <v>1</v>
      </c>
      <c r="X645">
        <v>1</v>
      </c>
      <c r="Y645">
        <v>40</v>
      </c>
      <c r="Z645">
        <v>39</v>
      </c>
      <c r="AA645">
        <v>108</v>
      </c>
      <c r="AB645">
        <v>69</v>
      </c>
      <c r="AC645">
        <v>1.18</v>
      </c>
      <c r="AD645">
        <v>5.5</v>
      </c>
      <c r="AE645">
        <v>0</v>
      </c>
      <c r="AF645" t="s">
        <v>0</v>
      </c>
      <c r="AG645">
        <v>0</v>
      </c>
      <c r="AH645" t="s">
        <v>0</v>
      </c>
      <c r="AI645">
        <v>0</v>
      </c>
      <c r="AJ645" t="s">
        <v>0</v>
      </c>
      <c r="AK645">
        <v>1</v>
      </c>
      <c r="AL645" t="s">
        <v>0</v>
      </c>
      <c r="AM645">
        <v>12</v>
      </c>
      <c r="AN645">
        <v>2</v>
      </c>
      <c r="AO645">
        <v>11</v>
      </c>
      <c r="AP645" t="s">
        <v>0</v>
      </c>
      <c r="AQ645" t="s">
        <v>0</v>
      </c>
      <c r="AR645" t="s">
        <v>0</v>
      </c>
      <c r="AS645">
        <v>0</v>
      </c>
      <c r="AT645" t="s">
        <v>0</v>
      </c>
      <c r="AU645">
        <v>0</v>
      </c>
      <c r="AV645">
        <v>0</v>
      </c>
      <c r="AW645">
        <v>1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1</v>
      </c>
      <c r="BM645">
        <v>13</v>
      </c>
      <c r="BN645">
        <v>62</v>
      </c>
      <c r="BO645">
        <v>6</v>
      </c>
      <c r="BP645">
        <v>65</v>
      </c>
      <c r="BQ645">
        <v>5</v>
      </c>
      <c r="BR645">
        <v>58</v>
      </c>
      <c r="BS645">
        <v>4</v>
      </c>
      <c r="BT645">
        <v>58</v>
      </c>
      <c r="BU645">
        <v>14</v>
      </c>
      <c r="BV645">
        <v>66</v>
      </c>
      <c r="BW645">
        <v>6</v>
      </c>
      <c r="BX645">
        <v>54</v>
      </c>
      <c r="BY645">
        <v>8</v>
      </c>
      <c r="BZ645">
        <v>65</v>
      </c>
      <c r="CA645">
        <v>2</v>
      </c>
      <c r="CB645">
        <v>51</v>
      </c>
      <c r="CC645">
        <v>14</v>
      </c>
      <c r="CD645">
        <v>6</v>
      </c>
      <c r="CE645">
        <v>24</v>
      </c>
      <c r="CF645">
        <v>63</v>
      </c>
      <c r="CG645">
        <v>16</v>
      </c>
      <c r="CH645">
        <v>59</v>
      </c>
      <c r="CI645">
        <v>32</v>
      </c>
      <c r="CJ645">
        <v>72</v>
      </c>
      <c r="CK645">
        <v>61</v>
      </c>
      <c r="CL645">
        <v>8</v>
      </c>
      <c r="CM645">
        <v>60</v>
      </c>
      <c r="CN645">
        <v>6</v>
      </c>
      <c r="CO645">
        <v>55</v>
      </c>
      <c r="CP645">
        <v>4</v>
      </c>
      <c r="CQ645">
        <v>60</v>
      </c>
      <c r="CR645">
        <v>5</v>
      </c>
      <c r="CS645">
        <v>61</v>
      </c>
      <c r="CT645">
        <v>12</v>
      </c>
      <c r="CU645">
        <v>67</v>
      </c>
      <c r="CV645">
        <v>7</v>
      </c>
      <c r="CW645">
        <v>5</v>
      </c>
      <c r="CX645">
        <v>6</v>
      </c>
      <c r="CY645">
        <v>59</v>
      </c>
      <c r="CZ645">
        <v>0</v>
      </c>
      <c r="DA645">
        <v>0</v>
      </c>
      <c r="DB645">
        <v>5</v>
      </c>
      <c r="DC645">
        <v>1</v>
      </c>
      <c r="DD645">
        <v>0</v>
      </c>
      <c r="DE645" t="s">
        <v>0</v>
      </c>
      <c r="DF645" t="s">
        <v>0</v>
      </c>
      <c r="DG645">
        <v>20</v>
      </c>
      <c r="DH645">
        <v>12</v>
      </c>
      <c r="DI645">
        <v>999</v>
      </c>
      <c r="DJ645" t="s">
        <v>0</v>
      </c>
      <c r="DK645" t="s">
        <v>0</v>
      </c>
      <c r="DL645" t="s">
        <v>0</v>
      </c>
      <c r="DM645" t="s">
        <v>0</v>
      </c>
      <c r="DN645" t="s">
        <v>0</v>
      </c>
      <c r="DO645" t="s">
        <v>0</v>
      </c>
      <c r="DP645" t="s">
        <v>0</v>
      </c>
      <c r="DQ645" t="s">
        <v>0</v>
      </c>
      <c r="DR645">
        <v>12</v>
      </c>
      <c r="DS645">
        <v>3</v>
      </c>
      <c r="DT645">
        <v>0.2</v>
      </c>
      <c r="DU645">
        <v>5.5</v>
      </c>
      <c r="DV645">
        <v>7</v>
      </c>
      <c r="DW645">
        <v>0.2</v>
      </c>
      <c r="DX645">
        <v>3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5</v>
      </c>
      <c r="EF645">
        <v>0</v>
      </c>
      <c r="EG645">
        <v>2.5</v>
      </c>
      <c r="EH645">
        <v>0</v>
      </c>
      <c r="EI645">
        <v>0</v>
      </c>
      <c r="EJ645">
        <v>0</v>
      </c>
      <c r="EK645">
        <v>1</v>
      </c>
      <c r="EL645">
        <v>1</v>
      </c>
      <c r="EM645">
        <v>0</v>
      </c>
      <c r="EN645">
        <v>1</v>
      </c>
      <c r="EO645">
        <v>2</v>
      </c>
      <c r="EP645">
        <v>5</v>
      </c>
      <c r="EQ645">
        <v>4</v>
      </c>
      <c r="ER645">
        <v>4</v>
      </c>
      <c r="ES645">
        <v>2</v>
      </c>
      <c r="ET645">
        <v>4</v>
      </c>
      <c r="EU645">
        <v>2</v>
      </c>
      <c r="EV645">
        <v>5</v>
      </c>
      <c r="EW645">
        <v>4</v>
      </c>
      <c r="EX645">
        <v>4</v>
      </c>
      <c r="EY645">
        <v>2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 t="s">
        <v>0</v>
      </c>
      <c r="FX645" t="s">
        <v>0</v>
      </c>
      <c r="FY645" t="s">
        <v>0</v>
      </c>
      <c r="FZ645" t="s">
        <v>0</v>
      </c>
      <c r="GA645" t="s">
        <v>0</v>
      </c>
      <c r="GB645" t="s">
        <v>0</v>
      </c>
      <c r="GC645" t="s">
        <v>0</v>
      </c>
      <c r="GD645" t="s">
        <v>0</v>
      </c>
      <c r="GE645" t="s">
        <v>0</v>
      </c>
      <c r="GF645">
        <v>0</v>
      </c>
      <c r="GG645">
        <v>0</v>
      </c>
      <c r="GH645" t="s">
        <v>0</v>
      </c>
      <c r="GI645" t="s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1</v>
      </c>
      <c r="GQ645">
        <v>0</v>
      </c>
      <c r="GR645">
        <v>3</v>
      </c>
      <c r="GS645">
        <v>1</v>
      </c>
    </row>
    <row r="646" spans="1:201" x14ac:dyDescent="0.2">
      <c r="A646">
        <v>753150</v>
      </c>
      <c r="B646">
        <v>23</v>
      </c>
      <c r="C646" t="s">
        <v>0</v>
      </c>
      <c r="D646" t="s">
        <v>0</v>
      </c>
      <c r="E646" t="s">
        <v>0</v>
      </c>
      <c r="F646" t="s">
        <v>0</v>
      </c>
      <c r="G646">
        <v>56034</v>
      </c>
      <c r="H646">
        <v>85855</v>
      </c>
      <c r="I646" t="s">
        <v>0</v>
      </c>
      <c r="J646" t="s">
        <v>0</v>
      </c>
      <c r="K646" t="s">
        <v>0</v>
      </c>
      <c r="L646">
        <v>100</v>
      </c>
      <c r="M646">
        <v>0</v>
      </c>
      <c r="N646">
        <v>1</v>
      </c>
      <c r="O646">
        <v>13</v>
      </c>
      <c r="P646">
        <v>1</v>
      </c>
      <c r="Q646">
        <v>0</v>
      </c>
      <c r="R646">
        <v>1</v>
      </c>
      <c r="S646">
        <v>71</v>
      </c>
      <c r="T646">
        <v>148</v>
      </c>
      <c r="U646">
        <v>20.64</v>
      </c>
      <c r="V646">
        <v>1</v>
      </c>
      <c r="W646">
        <v>1</v>
      </c>
      <c r="X646">
        <v>1</v>
      </c>
      <c r="Y646">
        <v>45</v>
      </c>
      <c r="Z646">
        <v>47</v>
      </c>
      <c r="AA646">
        <v>125</v>
      </c>
      <c r="AB646">
        <v>78</v>
      </c>
      <c r="AC646">
        <v>1.25</v>
      </c>
      <c r="AD646">
        <v>5.3</v>
      </c>
      <c r="AE646" t="s">
        <v>0</v>
      </c>
      <c r="AF646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t="s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1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1</v>
      </c>
      <c r="BL646">
        <v>0</v>
      </c>
      <c r="BM646">
        <v>5</v>
      </c>
      <c r="BN646">
        <v>52</v>
      </c>
      <c r="BO646">
        <v>1</v>
      </c>
      <c r="BP646">
        <v>50</v>
      </c>
      <c r="BQ646">
        <v>3</v>
      </c>
      <c r="BR646">
        <v>55</v>
      </c>
      <c r="BS646">
        <v>0</v>
      </c>
      <c r="BT646">
        <v>50</v>
      </c>
      <c r="BU646">
        <v>6</v>
      </c>
      <c r="BV646">
        <v>55</v>
      </c>
      <c r="BW646">
        <v>4</v>
      </c>
      <c r="BX646">
        <v>52</v>
      </c>
      <c r="BY646">
        <v>3</v>
      </c>
      <c r="BZ646">
        <v>54</v>
      </c>
      <c r="CA646">
        <v>0</v>
      </c>
      <c r="CB646">
        <v>50</v>
      </c>
      <c r="CC646">
        <v>9</v>
      </c>
      <c r="CD646">
        <v>1</v>
      </c>
      <c r="CE646">
        <v>9</v>
      </c>
      <c r="CF646">
        <v>50</v>
      </c>
      <c r="CG646">
        <v>7</v>
      </c>
      <c r="CH646">
        <v>48</v>
      </c>
      <c r="CI646">
        <v>15</v>
      </c>
      <c r="CJ646">
        <v>31</v>
      </c>
      <c r="CK646">
        <v>48</v>
      </c>
      <c r="CL646">
        <v>3</v>
      </c>
      <c r="CM646">
        <v>51</v>
      </c>
      <c r="CN646">
        <v>6</v>
      </c>
      <c r="CO646">
        <v>58</v>
      </c>
      <c r="CP646">
        <v>1</v>
      </c>
      <c r="CQ646">
        <v>52</v>
      </c>
      <c r="CR646">
        <v>2</v>
      </c>
      <c r="CS646">
        <v>51</v>
      </c>
      <c r="CT646">
        <v>3</v>
      </c>
      <c r="CU646">
        <v>51</v>
      </c>
      <c r="CV646">
        <v>2</v>
      </c>
      <c r="CW646">
        <v>1</v>
      </c>
      <c r="CX646">
        <v>4</v>
      </c>
      <c r="CY646">
        <v>52</v>
      </c>
      <c r="CZ646">
        <v>1</v>
      </c>
      <c r="DA646">
        <v>0</v>
      </c>
      <c r="DB646">
        <v>1</v>
      </c>
      <c r="DC646">
        <v>1</v>
      </c>
      <c r="DD646">
        <v>0</v>
      </c>
      <c r="DE646" t="s">
        <v>0</v>
      </c>
      <c r="DF646" t="s">
        <v>0</v>
      </c>
      <c r="DG646">
        <v>20</v>
      </c>
      <c r="DH646">
        <v>12</v>
      </c>
      <c r="DI646">
        <v>0</v>
      </c>
      <c r="DJ646" t="s">
        <v>0</v>
      </c>
      <c r="DK646" t="s">
        <v>0</v>
      </c>
      <c r="DL646" t="s">
        <v>0</v>
      </c>
      <c r="DM646" t="s">
        <v>0</v>
      </c>
      <c r="DN646" t="s">
        <v>0</v>
      </c>
      <c r="DO646" t="s">
        <v>0</v>
      </c>
      <c r="DP646" t="s">
        <v>0</v>
      </c>
      <c r="DQ646" t="s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1</v>
      </c>
      <c r="EM646">
        <v>0</v>
      </c>
      <c r="EN646">
        <v>1</v>
      </c>
      <c r="EO646">
        <v>3</v>
      </c>
      <c r="EP646">
        <v>5</v>
      </c>
      <c r="EQ646">
        <v>4</v>
      </c>
      <c r="ER646">
        <v>3</v>
      </c>
      <c r="ES646">
        <v>4</v>
      </c>
      <c r="ET646">
        <v>4</v>
      </c>
      <c r="EU646">
        <v>3</v>
      </c>
      <c r="EV646">
        <v>5</v>
      </c>
      <c r="EW646">
        <v>4</v>
      </c>
      <c r="EX646">
        <v>3</v>
      </c>
      <c r="EY646">
        <v>3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17</v>
      </c>
      <c r="FZ646">
        <v>1</v>
      </c>
      <c r="GA646">
        <v>1</v>
      </c>
      <c r="GB646">
        <v>1</v>
      </c>
      <c r="GC646">
        <v>5</v>
      </c>
      <c r="GD646">
        <v>5</v>
      </c>
      <c r="GE646">
        <v>5</v>
      </c>
      <c r="GF646">
        <v>3</v>
      </c>
      <c r="GG646">
        <v>0</v>
      </c>
      <c r="GH646">
        <v>1</v>
      </c>
      <c r="GI646">
        <v>10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 t="s">
        <v>0</v>
      </c>
      <c r="GS646">
        <v>0</v>
      </c>
    </row>
    <row r="647" spans="1:201" x14ac:dyDescent="0.2">
      <c r="A647">
        <v>757764</v>
      </c>
      <c r="B647">
        <v>36</v>
      </c>
      <c r="C647" t="s">
        <v>0</v>
      </c>
      <c r="D647" t="s">
        <v>0</v>
      </c>
      <c r="E647" t="s">
        <v>0</v>
      </c>
      <c r="F647" t="s">
        <v>0</v>
      </c>
      <c r="G647">
        <v>52870</v>
      </c>
      <c r="H647">
        <v>82692</v>
      </c>
      <c r="I647" t="s">
        <v>0</v>
      </c>
      <c r="J647" t="s">
        <v>0</v>
      </c>
      <c r="K647" t="s">
        <v>0</v>
      </c>
      <c r="L647">
        <v>100</v>
      </c>
      <c r="M647">
        <v>0</v>
      </c>
      <c r="N647">
        <v>8</v>
      </c>
      <c r="O647">
        <v>17</v>
      </c>
      <c r="P647">
        <v>0</v>
      </c>
      <c r="Q647">
        <v>1</v>
      </c>
      <c r="R647">
        <v>1</v>
      </c>
      <c r="S647">
        <v>63</v>
      </c>
      <c r="T647">
        <v>113</v>
      </c>
      <c r="U647">
        <v>20.010000000000002</v>
      </c>
      <c r="V647">
        <v>1</v>
      </c>
      <c r="W647">
        <v>1</v>
      </c>
      <c r="X647">
        <v>1</v>
      </c>
      <c r="Y647">
        <v>41</v>
      </c>
      <c r="Z647">
        <v>42</v>
      </c>
      <c r="AA647">
        <v>116</v>
      </c>
      <c r="AB647">
        <v>78</v>
      </c>
      <c r="AC647">
        <v>2.52</v>
      </c>
      <c r="AD647">
        <v>4.8</v>
      </c>
      <c r="AE647">
        <v>0</v>
      </c>
      <c r="AF647" t="s">
        <v>0</v>
      </c>
      <c r="AG647">
        <v>0</v>
      </c>
      <c r="AH647" t="s">
        <v>0</v>
      </c>
      <c r="AI647">
        <v>0</v>
      </c>
      <c r="AJ647" t="s">
        <v>0</v>
      </c>
      <c r="AK647">
        <v>1</v>
      </c>
      <c r="AL647" t="s">
        <v>0</v>
      </c>
      <c r="AM647">
        <v>14</v>
      </c>
      <c r="AN647">
        <v>2</v>
      </c>
      <c r="AO647">
        <v>17</v>
      </c>
      <c r="AP647" t="s">
        <v>0</v>
      </c>
      <c r="AQ647" t="s">
        <v>0</v>
      </c>
      <c r="AR647" t="s">
        <v>0</v>
      </c>
      <c r="AS647">
        <v>1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1</v>
      </c>
      <c r="BL647">
        <v>1</v>
      </c>
      <c r="BM647">
        <v>4</v>
      </c>
      <c r="BN647">
        <v>51</v>
      </c>
      <c r="BO647">
        <v>1</v>
      </c>
      <c r="BP647">
        <v>51</v>
      </c>
      <c r="BQ647">
        <v>3</v>
      </c>
      <c r="BR647">
        <v>54</v>
      </c>
      <c r="BS647">
        <v>0</v>
      </c>
      <c r="BT647">
        <v>50</v>
      </c>
      <c r="BU647">
        <v>6</v>
      </c>
      <c r="BV647">
        <v>54</v>
      </c>
      <c r="BW647">
        <v>3</v>
      </c>
      <c r="BX647">
        <v>52</v>
      </c>
      <c r="BY647">
        <v>0</v>
      </c>
      <c r="BZ647">
        <v>50</v>
      </c>
      <c r="CA647">
        <v>0</v>
      </c>
      <c r="CB647">
        <v>50</v>
      </c>
      <c r="CC647">
        <v>7</v>
      </c>
      <c r="CD647">
        <v>0</v>
      </c>
      <c r="CE647">
        <v>8</v>
      </c>
      <c r="CF647">
        <v>49</v>
      </c>
      <c r="CG647">
        <v>3</v>
      </c>
      <c r="CH647">
        <v>45</v>
      </c>
      <c r="CI647">
        <v>13</v>
      </c>
      <c r="CJ647">
        <v>24</v>
      </c>
      <c r="CK647">
        <v>46</v>
      </c>
      <c r="CL647">
        <v>3</v>
      </c>
      <c r="CM647">
        <v>51</v>
      </c>
      <c r="CN647">
        <v>4</v>
      </c>
      <c r="CO647">
        <v>52</v>
      </c>
      <c r="CP647">
        <v>2</v>
      </c>
      <c r="CQ647">
        <v>55</v>
      </c>
      <c r="CR647">
        <v>4</v>
      </c>
      <c r="CS647">
        <v>57</v>
      </c>
      <c r="CT647">
        <v>4</v>
      </c>
      <c r="CU647">
        <v>52</v>
      </c>
      <c r="CV647">
        <v>3</v>
      </c>
      <c r="CW647">
        <v>1</v>
      </c>
      <c r="CX647">
        <v>1</v>
      </c>
      <c r="CY647">
        <v>51</v>
      </c>
      <c r="CZ647">
        <v>0</v>
      </c>
      <c r="DA647">
        <v>0</v>
      </c>
      <c r="DB647">
        <v>1</v>
      </c>
      <c r="DC647">
        <v>1</v>
      </c>
      <c r="DD647">
        <v>0</v>
      </c>
      <c r="DE647" t="s">
        <v>0</v>
      </c>
      <c r="DF647" t="s">
        <v>0</v>
      </c>
      <c r="DG647">
        <v>20</v>
      </c>
      <c r="DH647">
        <v>12</v>
      </c>
      <c r="DI647">
        <v>0</v>
      </c>
      <c r="DJ647" t="s">
        <v>0</v>
      </c>
      <c r="DK647" t="s">
        <v>0</v>
      </c>
      <c r="DL647" t="s">
        <v>0</v>
      </c>
      <c r="DM647" t="s">
        <v>0</v>
      </c>
      <c r="DN647" t="s">
        <v>0</v>
      </c>
      <c r="DO647" t="s">
        <v>0</v>
      </c>
      <c r="DP647" t="s">
        <v>0</v>
      </c>
      <c r="DQ647" t="s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1</v>
      </c>
      <c r="EM647">
        <v>0</v>
      </c>
      <c r="EN647">
        <v>1</v>
      </c>
      <c r="EO647">
        <v>1</v>
      </c>
      <c r="EP647">
        <v>5</v>
      </c>
      <c r="EQ647">
        <v>5</v>
      </c>
      <c r="ER647">
        <v>4</v>
      </c>
      <c r="ES647">
        <v>1</v>
      </c>
      <c r="ET647">
        <v>3</v>
      </c>
      <c r="EU647">
        <v>1</v>
      </c>
      <c r="EV647">
        <v>5</v>
      </c>
      <c r="EW647">
        <v>5</v>
      </c>
      <c r="EX647">
        <v>4</v>
      </c>
      <c r="EY647">
        <v>1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 t="s">
        <v>0</v>
      </c>
      <c r="FX647" t="s">
        <v>0</v>
      </c>
      <c r="FY647" t="s">
        <v>0</v>
      </c>
      <c r="FZ647" t="s">
        <v>0</v>
      </c>
      <c r="GA647" t="s">
        <v>0</v>
      </c>
      <c r="GB647" t="s">
        <v>0</v>
      </c>
      <c r="GC647" t="s">
        <v>0</v>
      </c>
      <c r="GD647" t="s">
        <v>0</v>
      </c>
      <c r="GE647" t="s">
        <v>0</v>
      </c>
      <c r="GF647">
        <v>0</v>
      </c>
      <c r="GG647">
        <v>0</v>
      </c>
      <c r="GH647" t="s">
        <v>0</v>
      </c>
      <c r="GI647" t="s">
        <v>0</v>
      </c>
      <c r="GJ647">
        <v>1</v>
      </c>
      <c r="GK647">
        <v>0</v>
      </c>
      <c r="GL647">
        <v>0</v>
      </c>
      <c r="GM647">
        <v>0</v>
      </c>
      <c r="GN647">
        <v>1</v>
      </c>
      <c r="GO647">
        <v>0</v>
      </c>
      <c r="GP647">
        <v>1</v>
      </c>
      <c r="GQ647">
        <v>0</v>
      </c>
      <c r="GR647">
        <v>3</v>
      </c>
      <c r="GS647">
        <v>1</v>
      </c>
    </row>
    <row r="648" spans="1:201" x14ac:dyDescent="0.2">
      <c r="A648">
        <v>759869</v>
      </c>
      <c r="B648">
        <v>34</v>
      </c>
      <c r="C648" t="s">
        <v>0</v>
      </c>
      <c r="D648" t="s">
        <v>0</v>
      </c>
      <c r="E648" t="s">
        <v>0</v>
      </c>
      <c r="F648" t="s">
        <v>0</v>
      </c>
      <c r="G648">
        <v>51553</v>
      </c>
      <c r="H648">
        <v>81417</v>
      </c>
      <c r="I648" t="s">
        <v>0</v>
      </c>
      <c r="J648" t="s">
        <v>0</v>
      </c>
      <c r="K648" t="s">
        <v>0</v>
      </c>
      <c r="L648">
        <v>85</v>
      </c>
      <c r="M648">
        <v>2</v>
      </c>
      <c r="N648">
        <v>7</v>
      </c>
      <c r="O648">
        <v>16</v>
      </c>
      <c r="P648">
        <v>0</v>
      </c>
      <c r="Q648">
        <v>0</v>
      </c>
      <c r="R648">
        <v>1</v>
      </c>
      <c r="S648">
        <v>75</v>
      </c>
      <c r="T648">
        <v>218</v>
      </c>
      <c r="U648">
        <v>27.25</v>
      </c>
      <c r="V648">
        <v>2</v>
      </c>
      <c r="W648">
        <v>2</v>
      </c>
      <c r="X648">
        <v>1</v>
      </c>
      <c r="Y648">
        <v>50</v>
      </c>
      <c r="Z648">
        <v>49</v>
      </c>
      <c r="AA648">
        <v>123</v>
      </c>
      <c r="AB648">
        <v>76</v>
      </c>
      <c r="AC648">
        <v>0.77</v>
      </c>
      <c r="AD648">
        <v>5</v>
      </c>
      <c r="AE648" t="s">
        <v>0</v>
      </c>
      <c r="AF648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t="s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1</v>
      </c>
      <c r="BL648">
        <v>1</v>
      </c>
      <c r="BM648">
        <v>4</v>
      </c>
      <c r="BN648">
        <v>51</v>
      </c>
      <c r="BO648">
        <v>3</v>
      </c>
      <c r="BP648">
        <v>54</v>
      </c>
      <c r="BQ648">
        <v>4</v>
      </c>
      <c r="BR648">
        <v>58</v>
      </c>
      <c r="BS648">
        <v>0</v>
      </c>
      <c r="BT648">
        <v>50</v>
      </c>
      <c r="BU648">
        <v>2</v>
      </c>
      <c r="BV648">
        <v>50</v>
      </c>
      <c r="BW648">
        <v>1</v>
      </c>
      <c r="BX648">
        <v>50</v>
      </c>
      <c r="BY648">
        <v>0</v>
      </c>
      <c r="BZ648">
        <v>50</v>
      </c>
      <c r="CA648">
        <v>3</v>
      </c>
      <c r="CB648">
        <v>53</v>
      </c>
      <c r="CC648">
        <v>6</v>
      </c>
      <c r="CD648">
        <v>2</v>
      </c>
      <c r="CE648">
        <v>11</v>
      </c>
      <c r="CF648">
        <v>53</v>
      </c>
      <c r="CG648">
        <v>4</v>
      </c>
      <c r="CH648">
        <v>44</v>
      </c>
      <c r="CI648">
        <v>8</v>
      </c>
      <c r="CJ648">
        <v>23</v>
      </c>
      <c r="CK648">
        <v>44</v>
      </c>
      <c r="CL648">
        <v>2</v>
      </c>
      <c r="CM648">
        <v>50</v>
      </c>
      <c r="CN648">
        <v>2</v>
      </c>
      <c r="CO648">
        <v>50</v>
      </c>
      <c r="CP648">
        <v>2</v>
      </c>
      <c r="CQ648">
        <v>57</v>
      </c>
      <c r="CR648">
        <v>3</v>
      </c>
      <c r="CS648">
        <v>54</v>
      </c>
      <c r="CT648">
        <v>3</v>
      </c>
      <c r="CU648">
        <v>51</v>
      </c>
      <c r="CV648">
        <v>1</v>
      </c>
      <c r="CW648">
        <v>2</v>
      </c>
      <c r="CX648">
        <v>1</v>
      </c>
      <c r="CY648">
        <v>50</v>
      </c>
      <c r="CZ648">
        <v>0</v>
      </c>
      <c r="DA648">
        <v>0</v>
      </c>
      <c r="DB648">
        <v>1</v>
      </c>
      <c r="DC648">
        <v>1</v>
      </c>
      <c r="DD648">
        <v>0</v>
      </c>
      <c r="DE648" t="s">
        <v>0</v>
      </c>
      <c r="DF648" t="s">
        <v>0</v>
      </c>
      <c r="DG648">
        <v>20</v>
      </c>
      <c r="DH648">
        <v>12</v>
      </c>
      <c r="DI648">
        <v>0</v>
      </c>
      <c r="DJ648" t="s">
        <v>0</v>
      </c>
      <c r="DK648" t="s">
        <v>0</v>
      </c>
      <c r="DL648" t="s">
        <v>0</v>
      </c>
      <c r="DM648" t="s">
        <v>0</v>
      </c>
      <c r="DN648" t="s">
        <v>0</v>
      </c>
      <c r="DO648" t="s">
        <v>0</v>
      </c>
      <c r="DP648" t="s">
        <v>0</v>
      </c>
      <c r="DQ648" t="s">
        <v>0</v>
      </c>
      <c r="DR648">
        <v>9</v>
      </c>
      <c r="DS648">
        <v>3</v>
      </c>
      <c r="DT648">
        <v>1.2</v>
      </c>
      <c r="DU648">
        <v>1.5</v>
      </c>
      <c r="DV648">
        <v>9</v>
      </c>
      <c r="DW648">
        <v>1.2</v>
      </c>
      <c r="DX648">
        <v>1.5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1</v>
      </c>
      <c r="EL648">
        <v>5</v>
      </c>
      <c r="EM648">
        <v>1</v>
      </c>
      <c r="EN648">
        <v>1</v>
      </c>
      <c r="EO648">
        <v>6</v>
      </c>
      <c r="EP648">
        <v>5</v>
      </c>
      <c r="EQ648">
        <v>3</v>
      </c>
      <c r="ER648">
        <v>3</v>
      </c>
      <c r="ES648">
        <v>6</v>
      </c>
      <c r="ET648">
        <v>2</v>
      </c>
      <c r="EU648">
        <v>6</v>
      </c>
      <c r="EV648">
        <v>1</v>
      </c>
      <c r="EW648">
        <v>1</v>
      </c>
      <c r="EX648">
        <v>1</v>
      </c>
      <c r="EY648">
        <v>7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 t="s">
        <v>0</v>
      </c>
      <c r="FX648" t="s">
        <v>0</v>
      </c>
      <c r="FY648" t="s">
        <v>0</v>
      </c>
      <c r="FZ648" t="s">
        <v>0</v>
      </c>
      <c r="GA648" t="s">
        <v>0</v>
      </c>
      <c r="GB648" t="s">
        <v>0</v>
      </c>
      <c r="GC648" t="s">
        <v>0</v>
      </c>
      <c r="GD648" t="s">
        <v>0</v>
      </c>
      <c r="GE648" t="s">
        <v>0</v>
      </c>
      <c r="GF648">
        <v>0</v>
      </c>
      <c r="GG648">
        <v>0</v>
      </c>
      <c r="GH648" t="s">
        <v>0</v>
      </c>
      <c r="GI648" t="s">
        <v>0</v>
      </c>
      <c r="GJ648">
        <v>1</v>
      </c>
      <c r="GK648">
        <v>0</v>
      </c>
      <c r="GL648">
        <v>1</v>
      </c>
      <c r="GM648">
        <v>0</v>
      </c>
      <c r="GN648">
        <v>0</v>
      </c>
      <c r="GO648">
        <v>0</v>
      </c>
      <c r="GP648">
        <v>1</v>
      </c>
      <c r="GQ648">
        <v>0</v>
      </c>
      <c r="GR648">
        <v>4</v>
      </c>
      <c r="GS648">
        <v>3</v>
      </c>
    </row>
    <row r="649" spans="1:201" x14ac:dyDescent="0.2">
      <c r="A649">
        <v>760551</v>
      </c>
      <c r="B649">
        <v>29</v>
      </c>
      <c r="C649" t="s">
        <v>0</v>
      </c>
      <c r="D649" t="s">
        <v>0</v>
      </c>
      <c r="E649" t="s">
        <v>0</v>
      </c>
      <c r="F649" t="s">
        <v>0</v>
      </c>
      <c r="G649">
        <v>51577</v>
      </c>
      <c r="H649">
        <v>81441</v>
      </c>
      <c r="I649" t="s">
        <v>0</v>
      </c>
      <c r="J649" t="s">
        <v>0</v>
      </c>
      <c r="K649" t="s">
        <v>0</v>
      </c>
      <c r="L649">
        <v>-50</v>
      </c>
      <c r="M649">
        <v>0</v>
      </c>
      <c r="N649">
        <v>1</v>
      </c>
      <c r="O649">
        <v>12</v>
      </c>
      <c r="P649">
        <v>0</v>
      </c>
      <c r="Q649">
        <v>0</v>
      </c>
      <c r="R649">
        <v>1</v>
      </c>
      <c r="S649">
        <v>66</v>
      </c>
      <c r="T649">
        <v>161</v>
      </c>
      <c r="U649">
        <v>25.98</v>
      </c>
      <c r="V649">
        <v>1</v>
      </c>
      <c r="W649">
        <v>2</v>
      </c>
      <c r="X649">
        <v>2</v>
      </c>
      <c r="Y649" t="s">
        <v>0</v>
      </c>
      <c r="Z649" t="s">
        <v>0</v>
      </c>
      <c r="AA649">
        <v>149</v>
      </c>
      <c r="AB649">
        <v>80</v>
      </c>
      <c r="AC649" t="s">
        <v>0</v>
      </c>
      <c r="AD649" t="s">
        <v>0</v>
      </c>
      <c r="AE649">
        <v>0</v>
      </c>
      <c r="AF649" t="s">
        <v>0</v>
      </c>
      <c r="AG649">
        <v>0</v>
      </c>
      <c r="AH649" t="s">
        <v>0</v>
      </c>
      <c r="AI649">
        <v>0</v>
      </c>
      <c r="AJ649" t="s">
        <v>0</v>
      </c>
      <c r="AK649">
        <v>0</v>
      </c>
      <c r="AL649" t="s">
        <v>0</v>
      </c>
      <c r="AM649">
        <v>14</v>
      </c>
      <c r="AN649">
        <v>1</v>
      </c>
      <c r="AO649">
        <v>14</v>
      </c>
      <c r="AP649">
        <v>23</v>
      </c>
      <c r="AQ649" t="s">
        <v>0</v>
      </c>
      <c r="AR649" t="s">
        <v>0</v>
      </c>
      <c r="AS649">
        <v>0</v>
      </c>
      <c r="AT649" t="s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1</v>
      </c>
      <c r="BE649">
        <v>0</v>
      </c>
      <c r="BF649">
        <v>0</v>
      </c>
      <c r="BG649">
        <v>0</v>
      </c>
      <c r="BH649">
        <v>1</v>
      </c>
      <c r="BI649">
        <v>0</v>
      </c>
      <c r="BJ649">
        <v>0</v>
      </c>
      <c r="BK649">
        <v>1</v>
      </c>
      <c r="BL649">
        <v>0</v>
      </c>
      <c r="BM649">
        <v>5</v>
      </c>
      <c r="BN649">
        <v>51</v>
      </c>
      <c r="BO649">
        <v>2</v>
      </c>
      <c r="BP649">
        <v>51</v>
      </c>
      <c r="BQ649">
        <v>8</v>
      </c>
      <c r="BR649">
        <v>65</v>
      </c>
      <c r="BS649">
        <v>3</v>
      </c>
      <c r="BT649">
        <v>55</v>
      </c>
      <c r="BU649">
        <v>3</v>
      </c>
      <c r="BV649">
        <v>50</v>
      </c>
      <c r="BW649">
        <v>5</v>
      </c>
      <c r="BX649">
        <v>53</v>
      </c>
      <c r="BY649">
        <v>3</v>
      </c>
      <c r="BZ649">
        <v>56</v>
      </c>
      <c r="CA649">
        <v>3</v>
      </c>
      <c r="CB649">
        <v>54</v>
      </c>
      <c r="CC649">
        <v>8</v>
      </c>
      <c r="CD649">
        <v>5</v>
      </c>
      <c r="CE649">
        <v>15</v>
      </c>
      <c r="CF649">
        <v>55</v>
      </c>
      <c r="CG649">
        <v>11</v>
      </c>
      <c r="CH649">
        <v>54</v>
      </c>
      <c r="CI649">
        <v>14</v>
      </c>
      <c r="CJ649">
        <v>40</v>
      </c>
      <c r="CK649">
        <v>50</v>
      </c>
      <c r="CL649">
        <v>7</v>
      </c>
      <c r="CM649">
        <v>58</v>
      </c>
      <c r="CN649">
        <v>6</v>
      </c>
      <c r="CO649">
        <v>55</v>
      </c>
      <c r="CP649">
        <v>5</v>
      </c>
      <c r="CQ649">
        <v>62</v>
      </c>
      <c r="CR649">
        <v>1</v>
      </c>
      <c r="CS649">
        <v>50</v>
      </c>
      <c r="CT649">
        <v>2</v>
      </c>
      <c r="CU649">
        <v>50</v>
      </c>
      <c r="CV649">
        <v>2</v>
      </c>
      <c r="CW649">
        <v>0</v>
      </c>
      <c r="CX649">
        <v>2</v>
      </c>
      <c r="CY649">
        <v>51</v>
      </c>
      <c r="CZ649">
        <v>0</v>
      </c>
      <c r="DA649">
        <v>0</v>
      </c>
      <c r="DB649">
        <v>1</v>
      </c>
      <c r="DC649">
        <v>1</v>
      </c>
      <c r="DD649">
        <v>0</v>
      </c>
      <c r="DE649" t="s">
        <v>0</v>
      </c>
      <c r="DF649" t="s">
        <v>0</v>
      </c>
      <c r="DG649">
        <v>20</v>
      </c>
      <c r="DH649">
        <v>25</v>
      </c>
      <c r="DI649">
        <v>-1</v>
      </c>
      <c r="DJ649" t="s">
        <v>0</v>
      </c>
      <c r="DK649" t="s">
        <v>0</v>
      </c>
      <c r="DL649" t="s">
        <v>0</v>
      </c>
      <c r="DM649" t="s">
        <v>0</v>
      </c>
      <c r="DN649" t="s">
        <v>0</v>
      </c>
      <c r="DO649" t="s">
        <v>0</v>
      </c>
      <c r="DP649" t="s">
        <v>0</v>
      </c>
      <c r="DQ649" t="s">
        <v>0</v>
      </c>
      <c r="DR649">
        <v>9</v>
      </c>
      <c r="DS649">
        <v>3</v>
      </c>
      <c r="DT649">
        <v>0.2</v>
      </c>
      <c r="DU649">
        <v>4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9</v>
      </c>
      <c r="EF649">
        <v>0.2</v>
      </c>
      <c r="EG649">
        <v>4</v>
      </c>
      <c r="EH649">
        <v>0</v>
      </c>
      <c r="EI649">
        <v>0</v>
      </c>
      <c r="EJ649">
        <v>0</v>
      </c>
      <c r="EK649">
        <v>0</v>
      </c>
      <c r="EL649">
        <v>1</v>
      </c>
      <c r="EM649">
        <v>0</v>
      </c>
      <c r="EN649">
        <v>1</v>
      </c>
      <c r="EO649">
        <v>2</v>
      </c>
      <c r="EP649">
        <v>4</v>
      </c>
      <c r="EQ649">
        <v>3</v>
      </c>
      <c r="ER649">
        <v>3</v>
      </c>
      <c r="ES649">
        <v>4</v>
      </c>
      <c r="ET649">
        <v>5</v>
      </c>
      <c r="EU649">
        <v>2</v>
      </c>
      <c r="EV649">
        <v>4</v>
      </c>
      <c r="EW649">
        <v>3</v>
      </c>
      <c r="EX649">
        <v>3</v>
      </c>
      <c r="EY649">
        <v>3</v>
      </c>
      <c r="EZ649">
        <v>19</v>
      </c>
      <c r="FA649">
        <v>1</v>
      </c>
      <c r="FB649">
        <v>7</v>
      </c>
      <c r="FC649">
        <v>2.4</v>
      </c>
      <c r="FD649">
        <v>3.5</v>
      </c>
      <c r="FE649">
        <v>19</v>
      </c>
      <c r="FF649">
        <v>2.4</v>
      </c>
      <c r="FG649">
        <v>3.5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3</v>
      </c>
      <c r="FX649">
        <v>2</v>
      </c>
      <c r="FY649">
        <v>17</v>
      </c>
      <c r="FZ649">
        <v>5</v>
      </c>
      <c r="GA649">
        <v>1</v>
      </c>
      <c r="GB649">
        <v>5</v>
      </c>
      <c r="GC649">
        <v>5</v>
      </c>
      <c r="GD649">
        <v>5</v>
      </c>
      <c r="GE649">
        <v>5</v>
      </c>
      <c r="GF649">
        <v>3</v>
      </c>
      <c r="GG649">
        <v>1</v>
      </c>
      <c r="GH649">
        <v>0</v>
      </c>
      <c r="GI649">
        <v>15</v>
      </c>
      <c r="GJ649">
        <v>1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1</v>
      </c>
      <c r="GQ649">
        <v>0</v>
      </c>
      <c r="GR649">
        <v>1</v>
      </c>
      <c r="GS649">
        <v>5</v>
      </c>
    </row>
    <row r="650" spans="1:201" x14ac:dyDescent="0.2">
      <c r="A650">
        <v>761957</v>
      </c>
      <c r="B650">
        <v>30</v>
      </c>
      <c r="C650" t="s">
        <v>0</v>
      </c>
      <c r="D650" t="s">
        <v>0</v>
      </c>
      <c r="E650" t="s">
        <v>0</v>
      </c>
      <c r="F650" t="s">
        <v>0</v>
      </c>
      <c r="G650">
        <v>52379</v>
      </c>
      <c r="H650">
        <v>82242</v>
      </c>
      <c r="I650" t="s">
        <v>0</v>
      </c>
      <c r="J650" t="s">
        <v>0</v>
      </c>
      <c r="K650" t="s">
        <v>0</v>
      </c>
      <c r="L650">
        <v>85</v>
      </c>
      <c r="M650">
        <v>2</v>
      </c>
      <c r="N650">
        <v>8</v>
      </c>
      <c r="O650">
        <v>17</v>
      </c>
      <c r="P650">
        <v>0</v>
      </c>
      <c r="Q650">
        <v>1</v>
      </c>
      <c r="R650">
        <v>1</v>
      </c>
      <c r="S650">
        <v>62</v>
      </c>
      <c r="T650">
        <v>138</v>
      </c>
      <c r="U650">
        <v>25.24</v>
      </c>
      <c r="V650">
        <v>1</v>
      </c>
      <c r="W650">
        <v>2</v>
      </c>
      <c r="X650">
        <v>1</v>
      </c>
      <c r="Y650">
        <v>30</v>
      </c>
      <c r="Z650">
        <v>50</v>
      </c>
      <c r="AA650">
        <v>117</v>
      </c>
      <c r="AB650">
        <v>75</v>
      </c>
      <c r="AC650">
        <v>2.44</v>
      </c>
      <c r="AD650">
        <v>5.5</v>
      </c>
      <c r="AE650">
        <v>0</v>
      </c>
      <c r="AF650" t="s">
        <v>0</v>
      </c>
      <c r="AG650">
        <v>0</v>
      </c>
      <c r="AH650" t="s">
        <v>0</v>
      </c>
      <c r="AI650">
        <v>0</v>
      </c>
      <c r="AJ650" t="s">
        <v>0</v>
      </c>
      <c r="AK650">
        <v>0</v>
      </c>
      <c r="AL650" t="s">
        <v>0</v>
      </c>
      <c r="AM650">
        <v>12</v>
      </c>
      <c r="AN650">
        <v>2</v>
      </c>
      <c r="AO650">
        <v>19</v>
      </c>
      <c r="AP650">
        <v>12</v>
      </c>
      <c r="AQ650" t="s">
        <v>0</v>
      </c>
      <c r="AR650" t="s">
        <v>0</v>
      </c>
      <c r="AS650">
        <v>0</v>
      </c>
      <c r="AT650" t="s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1</v>
      </c>
      <c r="BL650">
        <v>1</v>
      </c>
      <c r="BM650">
        <v>6</v>
      </c>
      <c r="BN650">
        <v>52</v>
      </c>
      <c r="BO650">
        <v>1</v>
      </c>
      <c r="BP650">
        <v>50</v>
      </c>
      <c r="BQ650">
        <v>0</v>
      </c>
      <c r="BR650">
        <v>50</v>
      </c>
      <c r="BS650">
        <v>0</v>
      </c>
      <c r="BT650">
        <v>50</v>
      </c>
      <c r="BU650">
        <v>3</v>
      </c>
      <c r="BV650">
        <v>50</v>
      </c>
      <c r="BW650">
        <v>6</v>
      </c>
      <c r="BX650">
        <v>54</v>
      </c>
      <c r="BY650">
        <v>2</v>
      </c>
      <c r="BZ650">
        <v>52</v>
      </c>
      <c r="CA650">
        <v>4</v>
      </c>
      <c r="CB650">
        <v>57</v>
      </c>
      <c r="CC650">
        <v>9</v>
      </c>
      <c r="CD650">
        <v>3</v>
      </c>
      <c r="CE650">
        <v>7</v>
      </c>
      <c r="CF650">
        <v>45</v>
      </c>
      <c r="CG650">
        <v>12</v>
      </c>
      <c r="CH650">
        <v>55</v>
      </c>
      <c r="CI650">
        <v>12</v>
      </c>
      <c r="CJ650">
        <v>31</v>
      </c>
      <c r="CK650">
        <v>47</v>
      </c>
      <c r="CL650">
        <v>2</v>
      </c>
      <c r="CM650">
        <v>50</v>
      </c>
      <c r="CN650">
        <v>5</v>
      </c>
      <c r="CO650">
        <v>52</v>
      </c>
      <c r="CP650">
        <v>0</v>
      </c>
      <c r="CQ650">
        <v>50</v>
      </c>
      <c r="CR650">
        <v>2</v>
      </c>
      <c r="CS650">
        <v>51</v>
      </c>
      <c r="CT650">
        <v>5</v>
      </c>
      <c r="CU650">
        <v>52</v>
      </c>
      <c r="CV650">
        <v>1</v>
      </c>
      <c r="CW650">
        <v>4</v>
      </c>
      <c r="CX650">
        <v>2</v>
      </c>
      <c r="CY650">
        <v>51</v>
      </c>
      <c r="CZ650">
        <v>0</v>
      </c>
      <c r="DA650">
        <v>0</v>
      </c>
      <c r="DB650">
        <v>1</v>
      </c>
      <c r="DC650">
        <v>1</v>
      </c>
      <c r="DD650">
        <v>0</v>
      </c>
      <c r="DE650" t="s">
        <v>0</v>
      </c>
      <c r="DF650" t="s">
        <v>0</v>
      </c>
      <c r="DG650">
        <v>20</v>
      </c>
      <c r="DH650">
        <v>16</v>
      </c>
      <c r="DI650">
        <v>0</v>
      </c>
      <c r="DJ650" t="s">
        <v>0</v>
      </c>
      <c r="DK650" t="s">
        <v>0</v>
      </c>
      <c r="DL650" t="s">
        <v>0</v>
      </c>
      <c r="DM650" t="s">
        <v>0</v>
      </c>
      <c r="DN650" t="s">
        <v>0</v>
      </c>
      <c r="DO650" t="s">
        <v>0</v>
      </c>
      <c r="DP650" t="s">
        <v>0</v>
      </c>
      <c r="DQ650" t="s">
        <v>0</v>
      </c>
      <c r="DR650">
        <v>8</v>
      </c>
      <c r="DS650">
        <v>4</v>
      </c>
      <c r="DT650">
        <v>1</v>
      </c>
      <c r="DU650">
        <v>1.5</v>
      </c>
      <c r="DV650">
        <v>4</v>
      </c>
      <c r="DW650">
        <v>0.6</v>
      </c>
      <c r="DX650">
        <v>0.5</v>
      </c>
      <c r="DY650">
        <v>0</v>
      </c>
      <c r="DZ650">
        <v>0</v>
      </c>
      <c r="EA650">
        <v>0</v>
      </c>
      <c r="EB650">
        <v>4</v>
      </c>
      <c r="EC650">
        <v>0.4</v>
      </c>
      <c r="ED650">
        <v>1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1</v>
      </c>
      <c r="EL650">
        <v>1</v>
      </c>
      <c r="EM650">
        <v>0</v>
      </c>
      <c r="EN650">
        <v>1</v>
      </c>
      <c r="EO650">
        <v>2</v>
      </c>
      <c r="EP650">
        <v>3</v>
      </c>
      <c r="EQ650">
        <v>4</v>
      </c>
      <c r="ER650">
        <v>3</v>
      </c>
      <c r="ES650">
        <v>3</v>
      </c>
      <c r="ET650">
        <v>3</v>
      </c>
      <c r="EU650">
        <v>3</v>
      </c>
      <c r="EV650">
        <v>3</v>
      </c>
      <c r="EW650">
        <v>3</v>
      </c>
      <c r="EX650">
        <v>3</v>
      </c>
      <c r="EY650">
        <v>3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 t="s">
        <v>0</v>
      </c>
      <c r="FX650" t="s">
        <v>0</v>
      </c>
      <c r="FY650" t="s">
        <v>0</v>
      </c>
      <c r="FZ650" t="s">
        <v>0</v>
      </c>
      <c r="GA650" t="s">
        <v>0</v>
      </c>
      <c r="GB650" t="s">
        <v>0</v>
      </c>
      <c r="GC650" t="s">
        <v>0</v>
      </c>
      <c r="GD650" t="s">
        <v>0</v>
      </c>
      <c r="GE650" t="s">
        <v>0</v>
      </c>
      <c r="GF650">
        <v>0</v>
      </c>
      <c r="GG650">
        <v>0</v>
      </c>
      <c r="GH650" t="s">
        <v>0</v>
      </c>
      <c r="GI650" t="s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 t="s">
        <v>0</v>
      </c>
      <c r="GS650">
        <v>0</v>
      </c>
    </row>
    <row r="651" spans="1:201" x14ac:dyDescent="0.2">
      <c r="A651">
        <v>765864</v>
      </c>
      <c r="B651">
        <v>29</v>
      </c>
      <c r="C651" t="s">
        <v>0</v>
      </c>
      <c r="D651" t="s">
        <v>0</v>
      </c>
      <c r="E651" t="s">
        <v>0</v>
      </c>
      <c r="F651" t="s">
        <v>0</v>
      </c>
      <c r="G651">
        <v>55706</v>
      </c>
      <c r="H651">
        <v>85528</v>
      </c>
      <c r="I651" t="s">
        <v>0</v>
      </c>
      <c r="J651" t="s">
        <v>0</v>
      </c>
      <c r="K651" t="s">
        <v>0</v>
      </c>
      <c r="L651">
        <v>85</v>
      </c>
      <c r="M651">
        <v>1</v>
      </c>
      <c r="N651">
        <v>6</v>
      </c>
      <c r="O651">
        <v>16</v>
      </c>
      <c r="P651">
        <v>0</v>
      </c>
      <c r="Q651">
        <v>1</v>
      </c>
      <c r="R651">
        <v>1</v>
      </c>
      <c r="S651">
        <v>69</v>
      </c>
      <c r="T651">
        <v>143</v>
      </c>
      <c r="U651">
        <v>21.12</v>
      </c>
      <c r="V651">
        <v>1</v>
      </c>
      <c r="W651">
        <v>1</v>
      </c>
      <c r="X651">
        <v>1</v>
      </c>
      <c r="Y651">
        <v>43</v>
      </c>
      <c r="Z651">
        <v>43</v>
      </c>
      <c r="AA651">
        <v>119</v>
      </c>
      <c r="AB651">
        <v>66</v>
      </c>
      <c r="AC651">
        <v>1.79</v>
      </c>
      <c r="AD651">
        <v>5.0999999999999996</v>
      </c>
      <c r="AE651">
        <v>0</v>
      </c>
      <c r="AF651" t="s">
        <v>0</v>
      </c>
      <c r="AG651">
        <v>0</v>
      </c>
      <c r="AH651" t="s">
        <v>0</v>
      </c>
      <c r="AI651">
        <v>0</v>
      </c>
      <c r="AJ651" t="s">
        <v>0</v>
      </c>
      <c r="AK651">
        <v>1</v>
      </c>
      <c r="AL651" t="s">
        <v>0</v>
      </c>
      <c r="AM651">
        <v>10</v>
      </c>
      <c r="AN651">
        <v>2</v>
      </c>
      <c r="AO651">
        <v>532</v>
      </c>
      <c r="AP651" t="s">
        <v>0</v>
      </c>
      <c r="AQ651" t="s">
        <v>0</v>
      </c>
      <c r="AR651" t="s">
        <v>0</v>
      </c>
      <c r="AS651">
        <v>0</v>
      </c>
      <c r="AT651" t="s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1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1</v>
      </c>
      <c r="BL651">
        <v>0</v>
      </c>
      <c r="BM651">
        <v>8</v>
      </c>
      <c r="BN651">
        <v>54</v>
      </c>
      <c r="BO651">
        <v>0</v>
      </c>
      <c r="BP651">
        <v>50</v>
      </c>
      <c r="BQ651">
        <v>5</v>
      </c>
      <c r="BR651">
        <v>58</v>
      </c>
      <c r="BS651">
        <v>3</v>
      </c>
      <c r="BT651">
        <v>55</v>
      </c>
      <c r="BU651">
        <v>12</v>
      </c>
      <c r="BV651">
        <v>61</v>
      </c>
      <c r="BW651">
        <v>8</v>
      </c>
      <c r="BX651">
        <v>58</v>
      </c>
      <c r="BY651">
        <v>4</v>
      </c>
      <c r="BZ651">
        <v>58</v>
      </c>
      <c r="CA651">
        <v>3</v>
      </c>
      <c r="CB651">
        <v>54</v>
      </c>
      <c r="CC651">
        <v>14</v>
      </c>
      <c r="CD651">
        <v>7</v>
      </c>
      <c r="CE651">
        <v>13</v>
      </c>
      <c r="CF651">
        <v>53</v>
      </c>
      <c r="CG651">
        <v>15</v>
      </c>
      <c r="CH651">
        <v>58</v>
      </c>
      <c r="CI651">
        <v>29</v>
      </c>
      <c r="CJ651">
        <v>57</v>
      </c>
      <c r="CK651">
        <v>56</v>
      </c>
      <c r="CL651">
        <v>5</v>
      </c>
      <c r="CM651">
        <v>53</v>
      </c>
      <c r="CN651">
        <v>6</v>
      </c>
      <c r="CO651">
        <v>55</v>
      </c>
      <c r="CP651">
        <v>4</v>
      </c>
      <c r="CQ651">
        <v>60</v>
      </c>
      <c r="CR651">
        <v>1</v>
      </c>
      <c r="CS651">
        <v>50</v>
      </c>
      <c r="CT651">
        <v>11</v>
      </c>
      <c r="CU651">
        <v>64</v>
      </c>
      <c r="CV651">
        <v>5</v>
      </c>
      <c r="CW651">
        <v>6</v>
      </c>
      <c r="CX651">
        <v>6</v>
      </c>
      <c r="CY651">
        <v>59</v>
      </c>
      <c r="CZ651">
        <v>0</v>
      </c>
      <c r="DA651">
        <v>0</v>
      </c>
      <c r="DB651">
        <v>1</v>
      </c>
      <c r="DC651">
        <v>1</v>
      </c>
      <c r="DD651">
        <v>0</v>
      </c>
      <c r="DE651" t="s">
        <v>0</v>
      </c>
      <c r="DF651" t="s">
        <v>0</v>
      </c>
      <c r="DG651">
        <v>20</v>
      </c>
      <c r="DH651">
        <v>16</v>
      </c>
      <c r="DI651">
        <v>6</v>
      </c>
      <c r="DJ651" t="s">
        <v>0</v>
      </c>
      <c r="DK651" t="s">
        <v>0</v>
      </c>
      <c r="DL651" t="s">
        <v>0</v>
      </c>
      <c r="DM651" t="s">
        <v>0</v>
      </c>
      <c r="DN651" t="s">
        <v>0</v>
      </c>
      <c r="DO651" t="s">
        <v>0</v>
      </c>
      <c r="DP651" t="s">
        <v>0</v>
      </c>
      <c r="DQ651" t="s">
        <v>0</v>
      </c>
      <c r="DR651">
        <v>7</v>
      </c>
      <c r="DS651">
        <v>5</v>
      </c>
      <c r="DT651">
        <v>1</v>
      </c>
      <c r="DU651">
        <v>1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6</v>
      </c>
      <c r="EC651">
        <v>0.8</v>
      </c>
      <c r="ED651">
        <v>1</v>
      </c>
      <c r="EE651">
        <v>1</v>
      </c>
      <c r="EF651">
        <v>0.2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1</v>
      </c>
      <c r="EM651">
        <v>0</v>
      </c>
      <c r="EN651">
        <v>1</v>
      </c>
      <c r="EO651">
        <v>1</v>
      </c>
      <c r="EP651">
        <v>3</v>
      </c>
      <c r="EQ651">
        <v>4</v>
      </c>
      <c r="ER651">
        <v>3</v>
      </c>
      <c r="ES651">
        <v>2</v>
      </c>
      <c r="ET651">
        <v>4</v>
      </c>
      <c r="EU651">
        <v>3</v>
      </c>
      <c r="EV651">
        <v>2</v>
      </c>
      <c r="EW651">
        <v>2</v>
      </c>
      <c r="EX651">
        <v>1</v>
      </c>
      <c r="EY651">
        <v>4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 t="s">
        <v>0</v>
      </c>
      <c r="FX651" t="s">
        <v>0</v>
      </c>
      <c r="FY651" t="s">
        <v>0</v>
      </c>
      <c r="FZ651" t="s">
        <v>0</v>
      </c>
      <c r="GA651" t="s">
        <v>0</v>
      </c>
      <c r="GB651" t="s">
        <v>0</v>
      </c>
      <c r="GC651" t="s">
        <v>0</v>
      </c>
      <c r="GD651" t="s">
        <v>0</v>
      </c>
      <c r="GE651" t="s">
        <v>0</v>
      </c>
      <c r="GF651">
        <v>1</v>
      </c>
      <c r="GG651">
        <v>0</v>
      </c>
      <c r="GH651" t="s">
        <v>0</v>
      </c>
      <c r="GI651" t="s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 t="s">
        <v>0</v>
      </c>
      <c r="GS651">
        <v>0</v>
      </c>
    </row>
    <row r="652" spans="1:201" x14ac:dyDescent="0.2">
      <c r="A652">
        <v>767464</v>
      </c>
      <c r="B652">
        <v>30</v>
      </c>
      <c r="C652" t="s">
        <v>0</v>
      </c>
      <c r="D652" t="s">
        <v>0</v>
      </c>
      <c r="E652" t="s">
        <v>0</v>
      </c>
      <c r="F652" t="s">
        <v>0</v>
      </c>
      <c r="G652">
        <v>55686</v>
      </c>
      <c r="H652">
        <v>85508</v>
      </c>
      <c r="I652" t="s">
        <v>0</v>
      </c>
      <c r="J652" t="s">
        <v>0</v>
      </c>
      <c r="K652" t="s">
        <v>0</v>
      </c>
      <c r="L652">
        <v>90</v>
      </c>
      <c r="M652">
        <v>2</v>
      </c>
      <c r="N652">
        <v>4</v>
      </c>
      <c r="O652">
        <v>14</v>
      </c>
      <c r="P652">
        <v>1</v>
      </c>
      <c r="Q652">
        <v>0</v>
      </c>
      <c r="R652">
        <v>1</v>
      </c>
      <c r="S652">
        <v>63</v>
      </c>
      <c r="T652">
        <v>105</v>
      </c>
      <c r="U652">
        <v>18.600000000000001</v>
      </c>
      <c r="V652">
        <v>1</v>
      </c>
      <c r="W652">
        <v>1</v>
      </c>
      <c r="X652">
        <v>1</v>
      </c>
      <c r="Y652">
        <v>42</v>
      </c>
      <c r="Z652">
        <v>44</v>
      </c>
      <c r="AA652">
        <v>120</v>
      </c>
      <c r="AB652">
        <v>84</v>
      </c>
      <c r="AC652">
        <v>3.39</v>
      </c>
      <c r="AD652">
        <v>5</v>
      </c>
      <c r="AE652">
        <v>0</v>
      </c>
      <c r="AF652" t="s">
        <v>0</v>
      </c>
      <c r="AG652">
        <v>0</v>
      </c>
      <c r="AH652" t="s">
        <v>0</v>
      </c>
      <c r="AI652">
        <v>0</v>
      </c>
      <c r="AJ652" t="s">
        <v>0</v>
      </c>
      <c r="AK652">
        <v>1</v>
      </c>
      <c r="AL652" t="s">
        <v>0</v>
      </c>
      <c r="AM652">
        <v>12</v>
      </c>
      <c r="AN652">
        <v>2</v>
      </c>
      <c r="AO652">
        <v>19</v>
      </c>
      <c r="AP652" t="s">
        <v>0</v>
      </c>
      <c r="AQ652" t="s">
        <v>0</v>
      </c>
      <c r="AR652" t="s">
        <v>0</v>
      </c>
      <c r="AS652">
        <v>1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1</v>
      </c>
      <c r="BL652">
        <v>1</v>
      </c>
      <c r="BM652">
        <v>7</v>
      </c>
      <c r="BN652">
        <v>53</v>
      </c>
      <c r="BO652">
        <v>2</v>
      </c>
      <c r="BP652">
        <v>51</v>
      </c>
      <c r="BQ652">
        <v>0</v>
      </c>
      <c r="BR652">
        <v>50</v>
      </c>
      <c r="BS652">
        <v>2</v>
      </c>
      <c r="BT652">
        <v>51</v>
      </c>
      <c r="BU652">
        <v>5</v>
      </c>
      <c r="BV652">
        <v>51</v>
      </c>
      <c r="BW652">
        <v>5</v>
      </c>
      <c r="BX652">
        <v>53</v>
      </c>
      <c r="BY652">
        <v>7</v>
      </c>
      <c r="BZ652">
        <v>64</v>
      </c>
      <c r="CA652">
        <v>4</v>
      </c>
      <c r="CB652">
        <v>57</v>
      </c>
      <c r="CC652">
        <v>10</v>
      </c>
      <c r="CD652">
        <v>6</v>
      </c>
      <c r="CE652">
        <v>9</v>
      </c>
      <c r="CF652">
        <v>48</v>
      </c>
      <c r="CG652">
        <v>16</v>
      </c>
      <c r="CH652">
        <v>59</v>
      </c>
      <c r="CI652">
        <v>17</v>
      </c>
      <c r="CJ652">
        <v>42</v>
      </c>
      <c r="CK652">
        <v>51</v>
      </c>
      <c r="CL652">
        <v>2</v>
      </c>
      <c r="CM652">
        <v>50</v>
      </c>
      <c r="CN652">
        <v>5</v>
      </c>
      <c r="CO652">
        <v>52</v>
      </c>
      <c r="CP652">
        <v>0</v>
      </c>
      <c r="CQ652">
        <v>50</v>
      </c>
      <c r="CR652">
        <v>4</v>
      </c>
      <c r="CS652">
        <v>57</v>
      </c>
      <c r="CT652">
        <v>7</v>
      </c>
      <c r="CU652">
        <v>55</v>
      </c>
      <c r="CV652">
        <v>3</v>
      </c>
      <c r="CW652">
        <v>4</v>
      </c>
      <c r="CX652">
        <v>5</v>
      </c>
      <c r="CY652">
        <v>56</v>
      </c>
      <c r="CZ652">
        <v>0</v>
      </c>
      <c r="DA652">
        <v>0</v>
      </c>
      <c r="DB652">
        <v>1</v>
      </c>
      <c r="DC652">
        <v>1</v>
      </c>
      <c r="DD652">
        <v>0</v>
      </c>
      <c r="DE652" t="s">
        <v>0</v>
      </c>
      <c r="DF652" t="s">
        <v>0</v>
      </c>
      <c r="DG652">
        <v>20</v>
      </c>
      <c r="DH652">
        <v>16</v>
      </c>
      <c r="DI652">
        <v>0</v>
      </c>
      <c r="DJ652" t="s">
        <v>0</v>
      </c>
      <c r="DK652" t="s">
        <v>0</v>
      </c>
      <c r="DL652" t="s">
        <v>0</v>
      </c>
      <c r="DM652" t="s">
        <v>0</v>
      </c>
      <c r="DN652" t="s">
        <v>0</v>
      </c>
      <c r="DO652" t="s">
        <v>0</v>
      </c>
      <c r="DP652" t="s">
        <v>0</v>
      </c>
      <c r="DQ652" t="s">
        <v>0</v>
      </c>
      <c r="DR652">
        <v>18</v>
      </c>
      <c r="DS652">
        <v>7</v>
      </c>
      <c r="DT652">
        <v>1.4</v>
      </c>
      <c r="DU652">
        <v>5.5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18</v>
      </c>
      <c r="EF652">
        <v>1.4</v>
      </c>
      <c r="EG652">
        <v>5.5</v>
      </c>
      <c r="EH652">
        <v>0</v>
      </c>
      <c r="EI652">
        <v>0</v>
      </c>
      <c r="EJ652">
        <v>0</v>
      </c>
      <c r="EK652">
        <v>2</v>
      </c>
      <c r="EL652">
        <v>1</v>
      </c>
      <c r="EM652">
        <v>1</v>
      </c>
      <c r="EN652">
        <v>5</v>
      </c>
      <c r="EO652">
        <v>1</v>
      </c>
      <c r="EP652">
        <v>2</v>
      </c>
      <c r="EQ652">
        <v>4</v>
      </c>
      <c r="ER652">
        <v>2</v>
      </c>
      <c r="ES652">
        <v>3</v>
      </c>
      <c r="ET652">
        <v>2</v>
      </c>
      <c r="EU652">
        <v>6</v>
      </c>
      <c r="EV652">
        <v>1</v>
      </c>
      <c r="EW652">
        <v>1</v>
      </c>
      <c r="EX652">
        <v>1</v>
      </c>
      <c r="EY652">
        <v>5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6</v>
      </c>
      <c r="FX652">
        <v>4</v>
      </c>
      <c r="FY652">
        <v>14</v>
      </c>
      <c r="FZ652">
        <v>5</v>
      </c>
      <c r="GA652">
        <v>1</v>
      </c>
      <c r="GB652">
        <v>5</v>
      </c>
      <c r="GC652">
        <v>15</v>
      </c>
      <c r="GD652">
        <v>20</v>
      </c>
      <c r="GE652">
        <v>15</v>
      </c>
      <c r="GF652">
        <v>3</v>
      </c>
      <c r="GG652">
        <v>1</v>
      </c>
      <c r="GH652">
        <v>0</v>
      </c>
      <c r="GI652">
        <v>18</v>
      </c>
      <c r="GJ652">
        <v>2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1</v>
      </c>
      <c r="GQ652">
        <v>0</v>
      </c>
      <c r="GR652">
        <v>2</v>
      </c>
      <c r="GS652">
        <v>4</v>
      </c>
    </row>
    <row r="653" spans="1:201" x14ac:dyDescent="0.2">
      <c r="A653">
        <v>769064</v>
      </c>
      <c r="B653">
        <v>27</v>
      </c>
      <c r="C653" t="s">
        <v>0</v>
      </c>
      <c r="D653" t="s">
        <v>0</v>
      </c>
      <c r="E653" t="s">
        <v>0</v>
      </c>
      <c r="F653" t="s">
        <v>0</v>
      </c>
      <c r="G653">
        <v>52803</v>
      </c>
      <c r="H653">
        <v>82624</v>
      </c>
      <c r="I653" t="s">
        <v>0</v>
      </c>
      <c r="J653" t="s">
        <v>0</v>
      </c>
      <c r="K653" t="s">
        <v>0</v>
      </c>
      <c r="L653">
        <v>80</v>
      </c>
      <c r="M653">
        <v>2</v>
      </c>
      <c r="N653">
        <v>5</v>
      </c>
      <c r="O653">
        <v>14</v>
      </c>
      <c r="P653">
        <v>1</v>
      </c>
      <c r="Q653">
        <v>0</v>
      </c>
      <c r="R653">
        <v>1</v>
      </c>
      <c r="S653">
        <v>72</v>
      </c>
      <c r="T653">
        <v>217</v>
      </c>
      <c r="U653">
        <v>29.43</v>
      </c>
      <c r="V653">
        <v>2</v>
      </c>
      <c r="W653">
        <v>2</v>
      </c>
      <c r="X653">
        <v>1</v>
      </c>
      <c r="Y653">
        <v>50</v>
      </c>
      <c r="Z653">
        <v>49</v>
      </c>
      <c r="AA653">
        <v>126</v>
      </c>
      <c r="AB653">
        <v>80</v>
      </c>
      <c r="AC653">
        <v>1.8</v>
      </c>
      <c r="AD653">
        <v>5.6</v>
      </c>
      <c r="AE653" t="s">
        <v>0</v>
      </c>
      <c r="AF653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t="s">
        <v>0</v>
      </c>
      <c r="AU653">
        <v>0</v>
      </c>
      <c r="AV653">
        <v>0</v>
      </c>
      <c r="AW653">
        <v>1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1</v>
      </c>
      <c r="BM653">
        <v>1</v>
      </c>
      <c r="BN653">
        <v>50</v>
      </c>
      <c r="BO653">
        <v>2</v>
      </c>
      <c r="BP653">
        <v>51</v>
      </c>
      <c r="BQ653">
        <v>2</v>
      </c>
      <c r="BR653">
        <v>52</v>
      </c>
      <c r="BS653">
        <v>2</v>
      </c>
      <c r="BT653">
        <v>52</v>
      </c>
      <c r="BU653">
        <v>5</v>
      </c>
      <c r="BV653">
        <v>54</v>
      </c>
      <c r="BW653">
        <v>2</v>
      </c>
      <c r="BX653">
        <v>50</v>
      </c>
      <c r="BY653">
        <v>2</v>
      </c>
      <c r="BZ653">
        <v>51</v>
      </c>
      <c r="CA653">
        <v>5</v>
      </c>
      <c r="CB653">
        <v>60</v>
      </c>
      <c r="CC653">
        <v>10</v>
      </c>
      <c r="CD653">
        <v>3</v>
      </c>
      <c r="CE653">
        <v>5</v>
      </c>
      <c r="CF653">
        <v>43</v>
      </c>
      <c r="CG653">
        <v>9</v>
      </c>
      <c r="CH653">
        <v>50</v>
      </c>
      <c r="CI653">
        <v>17</v>
      </c>
      <c r="CJ653">
        <v>31</v>
      </c>
      <c r="CK653">
        <v>48</v>
      </c>
      <c r="CL653">
        <v>3</v>
      </c>
      <c r="CM653">
        <v>51</v>
      </c>
      <c r="CN653">
        <v>3</v>
      </c>
      <c r="CO653">
        <v>51</v>
      </c>
      <c r="CP653">
        <v>0</v>
      </c>
      <c r="CQ653">
        <v>50</v>
      </c>
      <c r="CR653">
        <v>1</v>
      </c>
      <c r="CS653">
        <v>50</v>
      </c>
      <c r="CT653">
        <v>7</v>
      </c>
      <c r="CU653">
        <v>57</v>
      </c>
      <c r="CV653">
        <v>3</v>
      </c>
      <c r="CW653">
        <v>4</v>
      </c>
      <c r="CX653">
        <v>2</v>
      </c>
      <c r="CY653">
        <v>50</v>
      </c>
      <c r="CZ653">
        <v>0</v>
      </c>
      <c r="DA653">
        <v>0</v>
      </c>
      <c r="DB653">
        <v>1</v>
      </c>
      <c r="DC653">
        <v>1</v>
      </c>
      <c r="DD653">
        <v>0</v>
      </c>
      <c r="DE653" t="s">
        <v>0</v>
      </c>
      <c r="DF653" t="s">
        <v>0</v>
      </c>
      <c r="DG653">
        <v>20</v>
      </c>
      <c r="DH653">
        <v>25</v>
      </c>
      <c r="DI653">
        <v>999</v>
      </c>
      <c r="DJ653" t="s">
        <v>0</v>
      </c>
      <c r="DK653" t="s">
        <v>0</v>
      </c>
      <c r="DL653" t="s">
        <v>0</v>
      </c>
      <c r="DM653" t="s">
        <v>0</v>
      </c>
      <c r="DN653" t="s">
        <v>0</v>
      </c>
      <c r="DO653" t="s">
        <v>0</v>
      </c>
      <c r="DP653" t="s">
        <v>0</v>
      </c>
      <c r="DQ653" t="s">
        <v>0</v>
      </c>
      <c r="DR653">
        <v>8</v>
      </c>
      <c r="DS653">
        <v>3</v>
      </c>
      <c r="DT653">
        <v>1.2</v>
      </c>
      <c r="DU653">
        <v>1</v>
      </c>
      <c r="DV653">
        <v>3</v>
      </c>
      <c r="DW653">
        <v>0.2</v>
      </c>
      <c r="DX653">
        <v>1</v>
      </c>
      <c r="DY653">
        <v>1</v>
      </c>
      <c r="DZ653">
        <v>0.2</v>
      </c>
      <c r="EA653">
        <v>0</v>
      </c>
      <c r="EB653">
        <v>4</v>
      </c>
      <c r="EC653">
        <v>0.8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1</v>
      </c>
      <c r="EM653">
        <v>0</v>
      </c>
      <c r="EN653">
        <v>1</v>
      </c>
      <c r="EO653">
        <v>2</v>
      </c>
      <c r="EP653">
        <v>3</v>
      </c>
      <c r="EQ653">
        <v>5</v>
      </c>
      <c r="ER653">
        <v>2</v>
      </c>
      <c r="ES653">
        <v>2</v>
      </c>
      <c r="ET653">
        <v>5</v>
      </c>
      <c r="EU653">
        <v>3</v>
      </c>
      <c r="EV653">
        <v>1</v>
      </c>
      <c r="EW653">
        <v>3</v>
      </c>
      <c r="EX653">
        <v>1</v>
      </c>
      <c r="EY653">
        <v>2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 t="s">
        <v>0</v>
      </c>
      <c r="FX653" t="s">
        <v>0</v>
      </c>
      <c r="FY653" t="s">
        <v>0</v>
      </c>
      <c r="FZ653" t="s">
        <v>0</v>
      </c>
      <c r="GA653" t="s">
        <v>0</v>
      </c>
      <c r="GB653" t="s">
        <v>0</v>
      </c>
      <c r="GC653" t="s">
        <v>0</v>
      </c>
      <c r="GD653" t="s">
        <v>0</v>
      </c>
      <c r="GE653" t="s">
        <v>0</v>
      </c>
      <c r="GF653">
        <v>2</v>
      </c>
      <c r="GG653">
        <v>0</v>
      </c>
      <c r="GH653" t="s">
        <v>0</v>
      </c>
      <c r="GI653" t="s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 t="s">
        <v>0</v>
      </c>
      <c r="GS653">
        <v>0</v>
      </c>
    </row>
    <row r="654" spans="1:201" x14ac:dyDescent="0.2">
      <c r="A654">
        <v>770352</v>
      </c>
      <c r="B654">
        <v>29</v>
      </c>
      <c r="C654" t="s">
        <v>0</v>
      </c>
      <c r="D654" t="s">
        <v>0</v>
      </c>
      <c r="E654" t="s">
        <v>0</v>
      </c>
      <c r="F654" t="s">
        <v>0</v>
      </c>
      <c r="G654">
        <v>51435</v>
      </c>
      <c r="H654">
        <v>81300</v>
      </c>
      <c r="I654" t="s">
        <v>0</v>
      </c>
      <c r="J654" t="s">
        <v>0</v>
      </c>
      <c r="K654" t="s">
        <v>0</v>
      </c>
      <c r="L654">
        <v>100</v>
      </c>
      <c r="M654">
        <v>2</v>
      </c>
      <c r="N654">
        <v>6</v>
      </c>
      <c r="O654">
        <v>16</v>
      </c>
      <c r="P654">
        <v>0</v>
      </c>
      <c r="Q654">
        <v>1</v>
      </c>
      <c r="R654">
        <v>1</v>
      </c>
      <c r="S654">
        <v>68</v>
      </c>
      <c r="T654">
        <v>115</v>
      </c>
      <c r="U654">
        <v>17.48</v>
      </c>
      <c r="V654">
        <v>1</v>
      </c>
      <c r="W654">
        <v>1</v>
      </c>
      <c r="X654">
        <v>1</v>
      </c>
      <c r="Y654">
        <v>47</v>
      </c>
      <c r="Z654">
        <v>47</v>
      </c>
      <c r="AA654">
        <v>118</v>
      </c>
      <c r="AB654">
        <v>83</v>
      </c>
      <c r="AC654">
        <v>1.36</v>
      </c>
      <c r="AD654">
        <v>5.0999999999999996</v>
      </c>
      <c r="AE654">
        <v>0</v>
      </c>
      <c r="AF654" t="s">
        <v>0</v>
      </c>
      <c r="AG654">
        <v>0</v>
      </c>
      <c r="AH654" t="s">
        <v>0</v>
      </c>
      <c r="AI654">
        <v>0</v>
      </c>
      <c r="AJ654" t="s">
        <v>0</v>
      </c>
      <c r="AK654">
        <v>0</v>
      </c>
      <c r="AL654" t="s">
        <v>0</v>
      </c>
      <c r="AM654">
        <v>15</v>
      </c>
      <c r="AN654">
        <v>2</v>
      </c>
      <c r="AO654">
        <v>934</v>
      </c>
      <c r="AP654">
        <v>28</v>
      </c>
      <c r="AQ654">
        <v>28</v>
      </c>
      <c r="AR654">
        <v>24</v>
      </c>
      <c r="AS654">
        <v>1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1</v>
      </c>
      <c r="BL654">
        <v>1</v>
      </c>
      <c r="BM654">
        <v>1</v>
      </c>
      <c r="BN654">
        <v>50</v>
      </c>
      <c r="BO654">
        <v>0</v>
      </c>
      <c r="BP654">
        <v>50</v>
      </c>
      <c r="BQ654">
        <v>2</v>
      </c>
      <c r="BR654">
        <v>51</v>
      </c>
      <c r="BS654">
        <v>1</v>
      </c>
      <c r="BT654">
        <v>50</v>
      </c>
      <c r="BU654">
        <v>2</v>
      </c>
      <c r="BV654">
        <v>50</v>
      </c>
      <c r="BW654">
        <v>0</v>
      </c>
      <c r="BX654">
        <v>50</v>
      </c>
      <c r="BY654">
        <v>0</v>
      </c>
      <c r="BZ654">
        <v>50</v>
      </c>
      <c r="CA654">
        <v>3</v>
      </c>
      <c r="CB654">
        <v>54</v>
      </c>
      <c r="CC654">
        <v>5</v>
      </c>
      <c r="CD654">
        <v>1</v>
      </c>
      <c r="CE654">
        <v>3</v>
      </c>
      <c r="CF654">
        <v>39</v>
      </c>
      <c r="CG654">
        <v>3</v>
      </c>
      <c r="CH654">
        <v>41</v>
      </c>
      <c r="CI654">
        <v>8</v>
      </c>
      <c r="CJ654">
        <v>14</v>
      </c>
      <c r="CK654">
        <v>37</v>
      </c>
      <c r="CL654">
        <v>1</v>
      </c>
      <c r="CM654">
        <v>50</v>
      </c>
      <c r="CN654">
        <v>2</v>
      </c>
      <c r="CO654">
        <v>50</v>
      </c>
      <c r="CP654">
        <v>1</v>
      </c>
      <c r="CQ654">
        <v>51</v>
      </c>
      <c r="CR654">
        <v>0</v>
      </c>
      <c r="CS654">
        <v>50</v>
      </c>
      <c r="CT654">
        <v>4</v>
      </c>
      <c r="CU654">
        <v>51</v>
      </c>
      <c r="CV654">
        <v>2</v>
      </c>
      <c r="CW654">
        <v>2</v>
      </c>
      <c r="CX654">
        <v>0</v>
      </c>
      <c r="CY654">
        <v>50</v>
      </c>
      <c r="CZ654">
        <v>0</v>
      </c>
      <c r="DA654">
        <v>0</v>
      </c>
      <c r="DB654">
        <v>1</v>
      </c>
      <c r="DC654">
        <v>1</v>
      </c>
      <c r="DD654">
        <v>0</v>
      </c>
      <c r="DE654" t="s">
        <v>0</v>
      </c>
      <c r="DF654" t="s">
        <v>0</v>
      </c>
      <c r="DG654">
        <v>20</v>
      </c>
      <c r="DH654">
        <v>10</v>
      </c>
      <c r="DI654">
        <v>0</v>
      </c>
      <c r="DJ654" t="s">
        <v>0</v>
      </c>
      <c r="DK654" t="s">
        <v>0</v>
      </c>
      <c r="DL654" t="s">
        <v>0</v>
      </c>
      <c r="DM654" t="s">
        <v>0</v>
      </c>
      <c r="DN654" t="s">
        <v>0</v>
      </c>
      <c r="DO654" t="s">
        <v>0</v>
      </c>
      <c r="DP654" t="s">
        <v>0</v>
      </c>
      <c r="DQ654" t="s">
        <v>0</v>
      </c>
      <c r="DR654">
        <v>6</v>
      </c>
      <c r="DS654">
        <v>5</v>
      </c>
      <c r="DT654">
        <v>0.6</v>
      </c>
      <c r="DU654">
        <v>1.5</v>
      </c>
      <c r="DV654">
        <v>6</v>
      </c>
      <c r="DW654">
        <v>0.6</v>
      </c>
      <c r="DX654">
        <v>1.5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1</v>
      </c>
      <c r="EM654">
        <v>0</v>
      </c>
      <c r="EN654">
        <v>1</v>
      </c>
      <c r="EO654">
        <v>1</v>
      </c>
      <c r="EP654">
        <v>3</v>
      </c>
      <c r="EQ654">
        <v>3</v>
      </c>
      <c r="ER654">
        <v>4</v>
      </c>
      <c r="ES654">
        <v>2</v>
      </c>
      <c r="ET654">
        <v>3</v>
      </c>
      <c r="EU654">
        <v>3</v>
      </c>
      <c r="EV654">
        <v>1</v>
      </c>
      <c r="EW654">
        <v>1</v>
      </c>
      <c r="EX654">
        <v>1</v>
      </c>
      <c r="EY654">
        <v>3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 t="s">
        <v>0</v>
      </c>
      <c r="FX654" t="s">
        <v>0</v>
      </c>
      <c r="FY654" t="s">
        <v>0</v>
      </c>
      <c r="FZ654" t="s">
        <v>0</v>
      </c>
      <c r="GA654" t="s">
        <v>0</v>
      </c>
      <c r="GB654" t="s">
        <v>0</v>
      </c>
      <c r="GC654" t="s">
        <v>0</v>
      </c>
      <c r="GD654" t="s">
        <v>0</v>
      </c>
      <c r="GE654" t="s">
        <v>0</v>
      </c>
      <c r="GF654">
        <v>0</v>
      </c>
      <c r="GG654">
        <v>0</v>
      </c>
      <c r="GH654" t="s">
        <v>0</v>
      </c>
      <c r="GI654" t="s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1</v>
      </c>
      <c r="GQ654">
        <v>0</v>
      </c>
      <c r="GR654">
        <v>4</v>
      </c>
      <c r="GS654">
        <v>1</v>
      </c>
    </row>
    <row r="655" spans="1:201" x14ac:dyDescent="0.2">
      <c r="A655">
        <v>771354</v>
      </c>
      <c r="B655">
        <v>26</v>
      </c>
      <c r="C655" t="s">
        <v>0</v>
      </c>
      <c r="D655" t="s">
        <v>0</v>
      </c>
      <c r="E655" t="s">
        <v>0</v>
      </c>
      <c r="F655" t="s">
        <v>0</v>
      </c>
      <c r="G655">
        <v>51612</v>
      </c>
      <c r="H655">
        <v>81476</v>
      </c>
      <c r="I655" t="s">
        <v>0</v>
      </c>
      <c r="J655" t="s">
        <v>0</v>
      </c>
      <c r="K655" t="s">
        <v>0</v>
      </c>
      <c r="L655">
        <v>90</v>
      </c>
      <c r="M655">
        <v>2</v>
      </c>
      <c r="N655">
        <v>4</v>
      </c>
      <c r="O655">
        <v>17</v>
      </c>
      <c r="P655">
        <v>0</v>
      </c>
      <c r="Q655">
        <v>0</v>
      </c>
      <c r="R655">
        <v>1</v>
      </c>
      <c r="S655">
        <v>65</v>
      </c>
      <c r="T655">
        <v>149</v>
      </c>
      <c r="U655">
        <v>24.79</v>
      </c>
      <c r="V655">
        <v>1</v>
      </c>
      <c r="W655">
        <v>2</v>
      </c>
      <c r="X655">
        <v>1</v>
      </c>
      <c r="Y655">
        <v>44</v>
      </c>
      <c r="Z655">
        <v>44</v>
      </c>
      <c r="AA655">
        <v>121</v>
      </c>
      <c r="AB655">
        <v>67</v>
      </c>
      <c r="AC655">
        <v>1.5</v>
      </c>
      <c r="AD655">
        <v>4.8</v>
      </c>
      <c r="AE655">
        <v>0</v>
      </c>
      <c r="AF655" t="s">
        <v>0</v>
      </c>
      <c r="AG655">
        <v>0</v>
      </c>
      <c r="AH655" t="s">
        <v>0</v>
      </c>
      <c r="AI655">
        <v>0</v>
      </c>
      <c r="AJ655" t="s">
        <v>0</v>
      </c>
      <c r="AK655">
        <v>1</v>
      </c>
      <c r="AL655" t="s">
        <v>0</v>
      </c>
      <c r="AM655">
        <v>12</v>
      </c>
      <c r="AN655">
        <v>1</v>
      </c>
      <c r="AO655">
        <v>22</v>
      </c>
      <c r="AP655" t="s">
        <v>0</v>
      </c>
      <c r="AQ655" t="s">
        <v>0</v>
      </c>
      <c r="AR655" t="s">
        <v>0</v>
      </c>
      <c r="AS655">
        <v>1</v>
      </c>
      <c r="AT655">
        <v>1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1</v>
      </c>
      <c r="BL655">
        <v>1</v>
      </c>
      <c r="BM655">
        <v>6</v>
      </c>
      <c r="BN655">
        <v>52</v>
      </c>
      <c r="BO655">
        <v>2</v>
      </c>
      <c r="BP655">
        <v>51</v>
      </c>
      <c r="BQ655">
        <v>0</v>
      </c>
      <c r="BR655">
        <v>50</v>
      </c>
      <c r="BS655">
        <v>2</v>
      </c>
      <c r="BT655">
        <v>51</v>
      </c>
      <c r="BU655">
        <v>4</v>
      </c>
      <c r="BV655">
        <v>50</v>
      </c>
      <c r="BW655">
        <v>2</v>
      </c>
      <c r="BX655">
        <v>50</v>
      </c>
      <c r="BY655">
        <v>1</v>
      </c>
      <c r="BZ655">
        <v>51</v>
      </c>
      <c r="CA655">
        <v>0</v>
      </c>
      <c r="CB655">
        <v>50</v>
      </c>
      <c r="CC655">
        <v>6</v>
      </c>
      <c r="CD655">
        <v>2</v>
      </c>
      <c r="CE655">
        <v>8</v>
      </c>
      <c r="CF655">
        <v>46</v>
      </c>
      <c r="CG655">
        <v>3</v>
      </c>
      <c r="CH655">
        <v>41</v>
      </c>
      <c r="CI655">
        <v>12</v>
      </c>
      <c r="CJ655">
        <v>23</v>
      </c>
      <c r="CK655">
        <v>43</v>
      </c>
      <c r="CL655">
        <v>2</v>
      </c>
      <c r="CM655">
        <v>50</v>
      </c>
      <c r="CN655">
        <v>3</v>
      </c>
      <c r="CO655">
        <v>50</v>
      </c>
      <c r="CP655">
        <v>0</v>
      </c>
      <c r="CQ655">
        <v>50</v>
      </c>
      <c r="CR655">
        <v>4</v>
      </c>
      <c r="CS655">
        <v>57</v>
      </c>
      <c r="CT655">
        <v>2</v>
      </c>
      <c r="CU655">
        <v>50</v>
      </c>
      <c r="CV655">
        <v>1</v>
      </c>
      <c r="CW655">
        <v>1</v>
      </c>
      <c r="CX655">
        <v>1</v>
      </c>
      <c r="CY655">
        <v>50</v>
      </c>
      <c r="CZ655">
        <v>0</v>
      </c>
      <c r="DA655">
        <v>0</v>
      </c>
      <c r="DB655">
        <v>1</v>
      </c>
      <c r="DC655">
        <v>1</v>
      </c>
      <c r="DD655">
        <v>0</v>
      </c>
      <c r="DE655" t="s">
        <v>0</v>
      </c>
      <c r="DF655" t="s">
        <v>0</v>
      </c>
      <c r="DG655">
        <v>20</v>
      </c>
      <c r="DH655">
        <v>16</v>
      </c>
      <c r="DI655">
        <v>-1</v>
      </c>
      <c r="DJ655" t="s">
        <v>0</v>
      </c>
      <c r="DK655" t="s">
        <v>0</v>
      </c>
      <c r="DL655" t="s">
        <v>0</v>
      </c>
      <c r="DM655" t="s">
        <v>0</v>
      </c>
      <c r="DN655" t="s">
        <v>0</v>
      </c>
      <c r="DO655" t="s">
        <v>0</v>
      </c>
      <c r="DP655" t="s">
        <v>0</v>
      </c>
      <c r="DQ655" t="s">
        <v>0</v>
      </c>
      <c r="DR655">
        <v>3</v>
      </c>
      <c r="DS655">
        <v>1</v>
      </c>
      <c r="DT655">
        <v>0</v>
      </c>
      <c r="DU655">
        <v>1.5</v>
      </c>
      <c r="DV655">
        <v>3</v>
      </c>
      <c r="DW655">
        <v>0</v>
      </c>
      <c r="DX655">
        <v>1.5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1</v>
      </c>
      <c r="EL655">
        <v>1</v>
      </c>
      <c r="EM655">
        <v>0</v>
      </c>
      <c r="EN655">
        <v>1</v>
      </c>
      <c r="EO655">
        <v>1</v>
      </c>
      <c r="EP655">
        <v>4</v>
      </c>
      <c r="EQ655">
        <v>3</v>
      </c>
      <c r="ER655">
        <v>3</v>
      </c>
      <c r="ES655">
        <v>2</v>
      </c>
      <c r="ET655">
        <v>3</v>
      </c>
      <c r="EU655">
        <v>5</v>
      </c>
      <c r="EV655">
        <v>1</v>
      </c>
      <c r="EW655">
        <v>2</v>
      </c>
      <c r="EX655">
        <v>1</v>
      </c>
      <c r="EY655">
        <v>4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 t="s">
        <v>0</v>
      </c>
      <c r="FX655" t="s">
        <v>0</v>
      </c>
      <c r="FY655" t="s">
        <v>0</v>
      </c>
      <c r="FZ655" t="s">
        <v>0</v>
      </c>
      <c r="GA655" t="s">
        <v>0</v>
      </c>
      <c r="GB655" t="s">
        <v>0</v>
      </c>
      <c r="GC655" t="s">
        <v>0</v>
      </c>
      <c r="GD655" t="s">
        <v>0</v>
      </c>
      <c r="GE655" t="s">
        <v>0</v>
      </c>
      <c r="GF655">
        <v>2</v>
      </c>
      <c r="GG655">
        <v>0</v>
      </c>
      <c r="GH655" t="s">
        <v>0</v>
      </c>
      <c r="GI655" t="s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1</v>
      </c>
      <c r="GQ655">
        <v>0</v>
      </c>
      <c r="GR655">
        <v>3</v>
      </c>
      <c r="GS655">
        <v>1</v>
      </c>
    </row>
    <row r="656" spans="1:201" x14ac:dyDescent="0.2">
      <c r="A656">
        <v>774663</v>
      </c>
      <c r="B656">
        <v>28</v>
      </c>
      <c r="C656" t="s">
        <v>0</v>
      </c>
      <c r="D656" t="s">
        <v>0</v>
      </c>
      <c r="E656" t="s">
        <v>0</v>
      </c>
      <c r="F656" t="s">
        <v>0</v>
      </c>
      <c r="G656">
        <v>55942</v>
      </c>
      <c r="H656">
        <v>85762</v>
      </c>
      <c r="I656" t="s">
        <v>0</v>
      </c>
      <c r="J656" t="s">
        <v>0</v>
      </c>
      <c r="K656" t="s">
        <v>0</v>
      </c>
      <c r="L656">
        <v>70</v>
      </c>
      <c r="M656">
        <v>2</v>
      </c>
      <c r="N656">
        <v>8</v>
      </c>
      <c r="O656">
        <v>16</v>
      </c>
      <c r="P656">
        <v>0</v>
      </c>
      <c r="Q656">
        <v>1</v>
      </c>
      <c r="R656">
        <v>1</v>
      </c>
      <c r="S656">
        <v>67</v>
      </c>
      <c r="T656">
        <v>163</v>
      </c>
      <c r="U656">
        <v>25.53</v>
      </c>
      <c r="V656">
        <v>1</v>
      </c>
      <c r="W656">
        <v>2</v>
      </c>
      <c r="X656">
        <v>1</v>
      </c>
      <c r="Y656">
        <v>48</v>
      </c>
      <c r="Z656">
        <v>50</v>
      </c>
      <c r="AA656">
        <v>120</v>
      </c>
      <c r="AB656">
        <v>78</v>
      </c>
      <c r="AC656">
        <v>2.0299999999999998</v>
      </c>
      <c r="AD656">
        <v>5.0999999999999996</v>
      </c>
      <c r="AE656" t="s">
        <v>0</v>
      </c>
      <c r="AF656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t="s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1</v>
      </c>
      <c r="BL656">
        <v>1</v>
      </c>
      <c r="BM656">
        <v>1</v>
      </c>
      <c r="BN656">
        <v>50</v>
      </c>
      <c r="BO656">
        <v>2</v>
      </c>
      <c r="BP656">
        <v>51</v>
      </c>
      <c r="BQ656">
        <v>1</v>
      </c>
      <c r="BR656">
        <v>51</v>
      </c>
      <c r="BS656">
        <v>3</v>
      </c>
      <c r="BT656">
        <v>55</v>
      </c>
      <c r="BU656">
        <v>5</v>
      </c>
      <c r="BV656">
        <v>54</v>
      </c>
      <c r="BW656">
        <v>1</v>
      </c>
      <c r="BX656">
        <v>50</v>
      </c>
      <c r="BY656">
        <v>3</v>
      </c>
      <c r="BZ656">
        <v>54</v>
      </c>
      <c r="CA656">
        <v>4</v>
      </c>
      <c r="CB656">
        <v>56</v>
      </c>
      <c r="CC656">
        <v>9</v>
      </c>
      <c r="CD656">
        <v>3</v>
      </c>
      <c r="CE656">
        <v>4</v>
      </c>
      <c r="CF656">
        <v>41</v>
      </c>
      <c r="CG656">
        <v>8</v>
      </c>
      <c r="CH656">
        <v>49</v>
      </c>
      <c r="CI656">
        <v>17</v>
      </c>
      <c r="CJ656">
        <v>29</v>
      </c>
      <c r="CK656">
        <v>47</v>
      </c>
      <c r="CL656">
        <v>1</v>
      </c>
      <c r="CM656">
        <v>50</v>
      </c>
      <c r="CN656">
        <v>0</v>
      </c>
      <c r="CO656">
        <v>50</v>
      </c>
      <c r="CP656">
        <v>1</v>
      </c>
      <c r="CQ656">
        <v>52</v>
      </c>
      <c r="CR656">
        <v>1</v>
      </c>
      <c r="CS656">
        <v>50</v>
      </c>
      <c r="CT656">
        <v>6</v>
      </c>
      <c r="CU656">
        <v>55</v>
      </c>
      <c r="CV656">
        <v>4</v>
      </c>
      <c r="CW656">
        <v>2</v>
      </c>
      <c r="CX656">
        <v>4</v>
      </c>
      <c r="CY656">
        <v>52</v>
      </c>
      <c r="CZ656">
        <v>1</v>
      </c>
      <c r="DA656">
        <v>0</v>
      </c>
      <c r="DB656">
        <v>1</v>
      </c>
      <c r="DC656">
        <v>1</v>
      </c>
      <c r="DD656">
        <v>0</v>
      </c>
      <c r="DE656" t="s">
        <v>0</v>
      </c>
      <c r="DF656" t="s">
        <v>0</v>
      </c>
      <c r="DG656">
        <v>20</v>
      </c>
      <c r="DH656">
        <v>16</v>
      </c>
      <c r="DI656">
        <v>0</v>
      </c>
      <c r="DJ656" t="s">
        <v>0</v>
      </c>
      <c r="DK656" t="s">
        <v>0</v>
      </c>
      <c r="DL656" t="s">
        <v>0</v>
      </c>
      <c r="DM656" t="s">
        <v>0</v>
      </c>
      <c r="DN656" t="s">
        <v>0</v>
      </c>
      <c r="DO656" t="s">
        <v>0</v>
      </c>
      <c r="DP656" t="s">
        <v>0</v>
      </c>
      <c r="DQ656" t="s">
        <v>0</v>
      </c>
      <c r="DR656">
        <v>8</v>
      </c>
      <c r="DS656">
        <v>4</v>
      </c>
      <c r="DT656">
        <v>0.8</v>
      </c>
      <c r="DU656">
        <v>2</v>
      </c>
      <c r="DV656">
        <v>7</v>
      </c>
      <c r="DW656">
        <v>0.8</v>
      </c>
      <c r="DX656">
        <v>1.5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1</v>
      </c>
      <c r="EF656">
        <v>0</v>
      </c>
      <c r="EG656">
        <v>0.5</v>
      </c>
      <c r="EH656">
        <v>0</v>
      </c>
      <c r="EI656">
        <v>0</v>
      </c>
      <c r="EJ656">
        <v>0</v>
      </c>
      <c r="EK656">
        <v>1</v>
      </c>
      <c r="EL656">
        <v>1</v>
      </c>
      <c r="EM656">
        <v>0</v>
      </c>
      <c r="EN656">
        <v>1</v>
      </c>
      <c r="EO656">
        <v>2</v>
      </c>
      <c r="EP656">
        <v>4</v>
      </c>
      <c r="EQ656">
        <v>4</v>
      </c>
      <c r="ER656">
        <v>3</v>
      </c>
      <c r="ES656">
        <v>6</v>
      </c>
      <c r="ET656">
        <v>4</v>
      </c>
      <c r="EU656">
        <v>4</v>
      </c>
      <c r="EV656">
        <v>1</v>
      </c>
      <c r="EW656">
        <v>2</v>
      </c>
      <c r="EX656">
        <v>2</v>
      </c>
      <c r="EY656">
        <v>7</v>
      </c>
      <c r="EZ656">
        <v>33</v>
      </c>
      <c r="FA656">
        <v>0</v>
      </c>
      <c r="FB656">
        <v>7</v>
      </c>
      <c r="FC656">
        <v>5.4</v>
      </c>
      <c r="FD656">
        <v>3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33</v>
      </c>
      <c r="FO656">
        <v>5.4</v>
      </c>
      <c r="FP656">
        <v>3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 t="s">
        <v>0</v>
      </c>
      <c r="FX656" t="s">
        <v>0</v>
      </c>
      <c r="FY656" t="s">
        <v>0</v>
      </c>
      <c r="FZ656" t="s">
        <v>0</v>
      </c>
      <c r="GA656" t="s">
        <v>0</v>
      </c>
      <c r="GB656" t="s">
        <v>0</v>
      </c>
      <c r="GC656" t="s">
        <v>0</v>
      </c>
      <c r="GD656" t="s">
        <v>0</v>
      </c>
      <c r="GE656" t="s">
        <v>0</v>
      </c>
      <c r="GF656">
        <v>1</v>
      </c>
      <c r="GG656">
        <v>0</v>
      </c>
      <c r="GH656" t="s">
        <v>0</v>
      </c>
      <c r="GI656" t="s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 t="s">
        <v>0</v>
      </c>
      <c r="GS656">
        <v>0</v>
      </c>
    </row>
    <row r="657" spans="1:201" x14ac:dyDescent="0.2">
      <c r="A657">
        <v>782561</v>
      </c>
      <c r="B657">
        <v>32</v>
      </c>
      <c r="C657" t="s">
        <v>0</v>
      </c>
      <c r="D657" t="s">
        <v>0</v>
      </c>
      <c r="E657" t="s">
        <v>0</v>
      </c>
      <c r="F657" t="s">
        <v>0</v>
      </c>
      <c r="G657">
        <v>52158</v>
      </c>
      <c r="H657">
        <v>82021</v>
      </c>
      <c r="I657" t="s">
        <v>0</v>
      </c>
      <c r="J657" t="s">
        <v>0</v>
      </c>
      <c r="K657" t="s">
        <v>0</v>
      </c>
      <c r="L657">
        <v>80</v>
      </c>
      <c r="M657">
        <v>2</v>
      </c>
      <c r="N657">
        <v>6</v>
      </c>
      <c r="O657">
        <v>16</v>
      </c>
      <c r="P657">
        <v>0</v>
      </c>
      <c r="Q657">
        <v>0</v>
      </c>
      <c r="R657">
        <v>1</v>
      </c>
      <c r="S657">
        <v>64</v>
      </c>
      <c r="T657">
        <v>131</v>
      </c>
      <c r="U657">
        <v>22.48</v>
      </c>
      <c r="V657">
        <v>1</v>
      </c>
      <c r="W657">
        <v>2</v>
      </c>
      <c r="X657">
        <v>1</v>
      </c>
      <c r="Y657">
        <v>44</v>
      </c>
      <c r="Z657">
        <v>46</v>
      </c>
      <c r="AA657">
        <v>117</v>
      </c>
      <c r="AB657">
        <v>68</v>
      </c>
      <c r="AC657">
        <v>2.5499999999999998</v>
      </c>
      <c r="AD657">
        <v>5.8</v>
      </c>
      <c r="AE657">
        <v>0</v>
      </c>
      <c r="AF657" t="s">
        <v>0</v>
      </c>
      <c r="AG657">
        <v>0</v>
      </c>
      <c r="AH657" t="s">
        <v>0</v>
      </c>
      <c r="AI657">
        <v>0</v>
      </c>
      <c r="AJ657" t="s">
        <v>0</v>
      </c>
      <c r="AK657">
        <v>1</v>
      </c>
      <c r="AL657" t="s">
        <v>0</v>
      </c>
      <c r="AM657">
        <v>12</v>
      </c>
      <c r="AN657">
        <v>2</v>
      </c>
      <c r="AO657">
        <v>12</v>
      </c>
      <c r="AP657" t="s">
        <v>0</v>
      </c>
      <c r="AQ657" t="s">
        <v>0</v>
      </c>
      <c r="AR657" t="s">
        <v>0</v>
      </c>
      <c r="AS657">
        <v>0</v>
      </c>
      <c r="AT657" t="s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1</v>
      </c>
      <c r="BL657">
        <v>1</v>
      </c>
      <c r="BM657">
        <v>4</v>
      </c>
      <c r="BN657">
        <v>50</v>
      </c>
      <c r="BO657">
        <v>2</v>
      </c>
      <c r="BP657">
        <v>51</v>
      </c>
      <c r="BQ657">
        <v>2</v>
      </c>
      <c r="BR657">
        <v>51</v>
      </c>
      <c r="BS657">
        <v>3</v>
      </c>
      <c r="BT657">
        <v>55</v>
      </c>
      <c r="BU657">
        <v>5</v>
      </c>
      <c r="BV657">
        <v>51</v>
      </c>
      <c r="BW657">
        <v>3</v>
      </c>
      <c r="BX657">
        <v>51</v>
      </c>
      <c r="BY657">
        <v>0</v>
      </c>
      <c r="BZ657">
        <v>50</v>
      </c>
      <c r="CA657">
        <v>0</v>
      </c>
      <c r="CB657">
        <v>50</v>
      </c>
      <c r="CC657">
        <v>6</v>
      </c>
      <c r="CD657">
        <v>2</v>
      </c>
      <c r="CE657">
        <v>8</v>
      </c>
      <c r="CF657">
        <v>46</v>
      </c>
      <c r="CG657">
        <v>3</v>
      </c>
      <c r="CH657">
        <v>41</v>
      </c>
      <c r="CI657">
        <v>14</v>
      </c>
      <c r="CJ657">
        <v>25</v>
      </c>
      <c r="CK657">
        <v>44</v>
      </c>
      <c r="CL657">
        <v>1</v>
      </c>
      <c r="CM657">
        <v>50</v>
      </c>
      <c r="CN657">
        <v>5</v>
      </c>
      <c r="CO657">
        <v>52</v>
      </c>
      <c r="CP657">
        <v>1</v>
      </c>
      <c r="CQ657">
        <v>51</v>
      </c>
      <c r="CR657">
        <v>1</v>
      </c>
      <c r="CS657">
        <v>50</v>
      </c>
      <c r="CT657">
        <v>5</v>
      </c>
      <c r="CU657">
        <v>52</v>
      </c>
      <c r="CV657">
        <v>3</v>
      </c>
      <c r="CW657">
        <v>2</v>
      </c>
      <c r="CX657">
        <v>0</v>
      </c>
      <c r="CY657">
        <v>50</v>
      </c>
      <c r="CZ657">
        <v>1</v>
      </c>
      <c r="DA657">
        <v>0</v>
      </c>
      <c r="DB657">
        <v>5</v>
      </c>
      <c r="DC657">
        <v>1</v>
      </c>
      <c r="DD657">
        <v>0</v>
      </c>
      <c r="DE657" t="s">
        <v>0</v>
      </c>
      <c r="DF657" t="s">
        <v>0</v>
      </c>
      <c r="DG657">
        <v>20</v>
      </c>
      <c r="DH657">
        <v>16</v>
      </c>
      <c r="DI657">
        <v>-3.5</v>
      </c>
      <c r="DJ657" t="s">
        <v>0</v>
      </c>
      <c r="DK657" t="s">
        <v>0</v>
      </c>
      <c r="DL657" t="s">
        <v>0</v>
      </c>
      <c r="DM657" t="s">
        <v>0</v>
      </c>
      <c r="DN657" t="s">
        <v>0</v>
      </c>
      <c r="DO657" t="s">
        <v>0</v>
      </c>
      <c r="DP657" t="s">
        <v>0</v>
      </c>
      <c r="DQ657" t="s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2</v>
      </c>
      <c r="EL657">
        <v>1</v>
      </c>
      <c r="EM657">
        <v>0</v>
      </c>
      <c r="EN657">
        <v>1</v>
      </c>
      <c r="EO657">
        <v>2</v>
      </c>
      <c r="EP657">
        <v>5</v>
      </c>
      <c r="EQ657">
        <v>5</v>
      </c>
      <c r="ER657">
        <v>2</v>
      </c>
      <c r="ES657">
        <v>1</v>
      </c>
      <c r="ET657">
        <v>2</v>
      </c>
      <c r="EU657">
        <v>3</v>
      </c>
      <c r="EV657">
        <v>2</v>
      </c>
      <c r="EW657">
        <v>3</v>
      </c>
      <c r="EX657">
        <v>1</v>
      </c>
      <c r="EY657">
        <v>2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 t="s">
        <v>0</v>
      </c>
      <c r="FX657" t="s">
        <v>0</v>
      </c>
      <c r="FY657" t="s">
        <v>0</v>
      </c>
      <c r="FZ657" t="s">
        <v>0</v>
      </c>
      <c r="GA657" t="s">
        <v>0</v>
      </c>
      <c r="GB657" t="s">
        <v>0</v>
      </c>
      <c r="GC657" t="s">
        <v>0</v>
      </c>
      <c r="GD657" t="s">
        <v>0</v>
      </c>
      <c r="GE657" t="s">
        <v>0</v>
      </c>
      <c r="GF657">
        <v>2</v>
      </c>
      <c r="GG657">
        <v>0</v>
      </c>
      <c r="GH657" t="s">
        <v>0</v>
      </c>
      <c r="GI657" t="s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1</v>
      </c>
      <c r="GQ657">
        <v>0</v>
      </c>
      <c r="GR657">
        <v>2</v>
      </c>
      <c r="GS657">
        <v>2</v>
      </c>
    </row>
    <row r="658" spans="1:201" x14ac:dyDescent="0.2">
      <c r="A658">
        <v>783462</v>
      </c>
      <c r="B658">
        <v>24</v>
      </c>
      <c r="C658" t="s">
        <v>0</v>
      </c>
      <c r="D658" t="s">
        <v>0</v>
      </c>
      <c r="E658" t="s">
        <v>0</v>
      </c>
      <c r="F658" t="s">
        <v>0</v>
      </c>
      <c r="G658">
        <v>55952</v>
      </c>
      <c r="H658">
        <v>85772</v>
      </c>
      <c r="I658">
        <v>83</v>
      </c>
      <c r="J658" t="s">
        <v>0</v>
      </c>
      <c r="K658" t="s">
        <v>0</v>
      </c>
      <c r="L658">
        <v>55</v>
      </c>
      <c r="M658">
        <v>1</v>
      </c>
      <c r="N658">
        <v>2</v>
      </c>
      <c r="O658">
        <v>15</v>
      </c>
      <c r="P658">
        <v>1</v>
      </c>
      <c r="Q658">
        <v>0</v>
      </c>
      <c r="R658">
        <v>1</v>
      </c>
      <c r="S658">
        <v>77</v>
      </c>
      <c r="T658">
        <v>212</v>
      </c>
      <c r="U658">
        <v>25.14</v>
      </c>
      <c r="V658">
        <v>1</v>
      </c>
      <c r="W658">
        <v>2</v>
      </c>
      <c r="X658">
        <v>1</v>
      </c>
      <c r="Y658">
        <v>48</v>
      </c>
      <c r="Z658">
        <v>49</v>
      </c>
      <c r="AA658">
        <v>120</v>
      </c>
      <c r="AB658">
        <v>80</v>
      </c>
      <c r="AC658">
        <v>0.76</v>
      </c>
      <c r="AD658">
        <v>5.0999999999999996</v>
      </c>
      <c r="AE658" t="s">
        <v>0</v>
      </c>
      <c r="AF658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t="s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1</v>
      </c>
      <c r="BL658">
        <v>1</v>
      </c>
      <c r="BM658">
        <v>3</v>
      </c>
      <c r="BN658">
        <v>50</v>
      </c>
      <c r="BO658">
        <v>2</v>
      </c>
      <c r="BP658">
        <v>51</v>
      </c>
      <c r="BQ658">
        <v>1</v>
      </c>
      <c r="BR658">
        <v>51</v>
      </c>
      <c r="BS658">
        <v>2</v>
      </c>
      <c r="BT658">
        <v>52</v>
      </c>
      <c r="BU658">
        <v>7</v>
      </c>
      <c r="BV658">
        <v>56</v>
      </c>
      <c r="BW658">
        <v>3</v>
      </c>
      <c r="BX658">
        <v>51</v>
      </c>
      <c r="BY658">
        <v>0</v>
      </c>
      <c r="BZ658">
        <v>50</v>
      </c>
      <c r="CA658">
        <v>3</v>
      </c>
      <c r="CB658">
        <v>53</v>
      </c>
      <c r="CC658">
        <v>8</v>
      </c>
      <c r="CD658">
        <v>4</v>
      </c>
      <c r="CE658">
        <v>6</v>
      </c>
      <c r="CF658">
        <v>45</v>
      </c>
      <c r="CG658">
        <v>6</v>
      </c>
      <c r="CH658">
        <v>47</v>
      </c>
      <c r="CI658">
        <v>17</v>
      </c>
      <c r="CJ658">
        <v>29</v>
      </c>
      <c r="CK658">
        <v>47</v>
      </c>
      <c r="CL658">
        <v>3</v>
      </c>
      <c r="CM658">
        <v>51</v>
      </c>
      <c r="CN658">
        <v>3</v>
      </c>
      <c r="CO658">
        <v>51</v>
      </c>
      <c r="CP658">
        <v>1</v>
      </c>
      <c r="CQ658">
        <v>52</v>
      </c>
      <c r="CR658">
        <v>3</v>
      </c>
      <c r="CS658">
        <v>54</v>
      </c>
      <c r="CT658">
        <v>7</v>
      </c>
      <c r="CU658">
        <v>57</v>
      </c>
      <c r="CV658">
        <v>5</v>
      </c>
      <c r="CW658">
        <v>2</v>
      </c>
      <c r="CX658">
        <v>0</v>
      </c>
      <c r="CY658">
        <v>50</v>
      </c>
      <c r="CZ658">
        <v>1</v>
      </c>
      <c r="DA658">
        <v>0</v>
      </c>
      <c r="DB658">
        <v>1</v>
      </c>
      <c r="DC658">
        <v>1</v>
      </c>
      <c r="DD658">
        <v>0</v>
      </c>
      <c r="DE658" t="s">
        <v>0</v>
      </c>
      <c r="DF658" t="s">
        <v>0</v>
      </c>
      <c r="DG658">
        <v>20</v>
      </c>
      <c r="DH658">
        <v>12</v>
      </c>
      <c r="DI658">
        <v>-2</v>
      </c>
      <c r="DJ658" t="s">
        <v>0</v>
      </c>
      <c r="DK658" t="s">
        <v>0</v>
      </c>
      <c r="DL658" t="s">
        <v>0</v>
      </c>
      <c r="DM658" t="s">
        <v>0</v>
      </c>
      <c r="DN658" t="s">
        <v>0</v>
      </c>
      <c r="DO658" t="s">
        <v>0</v>
      </c>
      <c r="DP658" t="s">
        <v>0</v>
      </c>
      <c r="DQ658" t="s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1</v>
      </c>
      <c r="EM658">
        <v>0</v>
      </c>
      <c r="EN658">
        <v>1</v>
      </c>
      <c r="EO658" t="s">
        <v>0</v>
      </c>
      <c r="EP658" t="s">
        <v>0</v>
      </c>
      <c r="EQ658" t="s">
        <v>0</v>
      </c>
      <c r="ER658" t="s">
        <v>0</v>
      </c>
      <c r="ES658" t="s">
        <v>0</v>
      </c>
      <c r="ET658" t="s">
        <v>0</v>
      </c>
      <c r="EU658" t="s">
        <v>0</v>
      </c>
      <c r="EV658" t="s">
        <v>0</v>
      </c>
      <c r="EW658" t="s">
        <v>0</v>
      </c>
      <c r="EX658" t="s">
        <v>0</v>
      </c>
      <c r="EY658" t="s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 t="s">
        <v>0</v>
      </c>
      <c r="FX658" t="s">
        <v>0</v>
      </c>
      <c r="FY658" t="s">
        <v>0</v>
      </c>
      <c r="FZ658" t="s">
        <v>0</v>
      </c>
      <c r="GA658" t="s">
        <v>0</v>
      </c>
      <c r="GB658" t="s">
        <v>0</v>
      </c>
      <c r="GC658" t="s">
        <v>0</v>
      </c>
      <c r="GD658" t="s">
        <v>0</v>
      </c>
      <c r="GE658" t="s">
        <v>0</v>
      </c>
      <c r="GF658">
        <v>0</v>
      </c>
      <c r="GG658">
        <v>0</v>
      </c>
      <c r="GH658" t="s">
        <v>0</v>
      </c>
      <c r="GI658" t="s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 t="s">
        <v>0</v>
      </c>
      <c r="GS658">
        <v>0</v>
      </c>
    </row>
    <row r="659" spans="1:201" x14ac:dyDescent="0.2">
      <c r="A659">
        <v>784565</v>
      </c>
      <c r="B659">
        <v>26</v>
      </c>
      <c r="C659" t="s">
        <v>0</v>
      </c>
      <c r="D659" t="s">
        <v>0</v>
      </c>
      <c r="E659" t="s">
        <v>0</v>
      </c>
      <c r="F659" t="s">
        <v>0</v>
      </c>
      <c r="G659">
        <v>51639</v>
      </c>
      <c r="H659">
        <v>81503</v>
      </c>
      <c r="I659" t="s">
        <v>0</v>
      </c>
      <c r="J659" t="s">
        <v>0</v>
      </c>
      <c r="K659" t="s">
        <v>0</v>
      </c>
      <c r="L659">
        <v>70</v>
      </c>
      <c r="M659">
        <v>2</v>
      </c>
      <c r="N659">
        <v>6</v>
      </c>
      <c r="O659">
        <v>16</v>
      </c>
      <c r="P659">
        <v>0</v>
      </c>
      <c r="Q659">
        <v>1</v>
      </c>
      <c r="R659">
        <v>1</v>
      </c>
      <c r="S659">
        <v>67</v>
      </c>
      <c r="T659">
        <v>155</v>
      </c>
      <c r="U659">
        <v>24.27</v>
      </c>
      <c r="V659">
        <v>1</v>
      </c>
      <c r="W659">
        <v>1</v>
      </c>
      <c r="X659">
        <v>1</v>
      </c>
      <c r="Y659">
        <v>48</v>
      </c>
      <c r="Z659">
        <v>48</v>
      </c>
      <c r="AA659">
        <v>105</v>
      </c>
      <c r="AB659">
        <v>68</v>
      </c>
      <c r="AC659">
        <v>1.25</v>
      </c>
      <c r="AD659">
        <v>5.0999999999999996</v>
      </c>
      <c r="AE659">
        <v>0</v>
      </c>
      <c r="AF659" t="s">
        <v>0</v>
      </c>
      <c r="AG659">
        <v>0</v>
      </c>
      <c r="AH659" t="s">
        <v>0</v>
      </c>
      <c r="AI659">
        <v>0</v>
      </c>
      <c r="AJ659" t="s">
        <v>0</v>
      </c>
      <c r="AK659">
        <v>1</v>
      </c>
      <c r="AL659" t="s">
        <v>0</v>
      </c>
      <c r="AM659">
        <v>14</v>
      </c>
      <c r="AN659">
        <v>2</v>
      </c>
      <c r="AO659">
        <v>28</v>
      </c>
      <c r="AP659" t="s">
        <v>0</v>
      </c>
      <c r="AQ659" t="s">
        <v>0</v>
      </c>
      <c r="AR659" t="s">
        <v>0</v>
      </c>
      <c r="AS659">
        <v>1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1</v>
      </c>
      <c r="BL659">
        <v>1</v>
      </c>
      <c r="BM659">
        <v>9</v>
      </c>
      <c r="BN659">
        <v>56</v>
      </c>
      <c r="BO659">
        <v>2</v>
      </c>
      <c r="BP659">
        <v>51</v>
      </c>
      <c r="BQ659">
        <v>3</v>
      </c>
      <c r="BR659">
        <v>54</v>
      </c>
      <c r="BS659">
        <v>5</v>
      </c>
      <c r="BT659">
        <v>62</v>
      </c>
      <c r="BU659">
        <v>11</v>
      </c>
      <c r="BV659">
        <v>60</v>
      </c>
      <c r="BW659">
        <v>7</v>
      </c>
      <c r="BX659">
        <v>55</v>
      </c>
      <c r="BY659">
        <v>2</v>
      </c>
      <c r="BZ659">
        <v>52</v>
      </c>
      <c r="CA659">
        <v>4</v>
      </c>
      <c r="CB659">
        <v>57</v>
      </c>
      <c r="CC659">
        <v>13</v>
      </c>
      <c r="CD659">
        <v>7</v>
      </c>
      <c r="CE659">
        <v>14</v>
      </c>
      <c r="CF659">
        <v>54</v>
      </c>
      <c r="CG659">
        <v>13</v>
      </c>
      <c r="CH659">
        <v>56</v>
      </c>
      <c r="CI659">
        <v>29</v>
      </c>
      <c r="CJ659">
        <v>56</v>
      </c>
      <c r="CK659">
        <v>56</v>
      </c>
      <c r="CL659">
        <v>7</v>
      </c>
      <c r="CM659">
        <v>58</v>
      </c>
      <c r="CN659">
        <v>6</v>
      </c>
      <c r="CO659">
        <v>55</v>
      </c>
      <c r="CP659">
        <v>2</v>
      </c>
      <c r="CQ659">
        <v>55</v>
      </c>
      <c r="CR659">
        <v>3</v>
      </c>
      <c r="CS659">
        <v>53</v>
      </c>
      <c r="CT659">
        <v>6</v>
      </c>
      <c r="CU659">
        <v>53</v>
      </c>
      <c r="CV659">
        <v>3</v>
      </c>
      <c r="CW659">
        <v>3</v>
      </c>
      <c r="CX659">
        <v>6</v>
      </c>
      <c r="CY659">
        <v>59</v>
      </c>
      <c r="CZ659">
        <v>1</v>
      </c>
      <c r="DA659">
        <v>0</v>
      </c>
      <c r="DB659">
        <v>1</v>
      </c>
      <c r="DC659">
        <v>1</v>
      </c>
      <c r="DD659">
        <v>0</v>
      </c>
      <c r="DE659" t="s">
        <v>0</v>
      </c>
      <c r="DF659" t="s">
        <v>0</v>
      </c>
      <c r="DG659">
        <v>20</v>
      </c>
      <c r="DH659">
        <v>16</v>
      </c>
      <c r="DI659">
        <v>0</v>
      </c>
      <c r="DJ659" t="s">
        <v>0</v>
      </c>
      <c r="DK659" t="s">
        <v>0</v>
      </c>
      <c r="DL659" t="s">
        <v>0</v>
      </c>
      <c r="DM659" t="s">
        <v>0</v>
      </c>
      <c r="DN659" t="s">
        <v>0</v>
      </c>
      <c r="DO659" t="s">
        <v>0</v>
      </c>
      <c r="DP659" t="s">
        <v>0</v>
      </c>
      <c r="DQ659" t="s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1</v>
      </c>
      <c r="EM659">
        <v>0</v>
      </c>
      <c r="EN659">
        <v>1</v>
      </c>
      <c r="EO659">
        <v>0</v>
      </c>
      <c r="EP659">
        <v>6</v>
      </c>
      <c r="EQ659">
        <v>5</v>
      </c>
      <c r="ER659">
        <v>4</v>
      </c>
      <c r="ES659">
        <v>0</v>
      </c>
      <c r="ET659">
        <v>5</v>
      </c>
      <c r="EU659">
        <v>1</v>
      </c>
      <c r="EV659">
        <v>6</v>
      </c>
      <c r="EW659">
        <v>5</v>
      </c>
      <c r="EX659">
        <v>4</v>
      </c>
      <c r="EY659">
        <v>1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 t="s">
        <v>0</v>
      </c>
      <c r="FX659" t="s">
        <v>0</v>
      </c>
      <c r="FY659" t="s">
        <v>0</v>
      </c>
      <c r="FZ659" t="s">
        <v>0</v>
      </c>
      <c r="GA659" t="s">
        <v>0</v>
      </c>
      <c r="GB659" t="s">
        <v>0</v>
      </c>
      <c r="GC659" t="s">
        <v>0</v>
      </c>
      <c r="GD659" t="s">
        <v>0</v>
      </c>
      <c r="GE659" t="s">
        <v>0</v>
      </c>
      <c r="GF659">
        <v>0</v>
      </c>
      <c r="GG659">
        <v>0</v>
      </c>
      <c r="GH659" t="s">
        <v>0</v>
      </c>
      <c r="GI659" t="s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 t="s">
        <v>0</v>
      </c>
      <c r="GS659">
        <v>0</v>
      </c>
    </row>
    <row r="660" spans="1:201" x14ac:dyDescent="0.2">
      <c r="A660">
        <v>788674</v>
      </c>
      <c r="B660">
        <v>35</v>
      </c>
      <c r="C660" t="s">
        <v>0</v>
      </c>
      <c r="D660" t="s">
        <v>0</v>
      </c>
      <c r="E660" t="s">
        <v>0</v>
      </c>
      <c r="F660" t="s">
        <v>0</v>
      </c>
      <c r="G660">
        <v>56081</v>
      </c>
      <c r="H660">
        <v>85901</v>
      </c>
      <c r="I660" t="s">
        <v>0</v>
      </c>
      <c r="J660" t="s">
        <v>0</v>
      </c>
      <c r="K660" t="s">
        <v>0</v>
      </c>
      <c r="L660">
        <v>100</v>
      </c>
      <c r="M660">
        <v>1</v>
      </c>
      <c r="N660">
        <v>8</v>
      </c>
      <c r="O660">
        <v>16</v>
      </c>
      <c r="P660">
        <v>0</v>
      </c>
      <c r="Q660">
        <v>1</v>
      </c>
      <c r="R660">
        <v>1</v>
      </c>
      <c r="S660">
        <v>66</v>
      </c>
      <c r="T660">
        <v>150</v>
      </c>
      <c r="U660">
        <v>24.21</v>
      </c>
      <c r="V660">
        <v>1</v>
      </c>
      <c r="W660">
        <v>1</v>
      </c>
      <c r="X660">
        <v>1</v>
      </c>
      <c r="Y660">
        <v>40</v>
      </c>
      <c r="Z660">
        <v>40</v>
      </c>
      <c r="AA660">
        <v>99</v>
      </c>
      <c r="AB660">
        <v>60</v>
      </c>
      <c r="AC660">
        <v>1.08</v>
      </c>
      <c r="AD660">
        <v>5.4</v>
      </c>
      <c r="AE660">
        <v>0</v>
      </c>
      <c r="AF660" t="s">
        <v>0</v>
      </c>
      <c r="AG660">
        <v>0</v>
      </c>
      <c r="AH660" t="s">
        <v>0</v>
      </c>
      <c r="AI660">
        <v>0</v>
      </c>
      <c r="AJ660" t="s">
        <v>0</v>
      </c>
      <c r="AK660">
        <v>1</v>
      </c>
      <c r="AL660" t="s">
        <v>0</v>
      </c>
      <c r="AM660">
        <v>13</v>
      </c>
      <c r="AN660">
        <v>2</v>
      </c>
      <c r="AO660">
        <v>29</v>
      </c>
      <c r="AP660" t="s">
        <v>0</v>
      </c>
      <c r="AQ660" t="s">
        <v>0</v>
      </c>
      <c r="AR660" t="s">
        <v>0</v>
      </c>
      <c r="AS660">
        <v>0</v>
      </c>
      <c r="AT660" t="s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1</v>
      </c>
      <c r="BL660">
        <v>1</v>
      </c>
      <c r="BM660">
        <v>9</v>
      </c>
      <c r="BN660">
        <v>56</v>
      </c>
      <c r="BO660">
        <v>0</v>
      </c>
      <c r="BP660">
        <v>50</v>
      </c>
      <c r="BQ660">
        <v>1</v>
      </c>
      <c r="BR660">
        <v>50</v>
      </c>
      <c r="BS660">
        <v>0</v>
      </c>
      <c r="BT660">
        <v>50</v>
      </c>
      <c r="BU660">
        <v>10</v>
      </c>
      <c r="BV660">
        <v>59</v>
      </c>
      <c r="BW660">
        <v>6</v>
      </c>
      <c r="BX660">
        <v>54</v>
      </c>
      <c r="BY660">
        <v>0</v>
      </c>
      <c r="BZ660">
        <v>50</v>
      </c>
      <c r="CA660">
        <v>6</v>
      </c>
      <c r="CB660">
        <v>65</v>
      </c>
      <c r="CC660">
        <v>8</v>
      </c>
      <c r="CD660">
        <v>2</v>
      </c>
      <c r="CE660">
        <v>10</v>
      </c>
      <c r="CF660">
        <v>49</v>
      </c>
      <c r="CG660">
        <v>12</v>
      </c>
      <c r="CH660">
        <v>55</v>
      </c>
      <c r="CI660">
        <v>18</v>
      </c>
      <c r="CJ660">
        <v>40</v>
      </c>
      <c r="CK660">
        <v>50</v>
      </c>
      <c r="CL660">
        <v>5</v>
      </c>
      <c r="CM660">
        <v>53</v>
      </c>
      <c r="CN660">
        <v>5</v>
      </c>
      <c r="CO660">
        <v>52</v>
      </c>
      <c r="CP660">
        <v>1</v>
      </c>
      <c r="CQ660">
        <v>51</v>
      </c>
      <c r="CR660">
        <v>3</v>
      </c>
      <c r="CS660">
        <v>53</v>
      </c>
      <c r="CT660">
        <v>6</v>
      </c>
      <c r="CU660">
        <v>53</v>
      </c>
      <c r="CV660">
        <v>5</v>
      </c>
      <c r="CW660">
        <v>1</v>
      </c>
      <c r="CX660">
        <v>4</v>
      </c>
      <c r="CY660">
        <v>54</v>
      </c>
      <c r="CZ660">
        <v>0</v>
      </c>
      <c r="DA660">
        <v>0</v>
      </c>
      <c r="DB660">
        <v>1</v>
      </c>
      <c r="DC660">
        <v>1</v>
      </c>
      <c r="DD660">
        <v>0</v>
      </c>
      <c r="DE660" t="s">
        <v>0</v>
      </c>
      <c r="DF660" t="s">
        <v>0</v>
      </c>
      <c r="DG660">
        <v>20</v>
      </c>
      <c r="DH660">
        <v>12</v>
      </c>
      <c r="DI660">
        <v>0</v>
      </c>
      <c r="DJ660" t="s">
        <v>0</v>
      </c>
      <c r="DK660" t="s">
        <v>0</v>
      </c>
      <c r="DL660" t="s">
        <v>0</v>
      </c>
      <c r="DM660" t="s">
        <v>0</v>
      </c>
      <c r="DN660" t="s">
        <v>0</v>
      </c>
      <c r="DO660" t="s">
        <v>0</v>
      </c>
      <c r="DP660" t="s">
        <v>0</v>
      </c>
      <c r="DQ660" t="s">
        <v>0</v>
      </c>
      <c r="DR660">
        <v>10</v>
      </c>
      <c r="DS660">
        <v>5</v>
      </c>
      <c r="DT660">
        <v>1.2</v>
      </c>
      <c r="DU660">
        <v>2</v>
      </c>
      <c r="DV660">
        <v>10</v>
      </c>
      <c r="DW660">
        <v>1.2</v>
      </c>
      <c r="DX660">
        <v>2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1</v>
      </c>
      <c r="EL660">
        <v>1</v>
      </c>
      <c r="EM660">
        <v>0</v>
      </c>
      <c r="EN660">
        <v>1</v>
      </c>
      <c r="EO660">
        <v>1</v>
      </c>
      <c r="EP660">
        <v>5</v>
      </c>
      <c r="EQ660">
        <v>4</v>
      </c>
      <c r="ER660">
        <v>3</v>
      </c>
      <c r="ES660">
        <v>3</v>
      </c>
      <c r="ET660">
        <v>3</v>
      </c>
      <c r="EU660">
        <v>3</v>
      </c>
      <c r="EV660">
        <v>4</v>
      </c>
      <c r="EW660">
        <v>4</v>
      </c>
      <c r="EX660">
        <v>3</v>
      </c>
      <c r="EY660">
        <v>4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 t="s">
        <v>0</v>
      </c>
      <c r="FX660" t="s">
        <v>0</v>
      </c>
      <c r="FY660" t="s">
        <v>0</v>
      </c>
      <c r="FZ660" t="s">
        <v>0</v>
      </c>
      <c r="GA660" t="s">
        <v>0</v>
      </c>
      <c r="GB660" t="s">
        <v>0</v>
      </c>
      <c r="GC660" t="s">
        <v>0</v>
      </c>
      <c r="GD660" t="s">
        <v>0</v>
      </c>
      <c r="GE660" t="s">
        <v>0</v>
      </c>
      <c r="GF660">
        <v>1</v>
      </c>
      <c r="GG660">
        <v>0</v>
      </c>
      <c r="GH660" t="s">
        <v>0</v>
      </c>
      <c r="GI660" t="s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 t="s">
        <v>0</v>
      </c>
      <c r="GS660">
        <v>0</v>
      </c>
    </row>
    <row r="661" spans="1:201" x14ac:dyDescent="0.2">
      <c r="A661">
        <v>788876</v>
      </c>
      <c r="B661">
        <v>31</v>
      </c>
      <c r="C661" t="s">
        <v>0</v>
      </c>
      <c r="D661" t="s">
        <v>0</v>
      </c>
      <c r="E661" t="s">
        <v>0</v>
      </c>
      <c r="F661" t="s">
        <v>0</v>
      </c>
      <c r="G661">
        <v>51310</v>
      </c>
      <c r="H661">
        <v>81175</v>
      </c>
      <c r="I661" t="s">
        <v>0</v>
      </c>
      <c r="J661" t="s">
        <v>0</v>
      </c>
      <c r="K661" t="s">
        <v>0</v>
      </c>
      <c r="L661">
        <v>90</v>
      </c>
      <c r="M661">
        <v>2</v>
      </c>
      <c r="N661">
        <v>5</v>
      </c>
      <c r="O661">
        <v>17</v>
      </c>
      <c r="P661">
        <v>0</v>
      </c>
      <c r="Q661">
        <v>0</v>
      </c>
      <c r="R661">
        <v>1</v>
      </c>
      <c r="S661">
        <v>68</v>
      </c>
      <c r="T661">
        <v>262</v>
      </c>
      <c r="U661">
        <v>39.83</v>
      </c>
      <c r="V661">
        <v>4</v>
      </c>
      <c r="W661">
        <v>4</v>
      </c>
      <c r="X661">
        <v>1</v>
      </c>
      <c r="Y661">
        <v>43</v>
      </c>
      <c r="Z661">
        <v>44</v>
      </c>
      <c r="AA661">
        <v>154</v>
      </c>
      <c r="AB661">
        <v>90</v>
      </c>
      <c r="AC661">
        <v>1.68</v>
      </c>
      <c r="AD661">
        <v>5.3</v>
      </c>
      <c r="AE661">
        <v>0</v>
      </c>
      <c r="AF661" t="s">
        <v>0</v>
      </c>
      <c r="AG661">
        <v>0</v>
      </c>
      <c r="AH661" t="s">
        <v>0</v>
      </c>
      <c r="AI661">
        <v>0</v>
      </c>
      <c r="AJ661" t="s">
        <v>0</v>
      </c>
      <c r="AK661">
        <v>1</v>
      </c>
      <c r="AL661" t="s">
        <v>0</v>
      </c>
      <c r="AM661">
        <v>12</v>
      </c>
      <c r="AN661">
        <v>2</v>
      </c>
      <c r="AO661">
        <v>3</v>
      </c>
      <c r="AP661" t="s">
        <v>0</v>
      </c>
      <c r="AQ661" t="s">
        <v>0</v>
      </c>
      <c r="AR661" t="s">
        <v>0</v>
      </c>
      <c r="AS661">
        <v>1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1</v>
      </c>
      <c r="BL661">
        <v>0</v>
      </c>
      <c r="BM661">
        <v>3</v>
      </c>
      <c r="BN661">
        <v>50</v>
      </c>
      <c r="BO661">
        <v>0</v>
      </c>
      <c r="BP661">
        <v>50</v>
      </c>
      <c r="BQ661">
        <v>3</v>
      </c>
      <c r="BR661">
        <v>54</v>
      </c>
      <c r="BS661">
        <v>1</v>
      </c>
      <c r="BT661">
        <v>50</v>
      </c>
      <c r="BU661">
        <v>4</v>
      </c>
      <c r="BV661">
        <v>50</v>
      </c>
      <c r="BW661">
        <v>5</v>
      </c>
      <c r="BX661">
        <v>53</v>
      </c>
      <c r="BY661">
        <v>1</v>
      </c>
      <c r="BZ661">
        <v>51</v>
      </c>
      <c r="CA661">
        <v>0</v>
      </c>
      <c r="CB661">
        <v>50</v>
      </c>
      <c r="CC661">
        <v>4</v>
      </c>
      <c r="CD661">
        <v>2</v>
      </c>
      <c r="CE661">
        <v>6</v>
      </c>
      <c r="CF661">
        <v>43</v>
      </c>
      <c r="CG661">
        <v>6</v>
      </c>
      <c r="CH661">
        <v>47</v>
      </c>
      <c r="CI661">
        <v>9</v>
      </c>
      <c r="CJ661">
        <v>21</v>
      </c>
      <c r="CK661">
        <v>41</v>
      </c>
      <c r="CL661">
        <v>1</v>
      </c>
      <c r="CM661">
        <v>50</v>
      </c>
      <c r="CN661">
        <v>3</v>
      </c>
      <c r="CO661">
        <v>50</v>
      </c>
      <c r="CP661">
        <v>3</v>
      </c>
      <c r="CQ661">
        <v>58</v>
      </c>
      <c r="CR661">
        <v>1</v>
      </c>
      <c r="CS661">
        <v>50</v>
      </c>
      <c r="CT661">
        <v>4</v>
      </c>
      <c r="CU661">
        <v>51</v>
      </c>
      <c r="CV661">
        <v>3</v>
      </c>
      <c r="CW661">
        <v>1</v>
      </c>
      <c r="CX661">
        <v>4</v>
      </c>
      <c r="CY661">
        <v>54</v>
      </c>
      <c r="CZ661">
        <v>0</v>
      </c>
      <c r="DA661">
        <v>0</v>
      </c>
      <c r="DB661">
        <v>1</v>
      </c>
      <c r="DC661">
        <v>1</v>
      </c>
      <c r="DD661">
        <v>0</v>
      </c>
      <c r="DE661" t="s">
        <v>0</v>
      </c>
      <c r="DF661" t="s">
        <v>0</v>
      </c>
      <c r="DG661">
        <v>20</v>
      </c>
      <c r="DH661">
        <v>16</v>
      </c>
      <c r="DI661">
        <v>-2</v>
      </c>
      <c r="DJ661" t="s">
        <v>0</v>
      </c>
      <c r="DK661" t="s">
        <v>0</v>
      </c>
      <c r="DL661" t="s">
        <v>0</v>
      </c>
      <c r="DM661" t="s">
        <v>0</v>
      </c>
      <c r="DN661" t="s">
        <v>0</v>
      </c>
      <c r="DO661" t="s">
        <v>0</v>
      </c>
      <c r="DP661" t="s">
        <v>0</v>
      </c>
      <c r="DQ661" t="s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1</v>
      </c>
      <c r="EM661">
        <v>0</v>
      </c>
      <c r="EN661">
        <v>1</v>
      </c>
      <c r="EO661">
        <v>1</v>
      </c>
      <c r="EP661">
        <v>6</v>
      </c>
      <c r="EQ661">
        <v>5</v>
      </c>
      <c r="ER661">
        <v>4</v>
      </c>
      <c r="ES661">
        <v>1</v>
      </c>
      <c r="ET661">
        <v>2</v>
      </c>
      <c r="EU661">
        <v>5</v>
      </c>
      <c r="EV661">
        <v>2</v>
      </c>
      <c r="EW661">
        <v>2</v>
      </c>
      <c r="EX661">
        <v>1</v>
      </c>
      <c r="EY661">
        <v>2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 t="s">
        <v>0</v>
      </c>
      <c r="FX661" t="s">
        <v>0</v>
      </c>
      <c r="FY661" t="s">
        <v>0</v>
      </c>
      <c r="FZ661" t="s">
        <v>0</v>
      </c>
      <c r="GA661" t="s">
        <v>0</v>
      </c>
      <c r="GB661" t="s">
        <v>0</v>
      </c>
      <c r="GC661" t="s">
        <v>0</v>
      </c>
      <c r="GD661" t="s">
        <v>0</v>
      </c>
      <c r="GE661" t="s">
        <v>0</v>
      </c>
      <c r="GF661">
        <v>0</v>
      </c>
      <c r="GG661">
        <v>0</v>
      </c>
      <c r="GH661" t="s">
        <v>0</v>
      </c>
      <c r="GI661" t="s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1</v>
      </c>
      <c r="GQ661">
        <v>0</v>
      </c>
      <c r="GR661">
        <v>4</v>
      </c>
      <c r="GS661">
        <v>1</v>
      </c>
    </row>
    <row r="662" spans="1:201" x14ac:dyDescent="0.2">
      <c r="A662">
        <v>789373</v>
      </c>
      <c r="B662">
        <v>28</v>
      </c>
      <c r="C662" t="s">
        <v>0</v>
      </c>
      <c r="D662" t="s">
        <v>0</v>
      </c>
      <c r="E662" t="s">
        <v>0</v>
      </c>
      <c r="F662" t="s">
        <v>0</v>
      </c>
      <c r="G662">
        <v>52715</v>
      </c>
      <c r="H662">
        <v>82538</v>
      </c>
      <c r="I662" t="s">
        <v>0</v>
      </c>
      <c r="J662" t="s">
        <v>0</v>
      </c>
      <c r="K662" t="s">
        <v>0</v>
      </c>
      <c r="L662">
        <v>85</v>
      </c>
      <c r="M662">
        <v>2</v>
      </c>
      <c r="N662">
        <v>6</v>
      </c>
      <c r="O662">
        <v>12</v>
      </c>
      <c r="P662">
        <v>0</v>
      </c>
      <c r="Q662">
        <v>1</v>
      </c>
      <c r="R662">
        <v>1</v>
      </c>
      <c r="S662">
        <v>70</v>
      </c>
      <c r="T662">
        <v>145</v>
      </c>
      <c r="U662">
        <v>20.8</v>
      </c>
      <c r="V662">
        <v>1</v>
      </c>
      <c r="W662">
        <v>1</v>
      </c>
      <c r="X662">
        <v>2</v>
      </c>
      <c r="Y662">
        <v>48</v>
      </c>
      <c r="Z662">
        <v>48</v>
      </c>
      <c r="AA662">
        <v>122</v>
      </c>
      <c r="AB662">
        <v>75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t="s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1</v>
      </c>
      <c r="BL662">
        <v>1</v>
      </c>
      <c r="BM662">
        <v>3</v>
      </c>
      <c r="BN662">
        <v>50</v>
      </c>
      <c r="BO662">
        <v>2</v>
      </c>
      <c r="BP662">
        <v>51</v>
      </c>
      <c r="BQ662">
        <v>1</v>
      </c>
      <c r="BR662">
        <v>51</v>
      </c>
      <c r="BS662">
        <v>0</v>
      </c>
      <c r="BT662">
        <v>50</v>
      </c>
      <c r="BU662">
        <v>6</v>
      </c>
      <c r="BV662">
        <v>55</v>
      </c>
      <c r="BW662">
        <v>5</v>
      </c>
      <c r="BX662">
        <v>53</v>
      </c>
      <c r="BY662">
        <v>2</v>
      </c>
      <c r="BZ662">
        <v>51</v>
      </c>
      <c r="CA662">
        <v>1</v>
      </c>
      <c r="CB662">
        <v>50</v>
      </c>
      <c r="CC662">
        <v>10</v>
      </c>
      <c r="CD662">
        <v>0</v>
      </c>
      <c r="CE662">
        <v>6</v>
      </c>
      <c r="CF662">
        <v>45</v>
      </c>
      <c r="CG662">
        <v>8</v>
      </c>
      <c r="CH662">
        <v>49</v>
      </c>
      <c r="CI662">
        <v>16</v>
      </c>
      <c r="CJ662">
        <v>30</v>
      </c>
      <c r="CK662">
        <v>47</v>
      </c>
      <c r="CL662">
        <v>3</v>
      </c>
      <c r="CM662">
        <v>51</v>
      </c>
      <c r="CN662">
        <v>2</v>
      </c>
      <c r="CO662">
        <v>50</v>
      </c>
      <c r="CP662">
        <v>1</v>
      </c>
      <c r="CQ662">
        <v>52</v>
      </c>
      <c r="CR662">
        <v>3</v>
      </c>
      <c r="CS662">
        <v>54</v>
      </c>
      <c r="CT662">
        <v>4</v>
      </c>
      <c r="CU662">
        <v>52</v>
      </c>
      <c r="CV662">
        <v>3</v>
      </c>
      <c r="CW662">
        <v>1</v>
      </c>
      <c r="CX662">
        <v>5</v>
      </c>
      <c r="CY662">
        <v>54</v>
      </c>
      <c r="CZ662">
        <v>3</v>
      </c>
      <c r="DA662">
        <v>0</v>
      </c>
      <c r="DB662">
        <v>1</v>
      </c>
      <c r="DC662">
        <v>1</v>
      </c>
      <c r="DD662">
        <v>0</v>
      </c>
      <c r="DE662" t="s">
        <v>0</v>
      </c>
      <c r="DF662" t="s">
        <v>0</v>
      </c>
      <c r="DG662">
        <v>20</v>
      </c>
      <c r="DH662">
        <v>25</v>
      </c>
      <c r="DI662">
        <v>0</v>
      </c>
      <c r="DJ662" t="s">
        <v>0</v>
      </c>
      <c r="DK662" t="s">
        <v>0</v>
      </c>
      <c r="DL662" t="s">
        <v>0</v>
      </c>
      <c r="DM662" t="s">
        <v>0</v>
      </c>
      <c r="DN662" t="s">
        <v>0</v>
      </c>
      <c r="DO662" t="s">
        <v>0</v>
      </c>
      <c r="DP662" t="s">
        <v>0</v>
      </c>
      <c r="DQ662" t="s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1</v>
      </c>
      <c r="EM662">
        <v>0</v>
      </c>
      <c r="EN662">
        <v>1</v>
      </c>
      <c r="EO662">
        <v>1</v>
      </c>
      <c r="EP662">
        <v>6</v>
      </c>
      <c r="EQ662">
        <v>5</v>
      </c>
      <c r="ER662">
        <v>4</v>
      </c>
      <c r="ES662">
        <v>1</v>
      </c>
      <c r="ET662">
        <v>5</v>
      </c>
      <c r="EU662">
        <v>1</v>
      </c>
      <c r="EV662">
        <v>6</v>
      </c>
      <c r="EW662">
        <v>5</v>
      </c>
      <c r="EX662">
        <v>4</v>
      </c>
      <c r="EY662">
        <v>1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 t="s">
        <v>0</v>
      </c>
      <c r="FX662" t="s">
        <v>0</v>
      </c>
      <c r="FY662" t="s">
        <v>0</v>
      </c>
      <c r="FZ662" t="s">
        <v>0</v>
      </c>
      <c r="GA662" t="s">
        <v>0</v>
      </c>
      <c r="GB662" t="s">
        <v>0</v>
      </c>
      <c r="GC662" t="s">
        <v>0</v>
      </c>
      <c r="GD662" t="s">
        <v>0</v>
      </c>
      <c r="GE662" t="s">
        <v>0</v>
      </c>
      <c r="GF662">
        <v>0</v>
      </c>
      <c r="GG662">
        <v>0</v>
      </c>
      <c r="GH662" t="s">
        <v>0</v>
      </c>
      <c r="GI662" t="s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 t="s">
        <v>0</v>
      </c>
      <c r="GS662">
        <v>0</v>
      </c>
    </row>
    <row r="663" spans="1:201" x14ac:dyDescent="0.2">
      <c r="A663">
        <v>792564</v>
      </c>
      <c r="B663">
        <v>31</v>
      </c>
      <c r="C663" t="s">
        <v>0</v>
      </c>
      <c r="D663" t="s">
        <v>0</v>
      </c>
      <c r="E663" t="s">
        <v>0</v>
      </c>
      <c r="F663" t="s">
        <v>0</v>
      </c>
      <c r="G663">
        <v>51375</v>
      </c>
      <c r="H663">
        <v>81240</v>
      </c>
      <c r="I663" t="s">
        <v>0</v>
      </c>
      <c r="J663" t="s">
        <v>0</v>
      </c>
      <c r="K663" t="s">
        <v>0</v>
      </c>
      <c r="L663">
        <v>90</v>
      </c>
      <c r="M663">
        <v>2</v>
      </c>
      <c r="N663">
        <v>7</v>
      </c>
      <c r="O663">
        <v>16</v>
      </c>
      <c r="P663">
        <v>0</v>
      </c>
      <c r="Q663">
        <v>1</v>
      </c>
      <c r="R663">
        <v>1</v>
      </c>
      <c r="S663">
        <v>66</v>
      </c>
      <c r="T663">
        <v>133</v>
      </c>
      <c r="U663">
        <v>21.46</v>
      </c>
      <c r="V663">
        <v>1</v>
      </c>
      <c r="W663">
        <v>1</v>
      </c>
      <c r="X663">
        <v>1</v>
      </c>
      <c r="Y663">
        <v>22</v>
      </c>
      <c r="Z663">
        <v>19</v>
      </c>
      <c r="AA663">
        <v>116</v>
      </c>
      <c r="AB663">
        <v>72</v>
      </c>
      <c r="AC663" t="s">
        <v>0</v>
      </c>
      <c r="AD663" t="s">
        <v>0</v>
      </c>
      <c r="AE663">
        <v>0</v>
      </c>
      <c r="AF663" t="s">
        <v>0</v>
      </c>
      <c r="AG663">
        <v>0</v>
      </c>
      <c r="AH663" t="s">
        <v>0</v>
      </c>
      <c r="AI663">
        <v>0</v>
      </c>
      <c r="AJ663" t="s">
        <v>0</v>
      </c>
      <c r="AK663">
        <v>0</v>
      </c>
      <c r="AL663" t="s">
        <v>0</v>
      </c>
      <c r="AM663">
        <v>14</v>
      </c>
      <c r="AN663">
        <v>2</v>
      </c>
      <c r="AO663">
        <v>105</v>
      </c>
      <c r="AP663">
        <v>31</v>
      </c>
      <c r="AQ663">
        <v>31</v>
      </c>
      <c r="AR663" t="s">
        <v>0</v>
      </c>
      <c r="AS663">
        <v>0</v>
      </c>
      <c r="AT663" t="s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1</v>
      </c>
      <c r="BL663">
        <v>1</v>
      </c>
      <c r="BM663">
        <v>2</v>
      </c>
      <c r="BN663">
        <v>50</v>
      </c>
      <c r="BO663">
        <v>0</v>
      </c>
      <c r="BP663">
        <v>50</v>
      </c>
      <c r="BQ663">
        <v>1</v>
      </c>
      <c r="BR663">
        <v>50</v>
      </c>
      <c r="BS663">
        <v>0</v>
      </c>
      <c r="BT663">
        <v>50</v>
      </c>
      <c r="BU663">
        <v>4</v>
      </c>
      <c r="BV663">
        <v>50</v>
      </c>
      <c r="BW663">
        <v>0</v>
      </c>
      <c r="BX663">
        <v>50</v>
      </c>
      <c r="BY663">
        <v>1</v>
      </c>
      <c r="BZ663">
        <v>51</v>
      </c>
      <c r="CA663">
        <v>2</v>
      </c>
      <c r="CB663">
        <v>51</v>
      </c>
      <c r="CC663">
        <v>6</v>
      </c>
      <c r="CD663">
        <v>2</v>
      </c>
      <c r="CE663">
        <v>3</v>
      </c>
      <c r="CF663">
        <v>39</v>
      </c>
      <c r="CG663">
        <v>3</v>
      </c>
      <c r="CH663">
        <v>41</v>
      </c>
      <c r="CI663">
        <v>10</v>
      </c>
      <c r="CJ663">
        <v>16</v>
      </c>
      <c r="CK663">
        <v>39</v>
      </c>
      <c r="CL663">
        <v>3</v>
      </c>
      <c r="CM663">
        <v>51</v>
      </c>
      <c r="CN663">
        <v>3</v>
      </c>
      <c r="CO663">
        <v>50</v>
      </c>
      <c r="CP663">
        <v>0</v>
      </c>
      <c r="CQ663">
        <v>50</v>
      </c>
      <c r="CR663">
        <v>1</v>
      </c>
      <c r="CS663">
        <v>50</v>
      </c>
      <c r="CT663">
        <v>3</v>
      </c>
      <c r="CU663">
        <v>50</v>
      </c>
      <c r="CV663">
        <v>2</v>
      </c>
      <c r="CW663">
        <v>1</v>
      </c>
      <c r="CX663">
        <v>1</v>
      </c>
      <c r="CY663">
        <v>50</v>
      </c>
      <c r="CZ663">
        <v>0</v>
      </c>
      <c r="DA663">
        <v>0</v>
      </c>
      <c r="DB663">
        <v>1</v>
      </c>
      <c r="DC663">
        <v>1</v>
      </c>
      <c r="DD663">
        <v>0</v>
      </c>
      <c r="DE663" t="s">
        <v>0</v>
      </c>
      <c r="DF663" t="s">
        <v>0</v>
      </c>
      <c r="DG663">
        <v>20</v>
      </c>
      <c r="DH663">
        <v>16</v>
      </c>
      <c r="DI663">
        <v>0</v>
      </c>
      <c r="DJ663" t="s">
        <v>0</v>
      </c>
      <c r="DK663" t="s">
        <v>0</v>
      </c>
      <c r="DL663" t="s">
        <v>0</v>
      </c>
      <c r="DM663" t="s">
        <v>0</v>
      </c>
      <c r="DN663" t="s">
        <v>0</v>
      </c>
      <c r="DO663" t="s">
        <v>0</v>
      </c>
      <c r="DP663" t="s">
        <v>0</v>
      </c>
      <c r="DQ663" t="s">
        <v>0</v>
      </c>
      <c r="DR663">
        <v>10</v>
      </c>
      <c r="DS663">
        <v>2</v>
      </c>
      <c r="DT663">
        <v>1</v>
      </c>
      <c r="DU663">
        <v>2.5</v>
      </c>
      <c r="DV663">
        <v>10</v>
      </c>
      <c r="DW663">
        <v>1</v>
      </c>
      <c r="DX663">
        <v>2.5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1</v>
      </c>
      <c r="EL663">
        <v>1</v>
      </c>
      <c r="EM663">
        <v>0</v>
      </c>
      <c r="EN663">
        <v>1</v>
      </c>
      <c r="EO663">
        <v>5</v>
      </c>
      <c r="EP663">
        <v>4</v>
      </c>
      <c r="EQ663">
        <v>2</v>
      </c>
      <c r="ER663">
        <v>2</v>
      </c>
      <c r="ES663">
        <v>5</v>
      </c>
      <c r="ET663">
        <v>5</v>
      </c>
      <c r="EU663">
        <v>6</v>
      </c>
      <c r="EV663">
        <v>2</v>
      </c>
      <c r="EW663">
        <v>1</v>
      </c>
      <c r="EX663">
        <v>1</v>
      </c>
      <c r="EY663">
        <v>5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 t="s">
        <v>0</v>
      </c>
      <c r="FX663" t="s">
        <v>0</v>
      </c>
      <c r="FY663" t="s">
        <v>0</v>
      </c>
      <c r="FZ663" t="s">
        <v>0</v>
      </c>
      <c r="GA663" t="s">
        <v>0</v>
      </c>
      <c r="GB663" t="s">
        <v>0</v>
      </c>
      <c r="GC663" t="s">
        <v>0</v>
      </c>
      <c r="GD663" t="s">
        <v>0</v>
      </c>
      <c r="GE663" t="s">
        <v>0</v>
      </c>
      <c r="GF663">
        <v>0</v>
      </c>
      <c r="GG663">
        <v>0</v>
      </c>
      <c r="GH663" t="s">
        <v>0</v>
      </c>
      <c r="GI663" t="s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 t="s">
        <v>0</v>
      </c>
      <c r="GS663">
        <v>0</v>
      </c>
    </row>
    <row r="664" spans="1:201" x14ac:dyDescent="0.2">
      <c r="A664">
        <v>793465</v>
      </c>
      <c r="B664">
        <v>25</v>
      </c>
      <c r="C664" t="s">
        <v>0</v>
      </c>
      <c r="D664" t="s">
        <v>0</v>
      </c>
      <c r="E664" t="s">
        <v>0</v>
      </c>
      <c r="F664" t="s">
        <v>0</v>
      </c>
      <c r="G664">
        <v>55788</v>
      </c>
      <c r="H664">
        <v>85609</v>
      </c>
      <c r="I664" t="s">
        <v>0</v>
      </c>
      <c r="J664" t="s">
        <v>0</v>
      </c>
      <c r="K664" t="s">
        <v>0</v>
      </c>
      <c r="L664">
        <v>80</v>
      </c>
      <c r="M664">
        <v>2</v>
      </c>
      <c r="N664">
        <v>3</v>
      </c>
      <c r="O664">
        <v>16</v>
      </c>
      <c r="P664">
        <v>1</v>
      </c>
      <c r="Q664">
        <v>0</v>
      </c>
      <c r="R664">
        <v>1</v>
      </c>
      <c r="S664">
        <v>66</v>
      </c>
      <c r="T664">
        <v>177</v>
      </c>
      <c r="U664">
        <v>28.57</v>
      </c>
      <c r="V664">
        <v>1</v>
      </c>
      <c r="W664">
        <v>2</v>
      </c>
      <c r="X664">
        <v>1</v>
      </c>
      <c r="Y664">
        <v>48</v>
      </c>
      <c r="Z664">
        <v>50</v>
      </c>
      <c r="AA664">
        <v>136</v>
      </c>
      <c r="AB664">
        <v>86</v>
      </c>
      <c r="AC664">
        <v>1.75</v>
      </c>
      <c r="AD664">
        <v>5</v>
      </c>
      <c r="AE664" t="s">
        <v>0</v>
      </c>
      <c r="AF66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t="s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1</v>
      </c>
      <c r="BL664">
        <v>1</v>
      </c>
      <c r="BM664">
        <v>2</v>
      </c>
      <c r="BN664">
        <v>50</v>
      </c>
      <c r="BO664">
        <v>2</v>
      </c>
      <c r="BP664">
        <v>51</v>
      </c>
      <c r="BQ664">
        <v>1</v>
      </c>
      <c r="BR664">
        <v>51</v>
      </c>
      <c r="BS664">
        <v>0</v>
      </c>
      <c r="BT664">
        <v>50</v>
      </c>
      <c r="BU664">
        <v>3</v>
      </c>
      <c r="BV664">
        <v>51</v>
      </c>
      <c r="BW664">
        <v>0</v>
      </c>
      <c r="BX664">
        <v>50</v>
      </c>
      <c r="BY664">
        <v>3</v>
      </c>
      <c r="BZ664">
        <v>54</v>
      </c>
      <c r="CA664">
        <v>0</v>
      </c>
      <c r="CB664">
        <v>50</v>
      </c>
      <c r="CC664">
        <v>7</v>
      </c>
      <c r="CD664">
        <v>0</v>
      </c>
      <c r="CE664">
        <v>5</v>
      </c>
      <c r="CF664">
        <v>43</v>
      </c>
      <c r="CG664">
        <v>3</v>
      </c>
      <c r="CH664">
        <v>41</v>
      </c>
      <c r="CI664">
        <v>10</v>
      </c>
      <c r="CJ664">
        <v>18</v>
      </c>
      <c r="CK664">
        <v>41</v>
      </c>
      <c r="CL664">
        <v>2</v>
      </c>
      <c r="CM664">
        <v>50</v>
      </c>
      <c r="CN664">
        <v>1</v>
      </c>
      <c r="CO664">
        <v>50</v>
      </c>
      <c r="CP664">
        <v>1</v>
      </c>
      <c r="CQ664">
        <v>52</v>
      </c>
      <c r="CR664">
        <v>3</v>
      </c>
      <c r="CS664">
        <v>54</v>
      </c>
      <c r="CT664">
        <v>4</v>
      </c>
      <c r="CU664">
        <v>52</v>
      </c>
      <c r="CV664">
        <v>2</v>
      </c>
      <c r="CW664">
        <v>2</v>
      </c>
      <c r="CX664">
        <v>2</v>
      </c>
      <c r="CY664">
        <v>50</v>
      </c>
      <c r="CZ664">
        <v>0</v>
      </c>
      <c r="DA664">
        <v>0</v>
      </c>
      <c r="DB664">
        <v>1</v>
      </c>
      <c r="DC664">
        <v>1</v>
      </c>
      <c r="DD664">
        <v>0</v>
      </c>
      <c r="DE664" t="s">
        <v>0</v>
      </c>
      <c r="DF664" t="s">
        <v>0</v>
      </c>
      <c r="DG664">
        <v>20</v>
      </c>
      <c r="DH664">
        <v>16</v>
      </c>
      <c r="DI664">
        <v>0</v>
      </c>
      <c r="DJ664" t="s">
        <v>0</v>
      </c>
      <c r="DK664" t="s">
        <v>0</v>
      </c>
      <c r="DL664" t="s">
        <v>0</v>
      </c>
      <c r="DM664" t="s">
        <v>0</v>
      </c>
      <c r="DN664" t="s">
        <v>0</v>
      </c>
      <c r="DO664" t="s">
        <v>0</v>
      </c>
      <c r="DP664" t="s">
        <v>0</v>
      </c>
      <c r="DQ664" t="s">
        <v>0</v>
      </c>
      <c r="DR664">
        <v>3</v>
      </c>
      <c r="DS664">
        <v>1</v>
      </c>
      <c r="DT664">
        <v>0.6</v>
      </c>
      <c r="DU664">
        <v>0</v>
      </c>
      <c r="DV664">
        <v>3</v>
      </c>
      <c r="DW664">
        <v>0.6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1</v>
      </c>
      <c r="EM664">
        <v>0</v>
      </c>
      <c r="EN664">
        <v>1</v>
      </c>
      <c r="EO664">
        <v>2</v>
      </c>
      <c r="EP664">
        <v>4</v>
      </c>
      <c r="EQ664">
        <v>4</v>
      </c>
      <c r="ER664">
        <v>3</v>
      </c>
      <c r="ES664">
        <v>7</v>
      </c>
      <c r="ET664">
        <v>2</v>
      </c>
      <c r="EU664">
        <v>2</v>
      </c>
      <c r="EV664">
        <v>4</v>
      </c>
      <c r="EW664">
        <v>4</v>
      </c>
      <c r="EX664">
        <v>3</v>
      </c>
      <c r="EY664">
        <v>5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 t="s">
        <v>0</v>
      </c>
      <c r="FX664" t="s">
        <v>0</v>
      </c>
      <c r="FY664" t="s">
        <v>0</v>
      </c>
      <c r="FZ664" t="s">
        <v>0</v>
      </c>
      <c r="GA664" t="s">
        <v>0</v>
      </c>
      <c r="GB664" t="s">
        <v>0</v>
      </c>
      <c r="GC664" t="s">
        <v>0</v>
      </c>
      <c r="GD664" t="s">
        <v>0</v>
      </c>
      <c r="GE664" t="s">
        <v>0</v>
      </c>
      <c r="GF664">
        <v>0</v>
      </c>
      <c r="GG664">
        <v>0</v>
      </c>
      <c r="GH664" t="s">
        <v>0</v>
      </c>
      <c r="GI664" t="s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 t="s">
        <v>0</v>
      </c>
      <c r="GS664">
        <v>0</v>
      </c>
    </row>
    <row r="665" spans="1:201" x14ac:dyDescent="0.2">
      <c r="A665">
        <v>800941</v>
      </c>
      <c r="B665">
        <v>30</v>
      </c>
      <c r="C665" t="s">
        <v>0</v>
      </c>
      <c r="D665" t="s">
        <v>0</v>
      </c>
      <c r="E665" t="s">
        <v>0</v>
      </c>
      <c r="F665" t="s">
        <v>0</v>
      </c>
      <c r="G665">
        <v>55997</v>
      </c>
      <c r="H665">
        <v>85818</v>
      </c>
      <c r="I665" t="s">
        <v>0</v>
      </c>
      <c r="J665" t="s">
        <v>0</v>
      </c>
      <c r="K665" t="s">
        <v>0</v>
      </c>
      <c r="L665">
        <v>0</v>
      </c>
      <c r="M665">
        <v>2</v>
      </c>
      <c r="N665">
        <v>7</v>
      </c>
      <c r="O665">
        <v>16</v>
      </c>
      <c r="P665">
        <v>0</v>
      </c>
      <c r="Q665">
        <v>0</v>
      </c>
      <c r="R665">
        <v>1</v>
      </c>
      <c r="S665">
        <v>75</v>
      </c>
      <c r="T665">
        <v>202</v>
      </c>
      <c r="U665">
        <v>25.25</v>
      </c>
      <c r="V665">
        <v>2</v>
      </c>
      <c r="W665">
        <v>2</v>
      </c>
      <c r="X665">
        <v>1</v>
      </c>
      <c r="Y665">
        <v>48</v>
      </c>
      <c r="Z665">
        <v>47</v>
      </c>
      <c r="AA665">
        <v>119</v>
      </c>
      <c r="AB665">
        <v>74</v>
      </c>
      <c r="AC665">
        <v>1.1599999999999999</v>
      </c>
      <c r="AD665">
        <v>5.5</v>
      </c>
      <c r="AE665" t="s">
        <v>0</v>
      </c>
      <c r="AF665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t="s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1</v>
      </c>
      <c r="BL665">
        <v>1</v>
      </c>
      <c r="BM665">
        <v>7</v>
      </c>
      <c r="BN665">
        <v>54</v>
      </c>
      <c r="BO665">
        <v>2</v>
      </c>
      <c r="BP665">
        <v>51</v>
      </c>
      <c r="BQ665">
        <v>1</v>
      </c>
      <c r="BR665">
        <v>51</v>
      </c>
      <c r="BS665">
        <v>3</v>
      </c>
      <c r="BT665">
        <v>55</v>
      </c>
      <c r="BU665">
        <v>7</v>
      </c>
      <c r="BV665">
        <v>56</v>
      </c>
      <c r="BW665">
        <v>3</v>
      </c>
      <c r="BX665">
        <v>51</v>
      </c>
      <c r="BY665">
        <v>7</v>
      </c>
      <c r="BZ665">
        <v>61</v>
      </c>
      <c r="CA665">
        <v>3</v>
      </c>
      <c r="CB665">
        <v>53</v>
      </c>
      <c r="CC665">
        <v>11</v>
      </c>
      <c r="CD665">
        <v>6</v>
      </c>
      <c r="CE665">
        <v>10</v>
      </c>
      <c r="CF665">
        <v>51</v>
      </c>
      <c r="CG665">
        <v>13</v>
      </c>
      <c r="CH665">
        <v>55</v>
      </c>
      <c r="CI665">
        <v>21</v>
      </c>
      <c r="CJ665">
        <v>44</v>
      </c>
      <c r="CK665">
        <v>52</v>
      </c>
      <c r="CL665">
        <v>5</v>
      </c>
      <c r="CM665">
        <v>55</v>
      </c>
      <c r="CN665">
        <v>3</v>
      </c>
      <c r="CO665">
        <v>51</v>
      </c>
      <c r="CP665">
        <v>0</v>
      </c>
      <c r="CQ665">
        <v>50</v>
      </c>
      <c r="CR665">
        <v>3</v>
      </c>
      <c r="CS665">
        <v>54</v>
      </c>
      <c r="CT665">
        <v>8</v>
      </c>
      <c r="CU665">
        <v>59</v>
      </c>
      <c r="CV665">
        <v>5</v>
      </c>
      <c r="CW665">
        <v>3</v>
      </c>
      <c r="CX665">
        <v>5</v>
      </c>
      <c r="CY665">
        <v>54</v>
      </c>
      <c r="CZ665">
        <v>0</v>
      </c>
      <c r="DA665">
        <v>0</v>
      </c>
      <c r="DB665">
        <v>1</v>
      </c>
      <c r="DC665">
        <v>1</v>
      </c>
      <c r="DD665">
        <v>0</v>
      </c>
      <c r="DE665" t="s">
        <v>0</v>
      </c>
      <c r="DF665" t="s">
        <v>0</v>
      </c>
      <c r="DG665">
        <v>20</v>
      </c>
      <c r="DH665">
        <v>16</v>
      </c>
      <c r="DI665">
        <v>0</v>
      </c>
      <c r="DJ665" t="s">
        <v>0</v>
      </c>
      <c r="DK665" t="s">
        <v>0</v>
      </c>
      <c r="DL665" t="s">
        <v>0</v>
      </c>
      <c r="DM665" t="s">
        <v>0</v>
      </c>
      <c r="DN665" t="s">
        <v>0</v>
      </c>
      <c r="DO665" t="s">
        <v>0</v>
      </c>
      <c r="DP665" t="s">
        <v>0</v>
      </c>
      <c r="DQ665" t="s">
        <v>0</v>
      </c>
      <c r="DR665">
        <v>5</v>
      </c>
      <c r="DS665">
        <v>1</v>
      </c>
      <c r="DT665">
        <v>0</v>
      </c>
      <c r="DU665">
        <v>2.5</v>
      </c>
      <c r="DV665">
        <v>4</v>
      </c>
      <c r="DW665">
        <v>0</v>
      </c>
      <c r="DX665">
        <v>2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1</v>
      </c>
      <c r="EI665">
        <v>0</v>
      </c>
      <c r="EJ665">
        <v>0.5</v>
      </c>
      <c r="EK665">
        <v>1</v>
      </c>
      <c r="EL665">
        <v>5</v>
      </c>
      <c r="EM665">
        <v>1</v>
      </c>
      <c r="EN665">
        <v>1</v>
      </c>
      <c r="EO665">
        <v>5</v>
      </c>
      <c r="EP665">
        <v>5</v>
      </c>
      <c r="EQ665">
        <v>3</v>
      </c>
      <c r="ER665">
        <v>2</v>
      </c>
      <c r="ES665">
        <v>4</v>
      </c>
      <c r="ET665">
        <v>3</v>
      </c>
      <c r="EU665">
        <v>6</v>
      </c>
      <c r="EV665">
        <v>1</v>
      </c>
      <c r="EW665">
        <v>1</v>
      </c>
      <c r="EX665">
        <v>1</v>
      </c>
      <c r="EY665">
        <v>7</v>
      </c>
      <c r="EZ665">
        <v>22</v>
      </c>
      <c r="FA665">
        <v>1</v>
      </c>
      <c r="FB665">
        <v>5</v>
      </c>
      <c r="FC665">
        <v>2.4</v>
      </c>
      <c r="FD665">
        <v>5</v>
      </c>
      <c r="FE665">
        <v>22</v>
      </c>
      <c r="FF665">
        <v>2.4</v>
      </c>
      <c r="FG665">
        <v>5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17</v>
      </c>
      <c r="FZ665">
        <v>5</v>
      </c>
      <c r="GA665">
        <v>1</v>
      </c>
      <c r="GB665">
        <v>1</v>
      </c>
      <c r="GC665">
        <v>10</v>
      </c>
      <c r="GD665">
        <v>15</v>
      </c>
      <c r="GE665">
        <v>5</v>
      </c>
      <c r="GF665">
        <v>3</v>
      </c>
      <c r="GG665">
        <v>1</v>
      </c>
      <c r="GH665">
        <v>0</v>
      </c>
      <c r="GI665">
        <v>15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1</v>
      </c>
      <c r="GQ665">
        <v>0</v>
      </c>
      <c r="GR665">
        <v>2</v>
      </c>
      <c r="GS665">
        <v>3</v>
      </c>
    </row>
    <row r="666" spans="1:201" x14ac:dyDescent="0.2">
      <c r="A666">
        <v>803240</v>
      </c>
      <c r="B666">
        <v>22</v>
      </c>
      <c r="C666" t="s">
        <v>0</v>
      </c>
      <c r="D666" t="s">
        <v>0</v>
      </c>
      <c r="E666" t="s">
        <v>0</v>
      </c>
      <c r="F666" t="s">
        <v>0</v>
      </c>
      <c r="G666">
        <v>55796</v>
      </c>
      <c r="H666">
        <v>85617</v>
      </c>
      <c r="I666" t="s">
        <v>0</v>
      </c>
      <c r="J666" t="s">
        <v>0</v>
      </c>
      <c r="K666" t="s">
        <v>0</v>
      </c>
      <c r="L666">
        <v>60</v>
      </c>
      <c r="M666">
        <v>2</v>
      </c>
      <c r="N666">
        <v>6</v>
      </c>
      <c r="O666">
        <v>16</v>
      </c>
      <c r="P666">
        <v>0</v>
      </c>
      <c r="Q666">
        <v>0</v>
      </c>
      <c r="R666">
        <v>0</v>
      </c>
      <c r="S666">
        <v>70</v>
      </c>
      <c r="T666">
        <v>151</v>
      </c>
      <c r="U666">
        <v>21.66</v>
      </c>
      <c r="V666">
        <v>1</v>
      </c>
      <c r="W666">
        <v>1</v>
      </c>
      <c r="X666">
        <v>1</v>
      </c>
      <c r="Y666">
        <v>40</v>
      </c>
      <c r="Z666">
        <v>40</v>
      </c>
      <c r="AA666">
        <v>132</v>
      </c>
      <c r="AB666">
        <v>82</v>
      </c>
      <c r="AC666">
        <v>1.59</v>
      </c>
      <c r="AD666">
        <v>4.3</v>
      </c>
      <c r="AE666" t="s">
        <v>0</v>
      </c>
      <c r="AF666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t="s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1</v>
      </c>
      <c r="BL666">
        <v>1</v>
      </c>
      <c r="BM666">
        <v>7</v>
      </c>
      <c r="BN666">
        <v>54</v>
      </c>
      <c r="BO666">
        <v>6</v>
      </c>
      <c r="BP666">
        <v>63</v>
      </c>
      <c r="BQ666">
        <v>1</v>
      </c>
      <c r="BR666">
        <v>51</v>
      </c>
      <c r="BS666">
        <v>1</v>
      </c>
      <c r="BT666">
        <v>50</v>
      </c>
      <c r="BU666">
        <v>9</v>
      </c>
      <c r="BV666">
        <v>58</v>
      </c>
      <c r="BW666">
        <v>8</v>
      </c>
      <c r="BX666">
        <v>59</v>
      </c>
      <c r="BY666">
        <v>4</v>
      </c>
      <c r="BZ666">
        <v>56</v>
      </c>
      <c r="CA666">
        <v>8</v>
      </c>
      <c r="CB666">
        <v>70</v>
      </c>
      <c r="CC666">
        <v>12</v>
      </c>
      <c r="CD666">
        <v>5</v>
      </c>
      <c r="CE666">
        <v>14</v>
      </c>
      <c r="CF666">
        <v>57</v>
      </c>
      <c r="CG666">
        <v>20</v>
      </c>
      <c r="CH666">
        <v>62</v>
      </c>
      <c r="CI666">
        <v>22</v>
      </c>
      <c r="CJ666">
        <v>56</v>
      </c>
      <c r="CK666">
        <v>56</v>
      </c>
      <c r="CL666">
        <v>3</v>
      </c>
      <c r="CM666">
        <v>51</v>
      </c>
      <c r="CN666">
        <v>6</v>
      </c>
      <c r="CO666">
        <v>58</v>
      </c>
      <c r="CP666">
        <v>0</v>
      </c>
      <c r="CQ666">
        <v>50</v>
      </c>
      <c r="CR666">
        <v>3</v>
      </c>
      <c r="CS666">
        <v>54</v>
      </c>
      <c r="CT666">
        <v>11</v>
      </c>
      <c r="CU666">
        <v>63</v>
      </c>
      <c r="CV666">
        <v>4</v>
      </c>
      <c r="CW666">
        <v>7</v>
      </c>
      <c r="CX666">
        <v>2</v>
      </c>
      <c r="CY666">
        <v>50</v>
      </c>
      <c r="CZ666">
        <v>0</v>
      </c>
      <c r="DA666">
        <v>0</v>
      </c>
      <c r="DB666">
        <v>1</v>
      </c>
      <c r="DC666">
        <v>1</v>
      </c>
      <c r="DD666">
        <v>0</v>
      </c>
      <c r="DE666" t="s">
        <v>0</v>
      </c>
      <c r="DF666" t="s">
        <v>0</v>
      </c>
      <c r="DG666">
        <v>20</v>
      </c>
      <c r="DH666">
        <v>25</v>
      </c>
      <c r="DI666">
        <v>0</v>
      </c>
      <c r="DJ666" t="s">
        <v>0</v>
      </c>
      <c r="DK666" t="s">
        <v>0</v>
      </c>
      <c r="DL666" t="s">
        <v>0</v>
      </c>
      <c r="DM666" t="s">
        <v>0</v>
      </c>
      <c r="DN666" t="s">
        <v>0</v>
      </c>
      <c r="DO666" t="s">
        <v>0</v>
      </c>
      <c r="DP666" t="s">
        <v>0</v>
      </c>
      <c r="DQ666" t="s">
        <v>0</v>
      </c>
      <c r="DR666">
        <v>9</v>
      </c>
      <c r="DS666">
        <v>2</v>
      </c>
      <c r="DT666">
        <v>1</v>
      </c>
      <c r="DU666">
        <v>2</v>
      </c>
      <c r="DV666">
        <v>4</v>
      </c>
      <c r="DW666">
        <v>0.2</v>
      </c>
      <c r="DX666">
        <v>1.5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5</v>
      </c>
      <c r="EF666">
        <v>0.8</v>
      </c>
      <c r="EG666">
        <v>0.5</v>
      </c>
      <c r="EH666">
        <v>0</v>
      </c>
      <c r="EI666">
        <v>0</v>
      </c>
      <c r="EJ666">
        <v>0</v>
      </c>
      <c r="EK666">
        <v>0</v>
      </c>
      <c r="EL666">
        <v>1</v>
      </c>
      <c r="EM666">
        <v>0</v>
      </c>
      <c r="EN666">
        <v>1</v>
      </c>
      <c r="EO666">
        <v>2</v>
      </c>
      <c r="EP666">
        <v>4</v>
      </c>
      <c r="EQ666">
        <v>4</v>
      </c>
      <c r="ER666">
        <v>2</v>
      </c>
      <c r="ES666">
        <v>3</v>
      </c>
      <c r="ET666">
        <v>3</v>
      </c>
      <c r="EU666">
        <v>3</v>
      </c>
      <c r="EV666">
        <v>3</v>
      </c>
      <c r="EW666">
        <v>3</v>
      </c>
      <c r="EX666">
        <v>2</v>
      </c>
      <c r="EY666">
        <v>3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 t="s">
        <v>0</v>
      </c>
      <c r="FX666" t="s">
        <v>0</v>
      </c>
      <c r="FY666" t="s">
        <v>0</v>
      </c>
      <c r="FZ666" t="s">
        <v>0</v>
      </c>
      <c r="GA666" t="s">
        <v>0</v>
      </c>
      <c r="GB666" t="s">
        <v>0</v>
      </c>
      <c r="GC666" t="s">
        <v>0</v>
      </c>
      <c r="GD666" t="s">
        <v>0</v>
      </c>
      <c r="GE666" t="s">
        <v>0</v>
      </c>
      <c r="GF666">
        <v>0</v>
      </c>
      <c r="GG666">
        <v>0</v>
      </c>
      <c r="GH666" t="s">
        <v>0</v>
      </c>
      <c r="GI666" t="s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 t="s">
        <v>0</v>
      </c>
      <c r="GS666">
        <v>0</v>
      </c>
    </row>
    <row r="667" spans="1:201" x14ac:dyDescent="0.2">
      <c r="A667">
        <v>809252</v>
      </c>
      <c r="B667">
        <v>27</v>
      </c>
      <c r="C667" t="s">
        <v>0</v>
      </c>
      <c r="D667" t="s">
        <v>0</v>
      </c>
      <c r="E667" t="s">
        <v>0</v>
      </c>
      <c r="F667" t="s">
        <v>0</v>
      </c>
      <c r="G667">
        <v>56183</v>
      </c>
      <c r="H667">
        <v>86002</v>
      </c>
      <c r="I667" t="s">
        <v>0</v>
      </c>
      <c r="J667" t="s">
        <v>0</v>
      </c>
      <c r="K667" t="s">
        <v>0</v>
      </c>
      <c r="L667">
        <v>90</v>
      </c>
      <c r="M667">
        <v>2</v>
      </c>
      <c r="N667">
        <v>8</v>
      </c>
      <c r="O667">
        <v>16</v>
      </c>
      <c r="P667">
        <v>0</v>
      </c>
      <c r="Q667">
        <v>1</v>
      </c>
      <c r="R667">
        <v>1</v>
      </c>
      <c r="S667">
        <v>68</v>
      </c>
      <c r="T667">
        <v>165</v>
      </c>
      <c r="U667">
        <v>25.09</v>
      </c>
      <c r="V667">
        <v>1</v>
      </c>
      <c r="W667">
        <v>1</v>
      </c>
      <c r="X667">
        <v>1</v>
      </c>
      <c r="Y667">
        <v>40</v>
      </c>
      <c r="Z667">
        <v>40</v>
      </c>
      <c r="AA667">
        <v>114</v>
      </c>
      <c r="AB667">
        <v>73</v>
      </c>
      <c r="AC667">
        <v>1.69</v>
      </c>
      <c r="AD667">
        <v>5.2</v>
      </c>
      <c r="AE667">
        <v>0</v>
      </c>
      <c r="AF667" t="s">
        <v>0</v>
      </c>
      <c r="AG667">
        <v>0</v>
      </c>
      <c r="AH667" t="s">
        <v>0</v>
      </c>
      <c r="AI667">
        <v>0</v>
      </c>
      <c r="AJ667" t="s">
        <v>0</v>
      </c>
      <c r="AK667">
        <v>1</v>
      </c>
      <c r="AL667" t="s">
        <v>0</v>
      </c>
      <c r="AM667">
        <v>11</v>
      </c>
      <c r="AN667">
        <v>1</v>
      </c>
      <c r="AO667">
        <v>20</v>
      </c>
      <c r="AP667" t="s">
        <v>0</v>
      </c>
      <c r="AQ667" t="s">
        <v>0</v>
      </c>
      <c r="AR667" t="s">
        <v>0</v>
      </c>
      <c r="AS667">
        <v>0</v>
      </c>
      <c r="AT667" t="s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1</v>
      </c>
      <c r="BL667">
        <v>1</v>
      </c>
      <c r="BM667">
        <v>3</v>
      </c>
      <c r="BN667">
        <v>50</v>
      </c>
      <c r="BO667">
        <v>0</v>
      </c>
      <c r="BP667">
        <v>50</v>
      </c>
      <c r="BQ667">
        <v>2</v>
      </c>
      <c r="BR667">
        <v>51</v>
      </c>
      <c r="BS667">
        <v>0</v>
      </c>
      <c r="BT667">
        <v>50</v>
      </c>
      <c r="BU667">
        <v>6</v>
      </c>
      <c r="BV667">
        <v>53</v>
      </c>
      <c r="BW667">
        <v>4</v>
      </c>
      <c r="BX667">
        <v>52</v>
      </c>
      <c r="BY667">
        <v>1</v>
      </c>
      <c r="BZ667">
        <v>51</v>
      </c>
      <c r="CA667">
        <v>1</v>
      </c>
      <c r="CB667">
        <v>50</v>
      </c>
      <c r="CC667">
        <v>7</v>
      </c>
      <c r="CD667">
        <v>4</v>
      </c>
      <c r="CE667">
        <v>5</v>
      </c>
      <c r="CF667">
        <v>42</v>
      </c>
      <c r="CG667">
        <v>6</v>
      </c>
      <c r="CH667">
        <v>47</v>
      </c>
      <c r="CI667">
        <v>13</v>
      </c>
      <c r="CJ667">
        <v>24</v>
      </c>
      <c r="CK667">
        <v>44</v>
      </c>
      <c r="CL667">
        <v>3</v>
      </c>
      <c r="CM667">
        <v>51</v>
      </c>
      <c r="CN667">
        <v>1</v>
      </c>
      <c r="CO667">
        <v>50</v>
      </c>
      <c r="CP667">
        <v>1</v>
      </c>
      <c r="CQ667">
        <v>51</v>
      </c>
      <c r="CR667">
        <v>1</v>
      </c>
      <c r="CS667">
        <v>50</v>
      </c>
      <c r="CT667">
        <v>6</v>
      </c>
      <c r="CU667">
        <v>53</v>
      </c>
      <c r="CV667">
        <v>3</v>
      </c>
      <c r="CW667">
        <v>3</v>
      </c>
      <c r="CX667">
        <v>1</v>
      </c>
      <c r="CY667">
        <v>50</v>
      </c>
      <c r="CZ667">
        <v>0</v>
      </c>
      <c r="DA667">
        <v>0</v>
      </c>
      <c r="DB667">
        <v>1</v>
      </c>
      <c r="DC667">
        <v>1</v>
      </c>
      <c r="DD667">
        <v>0</v>
      </c>
      <c r="DE667" t="s">
        <v>0</v>
      </c>
      <c r="DF667" t="s">
        <v>0</v>
      </c>
      <c r="DG667">
        <v>20</v>
      </c>
      <c r="DH667">
        <v>12</v>
      </c>
      <c r="DI667">
        <v>0</v>
      </c>
      <c r="DJ667" t="s">
        <v>0</v>
      </c>
      <c r="DK667" t="s">
        <v>0</v>
      </c>
      <c r="DL667" t="s">
        <v>0</v>
      </c>
      <c r="DM667" t="s">
        <v>0</v>
      </c>
      <c r="DN667" t="s">
        <v>0</v>
      </c>
      <c r="DO667" t="s">
        <v>0</v>
      </c>
      <c r="DP667" t="s">
        <v>0</v>
      </c>
      <c r="DQ667" t="s">
        <v>0</v>
      </c>
      <c r="DR667">
        <v>15</v>
      </c>
      <c r="DS667">
        <v>6</v>
      </c>
      <c r="DT667">
        <v>1.6</v>
      </c>
      <c r="DU667">
        <v>3.5</v>
      </c>
      <c r="DV667">
        <v>1</v>
      </c>
      <c r="DW667">
        <v>0.2</v>
      </c>
      <c r="DX667">
        <v>0</v>
      </c>
      <c r="DY667">
        <v>1</v>
      </c>
      <c r="DZ667">
        <v>0.2</v>
      </c>
      <c r="EA667">
        <v>0</v>
      </c>
      <c r="EB667">
        <v>13</v>
      </c>
      <c r="EC667">
        <v>1.2</v>
      </c>
      <c r="ED667">
        <v>3.5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1</v>
      </c>
      <c r="EM667">
        <v>0</v>
      </c>
      <c r="EN667">
        <v>1</v>
      </c>
      <c r="EO667">
        <v>5</v>
      </c>
      <c r="EP667">
        <v>2</v>
      </c>
      <c r="EQ667">
        <v>2</v>
      </c>
      <c r="ER667">
        <v>2</v>
      </c>
      <c r="ES667">
        <v>5</v>
      </c>
      <c r="ET667">
        <v>2</v>
      </c>
      <c r="EU667">
        <v>6</v>
      </c>
      <c r="EV667">
        <v>1</v>
      </c>
      <c r="EW667">
        <v>1</v>
      </c>
      <c r="EX667">
        <v>1</v>
      </c>
      <c r="EY667">
        <v>4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17</v>
      </c>
      <c r="FZ667">
        <v>5</v>
      </c>
      <c r="GA667">
        <v>1</v>
      </c>
      <c r="GB667">
        <v>1</v>
      </c>
      <c r="GC667">
        <v>5</v>
      </c>
      <c r="GD667">
        <v>10</v>
      </c>
      <c r="GE667">
        <v>5</v>
      </c>
      <c r="GF667">
        <v>3</v>
      </c>
      <c r="GG667">
        <v>0</v>
      </c>
      <c r="GH667">
        <v>2</v>
      </c>
      <c r="GI667">
        <v>10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1</v>
      </c>
      <c r="GQ667">
        <v>0</v>
      </c>
      <c r="GR667">
        <v>2</v>
      </c>
      <c r="GS667">
        <v>2</v>
      </c>
    </row>
    <row r="668" spans="1:201" x14ac:dyDescent="0.2">
      <c r="A668">
        <v>810843</v>
      </c>
      <c r="B668">
        <v>34</v>
      </c>
      <c r="C668" t="s">
        <v>0</v>
      </c>
      <c r="D668" t="s">
        <v>0</v>
      </c>
      <c r="E668" t="s">
        <v>0</v>
      </c>
      <c r="F668" t="s">
        <v>0</v>
      </c>
      <c r="G668">
        <v>56141</v>
      </c>
      <c r="H668">
        <v>85961</v>
      </c>
      <c r="I668" t="s">
        <v>0</v>
      </c>
      <c r="J668" t="s">
        <v>0</v>
      </c>
      <c r="K668" t="s">
        <v>0</v>
      </c>
      <c r="L668">
        <v>70</v>
      </c>
      <c r="M668">
        <v>2</v>
      </c>
      <c r="N668">
        <v>6</v>
      </c>
      <c r="O668">
        <v>16</v>
      </c>
      <c r="P668">
        <v>0</v>
      </c>
      <c r="Q668">
        <v>0</v>
      </c>
      <c r="R668">
        <v>1</v>
      </c>
      <c r="S668">
        <v>71</v>
      </c>
      <c r="T668">
        <v>233</v>
      </c>
      <c r="U668">
        <v>32.49</v>
      </c>
      <c r="V668">
        <v>3</v>
      </c>
      <c r="W668">
        <v>3</v>
      </c>
      <c r="X668">
        <v>1</v>
      </c>
      <c r="Y668">
        <v>50</v>
      </c>
      <c r="Z668">
        <v>50</v>
      </c>
      <c r="AA668">
        <v>127</v>
      </c>
      <c r="AB668">
        <v>70</v>
      </c>
      <c r="AC668">
        <v>1.59</v>
      </c>
      <c r="AD668">
        <v>5.3</v>
      </c>
      <c r="AE668" t="s">
        <v>0</v>
      </c>
      <c r="AF668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t="s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1</v>
      </c>
      <c r="BL668">
        <v>1</v>
      </c>
      <c r="BM668">
        <v>4</v>
      </c>
      <c r="BN668">
        <v>51</v>
      </c>
      <c r="BO668">
        <v>1</v>
      </c>
      <c r="BP668">
        <v>50</v>
      </c>
      <c r="BQ668">
        <v>0</v>
      </c>
      <c r="BR668">
        <v>50</v>
      </c>
      <c r="BS668">
        <v>0</v>
      </c>
      <c r="BT668">
        <v>50</v>
      </c>
      <c r="BU668">
        <v>2</v>
      </c>
      <c r="BV668">
        <v>50</v>
      </c>
      <c r="BW668">
        <v>5</v>
      </c>
      <c r="BX668">
        <v>53</v>
      </c>
      <c r="BY668">
        <v>2</v>
      </c>
      <c r="BZ668">
        <v>51</v>
      </c>
      <c r="CA668">
        <v>0</v>
      </c>
      <c r="CB668">
        <v>50</v>
      </c>
      <c r="CC668">
        <v>7</v>
      </c>
      <c r="CD668">
        <v>2</v>
      </c>
      <c r="CE668">
        <v>5</v>
      </c>
      <c r="CF668">
        <v>43</v>
      </c>
      <c r="CG668">
        <v>7</v>
      </c>
      <c r="CH668">
        <v>48</v>
      </c>
      <c r="CI668">
        <v>9</v>
      </c>
      <c r="CJ668">
        <v>21</v>
      </c>
      <c r="CK668">
        <v>42</v>
      </c>
      <c r="CL668">
        <v>1</v>
      </c>
      <c r="CM668">
        <v>50</v>
      </c>
      <c r="CN668">
        <v>5</v>
      </c>
      <c r="CO668">
        <v>54</v>
      </c>
      <c r="CP668">
        <v>0</v>
      </c>
      <c r="CQ668">
        <v>50</v>
      </c>
      <c r="CR668">
        <v>1</v>
      </c>
      <c r="CS668">
        <v>50</v>
      </c>
      <c r="CT668">
        <v>4</v>
      </c>
      <c r="CU668">
        <v>52</v>
      </c>
      <c r="CV668">
        <v>1</v>
      </c>
      <c r="CW668">
        <v>3</v>
      </c>
      <c r="CX668">
        <v>3</v>
      </c>
      <c r="CY668">
        <v>51</v>
      </c>
      <c r="CZ668">
        <v>1</v>
      </c>
      <c r="DA668">
        <v>0</v>
      </c>
      <c r="DB668">
        <v>1</v>
      </c>
      <c r="DC668">
        <v>1</v>
      </c>
      <c r="DD668">
        <v>0</v>
      </c>
      <c r="DE668" t="s">
        <v>0</v>
      </c>
      <c r="DF668" t="s">
        <v>0</v>
      </c>
      <c r="DG668">
        <v>20</v>
      </c>
      <c r="DH668">
        <v>12</v>
      </c>
      <c r="DI668">
        <v>0</v>
      </c>
      <c r="DJ668" t="s">
        <v>0</v>
      </c>
      <c r="DK668" t="s">
        <v>0</v>
      </c>
      <c r="DL668" t="s">
        <v>0</v>
      </c>
      <c r="DM668" t="s">
        <v>0</v>
      </c>
      <c r="DN668" t="s">
        <v>0</v>
      </c>
      <c r="DO668" t="s">
        <v>0</v>
      </c>
      <c r="DP668" t="s">
        <v>0</v>
      </c>
      <c r="DQ668" t="s">
        <v>0</v>
      </c>
      <c r="DR668">
        <v>14</v>
      </c>
      <c r="DS668">
        <v>5</v>
      </c>
      <c r="DT668">
        <v>1.2</v>
      </c>
      <c r="DU668">
        <v>4</v>
      </c>
      <c r="DV668">
        <v>13</v>
      </c>
      <c r="DW668">
        <v>1.2</v>
      </c>
      <c r="DX668">
        <v>3.5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1</v>
      </c>
      <c r="EF668">
        <v>0</v>
      </c>
      <c r="EG668">
        <v>0.5</v>
      </c>
      <c r="EH668">
        <v>0</v>
      </c>
      <c r="EI668">
        <v>0</v>
      </c>
      <c r="EJ668">
        <v>0</v>
      </c>
      <c r="EK668">
        <v>0</v>
      </c>
      <c r="EL668">
        <v>1</v>
      </c>
      <c r="EM668">
        <v>0</v>
      </c>
      <c r="EN668">
        <v>1</v>
      </c>
      <c r="EO668">
        <v>4</v>
      </c>
      <c r="EP668">
        <v>1</v>
      </c>
      <c r="EQ668">
        <v>2</v>
      </c>
      <c r="ER668">
        <v>1</v>
      </c>
      <c r="ES668">
        <v>6</v>
      </c>
      <c r="ET668">
        <v>3</v>
      </c>
      <c r="EU668">
        <v>6</v>
      </c>
      <c r="EV668">
        <v>1</v>
      </c>
      <c r="EW668">
        <v>1</v>
      </c>
      <c r="EX668">
        <v>1</v>
      </c>
      <c r="EY668">
        <v>7</v>
      </c>
      <c r="EZ668">
        <v>1</v>
      </c>
      <c r="FA668">
        <v>0</v>
      </c>
      <c r="FB668">
        <v>1</v>
      </c>
      <c r="FC668">
        <v>0.2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1</v>
      </c>
      <c r="FO668">
        <v>0.2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 t="s">
        <v>0</v>
      </c>
      <c r="FX668" t="s">
        <v>0</v>
      </c>
      <c r="FY668" t="s">
        <v>0</v>
      </c>
      <c r="FZ668" t="s">
        <v>0</v>
      </c>
      <c r="GA668" t="s">
        <v>0</v>
      </c>
      <c r="GB668" t="s">
        <v>0</v>
      </c>
      <c r="GC668" t="s">
        <v>0</v>
      </c>
      <c r="GD668" t="s">
        <v>0</v>
      </c>
      <c r="GE668" t="s">
        <v>0</v>
      </c>
      <c r="GF668">
        <v>0</v>
      </c>
      <c r="GG668">
        <v>0</v>
      </c>
      <c r="GH668" t="s">
        <v>0</v>
      </c>
      <c r="GI668" t="s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1</v>
      </c>
      <c r="GQ668">
        <v>0</v>
      </c>
      <c r="GR668">
        <v>4</v>
      </c>
      <c r="GS668">
        <v>1</v>
      </c>
    </row>
    <row r="669" spans="1:201" x14ac:dyDescent="0.2">
      <c r="A669">
        <v>814548</v>
      </c>
      <c r="B669">
        <v>31</v>
      </c>
      <c r="C669" t="s">
        <v>0</v>
      </c>
      <c r="D669" t="s">
        <v>0</v>
      </c>
      <c r="E669" t="s">
        <v>0</v>
      </c>
      <c r="F669" t="s">
        <v>0</v>
      </c>
      <c r="G669">
        <v>52756</v>
      </c>
      <c r="H669">
        <v>82577</v>
      </c>
      <c r="I669" t="s">
        <v>0</v>
      </c>
      <c r="J669" t="s">
        <v>0</v>
      </c>
      <c r="K669" t="s">
        <v>0</v>
      </c>
      <c r="L669">
        <v>100</v>
      </c>
      <c r="M669">
        <v>2</v>
      </c>
      <c r="N669">
        <v>6</v>
      </c>
      <c r="O669">
        <v>16</v>
      </c>
      <c r="P669">
        <v>0</v>
      </c>
      <c r="Q669">
        <v>1</v>
      </c>
      <c r="R669">
        <v>1</v>
      </c>
      <c r="S669">
        <v>72</v>
      </c>
      <c r="T669">
        <v>175</v>
      </c>
      <c r="U669">
        <v>23.73</v>
      </c>
      <c r="V669">
        <v>1</v>
      </c>
      <c r="W669">
        <v>1</v>
      </c>
      <c r="X669">
        <v>1</v>
      </c>
      <c r="Y669">
        <v>40</v>
      </c>
      <c r="Z669">
        <v>38</v>
      </c>
      <c r="AA669">
        <v>113</v>
      </c>
      <c r="AB669">
        <v>70</v>
      </c>
      <c r="AC669">
        <v>2.95</v>
      </c>
      <c r="AD669">
        <v>5.0999999999999996</v>
      </c>
      <c r="AE669">
        <v>0</v>
      </c>
      <c r="AF669" t="s">
        <v>0</v>
      </c>
      <c r="AG669">
        <v>0</v>
      </c>
      <c r="AH669" t="s">
        <v>0</v>
      </c>
      <c r="AI669">
        <v>1</v>
      </c>
      <c r="AJ669">
        <v>30</v>
      </c>
      <c r="AK669">
        <v>1</v>
      </c>
      <c r="AL669" t="s">
        <v>0</v>
      </c>
      <c r="AM669">
        <v>14</v>
      </c>
      <c r="AN669">
        <v>1</v>
      </c>
      <c r="AO669">
        <v>14</v>
      </c>
      <c r="AP669" t="s">
        <v>0</v>
      </c>
      <c r="AQ669" t="s">
        <v>0</v>
      </c>
      <c r="AR669" t="s">
        <v>0</v>
      </c>
      <c r="AS669">
        <v>1</v>
      </c>
      <c r="AT669">
        <v>1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1</v>
      </c>
      <c r="BL669">
        <v>1</v>
      </c>
      <c r="BM669">
        <v>1</v>
      </c>
      <c r="BN669">
        <v>50</v>
      </c>
      <c r="BO669">
        <v>4</v>
      </c>
      <c r="BP669">
        <v>59</v>
      </c>
      <c r="BQ669">
        <v>1</v>
      </c>
      <c r="BR669">
        <v>50</v>
      </c>
      <c r="BS669">
        <v>2</v>
      </c>
      <c r="BT669">
        <v>51</v>
      </c>
      <c r="BU669">
        <v>1</v>
      </c>
      <c r="BV669">
        <v>50</v>
      </c>
      <c r="BW669">
        <v>1</v>
      </c>
      <c r="BX669">
        <v>50</v>
      </c>
      <c r="BY669">
        <v>0</v>
      </c>
      <c r="BZ669">
        <v>50</v>
      </c>
      <c r="CA669">
        <v>4</v>
      </c>
      <c r="CB669">
        <v>57</v>
      </c>
      <c r="CC669">
        <v>8</v>
      </c>
      <c r="CD669">
        <v>0</v>
      </c>
      <c r="CE669">
        <v>6</v>
      </c>
      <c r="CF669">
        <v>43</v>
      </c>
      <c r="CG669">
        <v>5</v>
      </c>
      <c r="CH669">
        <v>46</v>
      </c>
      <c r="CI669">
        <v>11</v>
      </c>
      <c r="CJ669">
        <v>22</v>
      </c>
      <c r="CK669">
        <v>42</v>
      </c>
      <c r="CL669">
        <v>2</v>
      </c>
      <c r="CM669">
        <v>50</v>
      </c>
      <c r="CN669">
        <v>2</v>
      </c>
      <c r="CO669">
        <v>50</v>
      </c>
      <c r="CP669">
        <v>1</v>
      </c>
      <c r="CQ669">
        <v>51</v>
      </c>
      <c r="CR669">
        <v>2</v>
      </c>
      <c r="CS669">
        <v>51</v>
      </c>
      <c r="CT669">
        <v>0</v>
      </c>
      <c r="CU669">
        <v>50</v>
      </c>
      <c r="CV669">
        <v>0</v>
      </c>
      <c r="CW669">
        <v>0</v>
      </c>
      <c r="CX669">
        <v>1</v>
      </c>
      <c r="CY669">
        <v>50</v>
      </c>
      <c r="CZ669">
        <v>0</v>
      </c>
      <c r="DA669">
        <v>1</v>
      </c>
      <c r="DB669">
        <v>1</v>
      </c>
      <c r="DC669">
        <v>1</v>
      </c>
      <c r="DD669">
        <v>4</v>
      </c>
      <c r="DE669" t="s">
        <v>0</v>
      </c>
      <c r="DF669" t="s">
        <v>0</v>
      </c>
      <c r="DG669">
        <v>20</v>
      </c>
      <c r="DH669">
        <v>16</v>
      </c>
      <c r="DI669">
        <v>0</v>
      </c>
      <c r="DJ669" t="s">
        <v>0</v>
      </c>
      <c r="DK669" t="s">
        <v>0</v>
      </c>
      <c r="DL669" t="s">
        <v>0</v>
      </c>
      <c r="DM669" t="s">
        <v>0</v>
      </c>
      <c r="DN669" t="s">
        <v>0</v>
      </c>
      <c r="DO669" t="s">
        <v>0</v>
      </c>
      <c r="DP669" t="s">
        <v>0</v>
      </c>
      <c r="DQ669" t="s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1</v>
      </c>
      <c r="EM669">
        <v>0</v>
      </c>
      <c r="EN669">
        <v>1</v>
      </c>
      <c r="EO669">
        <v>2</v>
      </c>
      <c r="EP669">
        <v>6</v>
      </c>
      <c r="EQ669">
        <v>4</v>
      </c>
      <c r="ER669">
        <v>3</v>
      </c>
      <c r="ES669">
        <v>0</v>
      </c>
      <c r="ET669">
        <v>2</v>
      </c>
      <c r="EU669">
        <v>2</v>
      </c>
      <c r="EV669">
        <v>6</v>
      </c>
      <c r="EW669">
        <v>4</v>
      </c>
      <c r="EX669">
        <v>3</v>
      </c>
      <c r="EY669">
        <v>6</v>
      </c>
      <c r="EZ669">
        <v>12</v>
      </c>
      <c r="FA669">
        <v>1</v>
      </c>
      <c r="FB669">
        <v>7</v>
      </c>
      <c r="FC669">
        <v>1.8</v>
      </c>
      <c r="FD669">
        <v>1.5</v>
      </c>
      <c r="FE669">
        <v>12</v>
      </c>
      <c r="FF669">
        <v>1.8</v>
      </c>
      <c r="FG669">
        <v>1.5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6</v>
      </c>
      <c r="FX669">
        <v>4</v>
      </c>
      <c r="FY669">
        <v>14</v>
      </c>
      <c r="FZ669">
        <v>5</v>
      </c>
      <c r="GA669">
        <v>1</v>
      </c>
      <c r="GB669">
        <v>5</v>
      </c>
      <c r="GC669">
        <v>15</v>
      </c>
      <c r="GD669">
        <v>20</v>
      </c>
      <c r="GE669">
        <v>10</v>
      </c>
      <c r="GF669">
        <v>3</v>
      </c>
      <c r="GG669">
        <v>1</v>
      </c>
      <c r="GH669">
        <v>0</v>
      </c>
      <c r="GI669">
        <v>15</v>
      </c>
      <c r="GJ669">
        <v>1</v>
      </c>
      <c r="GK669">
        <v>0</v>
      </c>
      <c r="GL669">
        <v>0</v>
      </c>
      <c r="GM669">
        <v>0</v>
      </c>
      <c r="GN669">
        <v>1</v>
      </c>
      <c r="GO669">
        <v>0</v>
      </c>
      <c r="GP669">
        <v>1</v>
      </c>
      <c r="GQ669">
        <v>0</v>
      </c>
      <c r="GR669">
        <v>3</v>
      </c>
      <c r="GS669">
        <v>1</v>
      </c>
    </row>
    <row r="670" spans="1:201" x14ac:dyDescent="0.2">
      <c r="A670">
        <v>814649</v>
      </c>
      <c r="B670">
        <v>29</v>
      </c>
      <c r="C670" t="s">
        <v>0</v>
      </c>
      <c r="D670" t="s">
        <v>0</v>
      </c>
      <c r="E670" t="s">
        <v>0</v>
      </c>
      <c r="F670" t="s">
        <v>0</v>
      </c>
      <c r="G670">
        <v>52298</v>
      </c>
      <c r="H670">
        <v>82161</v>
      </c>
      <c r="I670" t="s">
        <v>0</v>
      </c>
      <c r="J670" t="s">
        <v>0</v>
      </c>
      <c r="K670" t="s">
        <v>0</v>
      </c>
      <c r="L670">
        <v>70</v>
      </c>
      <c r="M670">
        <v>2</v>
      </c>
      <c r="N670">
        <v>5</v>
      </c>
      <c r="O670">
        <v>13</v>
      </c>
      <c r="P670">
        <v>0</v>
      </c>
      <c r="Q670">
        <v>1</v>
      </c>
      <c r="R670">
        <v>1</v>
      </c>
      <c r="S670">
        <v>70</v>
      </c>
      <c r="T670">
        <v>185</v>
      </c>
      <c r="U670">
        <v>26.54</v>
      </c>
      <c r="V670">
        <v>1</v>
      </c>
      <c r="W670">
        <v>2</v>
      </c>
      <c r="X670">
        <v>1</v>
      </c>
      <c r="Y670">
        <v>45</v>
      </c>
      <c r="Z670">
        <v>46</v>
      </c>
      <c r="AA670">
        <v>114</v>
      </c>
      <c r="AB670">
        <v>70</v>
      </c>
      <c r="AC670">
        <v>1.96</v>
      </c>
      <c r="AD670">
        <v>5.2</v>
      </c>
      <c r="AE670" t="s">
        <v>0</v>
      </c>
      <c r="AF670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t="s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1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1</v>
      </c>
      <c r="BL670">
        <v>0</v>
      </c>
      <c r="BM670">
        <v>1</v>
      </c>
      <c r="BN670">
        <v>50</v>
      </c>
      <c r="BO670">
        <v>2</v>
      </c>
      <c r="BP670">
        <v>51</v>
      </c>
      <c r="BQ670">
        <v>2</v>
      </c>
      <c r="BR670">
        <v>52</v>
      </c>
      <c r="BS670">
        <v>5</v>
      </c>
      <c r="BT670">
        <v>62</v>
      </c>
      <c r="BU670">
        <v>3</v>
      </c>
      <c r="BV670">
        <v>51</v>
      </c>
      <c r="BW670">
        <v>1</v>
      </c>
      <c r="BX670">
        <v>50</v>
      </c>
      <c r="BY670">
        <v>1</v>
      </c>
      <c r="BZ670">
        <v>50</v>
      </c>
      <c r="CA670">
        <v>4</v>
      </c>
      <c r="CB670">
        <v>56</v>
      </c>
      <c r="CC670">
        <v>7</v>
      </c>
      <c r="CD670">
        <v>2</v>
      </c>
      <c r="CE670">
        <v>5</v>
      </c>
      <c r="CF670">
        <v>43</v>
      </c>
      <c r="CG670">
        <v>6</v>
      </c>
      <c r="CH670">
        <v>47</v>
      </c>
      <c r="CI670">
        <v>15</v>
      </c>
      <c r="CJ670">
        <v>26</v>
      </c>
      <c r="CK670">
        <v>45</v>
      </c>
      <c r="CL670">
        <v>1</v>
      </c>
      <c r="CM670">
        <v>50</v>
      </c>
      <c r="CN670">
        <v>2</v>
      </c>
      <c r="CO670">
        <v>50</v>
      </c>
      <c r="CP670">
        <v>2</v>
      </c>
      <c r="CQ670">
        <v>57</v>
      </c>
      <c r="CR670">
        <v>2</v>
      </c>
      <c r="CS670">
        <v>51</v>
      </c>
      <c r="CT670">
        <v>4</v>
      </c>
      <c r="CU670">
        <v>52</v>
      </c>
      <c r="CV670">
        <v>2</v>
      </c>
      <c r="CW670">
        <v>2</v>
      </c>
      <c r="CX670">
        <v>0</v>
      </c>
      <c r="CY670">
        <v>50</v>
      </c>
      <c r="CZ670">
        <v>0</v>
      </c>
      <c r="DA670">
        <v>0</v>
      </c>
      <c r="DB670">
        <v>1</v>
      </c>
      <c r="DC670">
        <v>1</v>
      </c>
      <c r="DD670">
        <v>0</v>
      </c>
      <c r="DE670" t="s">
        <v>0</v>
      </c>
      <c r="DF670" t="s">
        <v>0</v>
      </c>
      <c r="DG670">
        <v>20</v>
      </c>
      <c r="DH670">
        <v>25</v>
      </c>
      <c r="DI670">
        <v>0</v>
      </c>
      <c r="DJ670" t="s">
        <v>0</v>
      </c>
      <c r="DK670" t="s">
        <v>0</v>
      </c>
      <c r="DL670" t="s">
        <v>0</v>
      </c>
      <c r="DM670" t="s">
        <v>0</v>
      </c>
      <c r="DN670" t="s">
        <v>0</v>
      </c>
      <c r="DO670" t="s">
        <v>0</v>
      </c>
      <c r="DP670" t="s">
        <v>0</v>
      </c>
      <c r="DQ670" t="s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1</v>
      </c>
      <c r="EM670">
        <v>0</v>
      </c>
      <c r="EN670">
        <v>1</v>
      </c>
      <c r="EO670">
        <v>1</v>
      </c>
      <c r="EP670">
        <v>6</v>
      </c>
      <c r="EQ670">
        <v>5</v>
      </c>
      <c r="ER670">
        <v>3</v>
      </c>
      <c r="ES670">
        <v>1</v>
      </c>
      <c r="ET670">
        <v>5</v>
      </c>
      <c r="EU670">
        <v>1</v>
      </c>
      <c r="EV670">
        <v>6</v>
      </c>
      <c r="EW670">
        <v>5</v>
      </c>
      <c r="EX670">
        <v>3</v>
      </c>
      <c r="EY670">
        <v>1</v>
      </c>
      <c r="EZ670">
        <v>56</v>
      </c>
      <c r="FA670">
        <v>3</v>
      </c>
      <c r="FB670">
        <v>7</v>
      </c>
      <c r="FC670">
        <v>8</v>
      </c>
      <c r="FD670">
        <v>8</v>
      </c>
      <c r="FE670">
        <v>56</v>
      </c>
      <c r="FF670">
        <v>8</v>
      </c>
      <c r="FG670">
        <v>8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3</v>
      </c>
      <c r="FX670">
        <v>1</v>
      </c>
      <c r="FY670">
        <v>17</v>
      </c>
      <c r="FZ670">
        <v>5</v>
      </c>
      <c r="GA670">
        <v>1</v>
      </c>
      <c r="GB670">
        <v>1</v>
      </c>
      <c r="GC670">
        <v>20</v>
      </c>
      <c r="GD670">
        <v>20</v>
      </c>
      <c r="GE670">
        <v>10</v>
      </c>
      <c r="GF670">
        <v>3</v>
      </c>
      <c r="GG670">
        <v>1</v>
      </c>
      <c r="GH670">
        <v>0</v>
      </c>
      <c r="GI670">
        <v>15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 t="s">
        <v>0</v>
      </c>
      <c r="GS670">
        <v>0</v>
      </c>
    </row>
    <row r="671" spans="1:201" x14ac:dyDescent="0.2">
      <c r="A671">
        <v>816653</v>
      </c>
      <c r="B671">
        <v>23</v>
      </c>
      <c r="C671" t="s">
        <v>0</v>
      </c>
      <c r="D671" t="s">
        <v>0</v>
      </c>
      <c r="E671" t="s">
        <v>0</v>
      </c>
      <c r="F671" t="s">
        <v>0</v>
      </c>
      <c r="G671">
        <v>52326</v>
      </c>
      <c r="H671">
        <v>82189</v>
      </c>
      <c r="I671" t="s">
        <v>0</v>
      </c>
      <c r="J671" t="s">
        <v>0</v>
      </c>
      <c r="K671" t="s">
        <v>0</v>
      </c>
      <c r="L671">
        <v>70</v>
      </c>
      <c r="M671">
        <v>2</v>
      </c>
      <c r="N671">
        <v>6</v>
      </c>
      <c r="O671">
        <v>16</v>
      </c>
      <c r="P671">
        <v>0</v>
      </c>
      <c r="Q671">
        <v>1</v>
      </c>
      <c r="R671">
        <v>1</v>
      </c>
      <c r="S671">
        <v>62</v>
      </c>
      <c r="T671">
        <v>147</v>
      </c>
      <c r="U671">
        <v>26.88</v>
      </c>
      <c r="V671">
        <v>2</v>
      </c>
      <c r="W671">
        <v>2</v>
      </c>
      <c r="X671">
        <v>1</v>
      </c>
      <c r="Y671">
        <v>43</v>
      </c>
      <c r="Z671">
        <v>44</v>
      </c>
      <c r="AA671">
        <v>115</v>
      </c>
      <c r="AB671">
        <v>82</v>
      </c>
      <c r="AC671">
        <v>1.89</v>
      </c>
      <c r="AD671">
        <v>5.0999999999999996</v>
      </c>
      <c r="AE671">
        <v>0</v>
      </c>
      <c r="AF671" t="s">
        <v>0</v>
      </c>
      <c r="AG671">
        <v>0</v>
      </c>
      <c r="AH671" t="s">
        <v>0</v>
      </c>
      <c r="AI671">
        <v>0</v>
      </c>
      <c r="AJ671" t="s">
        <v>0</v>
      </c>
      <c r="AK671">
        <v>1</v>
      </c>
      <c r="AL671" t="s">
        <v>0</v>
      </c>
      <c r="AM671">
        <v>13</v>
      </c>
      <c r="AN671">
        <v>2</v>
      </c>
      <c r="AO671">
        <v>2</v>
      </c>
      <c r="AP671" t="s">
        <v>0</v>
      </c>
      <c r="AQ671" t="s">
        <v>0</v>
      </c>
      <c r="AR671" t="s">
        <v>0</v>
      </c>
      <c r="AS671">
        <v>0</v>
      </c>
      <c r="AT671" t="s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1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1</v>
      </c>
      <c r="BL671">
        <v>0</v>
      </c>
      <c r="BM671">
        <v>8</v>
      </c>
      <c r="BN671">
        <v>54</v>
      </c>
      <c r="BO671">
        <v>1</v>
      </c>
      <c r="BP671">
        <v>50</v>
      </c>
      <c r="BQ671">
        <v>4</v>
      </c>
      <c r="BR671">
        <v>56</v>
      </c>
      <c r="BS671">
        <v>1</v>
      </c>
      <c r="BT671">
        <v>50</v>
      </c>
      <c r="BU671">
        <v>5</v>
      </c>
      <c r="BV671">
        <v>51</v>
      </c>
      <c r="BW671">
        <v>4</v>
      </c>
      <c r="BX671">
        <v>52</v>
      </c>
      <c r="BY671">
        <v>0</v>
      </c>
      <c r="BZ671">
        <v>50</v>
      </c>
      <c r="CA671">
        <v>2</v>
      </c>
      <c r="CB671">
        <v>51</v>
      </c>
      <c r="CC671">
        <v>12</v>
      </c>
      <c r="CD671">
        <v>2</v>
      </c>
      <c r="CE671">
        <v>13</v>
      </c>
      <c r="CF671">
        <v>53</v>
      </c>
      <c r="CG671">
        <v>6</v>
      </c>
      <c r="CH671">
        <v>47</v>
      </c>
      <c r="CI671">
        <v>18</v>
      </c>
      <c r="CJ671">
        <v>37</v>
      </c>
      <c r="CK671">
        <v>49</v>
      </c>
      <c r="CL671">
        <v>5</v>
      </c>
      <c r="CM671">
        <v>53</v>
      </c>
      <c r="CN671">
        <v>5</v>
      </c>
      <c r="CO671">
        <v>52</v>
      </c>
      <c r="CP671">
        <v>3</v>
      </c>
      <c r="CQ671">
        <v>58</v>
      </c>
      <c r="CR671">
        <v>2</v>
      </c>
      <c r="CS671">
        <v>51</v>
      </c>
      <c r="CT671">
        <v>7</v>
      </c>
      <c r="CU671">
        <v>55</v>
      </c>
      <c r="CV671">
        <v>3</v>
      </c>
      <c r="CW671">
        <v>4</v>
      </c>
      <c r="CX671">
        <v>2</v>
      </c>
      <c r="CY671">
        <v>51</v>
      </c>
      <c r="CZ671">
        <v>0</v>
      </c>
      <c r="DA671">
        <v>0</v>
      </c>
      <c r="DB671">
        <v>1</v>
      </c>
      <c r="DC671">
        <v>1</v>
      </c>
      <c r="DD671">
        <v>0</v>
      </c>
      <c r="DE671" t="s">
        <v>0</v>
      </c>
      <c r="DF671" t="s">
        <v>0</v>
      </c>
      <c r="DG671">
        <v>20</v>
      </c>
      <c r="DH671">
        <v>10</v>
      </c>
      <c r="DI671">
        <v>0</v>
      </c>
      <c r="DJ671" t="s">
        <v>0</v>
      </c>
      <c r="DK671" t="s">
        <v>0</v>
      </c>
      <c r="DL671" t="s">
        <v>0</v>
      </c>
      <c r="DM671" t="s">
        <v>0</v>
      </c>
      <c r="DN671" t="s">
        <v>0</v>
      </c>
      <c r="DO671" t="s">
        <v>0</v>
      </c>
      <c r="DP671" t="s">
        <v>0</v>
      </c>
      <c r="DQ671" t="s">
        <v>0</v>
      </c>
      <c r="DR671">
        <v>7</v>
      </c>
      <c r="DS671">
        <v>2</v>
      </c>
      <c r="DT671">
        <v>0</v>
      </c>
      <c r="DU671">
        <v>3.5</v>
      </c>
      <c r="DV671">
        <v>3</v>
      </c>
      <c r="DW671">
        <v>0</v>
      </c>
      <c r="DX671">
        <v>1.5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4</v>
      </c>
      <c r="EF671">
        <v>0</v>
      </c>
      <c r="EG671">
        <v>2</v>
      </c>
      <c r="EH671">
        <v>0</v>
      </c>
      <c r="EI671">
        <v>0</v>
      </c>
      <c r="EJ671">
        <v>0</v>
      </c>
      <c r="EK671">
        <v>0</v>
      </c>
      <c r="EL671">
        <v>1</v>
      </c>
      <c r="EM671">
        <v>0</v>
      </c>
      <c r="EN671">
        <v>1</v>
      </c>
      <c r="EO671">
        <v>1</v>
      </c>
      <c r="EP671">
        <v>5</v>
      </c>
      <c r="EQ671">
        <v>4</v>
      </c>
      <c r="ER671">
        <v>3</v>
      </c>
      <c r="ES671">
        <v>5</v>
      </c>
      <c r="ET671">
        <v>2</v>
      </c>
      <c r="EU671">
        <v>1</v>
      </c>
      <c r="EV671">
        <v>5</v>
      </c>
      <c r="EW671">
        <v>4</v>
      </c>
      <c r="EX671">
        <v>3</v>
      </c>
      <c r="EY671">
        <v>3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 t="s">
        <v>0</v>
      </c>
      <c r="FX671" t="s">
        <v>0</v>
      </c>
      <c r="FY671" t="s">
        <v>0</v>
      </c>
      <c r="FZ671" t="s">
        <v>0</v>
      </c>
      <c r="GA671" t="s">
        <v>0</v>
      </c>
      <c r="GB671" t="s">
        <v>0</v>
      </c>
      <c r="GC671" t="s">
        <v>0</v>
      </c>
      <c r="GD671" t="s">
        <v>0</v>
      </c>
      <c r="GE671" t="s">
        <v>0</v>
      </c>
      <c r="GF671">
        <v>0</v>
      </c>
      <c r="GG671">
        <v>0</v>
      </c>
      <c r="GH671" t="s">
        <v>0</v>
      </c>
      <c r="GI671" t="s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 t="s">
        <v>0</v>
      </c>
      <c r="GS671">
        <v>0</v>
      </c>
    </row>
    <row r="672" spans="1:201" x14ac:dyDescent="0.2">
      <c r="A672">
        <v>818455</v>
      </c>
      <c r="B672">
        <v>32</v>
      </c>
      <c r="C672" t="s">
        <v>0</v>
      </c>
      <c r="D672" t="s">
        <v>0</v>
      </c>
      <c r="E672" t="s">
        <v>0</v>
      </c>
      <c r="F672" t="s">
        <v>0</v>
      </c>
      <c r="G672">
        <v>52813</v>
      </c>
      <c r="H672">
        <v>82634</v>
      </c>
      <c r="I672" t="s">
        <v>0</v>
      </c>
      <c r="J672" t="s">
        <v>0</v>
      </c>
      <c r="K672" t="s">
        <v>0</v>
      </c>
      <c r="L672">
        <v>80</v>
      </c>
      <c r="M672">
        <v>2</v>
      </c>
      <c r="N672">
        <v>5</v>
      </c>
      <c r="O672">
        <v>17</v>
      </c>
      <c r="P672">
        <v>0</v>
      </c>
      <c r="Q672">
        <v>1</v>
      </c>
      <c r="R672">
        <v>1</v>
      </c>
      <c r="S672">
        <v>68</v>
      </c>
      <c r="T672">
        <v>198</v>
      </c>
      <c r="U672">
        <v>30.1</v>
      </c>
      <c r="V672">
        <v>2</v>
      </c>
      <c r="W672">
        <v>3</v>
      </c>
      <c r="X672">
        <v>1</v>
      </c>
      <c r="Y672">
        <v>50</v>
      </c>
      <c r="Z672">
        <v>52</v>
      </c>
      <c r="AA672">
        <v>125</v>
      </c>
      <c r="AB672">
        <v>77</v>
      </c>
      <c r="AC672">
        <v>1.95</v>
      </c>
      <c r="AD672">
        <v>5.4</v>
      </c>
      <c r="AE672" t="s">
        <v>0</v>
      </c>
      <c r="AF672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t="s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1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6</v>
      </c>
      <c r="BN672">
        <v>53</v>
      </c>
      <c r="BO672">
        <v>2</v>
      </c>
      <c r="BP672">
        <v>51</v>
      </c>
      <c r="BQ672">
        <v>2</v>
      </c>
      <c r="BR672">
        <v>52</v>
      </c>
      <c r="BS672">
        <v>5</v>
      </c>
      <c r="BT672">
        <v>62</v>
      </c>
      <c r="BU672">
        <v>10</v>
      </c>
      <c r="BV672">
        <v>59</v>
      </c>
      <c r="BW672">
        <v>2</v>
      </c>
      <c r="BX672">
        <v>50</v>
      </c>
      <c r="BY672">
        <v>2</v>
      </c>
      <c r="BZ672">
        <v>51</v>
      </c>
      <c r="CA672">
        <v>5</v>
      </c>
      <c r="CB672">
        <v>60</v>
      </c>
      <c r="CC672">
        <v>8</v>
      </c>
      <c r="CD672">
        <v>6</v>
      </c>
      <c r="CE672">
        <v>10</v>
      </c>
      <c r="CF672">
        <v>51</v>
      </c>
      <c r="CG672">
        <v>9</v>
      </c>
      <c r="CH672">
        <v>50</v>
      </c>
      <c r="CI672">
        <v>23</v>
      </c>
      <c r="CJ672">
        <v>42</v>
      </c>
      <c r="CK672">
        <v>52</v>
      </c>
      <c r="CL672">
        <v>5</v>
      </c>
      <c r="CM672">
        <v>55</v>
      </c>
      <c r="CN672">
        <v>2</v>
      </c>
      <c r="CO672">
        <v>50</v>
      </c>
      <c r="CP672">
        <v>1</v>
      </c>
      <c r="CQ672">
        <v>52</v>
      </c>
      <c r="CR672">
        <v>4</v>
      </c>
      <c r="CS672">
        <v>57</v>
      </c>
      <c r="CT672">
        <v>6</v>
      </c>
      <c r="CU672">
        <v>55</v>
      </c>
      <c r="CV672">
        <v>5</v>
      </c>
      <c r="CW672">
        <v>1</v>
      </c>
      <c r="CX672">
        <v>3</v>
      </c>
      <c r="CY672">
        <v>51</v>
      </c>
      <c r="CZ672">
        <v>1</v>
      </c>
      <c r="DA672">
        <v>0</v>
      </c>
      <c r="DB672">
        <v>5</v>
      </c>
      <c r="DC672">
        <v>1</v>
      </c>
      <c r="DD672">
        <v>2</v>
      </c>
      <c r="DE672" t="s">
        <v>0</v>
      </c>
      <c r="DF672" t="s">
        <v>0</v>
      </c>
      <c r="DG672">
        <v>20</v>
      </c>
      <c r="DH672">
        <v>20</v>
      </c>
      <c r="DI672">
        <v>0</v>
      </c>
      <c r="DJ672" t="s">
        <v>0</v>
      </c>
      <c r="DK672" t="s">
        <v>0</v>
      </c>
      <c r="DL672" t="s">
        <v>0</v>
      </c>
      <c r="DM672" t="s">
        <v>0</v>
      </c>
      <c r="DN672" t="s">
        <v>0</v>
      </c>
      <c r="DO672" t="s">
        <v>0</v>
      </c>
      <c r="DP672" t="s">
        <v>0</v>
      </c>
      <c r="DQ672" t="s">
        <v>0</v>
      </c>
      <c r="DR672">
        <v>10</v>
      </c>
      <c r="DS672">
        <v>2</v>
      </c>
      <c r="DT672">
        <v>2</v>
      </c>
      <c r="DU672">
        <v>0</v>
      </c>
      <c r="DV672">
        <v>7</v>
      </c>
      <c r="DW672">
        <v>1.4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3</v>
      </c>
      <c r="EF672">
        <v>0.6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1</v>
      </c>
      <c r="EM672">
        <v>0</v>
      </c>
      <c r="EN672">
        <v>1</v>
      </c>
      <c r="EO672">
        <v>2</v>
      </c>
      <c r="EP672">
        <v>4</v>
      </c>
      <c r="EQ672">
        <v>4</v>
      </c>
      <c r="ER672">
        <v>4</v>
      </c>
      <c r="ES672">
        <v>3</v>
      </c>
      <c r="ET672">
        <v>5</v>
      </c>
      <c r="EU672">
        <v>2</v>
      </c>
      <c r="EV672">
        <v>4</v>
      </c>
      <c r="EW672">
        <v>4</v>
      </c>
      <c r="EX672">
        <v>4</v>
      </c>
      <c r="EY672">
        <v>3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 t="s">
        <v>0</v>
      </c>
      <c r="FX672" t="s">
        <v>0</v>
      </c>
      <c r="FY672" t="s">
        <v>0</v>
      </c>
      <c r="FZ672" t="s">
        <v>0</v>
      </c>
      <c r="GA672" t="s">
        <v>0</v>
      </c>
      <c r="GB672" t="s">
        <v>0</v>
      </c>
      <c r="GC672" t="s">
        <v>0</v>
      </c>
      <c r="GD672" t="s">
        <v>0</v>
      </c>
      <c r="GE672" t="s">
        <v>0</v>
      </c>
      <c r="GF672">
        <v>0</v>
      </c>
      <c r="GG672">
        <v>0</v>
      </c>
      <c r="GH672" t="s">
        <v>0</v>
      </c>
      <c r="GI672" t="s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 t="s">
        <v>0</v>
      </c>
      <c r="GS672">
        <v>0</v>
      </c>
    </row>
    <row r="673" spans="1:201" x14ac:dyDescent="0.2">
      <c r="A673">
        <v>818859</v>
      </c>
      <c r="B673">
        <v>34</v>
      </c>
      <c r="C673" t="s">
        <v>0</v>
      </c>
      <c r="D673" t="s">
        <v>0</v>
      </c>
      <c r="E673" t="s">
        <v>0</v>
      </c>
      <c r="F673" t="s">
        <v>0</v>
      </c>
      <c r="G673">
        <v>51702</v>
      </c>
      <c r="H673">
        <v>81566</v>
      </c>
      <c r="I673" t="s">
        <v>0</v>
      </c>
      <c r="J673" t="s">
        <v>0</v>
      </c>
      <c r="K673" t="s">
        <v>0</v>
      </c>
      <c r="L673">
        <v>-75</v>
      </c>
      <c r="M673">
        <v>2</v>
      </c>
      <c r="N673">
        <v>7</v>
      </c>
      <c r="O673">
        <v>17</v>
      </c>
      <c r="P673">
        <v>1</v>
      </c>
      <c r="Q673">
        <v>1</v>
      </c>
      <c r="R673">
        <v>1</v>
      </c>
      <c r="S673">
        <v>70</v>
      </c>
      <c r="T673">
        <v>186</v>
      </c>
      <c r="U673">
        <v>26.69</v>
      </c>
      <c r="V673">
        <v>2</v>
      </c>
      <c r="W673">
        <v>2</v>
      </c>
      <c r="X673">
        <v>1</v>
      </c>
      <c r="Y673">
        <v>44</v>
      </c>
      <c r="Z673">
        <v>44</v>
      </c>
      <c r="AA673">
        <v>130</v>
      </c>
      <c r="AB673">
        <v>86</v>
      </c>
      <c r="AC673">
        <v>1.58</v>
      </c>
      <c r="AD673">
        <v>5.0999999999999996</v>
      </c>
      <c r="AE673" t="s">
        <v>0</v>
      </c>
      <c r="AF673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t="s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1</v>
      </c>
      <c r="BL673">
        <v>1</v>
      </c>
      <c r="BM673">
        <v>11</v>
      </c>
      <c r="BN673">
        <v>61</v>
      </c>
      <c r="BO673">
        <v>3</v>
      </c>
      <c r="BP673">
        <v>54</v>
      </c>
      <c r="BQ673">
        <v>4</v>
      </c>
      <c r="BR673">
        <v>58</v>
      </c>
      <c r="BS673">
        <v>2</v>
      </c>
      <c r="BT673">
        <v>52</v>
      </c>
      <c r="BU673">
        <v>7</v>
      </c>
      <c r="BV673">
        <v>56</v>
      </c>
      <c r="BW673">
        <v>13</v>
      </c>
      <c r="BX673">
        <v>64</v>
      </c>
      <c r="BY673">
        <v>0</v>
      </c>
      <c r="BZ673">
        <v>50</v>
      </c>
      <c r="CA673">
        <v>0</v>
      </c>
      <c r="CB673">
        <v>50</v>
      </c>
      <c r="CC673">
        <v>19</v>
      </c>
      <c r="CD673">
        <v>7</v>
      </c>
      <c r="CE673">
        <v>18</v>
      </c>
      <c r="CF673">
        <v>60</v>
      </c>
      <c r="CG673">
        <v>13</v>
      </c>
      <c r="CH673">
        <v>55</v>
      </c>
      <c r="CI673">
        <v>28</v>
      </c>
      <c r="CJ673">
        <v>59</v>
      </c>
      <c r="CK673">
        <v>57</v>
      </c>
      <c r="CL673">
        <v>10</v>
      </c>
      <c r="CM673">
        <v>65</v>
      </c>
      <c r="CN673">
        <v>7</v>
      </c>
      <c r="CO673">
        <v>61</v>
      </c>
      <c r="CP673">
        <v>1</v>
      </c>
      <c r="CQ673">
        <v>52</v>
      </c>
      <c r="CR673">
        <v>5</v>
      </c>
      <c r="CS673">
        <v>60</v>
      </c>
      <c r="CT673">
        <v>12</v>
      </c>
      <c r="CU673">
        <v>64</v>
      </c>
      <c r="CV673">
        <v>5</v>
      </c>
      <c r="CW673">
        <v>7</v>
      </c>
      <c r="CX673">
        <v>1</v>
      </c>
      <c r="CY673">
        <v>50</v>
      </c>
      <c r="CZ673">
        <v>1</v>
      </c>
      <c r="DA673">
        <v>1</v>
      </c>
      <c r="DB673">
        <v>5</v>
      </c>
      <c r="DC673">
        <v>1</v>
      </c>
      <c r="DD673">
        <v>0</v>
      </c>
      <c r="DE673" t="s">
        <v>0</v>
      </c>
      <c r="DF673" t="s">
        <v>0</v>
      </c>
      <c r="DG673">
        <v>20</v>
      </c>
      <c r="DH673">
        <v>20</v>
      </c>
      <c r="DI673">
        <v>0</v>
      </c>
      <c r="DJ673" t="s">
        <v>0</v>
      </c>
      <c r="DK673" t="s">
        <v>0</v>
      </c>
      <c r="DL673" t="s">
        <v>0</v>
      </c>
      <c r="DM673" t="s">
        <v>0</v>
      </c>
      <c r="DN673" t="s">
        <v>0</v>
      </c>
      <c r="DO673" t="s">
        <v>0</v>
      </c>
      <c r="DP673" t="s">
        <v>0</v>
      </c>
      <c r="DQ673" t="s">
        <v>0</v>
      </c>
      <c r="DR673">
        <v>1</v>
      </c>
      <c r="DS673">
        <v>1</v>
      </c>
      <c r="DT673">
        <v>0</v>
      </c>
      <c r="DU673">
        <v>0.5</v>
      </c>
      <c r="DV673">
        <v>1</v>
      </c>
      <c r="DW673">
        <v>0</v>
      </c>
      <c r="DX673">
        <v>0.5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2</v>
      </c>
      <c r="EL673">
        <v>1</v>
      </c>
      <c r="EM673">
        <v>0</v>
      </c>
      <c r="EN673">
        <v>1</v>
      </c>
      <c r="EO673">
        <v>1</v>
      </c>
      <c r="EP673">
        <v>6</v>
      </c>
      <c r="EQ673">
        <v>5</v>
      </c>
      <c r="ER673">
        <v>4</v>
      </c>
      <c r="ES673">
        <v>1</v>
      </c>
      <c r="ET673">
        <v>3</v>
      </c>
      <c r="EU673">
        <v>5</v>
      </c>
      <c r="EV673">
        <v>4</v>
      </c>
      <c r="EW673">
        <v>2</v>
      </c>
      <c r="EX673">
        <v>1</v>
      </c>
      <c r="EY673">
        <v>5</v>
      </c>
      <c r="EZ673">
        <v>2</v>
      </c>
      <c r="FA673">
        <v>0</v>
      </c>
      <c r="FB673">
        <v>1</v>
      </c>
      <c r="FC673">
        <v>0.4</v>
      </c>
      <c r="FD673">
        <v>0</v>
      </c>
      <c r="FE673">
        <v>2</v>
      </c>
      <c r="FF673">
        <v>0.4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1</v>
      </c>
      <c r="FX673">
        <v>1</v>
      </c>
      <c r="FY673">
        <v>17</v>
      </c>
      <c r="FZ673">
        <v>5</v>
      </c>
      <c r="GA673">
        <v>5</v>
      </c>
      <c r="GB673">
        <v>1</v>
      </c>
      <c r="GC673">
        <v>20</v>
      </c>
      <c r="GD673">
        <v>20</v>
      </c>
      <c r="GE673">
        <v>20</v>
      </c>
      <c r="GF673">
        <v>3</v>
      </c>
      <c r="GG673">
        <v>1</v>
      </c>
      <c r="GH673">
        <v>0</v>
      </c>
      <c r="GI673">
        <v>18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 t="s">
        <v>0</v>
      </c>
      <c r="GS673">
        <v>0</v>
      </c>
    </row>
    <row r="674" spans="1:201" x14ac:dyDescent="0.2">
      <c r="A674">
        <v>820745</v>
      </c>
      <c r="B674">
        <v>32</v>
      </c>
      <c r="C674" t="s">
        <v>0</v>
      </c>
      <c r="D674" t="s">
        <v>0</v>
      </c>
      <c r="E674" t="s">
        <v>0</v>
      </c>
      <c r="F674" t="s">
        <v>0</v>
      </c>
      <c r="G674">
        <v>51769</v>
      </c>
      <c r="H674">
        <v>81633</v>
      </c>
      <c r="I674" t="s">
        <v>0</v>
      </c>
      <c r="J674" t="s">
        <v>0</v>
      </c>
      <c r="K674" t="s">
        <v>0</v>
      </c>
      <c r="L674">
        <v>90</v>
      </c>
      <c r="M674">
        <v>2</v>
      </c>
      <c r="N674">
        <v>7</v>
      </c>
      <c r="O674">
        <v>16</v>
      </c>
      <c r="P674">
        <v>0</v>
      </c>
      <c r="Q674">
        <v>1</v>
      </c>
      <c r="R674">
        <v>1</v>
      </c>
      <c r="S674">
        <v>70</v>
      </c>
      <c r="T674">
        <v>150</v>
      </c>
      <c r="U674">
        <v>21.52</v>
      </c>
      <c r="V674">
        <v>1</v>
      </c>
      <c r="W674">
        <v>1</v>
      </c>
      <c r="X674">
        <v>1</v>
      </c>
      <c r="Y674">
        <v>47</v>
      </c>
      <c r="Z674">
        <v>46</v>
      </c>
      <c r="AA674">
        <v>124</v>
      </c>
      <c r="AB674">
        <v>65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t="s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1</v>
      </c>
      <c r="BL674">
        <v>1</v>
      </c>
      <c r="BM674">
        <v>10</v>
      </c>
      <c r="BN674">
        <v>60</v>
      </c>
      <c r="BO674">
        <v>3</v>
      </c>
      <c r="BP674">
        <v>54</v>
      </c>
      <c r="BQ674">
        <v>2</v>
      </c>
      <c r="BR674">
        <v>52</v>
      </c>
      <c r="BS674">
        <v>1</v>
      </c>
      <c r="BT674">
        <v>50</v>
      </c>
      <c r="BU674">
        <v>9</v>
      </c>
      <c r="BV674">
        <v>58</v>
      </c>
      <c r="BW674">
        <v>8</v>
      </c>
      <c r="BX674">
        <v>59</v>
      </c>
      <c r="BY674">
        <v>3</v>
      </c>
      <c r="BZ674">
        <v>54</v>
      </c>
      <c r="CA674">
        <v>1</v>
      </c>
      <c r="CB674">
        <v>50</v>
      </c>
      <c r="CC674">
        <v>13</v>
      </c>
      <c r="CD674">
        <v>6</v>
      </c>
      <c r="CE674">
        <v>15</v>
      </c>
      <c r="CF674">
        <v>58</v>
      </c>
      <c r="CG674">
        <v>12</v>
      </c>
      <c r="CH674">
        <v>54</v>
      </c>
      <c r="CI674">
        <v>23</v>
      </c>
      <c r="CJ674">
        <v>50</v>
      </c>
      <c r="CK674">
        <v>54</v>
      </c>
      <c r="CL674">
        <v>9</v>
      </c>
      <c r="CM674">
        <v>63</v>
      </c>
      <c r="CN674">
        <v>5</v>
      </c>
      <c r="CO674">
        <v>54</v>
      </c>
      <c r="CP674">
        <v>1</v>
      </c>
      <c r="CQ674">
        <v>52</v>
      </c>
      <c r="CR674">
        <v>4</v>
      </c>
      <c r="CS674">
        <v>57</v>
      </c>
      <c r="CT674">
        <v>4</v>
      </c>
      <c r="CU674">
        <v>52</v>
      </c>
      <c r="CV674">
        <v>3</v>
      </c>
      <c r="CW674">
        <v>1</v>
      </c>
      <c r="CX674">
        <v>6</v>
      </c>
      <c r="CY674">
        <v>57</v>
      </c>
      <c r="CZ674">
        <v>0</v>
      </c>
      <c r="DA674">
        <v>0</v>
      </c>
      <c r="DB674">
        <v>1</v>
      </c>
      <c r="DC674">
        <v>1</v>
      </c>
      <c r="DD674">
        <v>0</v>
      </c>
      <c r="DE674" t="s">
        <v>0</v>
      </c>
      <c r="DF674" t="s">
        <v>0</v>
      </c>
      <c r="DG674">
        <v>20</v>
      </c>
      <c r="DH674">
        <v>16</v>
      </c>
      <c r="DI674">
        <v>999</v>
      </c>
      <c r="DJ674" t="s">
        <v>0</v>
      </c>
      <c r="DK674" t="s">
        <v>0</v>
      </c>
      <c r="DL674" t="s">
        <v>0</v>
      </c>
      <c r="DM674" t="s">
        <v>0</v>
      </c>
      <c r="DN674" t="s">
        <v>0</v>
      </c>
      <c r="DO674" t="s">
        <v>0</v>
      </c>
      <c r="DP674" t="s">
        <v>0</v>
      </c>
      <c r="DQ674" t="s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1</v>
      </c>
      <c r="EM674">
        <v>0</v>
      </c>
      <c r="EN674">
        <v>1</v>
      </c>
      <c r="EO674">
        <v>2</v>
      </c>
      <c r="EP674">
        <v>6</v>
      </c>
      <c r="EQ674">
        <v>5</v>
      </c>
      <c r="ER674">
        <v>4</v>
      </c>
      <c r="ES674">
        <v>1</v>
      </c>
      <c r="ET674">
        <v>3</v>
      </c>
      <c r="EU674">
        <v>5</v>
      </c>
      <c r="EV674">
        <v>3</v>
      </c>
      <c r="EW674">
        <v>2</v>
      </c>
      <c r="EX674">
        <v>1</v>
      </c>
      <c r="EY674">
        <v>3</v>
      </c>
      <c r="EZ674">
        <v>140</v>
      </c>
      <c r="FA674">
        <v>4</v>
      </c>
      <c r="FB674">
        <v>7</v>
      </c>
      <c r="FC674">
        <v>20</v>
      </c>
      <c r="FD674">
        <v>20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140</v>
      </c>
      <c r="FU674">
        <v>20</v>
      </c>
      <c r="FV674">
        <v>20</v>
      </c>
      <c r="FW674">
        <v>5</v>
      </c>
      <c r="FX674">
        <v>4</v>
      </c>
      <c r="FY674">
        <v>17</v>
      </c>
      <c r="FZ674">
        <v>5</v>
      </c>
      <c r="GA674">
        <v>5</v>
      </c>
      <c r="GB674">
        <v>5</v>
      </c>
      <c r="GC674">
        <v>30</v>
      </c>
      <c r="GD674">
        <v>30</v>
      </c>
      <c r="GE674">
        <v>20</v>
      </c>
      <c r="GF674">
        <v>3</v>
      </c>
      <c r="GG674">
        <v>1</v>
      </c>
      <c r="GH674">
        <v>0</v>
      </c>
      <c r="GI674">
        <v>18</v>
      </c>
      <c r="GJ674">
        <v>3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1</v>
      </c>
      <c r="GQ674">
        <v>1</v>
      </c>
      <c r="GR674">
        <v>2</v>
      </c>
      <c r="GS674">
        <v>5</v>
      </c>
    </row>
    <row r="675" spans="1:201" x14ac:dyDescent="0.2">
      <c r="A675">
        <v>825048</v>
      </c>
      <c r="B675">
        <v>34</v>
      </c>
      <c r="C675" t="s">
        <v>0</v>
      </c>
      <c r="D675" t="s">
        <v>0</v>
      </c>
      <c r="E675" t="s">
        <v>0</v>
      </c>
      <c r="F675" t="s">
        <v>0</v>
      </c>
      <c r="G675">
        <v>52894</v>
      </c>
      <c r="H675">
        <v>82716</v>
      </c>
      <c r="I675" t="s">
        <v>0</v>
      </c>
      <c r="J675" t="s">
        <v>0</v>
      </c>
      <c r="K675" t="s">
        <v>0</v>
      </c>
      <c r="L675">
        <v>10</v>
      </c>
      <c r="M675">
        <v>0</v>
      </c>
      <c r="N675">
        <v>6</v>
      </c>
      <c r="O675">
        <v>13</v>
      </c>
      <c r="P675">
        <v>0</v>
      </c>
      <c r="Q675">
        <v>1</v>
      </c>
      <c r="R675">
        <v>1</v>
      </c>
      <c r="S675">
        <v>64</v>
      </c>
      <c r="T675">
        <v>154</v>
      </c>
      <c r="U675">
        <v>26.43</v>
      </c>
      <c r="V675">
        <v>1</v>
      </c>
      <c r="W675">
        <v>3</v>
      </c>
      <c r="X675">
        <v>1</v>
      </c>
      <c r="Y675">
        <v>44</v>
      </c>
      <c r="Z675">
        <v>44</v>
      </c>
      <c r="AA675">
        <v>120</v>
      </c>
      <c r="AB675">
        <v>59</v>
      </c>
      <c r="AC675">
        <v>1.68</v>
      </c>
      <c r="AD675">
        <v>5.2</v>
      </c>
      <c r="AE675">
        <v>0</v>
      </c>
      <c r="AF675" t="s">
        <v>0</v>
      </c>
      <c r="AG675">
        <v>0</v>
      </c>
      <c r="AH675" t="s">
        <v>0</v>
      </c>
      <c r="AI675">
        <v>0</v>
      </c>
      <c r="AJ675" t="s">
        <v>0</v>
      </c>
      <c r="AK675">
        <v>1</v>
      </c>
      <c r="AL675" t="s">
        <v>0</v>
      </c>
      <c r="AM675">
        <v>12</v>
      </c>
      <c r="AN675">
        <v>1</v>
      </c>
      <c r="AO675">
        <v>37</v>
      </c>
      <c r="AP675" t="s">
        <v>0</v>
      </c>
      <c r="AQ675" t="s">
        <v>0</v>
      </c>
      <c r="AR675" t="s">
        <v>0</v>
      </c>
      <c r="AS675">
        <v>0</v>
      </c>
      <c r="AT675" t="s">
        <v>0</v>
      </c>
      <c r="AU675">
        <v>0</v>
      </c>
      <c r="AV675">
        <v>0</v>
      </c>
      <c r="AW675">
        <v>1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1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7</v>
      </c>
      <c r="BN675">
        <v>53</v>
      </c>
      <c r="BO675">
        <v>2</v>
      </c>
      <c r="BP675">
        <v>51</v>
      </c>
      <c r="BQ675">
        <v>2</v>
      </c>
      <c r="BR675">
        <v>51</v>
      </c>
      <c r="BS675">
        <v>0</v>
      </c>
      <c r="BT675">
        <v>50</v>
      </c>
      <c r="BU675">
        <v>4</v>
      </c>
      <c r="BV675">
        <v>50</v>
      </c>
      <c r="BW675">
        <v>3</v>
      </c>
      <c r="BX675">
        <v>51</v>
      </c>
      <c r="BY675">
        <v>0</v>
      </c>
      <c r="BZ675">
        <v>50</v>
      </c>
      <c r="CA675">
        <v>1</v>
      </c>
      <c r="CB675">
        <v>50</v>
      </c>
      <c r="CC675">
        <v>6</v>
      </c>
      <c r="CD675">
        <v>1</v>
      </c>
      <c r="CE675">
        <v>11</v>
      </c>
      <c r="CF675">
        <v>51</v>
      </c>
      <c r="CG675">
        <v>4</v>
      </c>
      <c r="CH675">
        <v>43</v>
      </c>
      <c r="CI675">
        <v>10</v>
      </c>
      <c r="CJ675">
        <v>25</v>
      </c>
      <c r="CK675">
        <v>44</v>
      </c>
      <c r="CL675">
        <v>2</v>
      </c>
      <c r="CM675">
        <v>50</v>
      </c>
      <c r="CN675">
        <v>6</v>
      </c>
      <c r="CO675">
        <v>55</v>
      </c>
      <c r="CP675">
        <v>1</v>
      </c>
      <c r="CQ675">
        <v>51</v>
      </c>
      <c r="CR675">
        <v>5</v>
      </c>
      <c r="CS675">
        <v>61</v>
      </c>
      <c r="CT675">
        <v>3</v>
      </c>
      <c r="CU675">
        <v>50</v>
      </c>
      <c r="CV675">
        <v>3</v>
      </c>
      <c r="CW675">
        <v>0</v>
      </c>
      <c r="CX675">
        <v>1</v>
      </c>
      <c r="CY675">
        <v>50</v>
      </c>
      <c r="CZ675">
        <v>0</v>
      </c>
      <c r="DA675">
        <v>0</v>
      </c>
      <c r="DB675">
        <v>1</v>
      </c>
      <c r="DC675">
        <v>1</v>
      </c>
      <c r="DD675">
        <v>0</v>
      </c>
      <c r="DE675" t="s">
        <v>0</v>
      </c>
      <c r="DF675" t="s">
        <v>0</v>
      </c>
      <c r="DG675">
        <v>20</v>
      </c>
      <c r="DH675">
        <v>12</v>
      </c>
      <c r="DI675">
        <v>0</v>
      </c>
      <c r="DJ675" t="s">
        <v>0</v>
      </c>
      <c r="DK675" t="s">
        <v>0</v>
      </c>
      <c r="DL675" t="s">
        <v>0</v>
      </c>
      <c r="DM675" t="s">
        <v>0</v>
      </c>
      <c r="DN675" t="s">
        <v>0</v>
      </c>
      <c r="DO675" t="s">
        <v>0</v>
      </c>
      <c r="DP675" t="s">
        <v>0</v>
      </c>
      <c r="DQ675" t="s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1</v>
      </c>
      <c r="EM675">
        <v>0</v>
      </c>
      <c r="EN675">
        <v>1</v>
      </c>
      <c r="EO675">
        <v>0</v>
      </c>
      <c r="EP675">
        <v>6</v>
      </c>
      <c r="EQ675">
        <v>5</v>
      </c>
      <c r="ER675">
        <v>4</v>
      </c>
      <c r="ES675">
        <v>0</v>
      </c>
      <c r="ET675">
        <v>3</v>
      </c>
      <c r="EU675">
        <v>2</v>
      </c>
      <c r="EV675">
        <v>5</v>
      </c>
      <c r="EW675">
        <v>4</v>
      </c>
      <c r="EX675">
        <v>3</v>
      </c>
      <c r="EY675">
        <v>2</v>
      </c>
      <c r="EZ675">
        <v>10</v>
      </c>
      <c r="FA675">
        <v>1</v>
      </c>
      <c r="FB675">
        <v>3</v>
      </c>
      <c r="FC675">
        <v>1.2</v>
      </c>
      <c r="FD675">
        <v>2</v>
      </c>
      <c r="FE675">
        <v>10</v>
      </c>
      <c r="FF675">
        <v>1.2</v>
      </c>
      <c r="FG675">
        <v>2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2</v>
      </c>
      <c r="FX675">
        <v>1</v>
      </c>
      <c r="FY675">
        <v>17</v>
      </c>
      <c r="FZ675">
        <v>5</v>
      </c>
      <c r="GA675">
        <v>1</v>
      </c>
      <c r="GB675">
        <v>1</v>
      </c>
      <c r="GC675">
        <v>10</v>
      </c>
      <c r="GD675">
        <v>10</v>
      </c>
      <c r="GE675">
        <v>10</v>
      </c>
      <c r="GF675">
        <v>3</v>
      </c>
      <c r="GG675">
        <v>1</v>
      </c>
      <c r="GH675">
        <v>0</v>
      </c>
      <c r="GI675">
        <v>18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 t="s">
        <v>0</v>
      </c>
      <c r="GS675">
        <v>0</v>
      </c>
    </row>
    <row r="676" spans="1:201" x14ac:dyDescent="0.2">
      <c r="A676">
        <v>825654</v>
      </c>
      <c r="B676">
        <v>31</v>
      </c>
      <c r="C676" t="s">
        <v>0</v>
      </c>
      <c r="D676" t="s">
        <v>0</v>
      </c>
      <c r="E676" t="s">
        <v>0</v>
      </c>
      <c r="F676" t="s">
        <v>0</v>
      </c>
      <c r="G676">
        <v>55682</v>
      </c>
      <c r="H676">
        <v>85504</v>
      </c>
      <c r="I676" t="s">
        <v>0</v>
      </c>
      <c r="J676" t="s">
        <v>0</v>
      </c>
      <c r="K676" t="s">
        <v>0</v>
      </c>
      <c r="L676">
        <v>100</v>
      </c>
      <c r="M676">
        <v>2</v>
      </c>
      <c r="N676">
        <v>6</v>
      </c>
      <c r="O676">
        <v>14</v>
      </c>
      <c r="P676">
        <v>1</v>
      </c>
      <c r="Q676">
        <v>0</v>
      </c>
      <c r="R676">
        <v>1</v>
      </c>
      <c r="S676">
        <v>71</v>
      </c>
      <c r="T676">
        <v>211</v>
      </c>
      <c r="U676">
        <v>29.43</v>
      </c>
      <c r="V676">
        <v>2</v>
      </c>
      <c r="W676">
        <v>3</v>
      </c>
      <c r="X676">
        <v>1</v>
      </c>
      <c r="Y676">
        <v>39</v>
      </c>
      <c r="Z676">
        <v>38</v>
      </c>
      <c r="AA676">
        <v>120</v>
      </c>
      <c r="AB676">
        <v>75</v>
      </c>
      <c r="AC676">
        <v>0.83</v>
      </c>
      <c r="AD676">
        <v>5.4</v>
      </c>
      <c r="AE676">
        <v>0</v>
      </c>
      <c r="AF676" t="s">
        <v>0</v>
      </c>
      <c r="AG676">
        <v>0</v>
      </c>
      <c r="AH676" t="s">
        <v>0</v>
      </c>
      <c r="AI676">
        <v>0</v>
      </c>
      <c r="AJ676" t="s">
        <v>0</v>
      </c>
      <c r="AK676">
        <v>0</v>
      </c>
      <c r="AL676" t="s">
        <v>0</v>
      </c>
      <c r="AM676">
        <v>15</v>
      </c>
      <c r="AN676">
        <v>2</v>
      </c>
      <c r="AO676">
        <v>364</v>
      </c>
      <c r="AP676">
        <v>31</v>
      </c>
      <c r="AQ676">
        <v>31</v>
      </c>
      <c r="AR676">
        <v>12</v>
      </c>
      <c r="AS676">
        <v>1</v>
      </c>
      <c r="AT676">
        <v>4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1</v>
      </c>
      <c r="BL676">
        <v>1</v>
      </c>
      <c r="BM676">
        <v>5</v>
      </c>
      <c r="BN676">
        <v>51</v>
      </c>
      <c r="BO676">
        <v>3</v>
      </c>
      <c r="BP676">
        <v>55</v>
      </c>
      <c r="BQ676">
        <v>3</v>
      </c>
      <c r="BR676">
        <v>54</v>
      </c>
      <c r="BS676">
        <v>1</v>
      </c>
      <c r="BT676">
        <v>50</v>
      </c>
      <c r="BU676">
        <v>3</v>
      </c>
      <c r="BV676">
        <v>50</v>
      </c>
      <c r="BW676">
        <v>5</v>
      </c>
      <c r="BX676">
        <v>53</v>
      </c>
      <c r="BY676">
        <v>1</v>
      </c>
      <c r="BZ676">
        <v>51</v>
      </c>
      <c r="CA676">
        <v>1</v>
      </c>
      <c r="CB676">
        <v>50</v>
      </c>
      <c r="CC676">
        <v>7</v>
      </c>
      <c r="CD676">
        <v>1</v>
      </c>
      <c r="CE676">
        <v>11</v>
      </c>
      <c r="CF676">
        <v>51</v>
      </c>
      <c r="CG676">
        <v>7</v>
      </c>
      <c r="CH676">
        <v>48</v>
      </c>
      <c r="CI676">
        <v>11</v>
      </c>
      <c r="CJ676">
        <v>29</v>
      </c>
      <c r="CK676">
        <v>46</v>
      </c>
      <c r="CL676">
        <v>1</v>
      </c>
      <c r="CM676">
        <v>50</v>
      </c>
      <c r="CN676">
        <v>6</v>
      </c>
      <c r="CO676">
        <v>55</v>
      </c>
      <c r="CP676">
        <v>3</v>
      </c>
      <c r="CQ676">
        <v>58</v>
      </c>
      <c r="CR676">
        <v>3</v>
      </c>
      <c r="CS676">
        <v>53</v>
      </c>
      <c r="CT676">
        <v>3</v>
      </c>
      <c r="CU676">
        <v>50</v>
      </c>
      <c r="CV676">
        <v>1</v>
      </c>
      <c r="CW676">
        <v>2</v>
      </c>
      <c r="CX676">
        <v>2</v>
      </c>
      <c r="CY676">
        <v>51</v>
      </c>
      <c r="CZ676">
        <v>0</v>
      </c>
      <c r="DA676">
        <v>0</v>
      </c>
      <c r="DB676">
        <v>1</v>
      </c>
      <c r="DC676">
        <v>1</v>
      </c>
      <c r="DD676">
        <v>0</v>
      </c>
      <c r="DE676" t="s">
        <v>0</v>
      </c>
      <c r="DF676" t="s">
        <v>0</v>
      </c>
      <c r="DG676">
        <v>20</v>
      </c>
      <c r="DH676">
        <v>12</v>
      </c>
      <c r="DI676">
        <v>0</v>
      </c>
      <c r="DJ676" t="s">
        <v>0</v>
      </c>
      <c r="DK676" t="s">
        <v>0</v>
      </c>
      <c r="DL676" t="s">
        <v>0</v>
      </c>
      <c r="DM676" t="s">
        <v>0</v>
      </c>
      <c r="DN676" t="s">
        <v>0</v>
      </c>
      <c r="DO676" t="s">
        <v>0</v>
      </c>
      <c r="DP676" t="s">
        <v>0</v>
      </c>
      <c r="DQ676" t="s">
        <v>0</v>
      </c>
      <c r="DR676">
        <v>5</v>
      </c>
      <c r="DS676">
        <v>1</v>
      </c>
      <c r="DT676">
        <v>0</v>
      </c>
      <c r="DU676">
        <v>2.5</v>
      </c>
      <c r="DV676">
        <v>1</v>
      </c>
      <c r="DW676">
        <v>0</v>
      </c>
      <c r="DX676">
        <v>0.5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4</v>
      </c>
      <c r="EF676">
        <v>0</v>
      </c>
      <c r="EG676">
        <v>2</v>
      </c>
      <c r="EH676">
        <v>0</v>
      </c>
      <c r="EI676">
        <v>0</v>
      </c>
      <c r="EJ676">
        <v>0</v>
      </c>
      <c r="EK676">
        <v>2</v>
      </c>
      <c r="EL676">
        <v>1</v>
      </c>
      <c r="EM676">
        <v>0</v>
      </c>
      <c r="EN676">
        <v>1</v>
      </c>
      <c r="EO676">
        <v>5</v>
      </c>
      <c r="EP676">
        <v>2</v>
      </c>
      <c r="EQ676">
        <v>2</v>
      </c>
      <c r="ER676">
        <v>2</v>
      </c>
      <c r="ES676">
        <v>4</v>
      </c>
      <c r="ET676">
        <v>2</v>
      </c>
      <c r="EU676">
        <v>6</v>
      </c>
      <c r="EV676">
        <v>1</v>
      </c>
      <c r="EW676">
        <v>1</v>
      </c>
      <c r="EX676">
        <v>1</v>
      </c>
      <c r="EY676">
        <v>5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 t="s">
        <v>0</v>
      </c>
      <c r="FX676" t="s">
        <v>0</v>
      </c>
      <c r="FY676" t="s">
        <v>0</v>
      </c>
      <c r="FZ676" t="s">
        <v>0</v>
      </c>
      <c r="GA676" t="s">
        <v>0</v>
      </c>
      <c r="GB676" t="s">
        <v>0</v>
      </c>
      <c r="GC676" t="s">
        <v>0</v>
      </c>
      <c r="GD676" t="s">
        <v>0</v>
      </c>
      <c r="GE676" t="s">
        <v>0</v>
      </c>
      <c r="GF676">
        <v>2</v>
      </c>
      <c r="GG676">
        <v>0</v>
      </c>
      <c r="GH676" t="s">
        <v>0</v>
      </c>
      <c r="GI676" t="s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1</v>
      </c>
      <c r="GQ676">
        <v>0</v>
      </c>
      <c r="GR676">
        <v>3</v>
      </c>
      <c r="GS676">
        <v>1</v>
      </c>
    </row>
    <row r="677" spans="1:201" x14ac:dyDescent="0.2">
      <c r="A677">
        <v>826353</v>
      </c>
      <c r="B677">
        <v>30</v>
      </c>
      <c r="C677" t="s">
        <v>0</v>
      </c>
      <c r="D677" t="s">
        <v>0</v>
      </c>
      <c r="E677" t="s">
        <v>0</v>
      </c>
      <c r="F677" t="s">
        <v>0</v>
      </c>
      <c r="G677">
        <v>51417</v>
      </c>
      <c r="H677">
        <v>81282</v>
      </c>
      <c r="I677" t="s">
        <v>0</v>
      </c>
      <c r="J677" t="s">
        <v>0</v>
      </c>
      <c r="K677" t="s">
        <v>0</v>
      </c>
      <c r="L677">
        <v>75</v>
      </c>
      <c r="M677">
        <v>2</v>
      </c>
      <c r="N677">
        <v>8</v>
      </c>
      <c r="O677">
        <v>16</v>
      </c>
      <c r="P677">
        <v>0</v>
      </c>
      <c r="Q677">
        <v>1</v>
      </c>
      <c r="R677">
        <v>1</v>
      </c>
      <c r="S677">
        <v>66</v>
      </c>
      <c r="T677">
        <v>147</v>
      </c>
      <c r="U677">
        <v>23.72</v>
      </c>
      <c r="V677">
        <v>1</v>
      </c>
      <c r="W677">
        <v>1</v>
      </c>
      <c r="X677">
        <v>1</v>
      </c>
      <c r="Y677">
        <v>52</v>
      </c>
      <c r="Z677">
        <v>49</v>
      </c>
      <c r="AA677">
        <v>118</v>
      </c>
      <c r="AB677">
        <v>72</v>
      </c>
      <c r="AC677" t="s">
        <v>0</v>
      </c>
      <c r="AD677" t="s">
        <v>0</v>
      </c>
      <c r="AE677">
        <v>0</v>
      </c>
      <c r="AF677" t="s">
        <v>0</v>
      </c>
      <c r="AG677">
        <v>0</v>
      </c>
      <c r="AH677" t="s">
        <v>0</v>
      </c>
      <c r="AI677">
        <v>0</v>
      </c>
      <c r="AJ677" t="s">
        <v>0</v>
      </c>
      <c r="AK677">
        <v>1</v>
      </c>
      <c r="AL677" t="s">
        <v>0</v>
      </c>
      <c r="AM677">
        <v>12</v>
      </c>
      <c r="AN677">
        <v>2</v>
      </c>
      <c r="AO677">
        <v>3</v>
      </c>
      <c r="AP677" t="s">
        <v>0</v>
      </c>
      <c r="AQ677" t="s">
        <v>0</v>
      </c>
      <c r="AR677" t="s">
        <v>0</v>
      </c>
      <c r="AS677">
        <v>1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1</v>
      </c>
      <c r="BL677">
        <v>1</v>
      </c>
      <c r="BM677">
        <v>10</v>
      </c>
      <c r="BN677">
        <v>58</v>
      </c>
      <c r="BO677">
        <v>6</v>
      </c>
      <c r="BP677">
        <v>65</v>
      </c>
      <c r="BQ677">
        <v>3</v>
      </c>
      <c r="BR677">
        <v>54</v>
      </c>
      <c r="BS677">
        <v>2</v>
      </c>
      <c r="BT677">
        <v>51</v>
      </c>
      <c r="BU677">
        <v>7</v>
      </c>
      <c r="BV677">
        <v>56</v>
      </c>
      <c r="BW677">
        <v>1</v>
      </c>
      <c r="BX677">
        <v>50</v>
      </c>
      <c r="BY677">
        <v>1</v>
      </c>
      <c r="BZ677">
        <v>51</v>
      </c>
      <c r="CA677">
        <v>1</v>
      </c>
      <c r="CB677">
        <v>50</v>
      </c>
      <c r="CC677">
        <v>8</v>
      </c>
      <c r="CD677">
        <v>1</v>
      </c>
      <c r="CE677">
        <v>19</v>
      </c>
      <c r="CF677">
        <v>59</v>
      </c>
      <c r="CG677">
        <v>3</v>
      </c>
      <c r="CH677">
        <v>41</v>
      </c>
      <c r="CI677">
        <v>17</v>
      </c>
      <c r="CJ677">
        <v>39</v>
      </c>
      <c r="CK677">
        <v>50</v>
      </c>
      <c r="CL677">
        <v>7</v>
      </c>
      <c r="CM677">
        <v>58</v>
      </c>
      <c r="CN677">
        <v>6</v>
      </c>
      <c r="CO677">
        <v>55</v>
      </c>
      <c r="CP677">
        <v>2</v>
      </c>
      <c r="CQ677">
        <v>55</v>
      </c>
      <c r="CR677">
        <v>9</v>
      </c>
      <c r="CS677">
        <v>73</v>
      </c>
      <c r="CT677">
        <v>2</v>
      </c>
      <c r="CU677">
        <v>50</v>
      </c>
      <c r="CV677">
        <v>1</v>
      </c>
      <c r="CW677">
        <v>1</v>
      </c>
      <c r="CX677">
        <v>1</v>
      </c>
      <c r="CY677">
        <v>50</v>
      </c>
      <c r="CZ677">
        <v>0</v>
      </c>
      <c r="DA677">
        <v>0</v>
      </c>
      <c r="DB677">
        <v>1</v>
      </c>
      <c r="DC677">
        <v>1</v>
      </c>
      <c r="DD677">
        <v>0</v>
      </c>
      <c r="DE677" t="s">
        <v>0</v>
      </c>
      <c r="DF677" t="s">
        <v>0</v>
      </c>
      <c r="DG677">
        <v>20</v>
      </c>
      <c r="DH677">
        <v>16</v>
      </c>
      <c r="DI677">
        <v>0</v>
      </c>
      <c r="DJ677" t="s">
        <v>0</v>
      </c>
      <c r="DK677" t="s">
        <v>0</v>
      </c>
      <c r="DL677" t="s">
        <v>0</v>
      </c>
      <c r="DM677" t="s">
        <v>0</v>
      </c>
      <c r="DN677" t="s">
        <v>0</v>
      </c>
      <c r="DO677" t="s">
        <v>0</v>
      </c>
      <c r="DP677" t="s">
        <v>0</v>
      </c>
      <c r="DQ677" t="s">
        <v>0</v>
      </c>
      <c r="DR677">
        <v>5</v>
      </c>
      <c r="DS677">
        <v>3</v>
      </c>
      <c r="DT677">
        <v>0.8</v>
      </c>
      <c r="DU677">
        <v>0.5</v>
      </c>
      <c r="DV677">
        <v>2</v>
      </c>
      <c r="DW677">
        <v>0.2</v>
      </c>
      <c r="DX677">
        <v>0.5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3</v>
      </c>
      <c r="EF677">
        <v>0.6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1</v>
      </c>
      <c r="EM677">
        <v>0</v>
      </c>
      <c r="EN677">
        <v>1</v>
      </c>
      <c r="EO677">
        <v>1</v>
      </c>
      <c r="EP677">
        <v>2</v>
      </c>
      <c r="EQ677">
        <v>5</v>
      </c>
      <c r="ER677">
        <v>4</v>
      </c>
      <c r="ES677">
        <v>2</v>
      </c>
      <c r="ET677">
        <v>4</v>
      </c>
      <c r="EU677">
        <v>1</v>
      </c>
      <c r="EV677">
        <v>2</v>
      </c>
      <c r="EW677">
        <v>4</v>
      </c>
      <c r="EX677">
        <v>3</v>
      </c>
      <c r="EY677">
        <v>2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 t="s">
        <v>0</v>
      </c>
      <c r="FX677" t="s">
        <v>0</v>
      </c>
      <c r="FY677" t="s">
        <v>0</v>
      </c>
      <c r="FZ677" t="s">
        <v>0</v>
      </c>
      <c r="GA677" t="s">
        <v>0</v>
      </c>
      <c r="GB677" t="s">
        <v>0</v>
      </c>
      <c r="GC677" t="s">
        <v>0</v>
      </c>
      <c r="GD677" t="s">
        <v>0</v>
      </c>
      <c r="GE677" t="s">
        <v>0</v>
      </c>
      <c r="GF677">
        <v>0</v>
      </c>
      <c r="GG677">
        <v>0</v>
      </c>
      <c r="GH677" t="s">
        <v>0</v>
      </c>
      <c r="GI677" t="s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 t="s">
        <v>0</v>
      </c>
      <c r="GS677">
        <v>0</v>
      </c>
    </row>
    <row r="678" spans="1:201" x14ac:dyDescent="0.2">
      <c r="A678">
        <v>826454</v>
      </c>
      <c r="B678">
        <v>26</v>
      </c>
      <c r="C678" t="s">
        <v>0</v>
      </c>
      <c r="D678" t="s">
        <v>0</v>
      </c>
      <c r="E678" t="s">
        <v>0</v>
      </c>
      <c r="F678" t="s">
        <v>0</v>
      </c>
      <c r="G678">
        <v>51911</v>
      </c>
      <c r="H678">
        <v>81775</v>
      </c>
      <c r="I678" t="s">
        <v>0</v>
      </c>
      <c r="J678" t="s">
        <v>0</v>
      </c>
      <c r="K678" t="s">
        <v>0</v>
      </c>
      <c r="L678">
        <v>100</v>
      </c>
      <c r="M678">
        <v>2</v>
      </c>
      <c r="N678">
        <v>6</v>
      </c>
      <c r="O678">
        <v>16</v>
      </c>
      <c r="P678">
        <v>0</v>
      </c>
      <c r="Q678">
        <v>0</v>
      </c>
      <c r="R678">
        <v>1</v>
      </c>
      <c r="S678">
        <v>67</v>
      </c>
      <c r="T678">
        <v>138</v>
      </c>
      <c r="U678">
        <v>21.61</v>
      </c>
      <c r="V678">
        <v>1</v>
      </c>
      <c r="W678">
        <v>1</v>
      </c>
      <c r="X678">
        <v>2</v>
      </c>
      <c r="Y678">
        <v>39</v>
      </c>
      <c r="Z678">
        <v>40</v>
      </c>
      <c r="AA678">
        <v>127</v>
      </c>
      <c r="AB678">
        <v>89</v>
      </c>
      <c r="AC678" t="s">
        <v>0</v>
      </c>
      <c r="AD678" t="s">
        <v>0</v>
      </c>
      <c r="AE678">
        <v>0</v>
      </c>
      <c r="AF678" t="s">
        <v>0</v>
      </c>
      <c r="AG678">
        <v>0</v>
      </c>
      <c r="AH678" t="s">
        <v>0</v>
      </c>
      <c r="AI678">
        <v>0</v>
      </c>
      <c r="AJ678" t="s">
        <v>0</v>
      </c>
      <c r="AK678">
        <v>1</v>
      </c>
      <c r="AL678" t="s">
        <v>0</v>
      </c>
      <c r="AM678">
        <v>13</v>
      </c>
      <c r="AN678">
        <v>1</v>
      </c>
      <c r="AO678">
        <v>6</v>
      </c>
      <c r="AP678" t="s">
        <v>0</v>
      </c>
      <c r="AQ678" t="s">
        <v>0</v>
      </c>
      <c r="AR678" t="s">
        <v>0</v>
      </c>
      <c r="AS678">
        <v>1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1</v>
      </c>
      <c r="BL678">
        <v>1</v>
      </c>
      <c r="BM678">
        <v>4</v>
      </c>
      <c r="BN678">
        <v>50</v>
      </c>
      <c r="BO678">
        <v>1</v>
      </c>
      <c r="BP678">
        <v>50</v>
      </c>
      <c r="BQ678">
        <v>1</v>
      </c>
      <c r="BR678">
        <v>50</v>
      </c>
      <c r="BS678">
        <v>0</v>
      </c>
      <c r="BT678">
        <v>50</v>
      </c>
      <c r="BU678">
        <v>2</v>
      </c>
      <c r="BV678">
        <v>50</v>
      </c>
      <c r="BW678">
        <v>1</v>
      </c>
      <c r="BX678">
        <v>50</v>
      </c>
      <c r="BY678">
        <v>1</v>
      </c>
      <c r="BZ678">
        <v>51</v>
      </c>
      <c r="CA678">
        <v>1</v>
      </c>
      <c r="CB678">
        <v>50</v>
      </c>
      <c r="CC678">
        <v>3</v>
      </c>
      <c r="CD678">
        <v>1</v>
      </c>
      <c r="CE678">
        <v>6</v>
      </c>
      <c r="CF678">
        <v>43</v>
      </c>
      <c r="CG678">
        <v>3</v>
      </c>
      <c r="CH678">
        <v>41</v>
      </c>
      <c r="CI678">
        <v>5</v>
      </c>
      <c r="CJ678">
        <v>14</v>
      </c>
      <c r="CK678">
        <v>37</v>
      </c>
      <c r="CL678">
        <v>1</v>
      </c>
      <c r="CM678">
        <v>50</v>
      </c>
      <c r="CN678">
        <v>2</v>
      </c>
      <c r="CO678">
        <v>50</v>
      </c>
      <c r="CP678">
        <v>1</v>
      </c>
      <c r="CQ678">
        <v>51</v>
      </c>
      <c r="CR678">
        <v>1</v>
      </c>
      <c r="CS678">
        <v>50</v>
      </c>
      <c r="CT678">
        <v>1</v>
      </c>
      <c r="CU678">
        <v>50</v>
      </c>
      <c r="CV678">
        <v>1</v>
      </c>
      <c r="CW678">
        <v>0</v>
      </c>
      <c r="CX678">
        <v>1</v>
      </c>
      <c r="CY678">
        <v>50</v>
      </c>
      <c r="CZ678">
        <v>0</v>
      </c>
      <c r="DA678">
        <v>0</v>
      </c>
      <c r="DB678">
        <v>1</v>
      </c>
      <c r="DC678">
        <v>1</v>
      </c>
      <c r="DD678">
        <v>0</v>
      </c>
      <c r="DE678" t="s">
        <v>0</v>
      </c>
      <c r="DF678" t="s">
        <v>0</v>
      </c>
      <c r="DG678">
        <v>20</v>
      </c>
      <c r="DH678">
        <v>12</v>
      </c>
      <c r="DI678">
        <v>0</v>
      </c>
      <c r="DJ678" t="s">
        <v>0</v>
      </c>
      <c r="DK678" t="s">
        <v>0</v>
      </c>
      <c r="DL678" t="s">
        <v>0</v>
      </c>
      <c r="DM678" t="s">
        <v>0</v>
      </c>
      <c r="DN678" t="s">
        <v>0</v>
      </c>
      <c r="DO678" t="s">
        <v>0</v>
      </c>
      <c r="DP678" t="s">
        <v>0</v>
      </c>
      <c r="DQ678" t="s">
        <v>0</v>
      </c>
      <c r="DR678">
        <v>2</v>
      </c>
      <c r="DS678">
        <v>2</v>
      </c>
      <c r="DT678">
        <v>0.2</v>
      </c>
      <c r="DU678">
        <v>0.5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2</v>
      </c>
      <c r="EC678">
        <v>0.2</v>
      </c>
      <c r="ED678">
        <v>0.5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1</v>
      </c>
      <c r="EM678">
        <v>0</v>
      </c>
      <c r="EN678">
        <v>1</v>
      </c>
      <c r="EO678">
        <v>1</v>
      </c>
      <c r="EP678">
        <v>3</v>
      </c>
      <c r="EQ678">
        <v>4</v>
      </c>
      <c r="ER678">
        <v>3</v>
      </c>
      <c r="ES678">
        <v>3</v>
      </c>
      <c r="ET678">
        <v>4</v>
      </c>
      <c r="EU678">
        <v>1</v>
      </c>
      <c r="EV678">
        <v>3</v>
      </c>
      <c r="EW678">
        <v>4</v>
      </c>
      <c r="EX678">
        <v>3</v>
      </c>
      <c r="EY678">
        <v>2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 t="s">
        <v>0</v>
      </c>
      <c r="FX678" t="s">
        <v>0</v>
      </c>
      <c r="FY678" t="s">
        <v>0</v>
      </c>
      <c r="FZ678" t="s">
        <v>0</v>
      </c>
      <c r="GA678" t="s">
        <v>0</v>
      </c>
      <c r="GB678" t="s">
        <v>0</v>
      </c>
      <c r="GC678" t="s">
        <v>0</v>
      </c>
      <c r="GD678" t="s">
        <v>0</v>
      </c>
      <c r="GE678" t="s">
        <v>0</v>
      </c>
      <c r="GF678">
        <v>0</v>
      </c>
      <c r="GG678">
        <v>0</v>
      </c>
      <c r="GH678" t="s">
        <v>0</v>
      </c>
      <c r="GI678" t="s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 t="s">
        <v>0</v>
      </c>
      <c r="GS678">
        <v>0</v>
      </c>
    </row>
    <row r="679" spans="1:201" x14ac:dyDescent="0.2">
      <c r="A679">
        <v>827052</v>
      </c>
      <c r="B679">
        <v>29</v>
      </c>
      <c r="C679" t="s">
        <v>0</v>
      </c>
      <c r="D679" t="s">
        <v>0</v>
      </c>
      <c r="E679" t="s">
        <v>0</v>
      </c>
      <c r="F679" t="s">
        <v>0</v>
      </c>
      <c r="G679">
        <v>51491</v>
      </c>
      <c r="H679">
        <v>81355</v>
      </c>
      <c r="I679" t="s">
        <v>0</v>
      </c>
      <c r="J679" t="s">
        <v>0</v>
      </c>
      <c r="K679" t="s">
        <v>0</v>
      </c>
      <c r="L679">
        <v>80</v>
      </c>
      <c r="M679">
        <v>2</v>
      </c>
      <c r="N679">
        <v>4</v>
      </c>
      <c r="O679">
        <v>16</v>
      </c>
      <c r="P679">
        <v>1</v>
      </c>
      <c r="Q679">
        <v>0</v>
      </c>
      <c r="R679">
        <v>1</v>
      </c>
      <c r="S679">
        <v>64</v>
      </c>
      <c r="T679">
        <v>140</v>
      </c>
      <c r="U679">
        <v>24.03</v>
      </c>
      <c r="V679">
        <v>1</v>
      </c>
      <c r="W679">
        <v>1</v>
      </c>
      <c r="X679">
        <v>1</v>
      </c>
      <c r="Y679">
        <v>42</v>
      </c>
      <c r="Z679">
        <v>42</v>
      </c>
      <c r="AA679">
        <v>115</v>
      </c>
      <c r="AB679">
        <v>69</v>
      </c>
      <c r="AC679">
        <v>1.52</v>
      </c>
      <c r="AD679">
        <v>5</v>
      </c>
      <c r="AE679">
        <v>0</v>
      </c>
      <c r="AF679" t="s">
        <v>0</v>
      </c>
      <c r="AG679">
        <v>0</v>
      </c>
      <c r="AH679" t="s">
        <v>0</v>
      </c>
      <c r="AI679">
        <v>0</v>
      </c>
      <c r="AJ679" t="s">
        <v>0</v>
      </c>
      <c r="AK679">
        <v>1</v>
      </c>
      <c r="AL679" t="s">
        <v>0</v>
      </c>
      <c r="AM679">
        <v>12</v>
      </c>
      <c r="AN679">
        <v>2</v>
      </c>
      <c r="AO679">
        <v>31</v>
      </c>
      <c r="AP679" t="s">
        <v>0</v>
      </c>
      <c r="AQ679" t="s">
        <v>0</v>
      </c>
      <c r="AR679" t="s">
        <v>0</v>
      </c>
      <c r="AS679">
        <v>1</v>
      </c>
      <c r="AT679">
        <v>6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1</v>
      </c>
      <c r="BL679">
        <v>1</v>
      </c>
      <c r="BM679">
        <v>16</v>
      </c>
      <c r="BN679">
        <v>65</v>
      </c>
      <c r="BO679">
        <v>8</v>
      </c>
      <c r="BP679">
        <v>69</v>
      </c>
      <c r="BQ679">
        <v>8</v>
      </c>
      <c r="BR679">
        <v>65</v>
      </c>
      <c r="BS679">
        <v>1</v>
      </c>
      <c r="BT679">
        <v>50</v>
      </c>
      <c r="BU679">
        <v>9</v>
      </c>
      <c r="BV679">
        <v>58</v>
      </c>
      <c r="BW679">
        <v>5</v>
      </c>
      <c r="BX679">
        <v>53</v>
      </c>
      <c r="BY679">
        <v>9</v>
      </c>
      <c r="BZ679">
        <v>67</v>
      </c>
      <c r="CA679">
        <v>4</v>
      </c>
      <c r="CB679">
        <v>57</v>
      </c>
      <c r="CC679">
        <v>17</v>
      </c>
      <c r="CD679">
        <v>6</v>
      </c>
      <c r="CE679">
        <v>32</v>
      </c>
      <c r="CF679">
        <v>70</v>
      </c>
      <c r="CG679">
        <v>18</v>
      </c>
      <c r="CH679">
        <v>61</v>
      </c>
      <c r="CI679">
        <v>27</v>
      </c>
      <c r="CJ679">
        <v>77</v>
      </c>
      <c r="CK679">
        <v>62</v>
      </c>
      <c r="CL679">
        <v>10</v>
      </c>
      <c r="CM679">
        <v>63</v>
      </c>
      <c r="CN679">
        <v>5</v>
      </c>
      <c r="CO679">
        <v>52</v>
      </c>
      <c r="CP679">
        <v>6</v>
      </c>
      <c r="CQ679">
        <v>65</v>
      </c>
      <c r="CR679">
        <v>10</v>
      </c>
      <c r="CS679">
        <v>77</v>
      </c>
      <c r="CT679">
        <v>8</v>
      </c>
      <c r="CU679">
        <v>57</v>
      </c>
      <c r="CV679">
        <v>3</v>
      </c>
      <c r="CW679">
        <v>5</v>
      </c>
      <c r="CX679">
        <v>7</v>
      </c>
      <c r="CY679">
        <v>61</v>
      </c>
      <c r="CZ679">
        <v>0</v>
      </c>
      <c r="DA679">
        <v>0</v>
      </c>
      <c r="DB679">
        <v>1</v>
      </c>
      <c r="DC679">
        <v>1</v>
      </c>
      <c r="DD679">
        <v>0</v>
      </c>
      <c r="DE679" t="s">
        <v>0</v>
      </c>
      <c r="DF679" t="s">
        <v>0</v>
      </c>
      <c r="DG679">
        <v>20</v>
      </c>
      <c r="DH679">
        <v>16</v>
      </c>
      <c r="DI679">
        <v>0</v>
      </c>
      <c r="DJ679" t="s">
        <v>0</v>
      </c>
      <c r="DK679" t="s">
        <v>0</v>
      </c>
      <c r="DL679" t="s">
        <v>0</v>
      </c>
      <c r="DM679" t="s">
        <v>0</v>
      </c>
      <c r="DN679" t="s">
        <v>0</v>
      </c>
      <c r="DO679" t="s">
        <v>0</v>
      </c>
      <c r="DP679" t="s">
        <v>0</v>
      </c>
      <c r="DQ679" t="s">
        <v>0</v>
      </c>
      <c r="DR679">
        <v>6</v>
      </c>
      <c r="DS679">
        <v>4</v>
      </c>
      <c r="DT679">
        <v>1</v>
      </c>
      <c r="DU679">
        <v>0.5</v>
      </c>
      <c r="DV679">
        <v>4</v>
      </c>
      <c r="DW679">
        <v>0.6</v>
      </c>
      <c r="DX679">
        <v>0.5</v>
      </c>
      <c r="DY679">
        <v>0</v>
      </c>
      <c r="DZ679">
        <v>0</v>
      </c>
      <c r="EA679">
        <v>0</v>
      </c>
      <c r="EB679">
        <v>2</v>
      </c>
      <c r="EC679">
        <v>0.4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1</v>
      </c>
      <c r="EM679">
        <v>0</v>
      </c>
      <c r="EN679">
        <v>1</v>
      </c>
      <c r="EO679">
        <v>1</v>
      </c>
      <c r="EP679">
        <v>2</v>
      </c>
      <c r="EQ679">
        <v>4</v>
      </c>
      <c r="ER679">
        <v>3</v>
      </c>
      <c r="ES679">
        <v>2</v>
      </c>
      <c r="ET679">
        <v>2</v>
      </c>
      <c r="EU679">
        <v>4</v>
      </c>
      <c r="EV679">
        <v>2</v>
      </c>
      <c r="EW679">
        <v>1</v>
      </c>
      <c r="EX679">
        <v>1</v>
      </c>
      <c r="EY679">
        <v>3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14</v>
      </c>
      <c r="FZ679">
        <v>1</v>
      </c>
      <c r="GA679">
        <v>1</v>
      </c>
      <c r="GB679">
        <v>1</v>
      </c>
      <c r="GC679">
        <v>5</v>
      </c>
      <c r="GD679">
        <v>20</v>
      </c>
      <c r="GE679">
        <v>5</v>
      </c>
      <c r="GF679">
        <v>3</v>
      </c>
      <c r="GG679">
        <v>1</v>
      </c>
      <c r="GH679">
        <v>0</v>
      </c>
      <c r="GI679">
        <v>18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1</v>
      </c>
      <c r="GQ679">
        <v>0</v>
      </c>
      <c r="GR679">
        <v>3</v>
      </c>
      <c r="GS679">
        <v>5</v>
      </c>
    </row>
    <row r="680" spans="1:201" x14ac:dyDescent="0.2">
      <c r="A680">
        <v>828862</v>
      </c>
      <c r="B680">
        <v>29</v>
      </c>
      <c r="C680" t="s">
        <v>0</v>
      </c>
      <c r="D680" t="s">
        <v>0</v>
      </c>
      <c r="E680" t="s">
        <v>0</v>
      </c>
      <c r="F680" t="s">
        <v>0</v>
      </c>
      <c r="G680">
        <v>56171</v>
      </c>
      <c r="H680">
        <v>85990</v>
      </c>
      <c r="I680" t="s">
        <v>0</v>
      </c>
      <c r="J680" t="s">
        <v>0</v>
      </c>
      <c r="K680" t="s">
        <v>0</v>
      </c>
      <c r="L680">
        <v>85</v>
      </c>
      <c r="M680">
        <v>0</v>
      </c>
      <c r="N680">
        <v>4</v>
      </c>
      <c r="O680">
        <v>14</v>
      </c>
      <c r="P680">
        <v>0</v>
      </c>
      <c r="Q680">
        <v>1</v>
      </c>
      <c r="R680">
        <v>1</v>
      </c>
      <c r="S680">
        <v>67</v>
      </c>
      <c r="T680">
        <v>148</v>
      </c>
      <c r="U680">
        <v>23.18</v>
      </c>
      <c r="V680">
        <v>1</v>
      </c>
      <c r="W680">
        <v>1</v>
      </c>
      <c r="X680">
        <v>1</v>
      </c>
      <c r="Y680">
        <v>47</v>
      </c>
      <c r="Z680">
        <v>48</v>
      </c>
      <c r="AA680">
        <v>103</v>
      </c>
      <c r="AB680">
        <v>68</v>
      </c>
      <c r="AC680">
        <v>1.64</v>
      </c>
      <c r="AD680">
        <v>5.2</v>
      </c>
      <c r="AE680">
        <v>0</v>
      </c>
      <c r="AF680" t="s">
        <v>0</v>
      </c>
      <c r="AG680">
        <v>0</v>
      </c>
      <c r="AH680" t="s">
        <v>0</v>
      </c>
      <c r="AI680">
        <v>0</v>
      </c>
      <c r="AJ680" t="s">
        <v>0</v>
      </c>
      <c r="AK680">
        <v>0</v>
      </c>
      <c r="AL680" t="s">
        <v>0</v>
      </c>
      <c r="AM680">
        <v>13</v>
      </c>
      <c r="AN680">
        <v>2</v>
      </c>
      <c r="AO680">
        <v>26</v>
      </c>
      <c r="AP680">
        <v>14</v>
      </c>
      <c r="AQ680" t="s">
        <v>0</v>
      </c>
      <c r="AR680" t="s">
        <v>0</v>
      </c>
      <c r="AS680">
        <v>0</v>
      </c>
      <c r="AT680" t="s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1</v>
      </c>
      <c r="BL680">
        <v>1</v>
      </c>
      <c r="BM680">
        <v>1</v>
      </c>
      <c r="BN680">
        <v>50</v>
      </c>
      <c r="BO680">
        <v>0</v>
      </c>
      <c r="BP680">
        <v>50</v>
      </c>
      <c r="BQ680">
        <v>1</v>
      </c>
      <c r="BR680">
        <v>50</v>
      </c>
      <c r="BS680">
        <v>0</v>
      </c>
      <c r="BT680">
        <v>50</v>
      </c>
      <c r="BU680">
        <v>4</v>
      </c>
      <c r="BV680">
        <v>50</v>
      </c>
      <c r="BW680">
        <v>1</v>
      </c>
      <c r="BX680">
        <v>50</v>
      </c>
      <c r="BY680">
        <v>0</v>
      </c>
      <c r="BZ680">
        <v>50</v>
      </c>
      <c r="CA680">
        <v>0</v>
      </c>
      <c r="CB680">
        <v>50</v>
      </c>
      <c r="CC680">
        <v>9</v>
      </c>
      <c r="CD680">
        <v>1</v>
      </c>
      <c r="CE680">
        <v>2</v>
      </c>
      <c r="CF680">
        <v>36</v>
      </c>
      <c r="CG680">
        <v>1</v>
      </c>
      <c r="CH680">
        <v>34</v>
      </c>
      <c r="CI680">
        <v>13</v>
      </c>
      <c r="CJ680">
        <v>16</v>
      </c>
      <c r="CK680">
        <v>39</v>
      </c>
      <c r="CL680">
        <v>4</v>
      </c>
      <c r="CM680">
        <v>52</v>
      </c>
      <c r="CN680">
        <v>0</v>
      </c>
      <c r="CO680">
        <v>50</v>
      </c>
      <c r="CP680">
        <v>0</v>
      </c>
      <c r="CQ680">
        <v>50</v>
      </c>
      <c r="CR680">
        <v>1</v>
      </c>
      <c r="CS680">
        <v>50</v>
      </c>
      <c r="CT680">
        <v>2</v>
      </c>
      <c r="CU680">
        <v>50</v>
      </c>
      <c r="CV680">
        <v>0</v>
      </c>
      <c r="CW680">
        <v>2</v>
      </c>
      <c r="CX680">
        <v>2</v>
      </c>
      <c r="CY680">
        <v>51</v>
      </c>
      <c r="CZ680">
        <v>0</v>
      </c>
      <c r="DA680">
        <v>0</v>
      </c>
      <c r="DB680">
        <v>1</v>
      </c>
      <c r="DC680">
        <v>1</v>
      </c>
      <c r="DD680">
        <v>0</v>
      </c>
      <c r="DE680" t="s">
        <v>0</v>
      </c>
      <c r="DF680" t="s">
        <v>0</v>
      </c>
      <c r="DG680">
        <v>20</v>
      </c>
      <c r="DH680">
        <v>12</v>
      </c>
      <c r="DI680">
        <v>0</v>
      </c>
      <c r="DJ680" t="s">
        <v>0</v>
      </c>
      <c r="DK680" t="s">
        <v>0</v>
      </c>
      <c r="DL680" t="s">
        <v>0</v>
      </c>
      <c r="DM680" t="s">
        <v>0</v>
      </c>
      <c r="DN680" t="s">
        <v>0</v>
      </c>
      <c r="DO680" t="s">
        <v>0</v>
      </c>
      <c r="DP680" t="s">
        <v>0</v>
      </c>
      <c r="DQ680" t="s">
        <v>0</v>
      </c>
      <c r="DR680">
        <v>1</v>
      </c>
      <c r="DS680">
        <v>1</v>
      </c>
      <c r="DT680">
        <v>0.2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1</v>
      </c>
      <c r="EF680">
        <v>0.2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1</v>
      </c>
      <c r="EM680">
        <v>0</v>
      </c>
      <c r="EN680">
        <v>1</v>
      </c>
      <c r="EO680">
        <v>1</v>
      </c>
      <c r="EP680">
        <v>5</v>
      </c>
      <c r="EQ680">
        <v>5</v>
      </c>
      <c r="ER680">
        <v>4</v>
      </c>
      <c r="ES680">
        <v>1</v>
      </c>
      <c r="ET680">
        <v>5</v>
      </c>
      <c r="EU680">
        <v>1</v>
      </c>
      <c r="EV680">
        <v>5</v>
      </c>
      <c r="EW680">
        <v>5</v>
      </c>
      <c r="EX680">
        <v>4</v>
      </c>
      <c r="EY680">
        <v>1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 t="s">
        <v>0</v>
      </c>
      <c r="FX680" t="s">
        <v>0</v>
      </c>
      <c r="FY680" t="s">
        <v>0</v>
      </c>
      <c r="FZ680" t="s">
        <v>0</v>
      </c>
      <c r="GA680" t="s">
        <v>0</v>
      </c>
      <c r="GB680" t="s">
        <v>0</v>
      </c>
      <c r="GC680" t="s">
        <v>0</v>
      </c>
      <c r="GD680" t="s">
        <v>0</v>
      </c>
      <c r="GE680" t="s">
        <v>0</v>
      </c>
      <c r="GF680">
        <v>0</v>
      </c>
      <c r="GG680">
        <v>0</v>
      </c>
      <c r="GH680" t="s">
        <v>0</v>
      </c>
      <c r="GI680" t="s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1</v>
      </c>
      <c r="GQ680">
        <v>0</v>
      </c>
      <c r="GR680">
        <v>4</v>
      </c>
      <c r="GS680">
        <v>1</v>
      </c>
    </row>
    <row r="681" spans="1:201" x14ac:dyDescent="0.2">
      <c r="A681">
        <v>832651</v>
      </c>
      <c r="B681">
        <v>25</v>
      </c>
      <c r="C681" t="s">
        <v>0</v>
      </c>
      <c r="D681" t="s">
        <v>0</v>
      </c>
      <c r="E681" t="s">
        <v>0</v>
      </c>
      <c r="F681" t="s">
        <v>0</v>
      </c>
      <c r="G681">
        <v>55904</v>
      </c>
      <c r="H681">
        <v>85724</v>
      </c>
      <c r="I681" t="s">
        <v>0</v>
      </c>
      <c r="J681" t="s">
        <v>0</v>
      </c>
      <c r="K681" t="s">
        <v>0</v>
      </c>
      <c r="L681">
        <v>85</v>
      </c>
      <c r="M681">
        <v>2</v>
      </c>
      <c r="N681">
        <v>6</v>
      </c>
      <c r="O681">
        <v>16</v>
      </c>
      <c r="P681">
        <v>0</v>
      </c>
      <c r="Q681">
        <v>1</v>
      </c>
      <c r="R681">
        <v>1</v>
      </c>
      <c r="S681">
        <v>72</v>
      </c>
      <c r="T681">
        <v>189</v>
      </c>
      <c r="U681">
        <v>25.63</v>
      </c>
      <c r="V681">
        <v>2</v>
      </c>
      <c r="W681">
        <v>2</v>
      </c>
      <c r="X681">
        <v>1</v>
      </c>
      <c r="Y681">
        <v>46</v>
      </c>
      <c r="Z681">
        <v>47</v>
      </c>
      <c r="AA681">
        <v>139</v>
      </c>
      <c r="AB681">
        <v>81</v>
      </c>
      <c r="AC681">
        <v>1.1399999999999999</v>
      </c>
      <c r="AD681">
        <v>4.5999999999999996</v>
      </c>
      <c r="AE681" t="s">
        <v>0</v>
      </c>
      <c r="AF681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t="s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1</v>
      </c>
      <c r="BL681">
        <v>1</v>
      </c>
      <c r="BM681">
        <v>2</v>
      </c>
      <c r="BN681">
        <v>50</v>
      </c>
      <c r="BO681">
        <v>1</v>
      </c>
      <c r="BP681">
        <v>50</v>
      </c>
      <c r="BQ681">
        <v>3</v>
      </c>
      <c r="BR681">
        <v>55</v>
      </c>
      <c r="BS681">
        <v>2</v>
      </c>
      <c r="BT681">
        <v>52</v>
      </c>
      <c r="BU681">
        <v>13</v>
      </c>
      <c r="BV681">
        <v>63</v>
      </c>
      <c r="BW681">
        <v>0</v>
      </c>
      <c r="BX681">
        <v>50</v>
      </c>
      <c r="BY681">
        <v>2</v>
      </c>
      <c r="BZ681">
        <v>51</v>
      </c>
      <c r="CA681">
        <v>0</v>
      </c>
      <c r="CB681">
        <v>50</v>
      </c>
      <c r="CC681">
        <v>7</v>
      </c>
      <c r="CD681">
        <v>5</v>
      </c>
      <c r="CE681">
        <v>6</v>
      </c>
      <c r="CF681">
        <v>45</v>
      </c>
      <c r="CG681">
        <v>2</v>
      </c>
      <c r="CH681">
        <v>38</v>
      </c>
      <c r="CI681">
        <v>22</v>
      </c>
      <c r="CJ681">
        <v>30</v>
      </c>
      <c r="CK681">
        <v>47</v>
      </c>
      <c r="CL681">
        <v>4</v>
      </c>
      <c r="CM681">
        <v>52</v>
      </c>
      <c r="CN681">
        <v>1</v>
      </c>
      <c r="CO681">
        <v>50</v>
      </c>
      <c r="CP681">
        <v>1</v>
      </c>
      <c r="CQ681">
        <v>52</v>
      </c>
      <c r="CR681">
        <v>1</v>
      </c>
      <c r="CS681">
        <v>50</v>
      </c>
      <c r="CT681">
        <v>10</v>
      </c>
      <c r="CU681">
        <v>61</v>
      </c>
      <c r="CV681">
        <v>8</v>
      </c>
      <c r="CW681">
        <v>2</v>
      </c>
      <c r="CX681">
        <v>1</v>
      </c>
      <c r="CY681">
        <v>50</v>
      </c>
      <c r="CZ681">
        <v>1</v>
      </c>
      <c r="DA681">
        <v>0</v>
      </c>
      <c r="DB681">
        <v>1</v>
      </c>
      <c r="DC681">
        <v>1</v>
      </c>
      <c r="DD681">
        <v>8</v>
      </c>
      <c r="DE681" t="s">
        <v>0</v>
      </c>
      <c r="DF681" t="s">
        <v>0</v>
      </c>
      <c r="DG681">
        <v>20</v>
      </c>
      <c r="DH681">
        <v>10</v>
      </c>
      <c r="DI681">
        <v>0</v>
      </c>
      <c r="DJ681" t="s">
        <v>0</v>
      </c>
      <c r="DK681" t="s">
        <v>0</v>
      </c>
      <c r="DL681" t="s">
        <v>0</v>
      </c>
      <c r="DM681" t="s">
        <v>0</v>
      </c>
      <c r="DN681" t="s">
        <v>0</v>
      </c>
      <c r="DO681" t="s">
        <v>0</v>
      </c>
      <c r="DP681" t="s">
        <v>0</v>
      </c>
      <c r="DQ681" t="s">
        <v>0</v>
      </c>
      <c r="DR681">
        <v>2</v>
      </c>
      <c r="DS681">
        <v>2</v>
      </c>
      <c r="DT681">
        <v>0.2</v>
      </c>
      <c r="DU681">
        <v>0.5</v>
      </c>
      <c r="DV681">
        <v>2</v>
      </c>
      <c r="DW681">
        <v>0.2</v>
      </c>
      <c r="DX681">
        <v>0.5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3</v>
      </c>
      <c r="EL681">
        <v>1</v>
      </c>
      <c r="EM681">
        <v>2</v>
      </c>
      <c r="EN681">
        <v>5</v>
      </c>
      <c r="EO681">
        <v>5</v>
      </c>
      <c r="EP681">
        <v>5</v>
      </c>
      <c r="EQ681">
        <v>4</v>
      </c>
      <c r="ER681">
        <v>3</v>
      </c>
      <c r="ES681">
        <v>7</v>
      </c>
      <c r="ET681">
        <v>1</v>
      </c>
      <c r="EU681">
        <v>6</v>
      </c>
      <c r="EV681">
        <v>2</v>
      </c>
      <c r="EW681">
        <v>1</v>
      </c>
      <c r="EX681">
        <v>1</v>
      </c>
      <c r="EY681">
        <v>7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1</v>
      </c>
      <c r="FX681">
        <v>1</v>
      </c>
      <c r="FY681">
        <v>17</v>
      </c>
      <c r="FZ681">
        <v>1</v>
      </c>
      <c r="GA681">
        <v>1</v>
      </c>
      <c r="GB681">
        <v>1</v>
      </c>
      <c r="GC681">
        <v>15</v>
      </c>
      <c r="GD681">
        <v>15</v>
      </c>
      <c r="GE681">
        <v>15</v>
      </c>
      <c r="GF681">
        <v>3</v>
      </c>
      <c r="GG681">
        <v>0</v>
      </c>
      <c r="GH681">
        <v>2</v>
      </c>
      <c r="GI681">
        <v>10</v>
      </c>
      <c r="GJ681">
        <v>5</v>
      </c>
      <c r="GK681">
        <v>5</v>
      </c>
      <c r="GL681">
        <v>5</v>
      </c>
      <c r="GM681">
        <v>5</v>
      </c>
      <c r="GN681">
        <v>5</v>
      </c>
      <c r="GO681">
        <v>5</v>
      </c>
      <c r="GP681">
        <v>1</v>
      </c>
      <c r="GQ681">
        <v>1</v>
      </c>
      <c r="GR681">
        <v>2</v>
      </c>
      <c r="GS681">
        <v>4</v>
      </c>
    </row>
    <row r="682" spans="1:201" x14ac:dyDescent="0.2">
      <c r="A682">
        <v>833148</v>
      </c>
      <c r="B682">
        <v>27</v>
      </c>
      <c r="C682" t="s">
        <v>0</v>
      </c>
      <c r="D682" t="s">
        <v>0</v>
      </c>
      <c r="E682" t="s">
        <v>0</v>
      </c>
      <c r="F682" t="s">
        <v>0</v>
      </c>
      <c r="G682">
        <v>52442</v>
      </c>
      <c r="H682">
        <v>82285</v>
      </c>
      <c r="I682" t="s">
        <v>0</v>
      </c>
      <c r="J682" t="s">
        <v>0</v>
      </c>
      <c r="K682" t="s">
        <v>0</v>
      </c>
      <c r="L682">
        <v>95</v>
      </c>
      <c r="M682">
        <v>2</v>
      </c>
      <c r="N682">
        <v>5</v>
      </c>
      <c r="O682">
        <v>16</v>
      </c>
      <c r="P682">
        <v>0</v>
      </c>
      <c r="Q682">
        <v>0</v>
      </c>
      <c r="R682">
        <v>1</v>
      </c>
      <c r="S682">
        <v>72</v>
      </c>
      <c r="T682">
        <v>172</v>
      </c>
      <c r="U682">
        <v>23.32</v>
      </c>
      <c r="V682">
        <v>1</v>
      </c>
      <c r="W682">
        <v>1</v>
      </c>
      <c r="X682">
        <v>1</v>
      </c>
      <c r="Y682">
        <v>46</v>
      </c>
      <c r="Z682">
        <v>46</v>
      </c>
      <c r="AA682">
        <v>136</v>
      </c>
      <c r="AB682">
        <v>88</v>
      </c>
      <c r="AC682">
        <v>0.67</v>
      </c>
      <c r="AD682">
        <v>5.4</v>
      </c>
      <c r="AE682" t="s">
        <v>0</v>
      </c>
      <c r="AF682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t="s">
        <v>0</v>
      </c>
      <c r="AU682">
        <v>0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1</v>
      </c>
      <c r="BM682">
        <v>3</v>
      </c>
      <c r="BN682">
        <v>50</v>
      </c>
      <c r="BO682">
        <v>5</v>
      </c>
      <c r="BP682">
        <v>60</v>
      </c>
      <c r="BQ682">
        <v>0</v>
      </c>
      <c r="BR682">
        <v>50</v>
      </c>
      <c r="BS682">
        <v>0</v>
      </c>
      <c r="BT682">
        <v>50</v>
      </c>
      <c r="BU682">
        <v>0</v>
      </c>
      <c r="BV682">
        <v>50</v>
      </c>
      <c r="BW682">
        <v>2</v>
      </c>
      <c r="BX682">
        <v>50</v>
      </c>
      <c r="BY682">
        <v>0</v>
      </c>
      <c r="BZ682">
        <v>50</v>
      </c>
      <c r="CA682">
        <v>0</v>
      </c>
      <c r="CB682">
        <v>50</v>
      </c>
      <c r="CC682">
        <v>4</v>
      </c>
      <c r="CD682">
        <v>0</v>
      </c>
      <c r="CE682">
        <v>8</v>
      </c>
      <c r="CF682">
        <v>48</v>
      </c>
      <c r="CG682">
        <v>2</v>
      </c>
      <c r="CH682">
        <v>38</v>
      </c>
      <c r="CI682">
        <v>4</v>
      </c>
      <c r="CJ682">
        <v>14</v>
      </c>
      <c r="CK682">
        <v>38</v>
      </c>
      <c r="CL682">
        <v>1</v>
      </c>
      <c r="CM682">
        <v>50</v>
      </c>
      <c r="CN682">
        <v>4</v>
      </c>
      <c r="CO682">
        <v>52</v>
      </c>
      <c r="CP682">
        <v>0</v>
      </c>
      <c r="CQ682">
        <v>50</v>
      </c>
      <c r="CR682">
        <v>4</v>
      </c>
      <c r="CS682">
        <v>57</v>
      </c>
      <c r="CT682">
        <v>1</v>
      </c>
      <c r="CU682">
        <v>50</v>
      </c>
      <c r="CV682">
        <v>0</v>
      </c>
      <c r="CW682">
        <v>1</v>
      </c>
      <c r="CX682">
        <v>0</v>
      </c>
      <c r="CY682">
        <v>50</v>
      </c>
      <c r="CZ682">
        <v>1</v>
      </c>
      <c r="DA682">
        <v>0</v>
      </c>
      <c r="DB682">
        <v>1</v>
      </c>
      <c r="DC682">
        <v>1</v>
      </c>
      <c r="DD682">
        <v>0</v>
      </c>
      <c r="DE682" t="s">
        <v>0</v>
      </c>
      <c r="DF682" t="s">
        <v>0</v>
      </c>
      <c r="DG682">
        <v>20</v>
      </c>
      <c r="DH682">
        <v>50</v>
      </c>
      <c r="DI682">
        <v>999</v>
      </c>
      <c r="DJ682" t="s">
        <v>0</v>
      </c>
      <c r="DK682" t="s">
        <v>0</v>
      </c>
      <c r="DL682" t="s">
        <v>0</v>
      </c>
      <c r="DM682" t="s">
        <v>0</v>
      </c>
      <c r="DN682" t="s">
        <v>0</v>
      </c>
      <c r="DO682" t="s">
        <v>0</v>
      </c>
      <c r="DP682" t="s">
        <v>0</v>
      </c>
      <c r="DQ682" t="s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1</v>
      </c>
      <c r="EM682">
        <v>0</v>
      </c>
      <c r="EN682">
        <v>1</v>
      </c>
      <c r="EO682">
        <v>0</v>
      </c>
      <c r="EP682">
        <v>6</v>
      </c>
      <c r="EQ682">
        <v>5</v>
      </c>
      <c r="ER682">
        <v>4</v>
      </c>
      <c r="ES682">
        <v>0</v>
      </c>
      <c r="ET682">
        <v>5</v>
      </c>
      <c r="EU682">
        <v>1</v>
      </c>
      <c r="EV682">
        <v>6</v>
      </c>
      <c r="EW682">
        <v>4</v>
      </c>
      <c r="EX682">
        <v>4</v>
      </c>
      <c r="EY682">
        <v>1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 t="s">
        <v>0</v>
      </c>
      <c r="FX682" t="s">
        <v>0</v>
      </c>
      <c r="FY682" t="s">
        <v>0</v>
      </c>
      <c r="FZ682" t="s">
        <v>0</v>
      </c>
      <c r="GA682" t="s">
        <v>0</v>
      </c>
      <c r="GB682" t="s">
        <v>0</v>
      </c>
      <c r="GC682" t="s">
        <v>0</v>
      </c>
      <c r="GD682" t="s">
        <v>0</v>
      </c>
      <c r="GE682" t="s">
        <v>0</v>
      </c>
      <c r="GF682">
        <v>0</v>
      </c>
      <c r="GG682">
        <v>0</v>
      </c>
      <c r="GH682" t="s">
        <v>0</v>
      </c>
      <c r="GI682" t="s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 t="s">
        <v>0</v>
      </c>
      <c r="GS682">
        <v>0</v>
      </c>
    </row>
    <row r="683" spans="1:201" x14ac:dyDescent="0.2">
      <c r="A683">
        <v>835657</v>
      </c>
      <c r="B683">
        <v>32</v>
      </c>
      <c r="C683" t="s">
        <v>0</v>
      </c>
      <c r="D683" t="s">
        <v>0</v>
      </c>
      <c r="E683" t="s">
        <v>0</v>
      </c>
      <c r="F683" t="s">
        <v>0</v>
      </c>
      <c r="G683">
        <v>52137</v>
      </c>
      <c r="H683">
        <v>82001</v>
      </c>
      <c r="I683" t="s">
        <v>0</v>
      </c>
      <c r="J683" t="s">
        <v>0</v>
      </c>
      <c r="K683" t="s">
        <v>0</v>
      </c>
      <c r="L683">
        <v>90</v>
      </c>
      <c r="M683">
        <v>2</v>
      </c>
      <c r="N683">
        <v>2</v>
      </c>
      <c r="O683">
        <v>12</v>
      </c>
      <c r="P683">
        <v>0</v>
      </c>
      <c r="Q683">
        <v>0</v>
      </c>
      <c r="R683">
        <v>1</v>
      </c>
      <c r="S683">
        <v>65</v>
      </c>
      <c r="T683">
        <v>146</v>
      </c>
      <c r="U683">
        <v>24.29</v>
      </c>
      <c r="V683">
        <v>1</v>
      </c>
      <c r="W683">
        <v>2</v>
      </c>
      <c r="X683">
        <v>2</v>
      </c>
      <c r="Y683" t="s">
        <v>0</v>
      </c>
      <c r="Z683" t="s">
        <v>0</v>
      </c>
      <c r="AA683">
        <v>107</v>
      </c>
      <c r="AB683">
        <v>75</v>
      </c>
      <c r="AC683" t="s">
        <v>0</v>
      </c>
      <c r="AD683" t="s">
        <v>0</v>
      </c>
      <c r="AE683">
        <v>0</v>
      </c>
      <c r="AF683" t="s">
        <v>0</v>
      </c>
      <c r="AG683">
        <v>0</v>
      </c>
      <c r="AH683" t="s">
        <v>0</v>
      </c>
      <c r="AI683">
        <v>0</v>
      </c>
      <c r="AJ683" t="s">
        <v>0</v>
      </c>
      <c r="AK683">
        <v>0</v>
      </c>
      <c r="AL683" t="s">
        <v>0</v>
      </c>
      <c r="AM683">
        <v>13</v>
      </c>
      <c r="AN683">
        <v>2</v>
      </c>
      <c r="AO683">
        <v>917</v>
      </c>
      <c r="AP683" t="s">
        <v>0</v>
      </c>
      <c r="AQ683">
        <v>32</v>
      </c>
      <c r="AR683" t="s">
        <v>0</v>
      </c>
      <c r="AS683">
        <v>0</v>
      </c>
      <c r="AT683" t="s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1</v>
      </c>
      <c r="BL683">
        <v>1</v>
      </c>
      <c r="BM683">
        <v>13</v>
      </c>
      <c r="BN683">
        <v>62</v>
      </c>
      <c r="BO683">
        <v>6</v>
      </c>
      <c r="BP683">
        <v>65</v>
      </c>
      <c r="BQ683">
        <v>5</v>
      </c>
      <c r="BR683">
        <v>58</v>
      </c>
      <c r="BS683">
        <v>7</v>
      </c>
      <c r="BT683">
        <v>68</v>
      </c>
      <c r="BU683">
        <v>14</v>
      </c>
      <c r="BV683">
        <v>66</v>
      </c>
      <c r="BW683">
        <v>10</v>
      </c>
      <c r="BX683">
        <v>61</v>
      </c>
      <c r="BY683">
        <v>4</v>
      </c>
      <c r="BZ683">
        <v>58</v>
      </c>
      <c r="CA683">
        <v>3</v>
      </c>
      <c r="CB683">
        <v>54</v>
      </c>
      <c r="CC683">
        <v>17</v>
      </c>
      <c r="CD683">
        <v>10</v>
      </c>
      <c r="CE683">
        <v>24</v>
      </c>
      <c r="CF683">
        <v>63</v>
      </c>
      <c r="CG683">
        <v>17</v>
      </c>
      <c r="CH683">
        <v>60</v>
      </c>
      <c r="CI683">
        <v>38</v>
      </c>
      <c r="CJ683">
        <v>79</v>
      </c>
      <c r="CK683">
        <v>63</v>
      </c>
      <c r="CL683">
        <v>6</v>
      </c>
      <c r="CM683">
        <v>56</v>
      </c>
      <c r="CN683">
        <v>8</v>
      </c>
      <c r="CO683">
        <v>62</v>
      </c>
      <c r="CP683">
        <v>4</v>
      </c>
      <c r="CQ683">
        <v>60</v>
      </c>
      <c r="CR683">
        <v>7</v>
      </c>
      <c r="CS683">
        <v>67</v>
      </c>
      <c r="CT683">
        <v>15</v>
      </c>
      <c r="CU683">
        <v>73</v>
      </c>
      <c r="CV683">
        <v>8</v>
      </c>
      <c r="CW683">
        <v>7</v>
      </c>
      <c r="CX683">
        <v>9</v>
      </c>
      <c r="CY683">
        <v>64</v>
      </c>
      <c r="CZ683">
        <v>1</v>
      </c>
      <c r="DA683">
        <v>0</v>
      </c>
      <c r="DB683">
        <v>1</v>
      </c>
      <c r="DC683">
        <v>1</v>
      </c>
      <c r="DD683">
        <v>0</v>
      </c>
      <c r="DE683" t="s">
        <v>0</v>
      </c>
      <c r="DF683" t="s">
        <v>0</v>
      </c>
      <c r="DG683">
        <v>20</v>
      </c>
      <c r="DH683">
        <v>16</v>
      </c>
      <c r="DI683">
        <v>0</v>
      </c>
      <c r="DJ683" t="s">
        <v>0</v>
      </c>
      <c r="DK683" t="s">
        <v>0</v>
      </c>
      <c r="DL683" t="s">
        <v>0</v>
      </c>
      <c r="DM683" t="s">
        <v>0</v>
      </c>
      <c r="DN683" t="s">
        <v>0</v>
      </c>
      <c r="DO683" t="s">
        <v>0</v>
      </c>
      <c r="DP683" t="s">
        <v>0</v>
      </c>
      <c r="DQ683" t="s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1</v>
      </c>
      <c r="EM683">
        <v>0</v>
      </c>
      <c r="EN683">
        <v>1</v>
      </c>
      <c r="EO683">
        <v>3</v>
      </c>
      <c r="EP683">
        <v>6</v>
      </c>
      <c r="EQ683">
        <v>4</v>
      </c>
      <c r="ER683">
        <v>4</v>
      </c>
      <c r="ES683">
        <v>2</v>
      </c>
      <c r="ET683">
        <v>4</v>
      </c>
      <c r="EU683">
        <v>3</v>
      </c>
      <c r="EV683">
        <v>6</v>
      </c>
      <c r="EW683">
        <v>4</v>
      </c>
      <c r="EX683">
        <v>4</v>
      </c>
      <c r="EY683">
        <v>2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 t="s">
        <v>0</v>
      </c>
      <c r="FX683" t="s">
        <v>0</v>
      </c>
      <c r="FY683" t="s">
        <v>0</v>
      </c>
      <c r="FZ683" t="s">
        <v>0</v>
      </c>
      <c r="GA683" t="s">
        <v>0</v>
      </c>
      <c r="GB683" t="s">
        <v>0</v>
      </c>
      <c r="GC683" t="s">
        <v>0</v>
      </c>
      <c r="GD683" t="s">
        <v>0</v>
      </c>
      <c r="GE683" t="s">
        <v>0</v>
      </c>
      <c r="GF683">
        <v>0</v>
      </c>
      <c r="GG683">
        <v>0</v>
      </c>
      <c r="GH683" t="s">
        <v>0</v>
      </c>
      <c r="GI683" t="s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1</v>
      </c>
      <c r="GQ683">
        <v>0</v>
      </c>
      <c r="GR683">
        <v>4</v>
      </c>
      <c r="GS683">
        <v>1</v>
      </c>
    </row>
    <row r="684" spans="1:201" x14ac:dyDescent="0.2">
      <c r="A684">
        <v>837560</v>
      </c>
      <c r="B684">
        <v>30</v>
      </c>
      <c r="C684" t="s">
        <v>0</v>
      </c>
      <c r="D684" t="s">
        <v>0</v>
      </c>
      <c r="E684" t="s">
        <v>0</v>
      </c>
      <c r="F684" t="s">
        <v>0</v>
      </c>
      <c r="G684">
        <v>52467</v>
      </c>
      <c r="H684">
        <v>82307</v>
      </c>
      <c r="I684" t="s">
        <v>0</v>
      </c>
      <c r="J684" t="s">
        <v>0</v>
      </c>
      <c r="K684" t="s">
        <v>0</v>
      </c>
      <c r="L684">
        <v>65</v>
      </c>
      <c r="M684">
        <v>0</v>
      </c>
      <c r="N684">
        <v>3</v>
      </c>
      <c r="O684">
        <v>13</v>
      </c>
      <c r="P684">
        <v>0</v>
      </c>
      <c r="Q684">
        <v>1</v>
      </c>
      <c r="R684">
        <v>1</v>
      </c>
      <c r="S684">
        <v>72</v>
      </c>
      <c r="T684">
        <v>173</v>
      </c>
      <c r="U684">
        <v>23.46</v>
      </c>
      <c r="V684">
        <v>1</v>
      </c>
      <c r="W684">
        <v>2</v>
      </c>
      <c r="X684">
        <v>1</v>
      </c>
      <c r="Y684">
        <v>42</v>
      </c>
      <c r="Z684">
        <v>43</v>
      </c>
      <c r="AA684">
        <v>110</v>
      </c>
      <c r="AB684">
        <v>61</v>
      </c>
      <c r="AC684">
        <v>0.79</v>
      </c>
      <c r="AD684">
        <v>5.2</v>
      </c>
      <c r="AE684" t="s">
        <v>0</v>
      </c>
      <c r="AF68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t="s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1</v>
      </c>
      <c r="BD684">
        <v>1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16</v>
      </c>
      <c r="BN684">
        <v>67</v>
      </c>
      <c r="BO684">
        <v>10</v>
      </c>
      <c r="BP684">
        <v>73</v>
      </c>
      <c r="BQ684">
        <v>14</v>
      </c>
      <c r="BR684">
        <v>79</v>
      </c>
      <c r="BS684">
        <v>4</v>
      </c>
      <c r="BT684">
        <v>59</v>
      </c>
      <c r="BU684">
        <v>12</v>
      </c>
      <c r="BV684">
        <v>61</v>
      </c>
      <c r="BW684">
        <v>2</v>
      </c>
      <c r="BX684">
        <v>50</v>
      </c>
      <c r="BY684">
        <v>5</v>
      </c>
      <c r="BZ684">
        <v>57</v>
      </c>
      <c r="CA684">
        <v>1</v>
      </c>
      <c r="CB684">
        <v>50</v>
      </c>
      <c r="CC684">
        <v>15</v>
      </c>
      <c r="CD684">
        <v>8</v>
      </c>
      <c r="CE684">
        <v>40</v>
      </c>
      <c r="CF684">
        <v>75</v>
      </c>
      <c r="CG684">
        <v>8</v>
      </c>
      <c r="CH684">
        <v>49</v>
      </c>
      <c r="CI684">
        <v>31</v>
      </c>
      <c r="CJ684">
        <v>79</v>
      </c>
      <c r="CK684">
        <v>62</v>
      </c>
      <c r="CL684">
        <v>10</v>
      </c>
      <c r="CM684">
        <v>65</v>
      </c>
      <c r="CN684">
        <v>8</v>
      </c>
      <c r="CO684">
        <v>63</v>
      </c>
      <c r="CP684">
        <v>10</v>
      </c>
      <c r="CQ684">
        <v>76</v>
      </c>
      <c r="CR684">
        <v>8</v>
      </c>
      <c r="CS684">
        <v>70</v>
      </c>
      <c r="CT684">
        <v>10</v>
      </c>
      <c r="CU684">
        <v>61</v>
      </c>
      <c r="CV684">
        <v>6</v>
      </c>
      <c r="CW684">
        <v>4</v>
      </c>
      <c r="CX684">
        <v>4</v>
      </c>
      <c r="CY684">
        <v>52</v>
      </c>
      <c r="CZ684">
        <v>0</v>
      </c>
      <c r="DA684">
        <v>0</v>
      </c>
      <c r="DB684">
        <v>1</v>
      </c>
      <c r="DC684">
        <v>1</v>
      </c>
      <c r="DD684">
        <v>0</v>
      </c>
      <c r="DE684" t="s">
        <v>0</v>
      </c>
      <c r="DF684" t="s">
        <v>0</v>
      </c>
      <c r="DG684">
        <v>20</v>
      </c>
      <c r="DH684">
        <v>20</v>
      </c>
      <c r="DI684">
        <v>0</v>
      </c>
      <c r="DJ684" t="s">
        <v>0</v>
      </c>
      <c r="DK684" t="s">
        <v>0</v>
      </c>
      <c r="DL684" t="s">
        <v>0</v>
      </c>
      <c r="DM684" t="s">
        <v>0</v>
      </c>
      <c r="DN684" t="s">
        <v>0</v>
      </c>
      <c r="DO684" t="s">
        <v>0</v>
      </c>
      <c r="DP684" t="s">
        <v>0</v>
      </c>
      <c r="DQ684" t="s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1</v>
      </c>
      <c r="EM684">
        <v>0</v>
      </c>
      <c r="EN684">
        <v>1</v>
      </c>
      <c r="EO684">
        <v>1</v>
      </c>
      <c r="EP684">
        <v>6</v>
      </c>
      <c r="EQ684">
        <v>5</v>
      </c>
      <c r="ER684">
        <v>4</v>
      </c>
      <c r="ES684">
        <v>1</v>
      </c>
      <c r="ET684">
        <v>5</v>
      </c>
      <c r="EU684">
        <v>1</v>
      </c>
      <c r="EV684">
        <v>6</v>
      </c>
      <c r="EW684">
        <v>5</v>
      </c>
      <c r="EX684">
        <v>4</v>
      </c>
      <c r="EY684">
        <v>1</v>
      </c>
      <c r="EZ684">
        <v>70</v>
      </c>
      <c r="FA684">
        <v>1</v>
      </c>
      <c r="FB684">
        <v>7</v>
      </c>
      <c r="FC684">
        <v>10</v>
      </c>
      <c r="FD684">
        <v>10</v>
      </c>
      <c r="FE684">
        <v>70</v>
      </c>
      <c r="FF684">
        <v>10</v>
      </c>
      <c r="FG684">
        <v>10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4</v>
      </c>
      <c r="FX684">
        <v>2</v>
      </c>
      <c r="FY684">
        <v>21</v>
      </c>
      <c r="FZ684">
        <v>5</v>
      </c>
      <c r="GA684">
        <v>1</v>
      </c>
      <c r="GB684">
        <v>5</v>
      </c>
      <c r="GC684">
        <v>10</v>
      </c>
      <c r="GD684">
        <v>10</v>
      </c>
      <c r="GE684">
        <v>10</v>
      </c>
      <c r="GF684">
        <v>3</v>
      </c>
      <c r="GG684">
        <v>1</v>
      </c>
      <c r="GH684">
        <v>0</v>
      </c>
      <c r="GI684">
        <v>5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1</v>
      </c>
      <c r="GQ684">
        <v>0</v>
      </c>
      <c r="GR684">
        <v>4</v>
      </c>
      <c r="GS684">
        <v>1</v>
      </c>
    </row>
    <row r="685" spans="1:201" x14ac:dyDescent="0.2">
      <c r="A685">
        <v>837964</v>
      </c>
      <c r="B685">
        <v>35</v>
      </c>
      <c r="C685" t="s">
        <v>0</v>
      </c>
      <c r="D685" t="s">
        <v>0</v>
      </c>
      <c r="E685" t="s">
        <v>0</v>
      </c>
      <c r="F685" t="s">
        <v>0</v>
      </c>
      <c r="G685">
        <v>52875</v>
      </c>
      <c r="H685">
        <v>82697</v>
      </c>
      <c r="I685" t="s">
        <v>0</v>
      </c>
      <c r="J685" t="s">
        <v>0</v>
      </c>
      <c r="K685" t="s">
        <v>0</v>
      </c>
      <c r="L685">
        <v>90</v>
      </c>
      <c r="M685">
        <v>2</v>
      </c>
      <c r="N685">
        <v>6</v>
      </c>
      <c r="O685">
        <v>16</v>
      </c>
      <c r="P685">
        <v>0</v>
      </c>
      <c r="Q685">
        <v>1</v>
      </c>
      <c r="R685">
        <v>1</v>
      </c>
      <c r="S685">
        <v>68</v>
      </c>
      <c r="T685">
        <v>229</v>
      </c>
      <c r="U685">
        <v>34.82</v>
      </c>
      <c r="V685">
        <v>3</v>
      </c>
      <c r="W685">
        <v>3</v>
      </c>
      <c r="X685">
        <v>2</v>
      </c>
      <c r="Y685">
        <v>37</v>
      </c>
      <c r="Z685">
        <v>37</v>
      </c>
      <c r="AA685">
        <v>123</v>
      </c>
      <c r="AB685">
        <v>75</v>
      </c>
      <c r="AC685" t="s">
        <v>0</v>
      </c>
      <c r="AD685" t="s">
        <v>0</v>
      </c>
      <c r="AE685">
        <v>0</v>
      </c>
      <c r="AF685" t="s">
        <v>0</v>
      </c>
      <c r="AG685">
        <v>0</v>
      </c>
      <c r="AH685" t="s">
        <v>0</v>
      </c>
      <c r="AI685">
        <v>0</v>
      </c>
      <c r="AJ685" t="s">
        <v>0</v>
      </c>
      <c r="AK685">
        <v>0</v>
      </c>
      <c r="AL685" t="s">
        <v>0</v>
      </c>
      <c r="AM685">
        <v>11</v>
      </c>
      <c r="AN685">
        <v>2</v>
      </c>
      <c r="AO685">
        <v>1463</v>
      </c>
      <c r="AP685">
        <v>31</v>
      </c>
      <c r="AQ685" t="s">
        <v>0</v>
      </c>
      <c r="AR685" t="s">
        <v>0</v>
      </c>
      <c r="AS685">
        <v>0</v>
      </c>
      <c r="AT685" t="s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1</v>
      </c>
      <c r="BL685">
        <v>1</v>
      </c>
      <c r="BM685">
        <v>7</v>
      </c>
      <c r="BN685">
        <v>53</v>
      </c>
      <c r="BO685">
        <v>0</v>
      </c>
      <c r="BP685">
        <v>50</v>
      </c>
      <c r="BQ685">
        <v>10</v>
      </c>
      <c r="BR685">
        <v>69</v>
      </c>
      <c r="BS685">
        <v>5</v>
      </c>
      <c r="BT685">
        <v>62</v>
      </c>
      <c r="BU685">
        <v>7</v>
      </c>
      <c r="BV685">
        <v>56</v>
      </c>
      <c r="BW685">
        <v>5</v>
      </c>
      <c r="BX685">
        <v>53</v>
      </c>
      <c r="BY685">
        <v>1</v>
      </c>
      <c r="BZ685">
        <v>51</v>
      </c>
      <c r="CA685">
        <v>2</v>
      </c>
      <c r="CB685">
        <v>51</v>
      </c>
      <c r="CC685">
        <v>10</v>
      </c>
      <c r="CD685">
        <v>8</v>
      </c>
      <c r="CE685">
        <v>17</v>
      </c>
      <c r="CF685">
        <v>57</v>
      </c>
      <c r="CG685">
        <v>8</v>
      </c>
      <c r="CH685">
        <v>50</v>
      </c>
      <c r="CI685">
        <v>22</v>
      </c>
      <c r="CJ685">
        <v>47</v>
      </c>
      <c r="CK685">
        <v>53</v>
      </c>
      <c r="CL685">
        <v>8</v>
      </c>
      <c r="CM685">
        <v>60</v>
      </c>
      <c r="CN685">
        <v>7</v>
      </c>
      <c r="CO685">
        <v>58</v>
      </c>
      <c r="CP685">
        <v>7</v>
      </c>
      <c r="CQ685">
        <v>67</v>
      </c>
      <c r="CR685">
        <v>1</v>
      </c>
      <c r="CS685">
        <v>50</v>
      </c>
      <c r="CT685">
        <v>7</v>
      </c>
      <c r="CU685">
        <v>55</v>
      </c>
      <c r="CV685">
        <v>4</v>
      </c>
      <c r="CW685">
        <v>3</v>
      </c>
      <c r="CX685">
        <v>0</v>
      </c>
      <c r="CY685">
        <v>50</v>
      </c>
      <c r="CZ685">
        <v>0</v>
      </c>
      <c r="DA685">
        <v>0</v>
      </c>
      <c r="DB685">
        <v>1</v>
      </c>
      <c r="DC685">
        <v>5</v>
      </c>
      <c r="DD685">
        <v>7</v>
      </c>
      <c r="DE685" t="s">
        <v>0</v>
      </c>
      <c r="DF685" t="s">
        <v>0</v>
      </c>
      <c r="DG685">
        <v>20</v>
      </c>
      <c r="DH685">
        <v>12</v>
      </c>
      <c r="DI685">
        <v>0</v>
      </c>
      <c r="DJ685" t="s">
        <v>0</v>
      </c>
      <c r="DK685" t="s">
        <v>0</v>
      </c>
      <c r="DL685" t="s">
        <v>0</v>
      </c>
      <c r="DM685" t="s">
        <v>0</v>
      </c>
      <c r="DN685" t="s">
        <v>0</v>
      </c>
      <c r="DO685" t="s">
        <v>0</v>
      </c>
      <c r="DP685" t="s">
        <v>0</v>
      </c>
      <c r="DQ685" t="s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1</v>
      </c>
      <c r="EM685">
        <v>0</v>
      </c>
      <c r="EN685">
        <v>1</v>
      </c>
      <c r="EO685">
        <v>1</v>
      </c>
      <c r="EP685">
        <v>6</v>
      </c>
      <c r="EQ685">
        <v>4</v>
      </c>
      <c r="ER685">
        <v>3</v>
      </c>
      <c r="ES685">
        <v>3</v>
      </c>
      <c r="ET685">
        <v>3</v>
      </c>
      <c r="EU685">
        <v>5</v>
      </c>
      <c r="EV685">
        <v>5</v>
      </c>
      <c r="EW685">
        <v>3</v>
      </c>
      <c r="EX685">
        <v>2</v>
      </c>
      <c r="EY685">
        <v>3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 t="s">
        <v>0</v>
      </c>
      <c r="FX685" t="s">
        <v>0</v>
      </c>
      <c r="FY685" t="s">
        <v>0</v>
      </c>
      <c r="FZ685" t="s">
        <v>0</v>
      </c>
      <c r="GA685" t="s">
        <v>0</v>
      </c>
      <c r="GB685" t="s">
        <v>0</v>
      </c>
      <c r="GC685" t="s">
        <v>0</v>
      </c>
      <c r="GD685" t="s">
        <v>0</v>
      </c>
      <c r="GE685" t="s">
        <v>0</v>
      </c>
      <c r="GF685">
        <v>0</v>
      </c>
      <c r="GG685">
        <v>0</v>
      </c>
      <c r="GH685" t="s">
        <v>0</v>
      </c>
      <c r="GI685" t="s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 t="s">
        <v>0</v>
      </c>
      <c r="GS685">
        <v>0</v>
      </c>
    </row>
    <row r="686" spans="1:201" x14ac:dyDescent="0.2">
      <c r="A686">
        <v>841349</v>
      </c>
      <c r="B686">
        <v>27</v>
      </c>
      <c r="C686" t="s">
        <v>0</v>
      </c>
      <c r="D686" t="s">
        <v>0</v>
      </c>
      <c r="E686" t="s">
        <v>0</v>
      </c>
      <c r="F686" t="s">
        <v>0</v>
      </c>
      <c r="G686">
        <v>55963</v>
      </c>
      <c r="H686">
        <v>85784</v>
      </c>
      <c r="I686" t="s">
        <v>0</v>
      </c>
      <c r="J686" t="s">
        <v>0</v>
      </c>
      <c r="K686" t="s">
        <v>0</v>
      </c>
      <c r="L686">
        <v>60</v>
      </c>
      <c r="M686">
        <v>1</v>
      </c>
      <c r="N686">
        <v>4</v>
      </c>
      <c r="O686">
        <v>14</v>
      </c>
      <c r="P686">
        <v>1</v>
      </c>
      <c r="Q686">
        <v>0</v>
      </c>
      <c r="R686">
        <v>1</v>
      </c>
      <c r="S686">
        <v>67</v>
      </c>
      <c r="T686">
        <v>170</v>
      </c>
      <c r="U686">
        <v>26.62</v>
      </c>
      <c r="V686">
        <v>2</v>
      </c>
      <c r="W686">
        <v>2</v>
      </c>
      <c r="X686">
        <v>1</v>
      </c>
      <c r="Y686">
        <v>44</v>
      </c>
      <c r="Z686">
        <v>44</v>
      </c>
      <c r="AA686">
        <v>104</v>
      </c>
      <c r="AB686">
        <v>73</v>
      </c>
      <c r="AC686">
        <v>1.22</v>
      </c>
      <c r="AD686" t="s">
        <v>0</v>
      </c>
      <c r="AE686">
        <v>0</v>
      </c>
      <c r="AF686" t="s">
        <v>0</v>
      </c>
      <c r="AG686">
        <v>0</v>
      </c>
      <c r="AH686" t="s">
        <v>0</v>
      </c>
      <c r="AI686">
        <v>0</v>
      </c>
      <c r="AJ686" t="s">
        <v>0</v>
      </c>
      <c r="AK686">
        <v>1</v>
      </c>
      <c r="AL686" t="s">
        <v>0</v>
      </c>
      <c r="AM686">
        <v>11</v>
      </c>
      <c r="AN686">
        <v>2</v>
      </c>
      <c r="AO686">
        <v>378</v>
      </c>
      <c r="AP686" t="s">
        <v>0</v>
      </c>
      <c r="AQ686" t="s">
        <v>0</v>
      </c>
      <c r="AR686" t="s">
        <v>0</v>
      </c>
      <c r="AS686">
        <v>0</v>
      </c>
      <c r="AT686" t="s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1</v>
      </c>
      <c r="BL686">
        <v>1</v>
      </c>
      <c r="BM686">
        <v>2</v>
      </c>
      <c r="BN686">
        <v>50</v>
      </c>
      <c r="BO686">
        <v>2</v>
      </c>
      <c r="BP686">
        <v>51</v>
      </c>
      <c r="BQ686">
        <v>0</v>
      </c>
      <c r="BR686">
        <v>50</v>
      </c>
      <c r="BS686">
        <v>1</v>
      </c>
      <c r="BT686">
        <v>50</v>
      </c>
      <c r="BU686">
        <v>9</v>
      </c>
      <c r="BV686">
        <v>58</v>
      </c>
      <c r="BW686">
        <v>10</v>
      </c>
      <c r="BX686">
        <v>61</v>
      </c>
      <c r="BY686">
        <v>3</v>
      </c>
      <c r="BZ686">
        <v>56</v>
      </c>
      <c r="CA686">
        <v>2</v>
      </c>
      <c r="CB686">
        <v>51</v>
      </c>
      <c r="CC686">
        <v>6</v>
      </c>
      <c r="CD686">
        <v>3</v>
      </c>
      <c r="CE686">
        <v>4</v>
      </c>
      <c r="CF686">
        <v>40</v>
      </c>
      <c r="CG686">
        <v>15</v>
      </c>
      <c r="CH686">
        <v>58</v>
      </c>
      <c r="CI686">
        <v>16</v>
      </c>
      <c r="CJ686">
        <v>35</v>
      </c>
      <c r="CK686">
        <v>48</v>
      </c>
      <c r="CL686">
        <v>3</v>
      </c>
      <c r="CM686">
        <v>51</v>
      </c>
      <c r="CN686">
        <v>1</v>
      </c>
      <c r="CO686">
        <v>50</v>
      </c>
      <c r="CP686">
        <v>0</v>
      </c>
      <c r="CQ686">
        <v>50</v>
      </c>
      <c r="CR686">
        <v>4</v>
      </c>
      <c r="CS686">
        <v>57</v>
      </c>
      <c r="CT686">
        <v>10</v>
      </c>
      <c r="CU686">
        <v>61</v>
      </c>
      <c r="CV686">
        <v>4</v>
      </c>
      <c r="CW686">
        <v>6</v>
      </c>
      <c r="CX686">
        <v>5</v>
      </c>
      <c r="CY686">
        <v>56</v>
      </c>
      <c r="CZ686">
        <v>1</v>
      </c>
      <c r="DA686">
        <v>0</v>
      </c>
      <c r="DB686">
        <v>1</v>
      </c>
      <c r="DC686">
        <v>1</v>
      </c>
      <c r="DD686">
        <v>0</v>
      </c>
      <c r="DE686" t="s">
        <v>0</v>
      </c>
      <c r="DF686" t="s">
        <v>0</v>
      </c>
      <c r="DG686">
        <v>20</v>
      </c>
      <c r="DH686">
        <v>12</v>
      </c>
      <c r="DI686">
        <v>0</v>
      </c>
      <c r="DJ686" t="s">
        <v>0</v>
      </c>
      <c r="DK686" t="s">
        <v>0</v>
      </c>
      <c r="DL686" t="s">
        <v>0</v>
      </c>
      <c r="DM686" t="s">
        <v>0</v>
      </c>
      <c r="DN686" t="s">
        <v>0</v>
      </c>
      <c r="DO686" t="s">
        <v>0</v>
      </c>
      <c r="DP686" t="s">
        <v>0</v>
      </c>
      <c r="DQ686" t="s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1</v>
      </c>
      <c r="EM686">
        <v>0</v>
      </c>
      <c r="EN686">
        <v>1</v>
      </c>
      <c r="EO686">
        <v>5</v>
      </c>
      <c r="EP686">
        <v>6</v>
      </c>
      <c r="EQ686">
        <v>4</v>
      </c>
      <c r="ER686">
        <v>3</v>
      </c>
      <c r="ES686">
        <v>3</v>
      </c>
      <c r="ET686">
        <v>2</v>
      </c>
      <c r="EU686">
        <v>5</v>
      </c>
      <c r="EV686">
        <v>6</v>
      </c>
      <c r="EW686">
        <v>4</v>
      </c>
      <c r="EX686">
        <v>3</v>
      </c>
      <c r="EY686">
        <v>4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 t="s">
        <v>0</v>
      </c>
      <c r="FX686" t="s">
        <v>0</v>
      </c>
      <c r="FY686" t="s">
        <v>0</v>
      </c>
      <c r="FZ686" t="s">
        <v>0</v>
      </c>
      <c r="GA686" t="s">
        <v>0</v>
      </c>
      <c r="GB686" t="s">
        <v>0</v>
      </c>
      <c r="GC686" t="s">
        <v>0</v>
      </c>
      <c r="GD686" t="s">
        <v>0</v>
      </c>
      <c r="GE686" t="s">
        <v>0</v>
      </c>
      <c r="GF686">
        <v>1</v>
      </c>
      <c r="GG686">
        <v>0</v>
      </c>
      <c r="GH686" t="s">
        <v>0</v>
      </c>
      <c r="GI686" t="s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1</v>
      </c>
      <c r="GQ686">
        <v>0</v>
      </c>
      <c r="GR686">
        <v>3</v>
      </c>
      <c r="GS686">
        <v>1</v>
      </c>
    </row>
    <row r="687" spans="1:201" x14ac:dyDescent="0.2">
      <c r="A687">
        <v>844961</v>
      </c>
      <c r="B687">
        <v>33</v>
      </c>
      <c r="C687" t="s">
        <v>0</v>
      </c>
      <c r="D687" t="s">
        <v>0</v>
      </c>
      <c r="E687" t="s">
        <v>0</v>
      </c>
      <c r="F687" t="s">
        <v>0</v>
      </c>
      <c r="G687">
        <v>51340</v>
      </c>
      <c r="H687">
        <v>81205</v>
      </c>
      <c r="I687" t="s">
        <v>0</v>
      </c>
      <c r="J687" t="s">
        <v>0</v>
      </c>
      <c r="K687" t="s">
        <v>0</v>
      </c>
      <c r="L687">
        <v>100</v>
      </c>
      <c r="M687">
        <v>2</v>
      </c>
      <c r="N687">
        <v>6</v>
      </c>
      <c r="O687">
        <v>16</v>
      </c>
      <c r="P687">
        <v>1</v>
      </c>
      <c r="Q687">
        <v>1</v>
      </c>
      <c r="R687">
        <v>1</v>
      </c>
      <c r="S687">
        <v>67</v>
      </c>
      <c r="T687">
        <v>141</v>
      </c>
      <c r="U687">
        <v>22.08</v>
      </c>
      <c r="V687">
        <v>1</v>
      </c>
      <c r="W687">
        <v>1</v>
      </c>
      <c r="X687">
        <v>1</v>
      </c>
      <c r="Y687">
        <v>43</v>
      </c>
      <c r="Z687">
        <v>44</v>
      </c>
      <c r="AA687">
        <v>117</v>
      </c>
      <c r="AB687">
        <v>62</v>
      </c>
      <c r="AC687">
        <v>2.9</v>
      </c>
      <c r="AD687">
        <v>5.3</v>
      </c>
      <c r="AE687">
        <v>0</v>
      </c>
      <c r="AF687" t="s">
        <v>0</v>
      </c>
      <c r="AG687">
        <v>0</v>
      </c>
      <c r="AH687" t="s">
        <v>0</v>
      </c>
      <c r="AI687">
        <v>0</v>
      </c>
      <c r="AJ687" t="s">
        <v>0</v>
      </c>
      <c r="AK687">
        <v>1</v>
      </c>
      <c r="AL687" t="s">
        <v>0</v>
      </c>
      <c r="AM687">
        <v>13</v>
      </c>
      <c r="AN687">
        <v>2</v>
      </c>
      <c r="AO687">
        <v>11</v>
      </c>
      <c r="AP687" t="s">
        <v>0</v>
      </c>
      <c r="AQ687" t="s">
        <v>0</v>
      </c>
      <c r="AR687" t="s">
        <v>0</v>
      </c>
      <c r="AS687">
        <v>0</v>
      </c>
      <c r="AT687" t="s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1</v>
      </c>
      <c r="BL687">
        <v>1</v>
      </c>
      <c r="BM687">
        <v>7</v>
      </c>
      <c r="BN687">
        <v>53</v>
      </c>
      <c r="BO687">
        <v>3</v>
      </c>
      <c r="BP687">
        <v>55</v>
      </c>
      <c r="BQ687">
        <v>0</v>
      </c>
      <c r="BR687">
        <v>50</v>
      </c>
      <c r="BS687">
        <v>2</v>
      </c>
      <c r="BT687">
        <v>51</v>
      </c>
      <c r="BU687">
        <v>4</v>
      </c>
      <c r="BV687">
        <v>50</v>
      </c>
      <c r="BW687">
        <v>6</v>
      </c>
      <c r="BX687">
        <v>54</v>
      </c>
      <c r="BY687">
        <v>0</v>
      </c>
      <c r="BZ687">
        <v>50</v>
      </c>
      <c r="CA687">
        <v>1</v>
      </c>
      <c r="CB687">
        <v>50</v>
      </c>
      <c r="CC687">
        <v>9</v>
      </c>
      <c r="CD687">
        <v>2</v>
      </c>
      <c r="CE687">
        <v>10</v>
      </c>
      <c r="CF687">
        <v>49</v>
      </c>
      <c r="CG687">
        <v>7</v>
      </c>
      <c r="CH687">
        <v>48</v>
      </c>
      <c r="CI687">
        <v>15</v>
      </c>
      <c r="CJ687">
        <v>32</v>
      </c>
      <c r="CK687">
        <v>47</v>
      </c>
      <c r="CL687">
        <v>5</v>
      </c>
      <c r="CM687">
        <v>53</v>
      </c>
      <c r="CN687">
        <v>4</v>
      </c>
      <c r="CO687">
        <v>51</v>
      </c>
      <c r="CP687">
        <v>0</v>
      </c>
      <c r="CQ687">
        <v>50</v>
      </c>
      <c r="CR687">
        <v>7</v>
      </c>
      <c r="CS687">
        <v>67</v>
      </c>
      <c r="CT687">
        <v>1</v>
      </c>
      <c r="CU687">
        <v>50</v>
      </c>
      <c r="CV687">
        <v>0</v>
      </c>
      <c r="CW687">
        <v>1</v>
      </c>
      <c r="CX687">
        <v>1</v>
      </c>
      <c r="CY687">
        <v>50</v>
      </c>
      <c r="CZ687">
        <v>1</v>
      </c>
      <c r="DA687">
        <v>0</v>
      </c>
      <c r="DB687">
        <v>1</v>
      </c>
      <c r="DC687">
        <v>1</v>
      </c>
      <c r="DD687">
        <v>0</v>
      </c>
      <c r="DE687" t="s">
        <v>0</v>
      </c>
      <c r="DF687" t="s">
        <v>0</v>
      </c>
      <c r="DG687">
        <v>20</v>
      </c>
      <c r="DH687">
        <v>16</v>
      </c>
      <c r="DI687">
        <v>0</v>
      </c>
      <c r="DJ687" t="s">
        <v>0</v>
      </c>
      <c r="DK687" t="s">
        <v>0</v>
      </c>
      <c r="DL687" t="s">
        <v>0</v>
      </c>
      <c r="DM687" t="s">
        <v>0</v>
      </c>
      <c r="DN687" t="s">
        <v>0</v>
      </c>
      <c r="DO687" t="s">
        <v>0</v>
      </c>
      <c r="DP687" t="s">
        <v>0</v>
      </c>
      <c r="DQ687" t="s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1</v>
      </c>
      <c r="EL687">
        <v>1</v>
      </c>
      <c r="EM687">
        <v>0</v>
      </c>
      <c r="EN687">
        <v>1</v>
      </c>
      <c r="EO687">
        <v>4</v>
      </c>
      <c r="EP687">
        <v>4</v>
      </c>
      <c r="EQ687">
        <v>3</v>
      </c>
      <c r="ER687">
        <v>2</v>
      </c>
      <c r="ES687">
        <v>4</v>
      </c>
      <c r="ET687">
        <v>2</v>
      </c>
      <c r="EU687">
        <v>5</v>
      </c>
      <c r="EV687">
        <v>3</v>
      </c>
      <c r="EW687">
        <v>2</v>
      </c>
      <c r="EX687">
        <v>1</v>
      </c>
      <c r="EY687">
        <v>3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17</v>
      </c>
      <c r="FZ687">
        <v>1</v>
      </c>
      <c r="GA687">
        <v>1</v>
      </c>
      <c r="GB687">
        <v>1</v>
      </c>
      <c r="GC687">
        <v>5</v>
      </c>
      <c r="GD687">
        <v>10</v>
      </c>
      <c r="GE687">
        <v>5</v>
      </c>
      <c r="GF687">
        <v>3</v>
      </c>
      <c r="GG687">
        <v>0</v>
      </c>
      <c r="GH687">
        <v>2</v>
      </c>
      <c r="GI687">
        <v>15</v>
      </c>
      <c r="GJ687">
        <v>1</v>
      </c>
      <c r="GK687">
        <v>0</v>
      </c>
      <c r="GL687">
        <v>0</v>
      </c>
      <c r="GM687">
        <v>1</v>
      </c>
      <c r="GN687">
        <v>0</v>
      </c>
      <c r="GO687">
        <v>0</v>
      </c>
      <c r="GP687">
        <v>1</v>
      </c>
      <c r="GQ687">
        <v>0</v>
      </c>
      <c r="GR687">
        <v>2</v>
      </c>
      <c r="GS687">
        <v>4</v>
      </c>
    </row>
    <row r="688" spans="1:201" x14ac:dyDescent="0.2">
      <c r="A688">
        <v>845458</v>
      </c>
      <c r="B688">
        <v>31</v>
      </c>
      <c r="C688" t="s">
        <v>0</v>
      </c>
      <c r="D688" t="s">
        <v>0</v>
      </c>
      <c r="E688" t="s">
        <v>0</v>
      </c>
      <c r="F688" t="s">
        <v>0</v>
      </c>
      <c r="G688">
        <v>54646</v>
      </c>
      <c r="H688">
        <v>84468</v>
      </c>
      <c r="I688" t="s">
        <v>0</v>
      </c>
      <c r="J688" t="s">
        <v>0</v>
      </c>
      <c r="K688" t="s">
        <v>0</v>
      </c>
      <c r="L688">
        <v>100</v>
      </c>
      <c r="M688">
        <v>2</v>
      </c>
      <c r="N688">
        <v>5</v>
      </c>
      <c r="O688">
        <v>16</v>
      </c>
      <c r="P688">
        <v>0</v>
      </c>
      <c r="Q688">
        <v>0</v>
      </c>
      <c r="R688">
        <v>0</v>
      </c>
      <c r="S688">
        <v>63</v>
      </c>
      <c r="T688">
        <v>120</v>
      </c>
      <c r="U688">
        <v>21.25</v>
      </c>
      <c r="V688">
        <v>1</v>
      </c>
      <c r="W688">
        <v>1</v>
      </c>
      <c r="X688">
        <v>1</v>
      </c>
      <c r="Y688">
        <v>46</v>
      </c>
      <c r="Z688">
        <v>47</v>
      </c>
      <c r="AA688">
        <v>132</v>
      </c>
      <c r="AB688">
        <v>84</v>
      </c>
      <c r="AC688">
        <v>2.4700000000000002</v>
      </c>
      <c r="AD688">
        <v>5.4</v>
      </c>
      <c r="AE688">
        <v>0</v>
      </c>
      <c r="AF688" t="s">
        <v>0</v>
      </c>
      <c r="AG688">
        <v>0</v>
      </c>
      <c r="AH688" t="s">
        <v>0</v>
      </c>
      <c r="AI688">
        <v>0</v>
      </c>
      <c r="AJ688" t="s">
        <v>0</v>
      </c>
      <c r="AK688">
        <v>1</v>
      </c>
      <c r="AL688" t="s">
        <v>0</v>
      </c>
      <c r="AM688">
        <v>12</v>
      </c>
      <c r="AN688">
        <v>2</v>
      </c>
      <c r="AO688">
        <v>14</v>
      </c>
      <c r="AP688" t="s">
        <v>0</v>
      </c>
      <c r="AQ688" t="s">
        <v>0</v>
      </c>
      <c r="AR688" t="s">
        <v>0</v>
      </c>
      <c r="AS688">
        <v>1</v>
      </c>
      <c r="AT688">
        <v>2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1</v>
      </c>
      <c r="BL688">
        <v>1</v>
      </c>
      <c r="BM688">
        <v>6</v>
      </c>
      <c r="BN688">
        <v>52</v>
      </c>
      <c r="BO688">
        <v>3</v>
      </c>
      <c r="BP688">
        <v>55</v>
      </c>
      <c r="BQ688">
        <v>8</v>
      </c>
      <c r="BR688">
        <v>65</v>
      </c>
      <c r="BS688">
        <v>2</v>
      </c>
      <c r="BT688">
        <v>51</v>
      </c>
      <c r="BU688">
        <v>4</v>
      </c>
      <c r="BV688">
        <v>50</v>
      </c>
      <c r="BW688">
        <v>7</v>
      </c>
      <c r="BX688">
        <v>55</v>
      </c>
      <c r="BY688">
        <v>1</v>
      </c>
      <c r="BZ688">
        <v>51</v>
      </c>
      <c r="CA688">
        <v>2</v>
      </c>
      <c r="CB688">
        <v>51</v>
      </c>
      <c r="CC688">
        <v>9</v>
      </c>
      <c r="CD688">
        <v>3</v>
      </c>
      <c r="CE688">
        <v>17</v>
      </c>
      <c r="CF688">
        <v>57</v>
      </c>
      <c r="CG688">
        <v>10</v>
      </c>
      <c r="CH688">
        <v>53</v>
      </c>
      <c r="CI688">
        <v>15</v>
      </c>
      <c r="CJ688">
        <v>42</v>
      </c>
      <c r="CK688">
        <v>51</v>
      </c>
      <c r="CL688">
        <v>5</v>
      </c>
      <c r="CM688">
        <v>53</v>
      </c>
      <c r="CN688">
        <v>5</v>
      </c>
      <c r="CO688">
        <v>52</v>
      </c>
      <c r="CP688">
        <v>6</v>
      </c>
      <c r="CQ688">
        <v>65</v>
      </c>
      <c r="CR688">
        <v>2</v>
      </c>
      <c r="CS688">
        <v>51</v>
      </c>
      <c r="CT688">
        <v>5</v>
      </c>
      <c r="CU688">
        <v>52</v>
      </c>
      <c r="CV688">
        <v>2</v>
      </c>
      <c r="CW688">
        <v>3</v>
      </c>
      <c r="CX688">
        <v>4</v>
      </c>
      <c r="CY688">
        <v>54</v>
      </c>
      <c r="CZ688">
        <v>0</v>
      </c>
      <c r="DA688">
        <v>0</v>
      </c>
      <c r="DB688">
        <v>1</v>
      </c>
      <c r="DC688">
        <v>5</v>
      </c>
      <c r="DD688">
        <v>7</v>
      </c>
      <c r="DE688" t="s">
        <v>0</v>
      </c>
      <c r="DF688" t="s">
        <v>0</v>
      </c>
      <c r="DG688">
        <v>20</v>
      </c>
      <c r="DH688">
        <v>16</v>
      </c>
      <c r="DI688">
        <v>0</v>
      </c>
      <c r="DJ688" t="s">
        <v>0</v>
      </c>
      <c r="DK688" t="s">
        <v>0</v>
      </c>
      <c r="DL688" t="s">
        <v>0</v>
      </c>
      <c r="DM688" t="s">
        <v>0</v>
      </c>
      <c r="DN688" t="s">
        <v>0</v>
      </c>
      <c r="DO688" t="s">
        <v>0</v>
      </c>
      <c r="DP688" t="s">
        <v>0</v>
      </c>
      <c r="DQ688" t="s">
        <v>0</v>
      </c>
      <c r="DR688">
        <v>3</v>
      </c>
      <c r="DS688">
        <v>1</v>
      </c>
      <c r="DT688">
        <v>0.6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3</v>
      </c>
      <c r="EC688">
        <v>0.6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1</v>
      </c>
      <c r="EM688">
        <v>0</v>
      </c>
      <c r="EN688">
        <v>1</v>
      </c>
      <c r="EO688">
        <v>1</v>
      </c>
      <c r="EP688">
        <v>4</v>
      </c>
      <c r="EQ688">
        <v>5</v>
      </c>
      <c r="ER688">
        <v>3</v>
      </c>
      <c r="ES688">
        <v>1</v>
      </c>
      <c r="ET688">
        <v>2</v>
      </c>
      <c r="EU688">
        <v>2</v>
      </c>
      <c r="EV688">
        <v>2</v>
      </c>
      <c r="EW688">
        <v>3</v>
      </c>
      <c r="EX688">
        <v>3</v>
      </c>
      <c r="EY688">
        <v>2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17</v>
      </c>
      <c r="FZ688">
        <v>1</v>
      </c>
      <c r="GA688">
        <v>1</v>
      </c>
      <c r="GB688">
        <v>1</v>
      </c>
      <c r="GC688">
        <v>5</v>
      </c>
      <c r="GD688">
        <v>5</v>
      </c>
      <c r="GE688">
        <v>5</v>
      </c>
      <c r="GF688">
        <v>3</v>
      </c>
      <c r="GG688">
        <v>1</v>
      </c>
      <c r="GH688">
        <v>0</v>
      </c>
      <c r="GI688">
        <v>18</v>
      </c>
      <c r="GJ688">
        <v>2</v>
      </c>
      <c r="GK688">
        <v>0</v>
      </c>
      <c r="GL688">
        <v>1</v>
      </c>
      <c r="GM688">
        <v>0</v>
      </c>
      <c r="GN688">
        <v>0</v>
      </c>
      <c r="GO688">
        <v>1</v>
      </c>
      <c r="GP688">
        <v>1</v>
      </c>
      <c r="GQ688">
        <v>0</v>
      </c>
      <c r="GR688">
        <v>2</v>
      </c>
      <c r="GS688">
        <v>2</v>
      </c>
    </row>
    <row r="689" spans="1:201" x14ac:dyDescent="0.2">
      <c r="A689">
        <v>849264</v>
      </c>
      <c r="B689">
        <v>32</v>
      </c>
      <c r="C689" t="s">
        <v>0</v>
      </c>
      <c r="D689" t="s">
        <v>0</v>
      </c>
      <c r="E689" t="s">
        <v>0</v>
      </c>
      <c r="F689" t="s">
        <v>0</v>
      </c>
      <c r="G689">
        <v>56096</v>
      </c>
      <c r="H689">
        <v>99972</v>
      </c>
      <c r="I689" t="s">
        <v>0</v>
      </c>
      <c r="J689" t="s">
        <v>0</v>
      </c>
      <c r="K689" t="s">
        <v>0</v>
      </c>
      <c r="L689">
        <v>100</v>
      </c>
      <c r="M689">
        <v>2</v>
      </c>
      <c r="N689">
        <v>4</v>
      </c>
      <c r="O689">
        <v>16</v>
      </c>
      <c r="P689">
        <v>0</v>
      </c>
      <c r="Q689">
        <v>0</v>
      </c>
      <c r="R689">
        <v>1</v>
      </c>
      <c r="S689">
        <v>65</v>
      </c>
      <c r="T689">
        <v>166</v>
      </c>
      <c r="U689">
        <v>27.62</v>
      </c>
      <c r="V689">
        <v>2</v>
      </c>
      <c r="W689">
        <v>3</v>
      </c>
      <c r="X689">
        <v>1</v>
      </c>
      <c r="Y689">
        <v>41</v>
      </c>
      <c r="Z689">
        <v>41</v>
      </c>
      <c r="AA689">
        <v>103</v>
      </c>
      <c r="AB689">
        <v>75</v>
      </c>
      <c r="AC689">
        <v>0.86</v>
      </c>
      <c r="AD689">
        <v>5.4</v>
      </c>
      <c r="AE689">
        <v>0</v>
      </c>
      <c r="AF689" t="s">
        <v>0</v>
      </c>
      <c r="AG689">
        <v>0</v>
      </c>
      <c r="AH689" t="s">
        <v>0</v>
      </c>
      <c r="AI689">
        <v>0</v>
      </c>
      <c r="AJ689" t="s">
        <v>0</v>
      </c>
      <c r="AK689">
        <v>1</v>
      </c>
      <c r="AL689" t="s">
        <v>0</v>
      </c>
      <c r="AM689">
        <v>13</v>
      </c>
      <c r="AN689">
        <v>2</v>
      </c>
      <c r="AO689">
        <v>7</v>
      </c>
      <c r="AP689" t="s">
        <v>0</v>
      </c>
      <c r="AQ689" t="s">
        <v>0</v>
      </c>
      <c r="AR689" t="s">
        <v>0</v>
      </c>
      <c r="AS689">
        <v>0</v>
      </c>
      <c r="AT689" t="s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1</v>
      </c>
      <c r="BL689">
        <v>1</v>
      </c>
      <c r="BM689">
        <v>10</v>
      </c>
      <c r="BN689">
        <v>58</v>
      </c>
      <c r="BO689">
        <v>2</v>
      </c>
      <c r="BP689">
        <v>51</v>
      </c>
      <c r="BQ689">
        <v>1</v>
      </c>
      <c r="BR689">
        <v>50</v>
      </c>
      <c r="BS689">
        <v>4</v>
      </c>
      <c r="BT689">
        <v>58</v>
      </c>
      <c r="BU689">
        <v>8</v>
      </c>
      <c r="BV689">
        <v>57</v>
      </c>
      <c r="BW689">
        <v>10</v>
      </c>
      <c r="BX689">
        <v>61</v>
      </c>
      <c r="BY689">
        <v>8</v>
      </c>
      <c r="BZ689">
        <v>65</v>
      </c>
      <c r="CA689">
        <v>1</v>
      </c>
      <c r="CB689">
        <v>50</v>
      </c>
      <c r="CC689">
        <v>11</v>
      </c>
      <c r="CD689">
        <v>9</v>
      </c>
      <c r="CE689">
        <v>13</v>
      </c>
      <c r="CF689">
        <v>53</v>
      </c>
      <c r="CG689">
        <v>19</v>
      </c>
      <c r="CH689">
        <v>62</v>
      </c>
      <c r="CI689">
        <v>23</v>
      </c>
      <c r="CJ689">
        <v>55</v>
      </c>
      <c r="CK689">
        <v>56</v>
      </c>
      <c r="CL689">
        <v>7</v>
      </c>
      <c r="CM689">
        <v>58</v>
      </c>
      <c r="CN689">
        <v>5</v>
      </c>
      <c r="CO689">
        <v>52</v>
      </c>
      <c r="CP689">
        <v>0</v>
      </c>
      <c r="CQ689">
        <v>50</v>
      </c>
      <c r="CR689">
        <v>0</v>
      </c>
      <c r="CS689">
        <v>50</v>
      </c>
      <c r="CT689">
        <v>6</v>
      </c>
      <c r="CU689">
        <v>53</v>
      </c>
      <c r="CV689">
        <v>3</v>
      </c>
      <c r="CW689">
        <v>3</v>
      </c>
      <c r="CX689">
        <v>11</v>
      </c>
      <c r="CY689">
        <v>67</v>
      </c>
      <c r="CZ689">
        <v>2</v>
      </c>
      <c r="DA689">
        <v>0</v>
      </c>
      <c r="DB689">
        <v>1</v>
      </c>
      <c r="DC689">
        <v>1</v>
      </c>
      <c r="DD689">
        <v>0</v>
      </c>
      <c r="DE689" t="s">
        <v>0</v>
      </c>
      <c r="DF689" t="s">
        <v>0</v>
      </c>
      <c r="DG689">
        <v>20</v>
      </c>
      <c r="DH689">
        <v>10</v>
      </c>
      <c r="DI689">
        <v>0</v>
      </c>
      <c r="DJ689" t="s">
        <v>0</v>
      </c>
      <c r="DK689" t="s">
        <v>0</v>
      </c>
      <c r="DL689" t="s">
        <v>0</v>
      </c>
      <c r="DM689" t="s">
        <v>0</v>
      </c>
      <c r="DN689" t="s">
        <v>0</v>
      </c>
      <c r="DO689" t="s">
        <v>0</v>
      </c>
      <c r="DP689" t="s">
        <v>0</v>
      </c>
      <c r="DQ689" t="s">
        <v>0</v>
      </c>
      <c r="DR689">
        <v>3</v>
      </c>
      <c r="DS689">
        <v>1</v>
      </c>
      <c r="DT689">
        <v>0</v>
      </c>
      <c r="DU689">
        <v>1.5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3</v>
      </c>
      <c r="EC689">
        <v>0</v>
      </c>
      <c r="ED689">
        <v>1.5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1</v>
      </c>
      <c r="EM689">
        <v>0</v>
      </c>
      <c r="EN689">
        <v>1</v>
      </c>
      <c r="EO689">
        <v>2</v>
      </c>
      <c r="EP689">
        <v>6</v>
      </c>
      <c r="EQ689">
        <v>5</v>
      </c>
      <c r="ER689">
        <v>4</v>
      </c>
      <c r="ES689">
        <v>1</v>
      </c>
      <c r="ET689">
        <v>2</v>
      </c>
      <c r="EU689">
        <v>2</v>
      </c>
      <c r="EV689">
        <v>6</v>
      </c>
      <c r="EW689">
        <v>5</v>
      </c>
      <c r="EX689">
        <v>4</v>
      </c>
      <c r="EY689">
        <v>2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 t="s">
        <v>0</v>
      </c>
      <c r="FX689" t="s">
        <v>0</v>
      </c>
      <c r="FY689" t="s">
        <v>0</v>
      </c>
      <c r="FZ689" t="s">
        <v>0</v>
      </c>
      <c r="GA689" t="s">
        <v>0</v>
      </c>
      <c r="GB689" t="s">
        <v>0</v>
      </c>
      <c r="GC689" t="s">
        <v>0</v>
      </c>
      <c r="GD689" t="s">
        <v>0</v>
      </c>
      <c r="GE689" t="s">
        <v>0</v>
      </c>
      <c r="GF689">
        <v>0</v>
      </c>
      <c r="GG689">
        <v>0</v>
      </c>
      <c r="GH689" t="s">
        <v>0</v>
      </c>
      <c r="GI689" t="s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1</v>
      </c>
      <c r="GQ689">
        <v>0</v>
      </c>
      <c r="GR689">
        <v>3</v>
      </c>
      <c r="GS689">
        <v>3</v>
      </c>
    </row>
    <row r="690" spans="1:201" x14ac:dyDescent="0.2">
      <c r="A690">
        <v>849971</v>
      </c>
      <c r="B690">
        <v>25</v>
      </c>
      <c r="C690" t="s">
        <v>0</v>
      </c>
      <c r="D690" t="s">
        <v>0</v>
      </c>
      <c r="E690" t="s">
        <v>0</v>
      </c>
      <c r="F690" t="s">
        <v>0</v>
      </c>
      <c r="G690">
        <v>52801</v>
      </c>
      <c r="H690">
        <v>82622</v>
      </c>
      <c r="I690" t="s">
        <v>0</v>
      </c>
      <c r="J690" t="s">
        <v>0</v>
      </c>
      <c r="K690" t="s">
        <v>0</v>
      </c>
      <c r="L690">
        <v>55</v>
      </c>
      <c r="M690">
        <v>2</v>
      </c>
      <c r="N690">
        <v>4</v>
      </c>
      <c r="O690">
        <v>16</v>
      </c>
      <c r="P690">
        <v>0</v>
      </c>
      <c r="Q690">
        <v>0</v>
      </c>
      <c r="R690">
        <v>1</v>
      </c>
      <c r="S690">
        <v>66</v>
      </c>
      <c r="T690">
        <v>147</v>
      </c>
      <c r="U690">
        <v>23.72</v>
      </c>
      <c r="V690">
        <v>1</v>
      </c>
      <c r="W690">
        <v>1</v>
      </c>
      <c r="X690">
        <v>1</v>
      </c>
      <c r="Y690">
        <v>50</v>
      </c>
      <c r="Z690">
        <v>50</v>
      </c>
      <c r="AA690">
        <v>136</v>
      </c>
      <c r="AB690">
        <v>76</v>
      </c>
      <c r="AC690">
        <v>1.1399999999999999</v>
      </c>
      <c r="AD690">
        <v>5</v>
      </c>
      <c r="AE690" t="s">
        <v>0</v>
      </c>
      <c r="AF690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t="s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1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1</v>
      </c>
      <c r="BM690">
        <v>1</v>
      </c>
      <c r="BN690">
        <v>50</v>
      </c>
      <c r="BO690">
        <v>0</v>
      </c>
      <c r="BP690">
        <v>50</v>
      </c>
      <c r="BQ690">
        <v>0</v>
      </c>
      <c r="BR690">
        <v>50</v>
      </c>
      <c r="BS690">
        <v>0</v>
      </c>
      <c r="BT690">
        <v>50</v>
      </c>
      <c r="BU690">
        <v>3</v>
      </c>
      <c r="BV690">
        <v>51</v>
      </c>
      <c r="BW690">
        <v>2</v>
      </c>
      <c r="BX690">
        <v>50</v>
      </c>
      <c r="BY690">
        <v>2</v>
      </c>
      <c r="BZ690">
        <v>51</v>
      </c>
      <c r="CA690">
        <v>0</v>
      </c>
      <c r="CB690">
        <v>50</v>
      </c>
      <c r="CC690">
        <v>3</v>
      </c>
      <c r="CD690">
        <v>3</v>
      </c>
      <c r="CE690">
        <v>1</v>
      </c>
      <c r="CF690">
        <v>31</v>
      </c>
      <c r="CG690">
        <v>4</v>
      </c>
      <c r="CH690">
        <v>44</v>
      </c>
      <c r="CI690">
        <v>6</v>
      </c>
      <c r="CJ690">
        <v>11</v>
      </c>
      <c r="CK690">
        <v>36</v>
      </c>
      <c r="CL690">
        <v>0</v>
      </c>
      <c r="CM690">
        <v>50</v>
      </c>
      <c r="CN690">
        <v>1</v>
      </c>
      <c r="CO690">
        <v>50</v>
      </c>
      <c r="CP690">
        <v>0</v>
      </c>
      <c r="CQ690">
        <v>50</v>
      </c>
      <c r="CR690">
        <v>0</v>
      </c>
      <c r="CS690">
        <v>50</v>
      </c>
      <c r="CT690">
        <v>4</v>
      </c>
      <c r="CU690">
        <v>52</v>
      </c>
      <c r="CV690">
        <v>2</v>
      </c>
      <c r="CW690">
        <v>2</v>
      </c>
      <c r="CX690">
        <v>1</v>
      </c>
      <c r="CY690">
        <v>50</v>
      </c>
      <c r="CZ690">
        <v>1</v>
      </c>
      <c r="DA690">
        <v>0</v>
      </c>
      <c r="DB690">
        <v>1</v>
      </c>
      <c r="DC690">
        <v>1</v>
      </c>
      <c r="DD690">
        <v>0</v>
      </c>
      <c r="DE690" t="s">
        <v>0</v>
      </c>
      <c r="DF690" t="s">
        <v>0</v>
      </c>
      <c r="DG690">
        <v>20</v>
      </c>
      <c r="DH690">
        <v>16</v>
      </c>
      <c r="DI690">
        <v>999</v>
      </c>
      <c r="DJ690" t="s">
        <v>0</v>
      </c>
      <c r="DK690" t="s">
        <v>0</v>
      </c>
      <c r="DL690" t="s">
        <v>0</v>
      </c>
      <c r="DM690" t="s">
        <v>0</v>
      </c>
      <c r="DN690" t="s">
        <v>0</v>
      </c>
      <c r="DO690" t="s">
        <v>0</v>
      </c>
      <c r="DP690" t="s">
        <v>0</v>
      </c>
      <c r="DQ690" t="s">
        <v>0</v>
      </c>
      <c r="DR690">
        <v>19</v>
      </c>
      <c r="DS690">
        <v>7</v>
      </c>
      <c r="DT690">
        <v>2</v>
      </c>
      <c r="DU690">
        <v>4.5</v>
      </c>
      <c r="DV690">
        <v>17</v>
      </c>
      <c r="DW690">
        <v>1.6</v>
      </c>
      <c r="DX690">
        <v>4.5</v>
      </c>
      <c r="DY690">
        <v>0</v>
      </c>
      <c r="DZ690">
        <v>0</v>
      </c>
      <c r="EA690">
        <v>0</v>
      </c>
      <c r="EB690">
        <v>2</v>
      </c>
      <c r="EC690">
        <v>0.4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2</v>
      </c>
      <c r="EL690">
        <v>5</v>
      </c>
      <c r="EM690">
        <v>1</v>
      </c>
      <c r="EN690">
        <v>1</v>
      </c>
      <c r="EO690">
        <v>2</v>
      </c>
      <c r="EP690">
        <v>3</v>
      </c>
      <c r="EQ690">
        <v>2</v>
      </c>
      <c r="ER690">
        <v>1</v>
      </c>
      <c r="ES690">
        <v>3</v>
      </c>
      <c r="ET690">
        <v>2</v>
      </c>
      <c r="EU690">
        <v>4</v>
      </c>
      <c r="EV690">
        <v>1</v>
      </c>
      <c r="EW690">
        <v>1</v>
      </c>
      <c r="EX690">
        <v>1</v>
      </c>
      <c r="EY690">
        <v>6</v>
      </c>
      <c r="EZ690">
        <v>70</v>
      </c>
      <c r="FA690">
        <v>5</v>
      </c>
      <c r="FB690">
        <v>7</v>
      </c>
      <c r="FC690">
        <v>10</v>
      </c>
      <c r="FD690">
        <v>10</v>
      </c>
      <c r="FE690">
        <v>70</v>
      </c>
      <c r="FF690">
        <v>10</v>
      </c>
      <c r="FG690">
        <v>10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2</v>
      </c>
      <c r="FX690">
        <v>2</v>
      </c>
      <c r="FY690">
        <v>17</v>
      </c>
      <c r="FZ690">
        <v>5</v>
      </c>
      <c r="GA690">
        <v>1</v>
      </c>
      <c r="GB690">
        <v>5</v>
      </c>
      <c r="GC690">
        <v>10</v>
      </c>
      <c r="GD690">
        <v>10</v>
      </c>
      <c r="GE690">
        <v>10</v>
      </c>
      <c r="GF690">
        <v>3</v>
      </c>
      <c r="GG690">
        <v>1</v>
      </c>
      <c r="GH690">
        <v>0</v>
      </c>
      <c r="GI690">
        <v>10</v>
      </c>
      <c r="GJ690">
        <v>3</v>
      </c>
      <c r="GK690">
        <v>0</v>
      </c>
      <c r="GL690">
        <v>1</v>
      </c>
      <c r="GM690">
        <v>5</v>
      </c>
      <c r="GN690">
        <v>0</v>
      </c>
      <c r="GO690">
        <v>1</v>
      </c>
      <c r="GP690">
        <v>1</v>
      </c>
      <c r="GQ690">
        <v>0</v>
      </c>
      <c r="GR690">
        <v>2</v>
      </c>
      <c r="GS690">
        <v>5</v>
      </c>
    </row>
    <row r="691" spans="1:201" x14ac:dyDescent="0.2">
      <c r="A691">
        <v>852455</v>
      </c>
      <c r="B691">
        <v>29</v>
      </c>
      <c r="C691" t="s">
        <v>0</v>
      </c>
      <c r="D691" t="s">
        <v>0</v>
      </c>
      <c r="E691" t="s">
        <v>0</v>
      </c>
      <c r="F691" t="s">
        <v>0</v>
      </c>
      <c r="G691">
        <v>55699</v>
      </c>
      <c r="H691">
        <v>85521</v>
      </c>
      <c r="I691" t="s">
        <v>0</v>
      </c>
      <c r="J691" t="s">
        <v>0</v>
      </c>
      <c r="K691" t="s">
        <v>0</v>
      </c>
      <c r="L691">
        <v>95</v>
      </c>
      <c r="M691">
        <v>2</v>
      </c>
      <c r="N691">
        <v>3</v>
      </c>
      <c r="O691">
        <v>16</v>
      </c>
      <c r="P691">
        <v>0</v>
      </c>
      <c r="Q691">
        <v>0</v>
      </c>
      <c r="R691">
        <v>1</v>
      </c>
      <c r="S691">
        <v>64</v>
      </c>
      <c r="T691">
        <v>144</v>
      </c>
      <c r="U691">
        <v>24.71</v>
      </c>
      <c r="V691">
        <v>1</v>
      </c>
      <c r="W691">
        <v>2</v>
      </c>
      <c r="X691">
        <v>1</v>
      </c>
      <c r="Y691">
        <v>44</v>
      </c>
      <c r="Z691">
        <v>44</v>
      </c>
      <c r="AA691">
        <v>108</v>
      </c>
      <c r="AB691">
        <v>68</v>
      </c>
      <c r="AC691">
        <v>1.1000000000000001</v>
      </c>
      <c r="AD691">
        <v>5.3</v>
      </c>
      <c r="AE691">
        <v>0</v>
      </c>
      <c r="AF691" t="s">
        <v>0</v>
      </c>
      <c r="AG691">
        <v>0</v>
      </c>
      <c r="AH691" t="s">
        <v>0</v>
      </c>
      <c r="AI691">
        <v>0</v>
      </c>
      <c r="AJ691" t="s">
        <v>0</v>
      </c>
      <c r="AK691">
        <v>1</v>
      </c>
      <c r="AL691" t="s">
        <v>0</v>
      </c>
      <c r="AM691">
        <v>13</v>
      </c>
      <c r="AN691">
        <v>2</v>
      </c>
      <c r="AO691">
        <v>40</v>
      </c>
      <c r="AP691" t="s">
        <v>0</v>
      </c>
      <c r="AQ691" t="s">
        <v>0</v>
      </c>
      <c r="AR691" t="s">
        <v>0</v>
      </c>
      <c r="AS691">
        <v>0</v>
      </c>
      <c r="AT691" t="s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1</v>
      </c>
      <c r="BL691">
        <v>1</v>
      </c>
      <c r="BM691">
        <v>24</v>
      </c>
      <c r="BN691">
        <v>78</v>
      </c>
      <c r="BO691">
        <v>10</v>
      </c>
      <c r="BP691">
        <v>73</v>
      </c>
      <c r="BQ691">
        <v>9</v>
      </c>
      <c r="BR691">
        <v>67</v>
      </c>
      <c r="BS691">
        <v>6</v>
      </c>
      <c r="BT691">
        <v>65</v>
      </c>
      <c r="BU691">
        <v>11</v>
      </c>
      <c r="BV691">
        <v>60</v>
      </c>
      <c r="BW691">
        <v>12</v>
      </c>
      <c r="BX691">
        <v>63</v>
      </c>
      <c r="BY691">
        <v>7</v>
      </c>
      <c r="BZ691">
        <v>64</v>
      </c>
      <c r="CA691">
        <v>4</v>
      </c>
      <c r="CB691">
        <v>57</v>
      </c>
      <c r="CC691">
        <v>18</v>
      </c>
      <c r="CD691">
        <v>10</v>
      </c>
      <c r="CE691">
        <v>43</v>
      </c>
      <c r="CF691">
        <v>77</v>
      </c>
      <c r="CG691">
        <v>23</v>
      </c>
      <c r="CH691">
        <v>65</v>
      </c>
      <c r="CI691">
        <v>35</v>
      </c>
      <c r="CJ691">
        <v>101</v>
      </c>
      <c r="CK691">
        <v>69</v>
      </c>
      <c r="CL691">
        <v>13</v>
      </c>
      <c r="CM691">
        <v>69</v>
      </c>
      <c r="CN691">
        <v>11</v>
      </c>
      <c r="CO691">
        <v>70</v>
      </c>
      <c r="CP691">
        <v>5</v>
      </c>
      <c r="CQ691">
        <v>62</v>
      </c>
      <c r="CR691">
        <v>8</v>
      </c>
      <c r="CS691">
        <v>70</v>
      </c>
      <c r="CT691">
        <v>8</v>
      </c>
      <c r="CU691">
        <v>57</v>
      </c>
      <c r="CV691">
        <v>5</v>
      </c>
      <c r="CW691">
        <v>3</v>
      </c>
      <c r="CX691">
        <v>12</v>
      </c>
      <c r="CY691">
        <v>68</v>
      </c>
      <c r="CZ691">
        <v>0</v>
      </c>
      <c r="DA691">
        <v>0</v>
      </c>
      <c r="DB691">
        <v>1</v>
      </c>
      <c r="DC691">
        <v>1</v>
      </c>
      <c r="DD691">
        <v>4</v>
      </c>
      <c r="DE691" t="s">
        <v>0</v>
      </c>
      <c r="DF691" t="s">
        <v>0</v>
      </c>
      <c r="DG691">
        <v>20</v>
      </c>
      <c r="DH691">
        <v>20</v>
      </c>
      <c r="DI691">
        <v>0</v>
      </c>
      <c r="DJ691" t="s">
        <v>0</v>
      </c>
      <c r="DK691" t="s">
        <v>0</v>
      </c>
      <c r="DL691" t="s">
        <v>0</v>
      </c>
      <c r="DM691" t="s">
        <v>0</v>
      </c>
      <c r="DN691" t="s">
        <v>0</v>
      </c>
      <c r="DO691" t="s">
        <v>0</v>
      </c>
      <c r="DP691" t="s">
        <v>0</v>
      </c>
      <c r="DQ691" t="s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1</v>
      </c>
      <c r="EM691">
        <v>0</v>
      </c>
      <c r="EN691">
        <v>1</v>
      </c>
      <c r="EO691">
        <v>1</v>
      </c>
      <c r="EP691">
        <v>6</v>
      </c>
      <c r="EQ691">
        <v>5</v>
      </c>
      <c r="ER691">
        <v>4</v>
      </c>
      <c r="ES691">
        <v>1</v>
      </c>
      <c r="ET691">
        <v>3</v>
      </c>
      <c r="EU691">
        <v>2</v>
      </c>
      <c r="EV691">
        <v>5</v>
      </c>
      <c r="EW691">
        <v>5</v>
      </c>
      <c r="EX691">
        <v>3</v>
      </c>
      <c r="EY691">
        <v>1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 t="s">
        <v>0</v>
      </c>
      <c r="FX691" t="s">
        <v>0</v>
      </c>
      <c r="FY691" t="s">
        <v>0</v>
      </c>
      <c r="FZ691" t="s">
        <v>0</v>
      </c>
      <c r="GA691" t="s">
        <v>0</v>
      </c>
      <c r="GB691" t="s">
        <v>0</v>
      </c>
      <c r="GC691" t="s">
        <v>0</v>
      </c>
      <c r="GD691" t="s">
        <v>0</v>
      </c>
      <c r="GE691" t="s">
        <v>0</v>
      </c>
      <c r="GF691">
        <v>0</v>
      </c>
      <c r="GG691">
        <v>0</v>
      </c>
      <c r="GH691" t="s">
        <v>0</v>
      </c>
      <c r="GI691" t="s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 t="s">
        <v>0</v>
      </c>
      <c r="GS691">
        <v>0</v>
      </c>
    </row>
    <row r="692" spans="1:201" x14ac:dyDescent="0.2">
      <c r="A692">
        <v>856766</v>
      </c>
      <c r="B692">
        <v>33</v>
      </c>
      <c r="C692" t="s">
        <v>0</v>
      </c>
      <c r="D692" t="s">
        <v>0</v>
      </c>
      <c r="E692" t="s">
        <v>0</v>
      </c>
      <c r="F692" t="s">
        <v>0</v>
      </c>
      <c r="G692">
        <v>51337</v>
      </c>
      <c r="H692">
        <v>81202</v>
      </c>
      <c r="I692" t="s">
        <v>0</v>
      </c>
      <c r="J692" t="s">
        <v>0</v>
      </c>
      <c r="K692" t="s">
        <v>0</v>
      </c>
      <c r="L692">
        <v>80</v>
      </c>
      <c r="M692">
        <v>2</v>
      </c>
      <c r="N692">
        <v>3</v>
      </c>
      <c r="O692">
        <v>14</v>
      </c>
      <c r="P692">
        <v>0</v>
      </c>
      <c r="Q692">
        <v>0</v>
      </c>
      <c r="R692">
        <v>1</v>
      </c>
      <c r="S692">
        <v>62</v>
      </c>
      <c r="T692">
        <v>164</v>
      </c>
      <c r="U692">
        <v>29.99</v>
      </c>
      <c r="V692">
        <v>2</v>
      </c>
      <c r="W692">
        <v>4</v>
      </c>
      <c r="X692">
        <v>1</v>
      </c>
      <c r="Y692">
        <v>45</v>
      </c>
      <c r="Z692">
        <v>44</v>
      </c>
      <c r="AA692">
        <v>120</v>
      </c>
      <c r="AB692">
        <v>70</v>
      </c>
      <c r="AC692" t="s">
        <v>0</v>
      </c>
      <c r="AD692" t="s">
        <v>0</v>
      </c>
      <c r="AE692">
        <v>0</v>
      </c>
      <c r="AF692" t="s">
        <v>0</v>
      </c>
      <c r="AG692">
        <v>0</v>
      </c>
      <c r="AH692" t="s">
        <v>0</v>
      </c>
      <c r="AI692">
        <v>0</v>
      </c>
      <c r="AJ692" t="s">
        <v>0</v>
      </c>
      <c r="AK692">
        <v>1</v>
      </c>
      <c r="AL692" t="s">
        <v>0</v>
      </c>
      <c r="AM692">
        <v>14</v>
      </c>
      <c r="AN692">
        <v>2</v>
      </c>
      <c r="AO692">
        <v>14</v>
      </c>
      <c r="AP692" t="s">
        <v>0</v>
      </c>
      <c r="AQ692" t="s">
        <v>0</v>
      </c>
      <c r="AR692" t="s">
        <v>0</v>
      </c>
      <c r="AS692">
        <v>0</v>
      </c>
      <c r="AT692" t="s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1</v>
      </c>
      <c r="BL692">
        <v>1</v>
      </c>
      <c r="BM692">
        <v>4</v>
      </c>
      <c r="BN692">
        <v>50</v>
      </c>
      <c r="BO692">
        <v>2</v>
      </c>
      <c r="BP692">
        <v>51</v>
      </c>
      <c r="BQ692">
        <v>5</v>
      </c>
      <c r="BR692">
        <v>58</v>
      </c>
      <c r="BS692">
        <v>2</v>
      </c>
      <c r="BT692">
        <v>51</v>
      </c>
      <c r="BU692">
        <v>4</v>
      </c>
      <c r="BV692">
        <v>50</v>
      </c>
      <c r="BW692">
        <v>2</v>
      </c>
      <c r="BX692">
        <v>50</v>
      </c>
      <c r="BY692">
        <v>0</v>
      </c>
      <c r="BZ692">
        <v>50</v>
      </c>
      <c r="CA692">
        <v>0</v>
      </c>
      <c r="CB692">
        <v>50</v>
      </c>
      <c r="CC692">
        <v>9</v>
      </c>
      <c r="CD692">
        <v>3</v>
      </c>
      <c r="CE692">
        <v>11</v>
      </c>
      <c r="CF692">
        <v>51</v>
      </c>
      <c r="CG692">
        <v>2</v>
      </c>
      <c r="CH692">
        <v>38</v>
      </c>
      <c r="CI692">
        <v>15</v>
      </c>
      <c r="CJ692">
        <v>28</v>
      </c>
      <c r="CK692">
        <v>45</v>
      </c>
      <c r="CL692">
        <v>4</v>
      </c>
      <c r="CM692">
        <v>52</v>
      </c>
      <c r="CN692">
        <v>4</v>
      </c>
      <c r="CO692">
        <v>51</v>
      </c>
      <c r="CP692">
        <v>3</v>
      </c>
      <c r="CQ692">
        <v>58</v>
      </c>
      <c r="CR692">
        <v>2</v>
      </c>
      <c r="CS692">
        <v>51</v>
      </c>
      <c r="CT692">
        <v>4</v>
      </c>
      <c r="CU692">
        <v>51</v>
      </c>
      <c r="CV692">
        <v>3</v>
      </c>
      <c r="CW692">
        <v>1</v>
      </c>
      <c r="CX692">
        <v>1</v>
      </c>
      <c r="CY692">
        <v>50</v>
      </c>
      <c r="CZ692">
        <v>0</v>
      </c>
      <c r="DA692">
        <v>1</v>
      </c>
      <c r="DB692">
        <v>1</v>
      </c>
      <c r="DC692">
        <v>1</v>
      </c>
      <c r="DD692">
        <v>6</v>
      </c>
      <c r="DE692" t="s">
        <v>0</v>
      </c>
      <c r="DF692" t="s">
        <v>0</v>
      </c>
      <c r="DG692">
        <v>20</v>
      </c>
      <c r="DH692">
        <v>16</v>
      </c>
      <c r="DI692">
        <v>0</v>
      </c>
      <c r="DJ692" t="s">
        <v>0</v>
      </c>
      <c r="DK692" t="s">
        <v>0</v>
      </c>
      <c r="DL692" t="s">
        <v>0</v>
      </c>
      <c r="DM692" t="s">
        <v>0</v>
      </c>
      <c r="DN692" t="s">
        <v>0</v>
      </c>
      <c r="DO692" t="s">
        <v>0</v>
      </c>
      <c r="DP692" t="s">
        <v>0</v>
      </c>
      <c r="DQ692" t="s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1</v>
      </c>
      <c r="EM692">
        <v>0</v>
      </c>
      <c r="EN692">
        <v>1</v>
      </c>
      <c r="EO692">
        <v>4</v>
      </c>
      <c r="EP692">
        <v>5</v>
      </c>
      <c r="EQ692">
        <v>3</v>
      </c>
      <c r="ER692">
        <v>2</v>
      </c>
      <c r="ES692">
        <v>3</v>
      </c>
      <c r="ET692">
        <v>5</v>
      </c>
      <c r="EU692">
        <v>3</v>
      </c>
      <c r="EV692">
        <v>5</v>
      </c>
      <c r="EW692">
        <v>3</v>
      </c>
      <c r="EX692">
        <v>2</v>
      </c>
      <c r="EY692">
        <v>2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 t="s">
        <v>0</v>
      </c>
      <c r="FX692" t="s">
        <v>0</v>
      </c>
      <c r="FY692" t="s">
        <v>0</v>
      </c>
      <c r="FZ692" t="s">
        <v>0</v>
      </c>
      <c r="GA692" t="s">
        <v>0</v>
      </c>
      <c r="GB692" t="s">
        <v>0</v>
      </c>
      <c r="GC692" t="s">
        <v>0</v>
      </c>
      <c r="GD692" t="s">
        <v>0</v>
      </c>
      <c r="GE692" t="s">
        <v>0</v>
      </c>
      <c r="GF692">
        <v>0</v>
      </c>
      <c r="GG692">
        <v>0</v>
      </c>
      <c r="GH692" t="s">
        <v>0</v>
      </c>
      <c r="GI692" t="s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 t="s">
        <v>0</v>
      </c>
      <c r="GS692">
        <v>0</v>
      </c>
    </row>
    <row r="693" spans="1:201" x14ac:dyDescent="0.2">
      <c r="A693">
        <v>857263</v>
      </c>
      <c r="B693">
        <v>22</v>
      </c>
      <c r="C693" t="s">
        <v>0</v>
      </c>
      <c r="D693" t="s">
        <v>0</v>
      </c>
      <c r="E693" t="s">
        <v>0</v>
      </c>
      <c r="F693" t="s">
        <v>0</v>
      </c>
      <c r="G693">
        <v>52707</v>
      </c>
      <c r="H693">
        <v>81401</v>
      </c>
      <c r="I693" t="s">
        <v>0</v>
      </c>
      <c r="J693" t="s">
        <v>0</v>
      </c>
      <c r="K693" t="s">
        <v>0</v>
      </c>
      <c r="L693">
        <v>-100</v>
      </c>
      <c r="M693">
        <v>0</v>
      </c>
      <c r="N693">
        <v>2</v>
      </c>
      <c r="O693">
        <v>12</v>
      </c>
      <c r="P693">
        <v>0</v>
      </c>
      <c r="Q693">
        <v>0</v>
      </c>
      <c r="R693">
        <v>1</v>
      </c>
      <c r="S693">
        <v>73</v>
      </c>
      <c r="T693">
        <v>226</v>
      </c>
      <c r="U693">
        <v>29.81</v>
      </c>
      <c r="V693">
        <v>2</v>
      </c>
      <c r="W693">
        <v>2</v>
      </c>
      <c r="X693">
        <v>1</v>
      </c>
      <c r="Y693">
        <v>31</v>
      </c>
      <c r="Z693">
        <v>34</v>
      </c>
      <c r="AA693">
        <v>135</v>
      </c>
      <c r="AB693">
        <v>62</v>
      </c>
      <c r="AC693">
        <v>0.95</v>
      </c>
      <c r="AD693">
        <v>5.5</v>
      </c>
      <c r="AE693" t="s">
        <v>0</v>
      </c>
      <c r="AF693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t="s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1</v>
      </c>
      <c r="BL693">
        <v>1</v>
      </c>
      <c r="BM693">
        <v>3</v>
      </c>
      <c r="BN693">
        <v>50</v>
      </c>
      <c r="BO693">
        <v>1</v>
      </c>
      <c r="BP693">
        <v>50</v>
      </c>
      <c r="BQ693">
        <v>0</v>
      </c>
      <c r="BR693">
        <v>50</v>
      </c>
      <c r="BS693">
        <v>1</v>
      </c>
      <c r="BT693">
        <v>50</v>
      </c>
      <c r="BU693">
        <v>1</v>
      </c>
      <c r="BV693">
        <v>50</v>
      </c>
      <c r="BW693">
        <v>1</v>
      </c>
      <c r="BX693">
        <v>50</v>
      </c>
      <c r="BY693">
        <v>0</v>
      </c>
      <c r="BZ693">
        <v>50</v>
      </c>
      <c r="CA693">
        <v>2</v>
      </c>
      <c r="CB693">
        <v>51</v>
      </c>
      <c r="CC693">
        <v>6</v>
      </c>
      <c r="CD693">
        <v>0</v>
      </c>
      <c r="CE693">
        <v>4</v>
      </c>
      <c r="CF693">
        <v>41</v>
      </c>
      <c r="CG693">
        <v>3</v>
      </c>
      <c r="CH693">
        <v>41</v>
      </c>
      <c r="CI693">
        <v>8</v>
      </c>
      <c r="CJ693">
        <v>15</v>
      </c>
      <c r="CK693">
        <v>39</v>
      </c>
      <c r="CL693">
        <v>2</v>
      </c>
      <c r="CM693">
        <v>50</v>
      </c>
      <c r="CN693">
        <v>3</v>
      </c>
      <c r="CO693">
        <v>51</v>
      </c>
      <c r="CP693">
        <v>0</v>
      </c>
      <c r="CQ693">
        <v>50</v>
      </c>
      <c r="CR693">
        <v>0</v>
      </c>
      <c r="CS693">
        <v>50</v>
      </c>
      <c r="CT693">
        <v>2</v>
      </c>
      <c r="CU693">
        <v>50</v>
      </c>
      <c r="CV693">
        <v>1</v>
      </c>
      <c r="CW693">
        <v>1</v>
      </c>
      <c r="CX693">
        <v>1</v>
      </c>
      <c r="CY693">
        <v>50</v>
      </c>
      <c r="CZ693">
        <v>0</v>
      </c>
      <c r="DA693">
        <v>0</v>
      </c>
      <c r="DB693">
        <v>1</v>
      </c>
      <c r="DC693">
        <v>1</v>
      </c>
      <c r="DD693">
        <v>0</v>
      </c>
      <c r="DE693" t="s">
        <v>0</v>
      </c>
      <c r="DF693" t="s">
        <v>0</v>
      </c>
      <c r="DG693">
        <v>20</v>
      </c>
      <c r="DH693">
        <v>12</v>
      </c>
      <c r="DI693">
        <v>0</v>
      </c>
      <c r="DJ693" t="s">
        <v>0</v>
      </c>
      <c r="DK693" t="s">
        <v>0</v>
      </c>
      <c r="DL693" t="s">
        <v>0</v>
      </c>
      <c r="DM693" t="s">
        <v>0</v>
      </c>
      <c r="DN693" t="s">
        <v>0</v>
      </c>
      <c r="DO693" t="s">
        <v>0</v>
      </c>
      <c r="DP693" t="s">
        <v>0</v>
      </c>
      <c r="DQ693" t="s">
        <v>0</v>
      </c>
      <c r="DR693">
        <v>1</v>
      </c>
      <c r="DS693">
        <v>1</v>
      </c>
      <c r="DT693">
        <v>0</v>
      </c>
      <c r="DU693">
        <v>0.5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1</v>
      </c>
      <c r="EF693">
        <v>0</v>
      </c>
      <c r="EG693">
        <v>0.5</v>
      </c>
      <c r="EH693">
        <v>0</v>
      </c>
      <c r="EI693">
        <v>0</v>
      </c>
      <c r="EJ693">
        <v>0</v>
      </c>
      <c r="EK693">
        <v>1</v>
      </c>
      <c r="EL693">
        <v>1</v>
      </c>
      <c r="EM693">
        <v>0</v>
      </c>
      <c r="EN693">
        <v>1</v>
      </c>
      <c r="EO693">
        <v>1</v>
      </c>
      <c r="EP693">
        <v>5</v>
      </c>
      <c r="EQ693">
        <v>3</v>
      </c>
      <c r="ER693">
        <v>4</v>
      </c>
      <c r="ES693">
        <v>3</v>
      </c>
      <c r="ET693">
        <v>5</v>
      </c>
      <c r="EU693">
        <v>1</v>
      </c>
      <c r="EV693">
        <v>5</v>
      </c>
      <c r="EW693">
        <v>3</v>
      </c>
      <c r="EX693">
        <v>4</v>
      </c>
      <c r="EY693">
        <v>2</v>
      </c>
      <c r="EZ693">
        <v>25</v>
      </c>
      <c r="FA693">
        <v>0</v>
      </c>
      <c r="FB693">
        <v>6</v>
      </c>
      <c r="FC693">
        <v>4</v>
      </c>
      <c r="FD693">
        <v>2.5</v>
      </c>
      <c r="FE693">
        <v>25</v>
      </c>
      <c r="FF693">
        <v>4</v>
      </c>
      <c r="FG693">
        <v>2.5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 t="s">
        <v>0</v>
      </c>
      <c r="FX693" t="s">
        <v>0</v>
      </c>
      <c r="FY693" t="s">
        <v>0</v>
      </c>
      <c r="FZ693" t="s">
        <v>0</v>
      </c>
      <c r="GA693" t="s">
        <v>0</v>
      </c>
      <c r="GB693" t="s">
        <v>0</v>
      </c>
      <c r="GC693" t="s">
        <v>0</v>
      </c>
      <c r="GD693" t="s">
        <v>0</v>
      </c>
      <c r="GE693" t="s">
        <v>0</v>
      </c>
      <c r="GF693">
        <v>2</v>
      </c>
      <c r="GG693">
        <v>0</v>
      </c>
      <c r="GH693" t="s">
        <v>0</v>
      </c>
      <c r="GI693" t="s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1</v>
      </c>
      <c r="GQ693">
        <v>0</v>
      </c>
      <c r="GR693">
        <v>2</v>
      </c>
      <c r="GS693">
        <v>1</v>
      </c>
    </row>
    <row r="694" spans="1:201" x14ac:dyDescent="0.2">
      <c r="A694">
        <v>859671</v>
      </c>
      <c r="B694">
        <v>31</v>
      </c>
      <c r="C694" t="s">
        <v>0</v>
      </c>
      <c r="D694" t="s">
        <v>0</v>
      </c>
      <c r="E694" t="s">
        <v>0</v>
      </c>
      <c r="F694" t="s">
        <v>0</v>
      </c>
      <c r="G694">
        <v>51526</v>
      </c>
      <c r="H694">
        <v>81390</v>
      </c>
      <c r="I694">
        <v>152</v>
      </c>
      <c r="J694" t="s">
        <v>0</v>
      </c>
      <c r="K694" t="s">
        <v>0</v>
      </c>
      <c r="L694">
        <v>90</v>
      </c>
      <c r="M694">
        <v>2</v>
      </c>
      <c r="N694">
        <v>6</v>
      </c>
      <c r="O694">
        <v>13</v>
      </c>
      <c r="P694">
        <v>0</v>
      </c>
      <c r="Q694">
        <v>1</v>
      </c>
      <c r="R694">
        <v>1</v>
      </c>
      <c r="S694">
        <v>64</v>
      </c>
      <c r="T694">
        <v>181</v>
      </c>
      <c r="U694">
        <v>31.07</v>
      </c>
      <c r="V694">
        <v>3</v>
      </c>
      <c r="W694">
        <v>3</v>
      </c>
      <c r="X694">
        <v>1</v>
      </c>
      <c r="Y694">
        <v>38</v>
      </c>
      <c r="Z694">
        <v>39</v>
      </c>
      <c r="AA694">
        <v>112</v>
      </c>
      <c r="AB694">
        <v>80</v>
      </c>
      <c r="AC694" t="s">
        <v>0</v>
      </c>
      <c r="AD694" t="s">
        <v>0</v>
      </c>
      <c r="AE694">
        <v>0</v>
      </c>
      <c r="AF694" t="s">
        <v>0</v>
      </c>
      <c r="AG694">
        <v>0</v>
      </c>
      <c r="AH694" t="s">
        <v>0</v>
      </c>
      <c r="AI694">
        <v>0</v>
      </c>
      <c r="AJ694" t="s">
        <v>0</v>
      </c>
      <c r="AK694">
        <v>1</v>
      </c>
      <c r="AL694" t="s">
        <v>0</v>
      </c>
      <c r="AM694">
        <v>12</v>
      </c>
      <c r="AN694">
        <v>2</v>
      </c>
      <c r="AO694">
        <v>24</v>
      </c>
      <c r="AP694" t="s">
        <v>0</v>
      </c>
      <c r="AQ694" t="s">
        <v>0</v>
      </c>
      <c r="AR694" t="s">
        <v>0</v>
      </c>
      <c r="AS694">
        <v>0</v>
      </c>
      <c r="AT694" t="s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1</v>
      </c>
      <c r="BL694">
        <v>1</v>
      </c>
      <c r="BM694">
        <v>5</v>
      </c>
      <c r="BN694">
        <v>51</v>
      </c>
      <c r="BO694">
        <v>0</v>
      </c>
      <c r="BP694">
        <v>50</v>
      </c>
      <c r="BQ694">
        <v>2</v>
      </c>
      <c r="BR694">
        <v>51</v>
      </c>
      <c r="BS694">
        <v>0</v>
      </c>
      <c r="BT694">
        <v>50</v>
      </c>
      <c r="BU694">
        <v>6</v>
      </c>
      <c r="BV694">
        <v>53</v>
      </c>
      <c r="BW694">
        <v>0</v>
      </c>
      <c r="BX694">
        <v>50</v>
      </c>
      <c r="BY694">
        <v>3</v>
      </c>
      <c r="BZ694">
        <v>56</v>
      </c>
      <c r="CA694">
        <v>1</v>
      </c>
      <c r="CB694">
        <v>50</v>
      </c>
      <c r="CC694">
        <v>8</v>
      </c>
      <c r="CD694">
        <v>3</v>
      </c>
      <c r="CE694">
        <v>7</v>
      </c>
      <c r="CF694">
        <v>45</v>
      </c>
      <c r="CG694">
        <v>4</v>
      </c>
      <c r="CH694">
        <v>43</v>
      </c>
      <c r="CI694">
        <v>14</v>
      </c>
      <c r="CJ694">
        <v>25</v>
      </c>
      <c r="CK694">
        <v>44</v>
      </c>
      <c r="CL694">
        <v>6</v>
      </c>
      <c r="CM694">
        <v>56</v>
      </c>
      <c r="CN694">
        <v>5</v>
      </c>
      <c r="CO694">
        <v>52</v>
      </c>
      <c r="CP694">
        <v>0</v>
      </c>
      <c r="CQ694">
        <v>50</v>
      </c>
      <c r="CR694">
        <v>0</v>
      </c>
      <c r="CS694">
        <v>50</v>
      </c>
      <c r="CT694">
        <v>4</v>
      </c>
      <c r="CU694">
        <v>51</v>
      </c>
      <c r="CV694">
        <v>3</v>
      </c>
      <c r="CW694">
        <v>1</v>
      </c>
      <c r="CX694">
        <v>3</v>
      </c>
      <c r="CY694">
        <v>52</v>
      </c>
      <c r="CZ694">
        <v>1</v>
      </c>
      <c r="DA694">
        <v>0</v>
      </c>
      <c r="DB694" t="s">
        <v>0</v>
      </c>
      <c r="DC694" t="s">
        <v>0</v>
      </c>
      <c r="DD694" t="s">
        <v>0</v>
      </c>
      <c r="DE694" t="s">
        <v>0</v>
      </c>
      <c r="DF694" t="s">
        <v>0</v>
      </c>
      <c r="DG694">
        <v>20</v>
      </c>
      <c r="DH694">
        <v>12</v>
      </c>
      <c r="DI694">
        <v>0</v>
      </c>
      <c r="DJ694" t="s">
        <v>0</v>
      </c>
      <c r="DK694" t="s">
        <v>0</v>
      </c>
      <c r="DL694" t="s">
        <v>0</v>
      </c>
      <c r="DM694" t="s">
        <v>0</v>
      </c>
      <c r="DN694" t="s">
        <v>0</v>
      </c>
      <c r="DO694" t="s">
        <v>0</v>
      </c>
      <c r="DP694" t="s">
        <v>0</v>
      </c>
      <c r="DQ694" t="s">
        <v>0</v>
      </c>
      <c r="DR694">
        <v>8</v>
      </c>
      <c r="DS694">
        <v>2</v>
      </c>
      <c r="DT694">
        <v>0.6</v>
      </c>
      <c r="DU694">
        <v>2.5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7</v>
      </c>
      <c r="EC694">
        <v>0.6</v>
      </c>
      <c r="ED694">
        <v>2</v>
      </c>
      <c r="EE694">
        <v>1</v>
      </c>
      <c r="EF694">
        <v>0</v>
      </c>
      <c r="EG694">
        <v>0.5</v>
      </c>
      <c r="EH694">
        <v>0</v>
      </c>
      <c r="EI694">
        <v>0</v>
      </c>
      <c r="EJ694">
        <v>0</v>
      </c>
      <c r="EK694">
        <v>2</v>
      </c>
      <c r="EL694">
        <v>1</v>
      </c>
      <c r="EM694">
        <v>0</v>
      </c>
      <c r="EN694">
        <v>1</v>
      </c>
      <c r="EO694">
        <v>3</v>
      </c>
      <c r="EP694">
        <v>4</v>
      </c>
      <c r="EQ694">
        <v>3</v>
      </c>
      <c r="ER694">
        <v>2</v>
      </c>
      <c r="ES694">
        <v>5</v>
      </c>
      <c r="ET694">
        <v>3</v>
      </c>
      <c r="EU694">
        <v>5</v>
      </c>
      <c r="EV694">
        <v>4</v>
      </c>
      <c r="EW694">
        <v>2</v>
      </c>
      <c r="EX694">
        <v>1</v>
      </c>
      <c r="EY694">
        <v>5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 t="s">
        <v>0</v>
      </c>
      <c r="FX694" t="s">
        <v>0</v>
      </c>
      <c r="FY694" t="s">
        <v>0</v>
      </c>
      <c r="FZ694" t="s">
        <v>0</v>
      </c>
      <c r="GA694" t="s">
        <v>0</v>
      </c>
      <c r="GB694" t="s">
        <v>0</v>
      </c>
      <c r="GC694" t="s">
        <v>0</v>
      </c>
      <c r="GD694" t="s">
        <v>0</v>
      </c>
      <c r="GE694" t="s">
        <v>0</v>
      </c>
      <c r="GF694">
        <v>0</v>
      </c>
      <c r="GG694">
        <v>0</v>
      </c>
      <c r="GH694" t="s">
        <v>0</v>
      </c>
      <c r="GI694" t="s">
        <v>0</v>
      </c>
      <c r="GJ694">
        <v>2</v>
      </c>
      <c r="GK694">
        <v>0</v>
      </c>
      <c r="GL694">
        <v>1</v>
      </c>
      <c r="GM694">
        <v>1</v>
      </c>
      <c r="GN694">
        <v>0</v>
      </c>
      <c r="GO694">
        <v>0</v>
      </c>
      <c r="GP694">
        <v>1</v>
      </c>
      <c r="GQ694">
        <v>0</v>
      </c>
      <c r="GR694">
        <v>4</v>
      </c>
      <c r="GS694">
        <v>2</v>
      </c>
    </row>
    <row r="695" spans="1:201" x14ac:dyDescent="0.2">
      <c r="A695">
        <v>870861</v>
      </c>
      <c r="B695">
        <v>31</v>
      </c>
      <c r="C695" t="s">
        <v>0</v>
      </c>
      <c r="D695" t="s">
        <v>0</v>
      </c>
      <c r="E695" t="s">
        <v>0</v>
      </c>
      <c r="F695" t="s">
        <v>0</v>
      </c>
      <c r="G695">
        <v>55793</v>
      </c>
      <c r="H695">
        <v>85614</v>
      </c>
      <c r="I695" t="s">
        <v>0</v>
      </c>
      <c r="J695" t="s">
        <v>0</v>
      </c>
      <c r="K695" t="s">
        <v>0</v>
      </c>
      <c r="L695">
        <v>80</v>
      </c>
      <c r="M695">
        <v>1</v>
      </c>
      <c r="N695">
        <v>8</v>
      </c>
      <c r="O695">
        <v>17</v>
      </c>
      <c r="P695">
        <v>0</v>
      </c>
      <c r="Q695">
        <v>1</v>
      </c>
      <c r="R695">
        <v>1</v>
      </c>
      <c r="S695">
        <v>69</v>
      </c>
      <c r="T695">
        <v>147</v>
      </c>
      <c r="U695">
        <v>21.71</v>
      </c>
      <c r="V695">
        <v>1</v>
      </c>
      <c r="W695">
        <v>1</v>
      </c>
      <c r="X695">
        <v>1</v>
      </c>
      <c r="Y695">
        <v>47</v>
      </c>
      <c r="Z695">
        <v>47</v>
      </c>
      <c r="AA695">
        <v>123</v>
      </c>
      <c r="AB695">
        <v>74</v>
      </c>
      <c r="AC695">
        <v>2.67</v>
      </c>
      <c r="AD695" t="s">
        <v>0</v>
      </c>
      <c r="AE695" t="s">
        <v>0</v>
      </c>
      <c r="AF695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t="s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1</v>
      </c>
      <c r="BL695">
        <v>1</v>
      </c>
      <c r="BM695">
        <v>1</v>
      </c>
      <c r="BN695">
        <v>50</v>
      </c>
      <c r="BO695">
        <v>2</v>
      </c>
      <c r="BP695">
        <v>51</v>
      </c>
      <c r="BQ695">
        <v>1</v>
      </c>
      <c r="BR695">
        <v>51</v>
      </c>
      <c r="BS695">
        <v>0</v>
      </c>
      <c r="BT695">
        <v>50</v>
      </c>
      <c r="BU695">
        <v>5</v>
      </c>
      <c r="BV695">
        <v>54</v>
      </c>
      <c r="BW695">
        <v>2</v>
      </c>
      <c r="BX695">
        <v>50</v>
      </c>
      <c r="BY695">
        <v>5</v>
      </c>
      <c r="BZ695">
        <v>57</v>
      </c>
      <c r="CA695">
        <v>3</v>
      </c>
      <c r="CB695">
        <v>53</v>
      </c>
      <c r="CC695">
        <v>6</v>
      </c>
      <c r="CD695">
        <v>5</v>
      </c>
      <c r="CE695">
        <v>4</v>
      </c>
      <c r="CF695">
        <v>41</v>
      </c>
      <c r="CG695">
        <v>10</v>
      </c>
      <c r="CH695">
        <v>52</v>
      </c>
      <c r="CI695">
        <v>11</v>
      </c>
      <c r="CJ695">
        <v>25</v>
      </c>
      <c r="CK695">
        <v>45</v>
      </c>
      <c r="CL695">
        <v>2</v>
      </c>
      <c r="CM695">
        <v>50</v>
      </c>
      <c r="CN695">
        <v>2</v>
      </c>
      <c r="CO695">
        <v>50</v>
      </c>
      <c r="CP695">
        <v>0</v>
      </c>
      <c r="CQ695">
        <v>50</v>
      </c>
      <c r="CR695">
        <v>2</v>
      </c>
      <c r="CS695">
        <v>51</v>
      </c>
      <c r="CT695">
        <v>5</v>
      </c>
      <c r="CU695">
        <v>53</v>
      </c>
      <c r="CV695">
        <v>2</v>
      </c>
      <c r="CW695">
        <v>3</v>
      </c>
      <c r="CX695">
        <v>2</v>
      </c>
      <c r="CY695">
        <v>50</v>
      </c>
      <c r="CZ695">
        <v>1</v>
      </c>
      <c r="DA695">
        <v>0</v>
      </c>
      <c r="DB695">
        <v>1</v>
      </c>
      <c r="DC695">
        <v>1</v>
      </c>
      <c r="DD695">
        <v>5</v>
      </c>
      <c r="DE695" t="s">
        <v>0</v>
      </c>
      <c r="DF695" t="s">
        <v>0</v>
      </c>
      <c r="DG695">
        <v>20</v>
      </c>
      <c r="DH695">
        <v>12</v>
      </c>
      <c r="DI695">
        <v>0</v>
      </c>
      <c r="DJ695" t="s">
        <v>0</v>
      </c>
      <c r="DK695" t="s">
        <v>0</v>
      </c>
      <c r="DL695" t="s">
        <v>0</v>
      </c>
      <c r="DM695" t="s">
        <v>0</v>
      </c>
      <c r="DN695" t="s">
        <v>0</v>
      </c>
      <c r="DO695" t="s">
        <v>0</v>
      </c>
      <c r="DP695" t="s">
        <v>0</v>
      </c>
      <c r="DQ695" t="s">
        <v>0</v>
      </c>
      <c r="DR695">
        <v>8</v>
      </c>
      <c r="DS695">
        <v>3</v>
      </c>
      <c r="DT695">
        <v>0.2</v>
      </c>
      <c r="DU695">
        <v>3.5</v>
      </c>
      <c r="DV695">
        <v>8</v>
      </c>
      <c r="DW695">
        <v>0.2</v>
      </c>
      <c r="DX695">
        <v>3.5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1</v>
      </c>
      <c r="EL695">
        <v>1</v>
      </c>
      <c r="EM695">
        <v>0</v>
      </c>
      <c r="EN695">
        <v>1</v>
      </c>
      <c r="EO695">
        <v>2</v>
      </c>
      <c r="EP695">
        <v>2</v>
      </c>
      <c r="EQ695">
        <v>3</v>
      </c>
      <c r="ER695">
        <v>2</v>
      </c>
      <c r="ES695">
        <v>5</v>
      </c>
      <c r="ET695">
        <v>3</v>
      </c>
      <c r="EU695">
        <v>6</v>
      </c>
      <c r="EV695">
        <v>1</v>
      </c>
      <c r="EW695">
        <v>1</v>
      </c>
      <c r="EX695">
        <v>1</v>
      </c>
      <c r="EY695">
        <v>7</v>
      </c>
      <c r="EZ695">
        <v>140</v>
      </c>
      <c r="FA695">
        <v>5</v>
      </c>
      <c r="FB695">
        <v>7</v>
      </c>
      <c r="FC695">
        <v>20</v>
      </c>
      <c r="FD695">
        <v>20</v>
      </c>
      <c r="FE695">
        <v>140</v>
      </c>
      <c r="FF695">
        <v>20</v>
      </c>
      <c r="FG695">
        <v>20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6</v>
      </c>
      <c r="FX695">
        <v>4</v>
      </c>
      <c r="FY695">
        <v>17</v>
      </c>
      <c r="FZ695">
        <v>5</v>
      </c>
      <c r="GA695">
        <v>5</v>
      </c>
      <c r="GB695">
        <v>5</v>
      </c>
      <c r="GC695">
        <v>20</v>
      </c>
      <c r="GD695">
        <v>30</v>
      </c>
      <c r="GE695">
        <v>20</v>
      </c>
      <c r="GF695">
        <v>3</v>
      </c>
      <c r="GG695">
        <v>1</v>
      </c>
      <c r="GH695">
        <v>0</v>
      </c>
      <c r="GI695">
        <v>15</v>
      </c>
      <c r="GJ695">
        <v>2</v>
      </c>
      <c r="GK695">
        <v>5</v>
      </c>
      <c r="GL695">
        <v>2</v>
      </c>
      <c r="GM695">
        <v>0</v>
      </c>
      <c r="GN695">
        <v>1</v>
      </c>
      <c r="GO695">
        <v>0</v>
      </c>
      <c r="GP695">
        <v>1</v>
      </c>
      <c r="GQ695">
        <v>0</v>
      </c>
      <c r="GR695">
        <v>2</v>
      </c>
      <c r="GS695">
        <v>5</v>
      </c>
    </row>
    <row r="696" spans="1:201" x14ac:dyDescent="0.2">
      <c r="A696">
        <v>871762</v>
      </c>
      <c r="B696">
        <v>28</v>
      </c>
      <c r="C696" t="s">
        <v>0</v>
      </c>
      <c r="D696" t="s">
        <v>0</v>
      </c>
      <c r="E696" t="s">
        <v>0</v>
      </c>
      <c r="F696" t="s">
        <v>0</v>
      </c>
      <c r="G696">
        <v>52715</v>
      </c>
      <c r="H696">
        <v>82538</v>
      </c>
      <c r="I696" t="s">
        <v>0</v>
      </c>
      <c r="J696" t="s">
        <v>0</v>
      </c>
      <c r="K696" t="s">
        <v>0</v>
      </c>
      <c r="L696">
        <v>70</v>
      </c>
      <c r="M696">
        <v>2</v>
      </c>
      <c r="N696">
        <v>6</v>
      </c>
      <c r="O696">
        <v>16</v>
      </c>
      <c r="P696">
        <v>0</v>
      </c>
      <c r="Q696">
        <v>1</v>
      </c>
      <c r="R696">
        <v>1</v>
      </c>
      <c r="S696">
        <v>70</v>
      </c>
      <c r="T696">
        <v>178</v>
      </c>
      <c r="U696">
        <v>25.54</v>
      </c>
      <c r="V696">
        <v>1</v>
      </c>
      <c r="W696">
        <v>2</v>
      </c>
      <c r="X696">
        <v>1</v>
      </c>
      <c r="Y696">
        <v>47</v>
      </c>
      <c r="Z696">
        <v>48</v>
      </c>
      <c r="AA696">
        <v>134</v>
      </c>
      <c r="AB696">
        <v>82</v>
      </c>
      <c r="AC696">
        <v>1.24</v>
      </c>
      <c r="AD696">
        <v>5.0999999999999996</v>
      </c>
      <c r="AE696" t="s">
        <v>0</v>
      </c>
      <c r="AF696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t="s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1</v>
      </c>
      <c r="BL696">
        <v>1</v>
      </c>
      <c r="BM696">
        <v>0</v>
      </c>
      <c r="BN696">
        <v>50</v>
      </c>
      <c r="BO696">
        <v>0</v>
      </c>
      <c r="BP696">
        <v>50</v>
      </c>
      <c r="BQ696">
        <v>2</v>
      </c>
      <c r="BR696">
        <v>52</v>
      </c>
      <c r="BS696">
        <v>2</v>
      </c>
      <c r="BT696">
        <v>52</v>
      </c>
      <c r="BU696">
        <v>7</v>
      </c>
      <c r="BV696">
        <v>56</v>
      </c>
      <c r="BW696">
        <v>1</v>
      </c>
      <c r="BX696">
        <v>50</v>
      </c>
      <c r="BY696">
        <v>4</v>
      </c>
      <c r="BZ696">
        <v>56</v>
      </c>
      <c r="CA696">
        <v>0</v>
      </c>
      <c r="CB696">
        <v>50</v>
      </c>
      <c r="CC696">
        <v>4</v>
      </c>
      <c r="CD696">
        <v>3</v>
      </c>
      <c r="CE696">
        <v>2</v>
      </c>
      <c r="CF696">
        <v>35</v>
      </c>
      <c r="CG696">
        <v>5</v>
      </c>
      <c r="CH696">
        <v>46</v>
      </c>
      <c r="CI696">
        <v>13</v>
      </c>
      <c r="CJ696">
        <v>20</v>
      </c>
      <c r="CK696">
        <v>42</v>
      </c>
      <c r="CL696">
        <v>2</v>
      </c>
      <c r="CM696">
        <v>50</v>
      </c>
      <c r="CN696">
        <v>0</v>
      </c>
      <c r="CO696">
        <v>50</v>
      </c>
      <c r="CP696">
        <v>1</v>
      </c>
      <c r="CQ696">
        <v>52</v>
      </c>
      <c r="CR696">
        <v>1</v>
      </c>
      <c r="CS696">
        <v>50</v>
      </c>
      <c r="CT696">
        <v>9</v>
      </c>
      <c r="CU696">
        <v>60</v>
      </c>
      <c r="CV696">
        <v>6</v>
      </c>
      <c r="CW696">
        <v>3</v>
      </c>
      <c r="CX696">
        <v>3</v>
      </c>
      <c r="CY696">
        <v>51</v>
      </c>
      <c r="CZ696">
        <v>2</v>
      </c>
      <c r="DA696">
        <v>0</v>
      </c>
      <c r="DB696">
        <v>1</v>
      </c>
      <c r="DC696">
        <v>1</v>
      </c>
      <c r="DD696">
        <v>0</v>
      </c>
      <c r="DE696" t="s">
        <v>0</v>
      </c>
      <c r="DF696" t="s">
        <v>0</v>
      </c>
      <c r="DG696">
        <v>20</v>
      </c>
      <c r="DH696">
        <v>20</v>
      </c>
      <c r="DI696">
        <v>999</v>
      </c>
      <c r="DJ696" t="s">
        <v>0</v>
      </c>
      <c r="DK696" t="s">
        <v>0</v>
      </c>
      <c r="DL696" t="s">
        <v>0</v>
      </c>
      <c r="DM696" t="s">
        <v>0</v>
      </c>
      <c r="DN696" t="s">
        <v>0</v>
      </c>
      <c r="DO696" t="s">
        <v>0</v>
      </c>
      <c r="DP696" t="s">
        <v>0</v>
      </c>
      <c r="DQ696" t="s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1</v>
      </c>
      <c r="EM696">
        <v>0</v>
      </c>
      <c r="EN696">
        <v>1</v>
      </c>
      <c r="EO696">
        <v>1</v>
      </c>
      <c r="EP696">
        <v>5</v>
      </c>
      <c r="EQ696">
        <v>5</v>
      </c>
      <c r="ER696">
        <v>4</v>
      </c>
      <c r="ES696">
        <v>1</v>
      </c>
      <c r="ET696">
        <v>5</v>
      </c>
      <c r="EU696">
        <v>2</v>
      </c>
      <c r="EV696">
        <v>5</v>
      </c>
      <c r="EW696">
        <v>4</v>
      </c>
      <c r="EX696">
        <v>3</v>
      </c>
      <c r="EY696">
        <v>3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 t="s">
        <v>0</v>
      </c>
      <c r="FX696" t="s">
        <v>0</v>
      </c>
      <c r="FY696" t="s">
        <v>0</v>
      </c>
      <c r="FZ696" t="s">
        <v>0</v>
      </c>
      <c r="GA696" t="s">
        <v>0</v>
      </c>
      <c r="GB696" t="s">
        <v>0</v>
      </c>
      <c r="GC696" t="s">
        <v>0</v>
      </c>
      <c r="GD696" t="s">
        <v>0</v>
      </c>
      <c r="GE696" t="s">
        <v>0</v>
      </c>
      <c r="GF696">
        <v>0</v>
      </c>
      <c r="GG696">
        <v>0</v>
      </c>
      <c r="GH696" t="s">
        <v>0</v>
      </c>
      <c r="GI696" t="s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 t="s">
        <v>0</v>
      </c>
      <c r="GS696">
        <v>0</v>
      </c>
    </row>
    <row r="697" spans="1:201" x14ac:dyDescent="0.2">
      <c r="A697">
        <v>871964</v>
      </c>
      <c r="B697">
        <v>30</v>
      </c>
      <c r="C697" t="s">
        <v>0</v>
      </c>
      <c r="D697" t="s">
        <v>0</v>
      </c>
      <c r="E697" t="s">
        <v>0</v>
      </c>
      <c r="F697" t="s">
        <v>0</v>
      </c>
      <c r="G697">
        <v>51852</v>
      </c>
      <c r="H697">
        <v>81716</v>
      </c>
      <c r="I697" t="s">
        <v>0</v>
      </c>
      <c r="J697" t="s">
        <v>0</v>
      </c>
      <c r="K697" t="s">
        <v>0</v>
      </c>
      <c r="L697">
        <v>60</v>
      </c>
      <c r="M697">
        <v>1</v>
      </c>
      <c r="N697">
        <v>1</v>
      </c>
      <c r="O697">
        <v>13</v>
      </c>
      <c r="P697">
        <v>1</v>
      </c>
      <c r="Q697">
        <v>0</v>
      </c>
      <c r="R697">
        <v>1</v>
      </c>
      <c r="S697">
        <v>75</v>
      </c>
      <c r="T697">
        <v>163</v>
      </c>
      <c r="U697">
        <v>20.37</v>
      </c>
      <c r="V697">
        <v>1</v>
      </c>
      <c r="W697">
        <v>1</v>
      </c>
      <c r="X697">
        <v>2</v>
      </c>
      <c r="Y697">
        <v>42</v>
      </c>
      <c r="Z697">
        <v>42</v>
      </c>
      <c r="AA697">
        <v>117</v>
      </c>
      <c r="AB697">
        <v>63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t="s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1</v>
      </c>
      <c r="BL697">
        <v>1</v>
      </c>
      <c r="BM697">
        <v>9</v>
      </c>
      <c r="BN697">
        <v>58</v>
      </c>
      <c r="BO697">
        <v>6</v>
      </c>
      <c r="BP697">
        <v>63</v>
      </c>
      <c r="BQ697">
        <v>5</v>
      </c>
      <c r="BR697">
        <v>60</v>
      </c>
      <c r="BS697">
        <v>5</v>
      </c>
      <c r="BT697">
        <v>62</v>
      </c>
      <c r="BU697">
        <v>14</v>
      </c>
      <c r="BV697">
        <v>64</v>
      </c>
      <c r="BW697">
        <v>4</v>
      </c>
      <c r="BX697">
        <v>52</v>
      </c>
      <c r="BY697">
        <v>3</v>
      </c>
      <c r="BZ697">
        <v>54</v>
      </c>
      <c r="CA697">
        <v>0</v>
      </c>
      <c r="CB697">
        <v>50</v>
      </c>
      <c r="CC697">
        <v>12</v>
      </c>
      <c r="CD697">
        <v>8</v>
      </c>
      <c r="CE697">
        <v>20</v>
      </c>
      <c r="CF697">
        <v>61</v>
      </c>
      <c r="CG697">
        <v>7</v>
      </c>
      <c r="CH697">
        <v>48</v>
      </c>
      <c r="CI697">
        <v>31</v>
      </c>
      <c r="CJ697">
        <v>58</v>
      </c>
      <c r="CK697">
        <v>57</v>
      </c>
      <c r="CL697">
        <v>8</v>
      </c>
      <c r="CM697">
        <v>61</v>
      </c>
      <c r="CN697">
        <v>5</v>
      </c>
      <c r="CO697">
        <v>54</v>
      </c>
      <c r="CP697">
        <v>4</v>
      </c>
      <c r="CQ697">
        <v>63</v>
      </c>
      <c r="CR697">
        <v>7</v>
      </c>
      <c r="CS697">
        <v>67</v>
      </c>
      <c r="CT697">
        <v>8</v>
      </c>
      <c r="CU697">
        <v>59</v>
      </c>
      <c r="CV697">
        <v>6</v>
      </c>
      <c r="CW697">
        <v>2</v>
      </c>
      <c r="CX697">
        <v>3</v>
      </c>
      <c r="CY697">
        <v>51</v>
      </c>
      <c r="CZ697">
        <v>0</v>
      </c>
      <c r="DA697">
        <v>0</v>
      </c>
      <c r="DB697">
        <v>1</v>
      </c>
      <c r="DC697">
        <v>1</v>
      </c>
      <c r="DD697">
        <v>2</v>
      </c>
      <c r="DE697" t="s">
        <v>0</v>
      </c>
      <c r="DF697" t="s">
        <v>0</v>
      </c>
      <c r="DG697">
        <v>20</v>
      </c>
      <c r="DH697">
        <v>12</v>
      </c>
      <c r="DI697">
        <v>0</v>
      </c>
      <c r="DJ697" t="s">
        <v>0</v>
      </c>
      <c r="DK697" t="s">
        <v>0</v>
      </c>
      <c r="DL697" t="s">
        <v>0</v>
      </c>
      <c r="DM697" t="s">
        <v>0</v>
      </c>
      <c r="DN697" t="s">
        <v>0</v>
      </c>
      <c r="DO697" t="s">
        <v>0</v>
      </c>
      <c r="DP697" t="s">
        <v>0</v>
      </c>
      <c r="DQ697" t="s">
        <v>0</v>
      </c>
      <c r="DR697">
        <v>11</v>
      </c>
      <c r="DS697">
        <v>4</v>
      </c>
      <c r="DT697">
        <v>1.8</v>
      </c>
      <c r="DU697">
        <v>1</v>
      </c>
      <c r="DV697">
        <v>3</v>
      </c>
      <c r="DW697">
        <v>0.6</v>
      </c>
      <c r="DX697">
        <v>0</v>
      </c>
      <c r="DY697">
        <v>0</v>
      </c>
      <c r="DZ697">
        <v>0</v>
      </c>
      <c r="EA697">
        <v>0</v>
      </c>
      <c r="EB697">
        <v>4</v>
      </c>
      <c r="EC697">
        <v>0.4</v>
      </c>
      <c r="ED697">
        <v>1</v>
      </c>
      <c r="EE697">
        <v>2</v>
      </c>
      <c r="EF697">
        <v>0.4</v>
      </c>
      <c r="EG697">
        <v>0</v>
      </c>
      <c r="EH697">
        <v>2</v>
      </c>
      <c r="EI697">
        <v>0.4</v>
      </c>
      <c r="EJ697">
        <v>0</v>
      </c>
      <c r="EK697">
        <v>2</v>
      </c>
      <c r="EL697">
        <v>1</v>
      </c>
      <c r="EM697">
        <v>0</v>
      </c>
      <c r="EN697">
        <v>1</v>
      </c>
      <c r="EO697">
        <v>2</v>
      </c>
      <c r="EP697">
        <v>1</v>
      </c>
      <c r="EQ697">
        <v>3</v>
      </c>
      <c r="ER697">
        <v>3</v>
      </c>
      <c r="ES697">
        <v>5</v>
      </c>
      <c r="ET697">
        <v>3</v>
      </c>
      <c r="EU697">
        <v>2</v>
      </c>
      <c r="EV697">
        <v>1</v>
      </c>
      <c r="EW697">
        <v>3</v>
      </c>
      <c r="EX697">
        <v>3</v>
      </c>
      <c r="EY697">
        <v>3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 t="s">
        <v>0</v>
      </c>
      <c r="FX697" t="s">
        <v>0</v>
      </c>
      <c r="FY697" t="s">
        <v>0</v>
      </c>
      <c r="FZ697" t="s">
        <v>0</v>
      </c>
      <c r="GA697" t="s">
        <v>0</v>
      </c>
      <c r="GB697" t="s">
        <v>0</v>
      </c>
      <c r="GC697" t="s">
        <v>0</v>
      </c>
      <c r="GD697" t="s">
        <v>0</v>
      </c>
      <c r="GE697" t="s">
        <v>0</v>
      </c>
      <c r="GF697">
        <v>2</v>
      </c>
      <c r="GG697">
        <v>0</v>
      </c>
      <c r="GH697" t="s">
        <v>0</v>
      </c>
      <c r="GI697" t="s">
        <v>0</v>
      </c>
      <c r="GJ697">
        <v>2</v>
      </c>
      <c r="GK697">
        <v>0</v>
      </c>
      <c r="GL697">
        <v>1</v>
      </c>
      <c r="GM697">
        <v>0</v>
      </c>
      <c r="GN697">
        <v>1</v>
      </c>
      <c r="GO697">
        <v>0</v>
      </c>
      <c r="GP697">
        <v>1</v>
      </c>
      <c r="GQ697">
        <v>0</v>
      </c>
      <c r="GR697">
        <v>3</v>
      </c>
      <c r="GS697">
        <v>4</v>
      </c>
    </row>
    <row r="698" spans="1:201" x14ac:dyDescent="0.2">
      <c r="A698">
        <v>872562</v>
      </c>
      <c r="B698">
        <v>31</v>
      </c>
      <c r="C698" t="s">
        <v>0</v>
      </c>
      <c r="D698" t="s">
        <v>0</v>
      </c>
      <c r="E698" t="s">
        <v>0</v>
      </c>
      <c r="F698" t="s">
        <v>0</v>
      </c>
      <c r="G698">
        <v>51541</v>
      </c>
      <c r="H698">
        <v>81405</v>
      </c>
      <c r="I698" t="s">
        <v>0</v>
      </c>
      <c r="J698" t="s">
        <v>0</v>
      </c>
      <c r="K698" t="s">
        <v>0</v>
      </c>
      <c r="L698">
        <v>55</v>
      </c>
      <c r="M698">
        <v>2</v>
      </c>
      <c r="N698">
        <v>8</v>
      </c>
      <c r="O698">
        <v>16</v>
      </c>
      <c r="P698">
        <v>0</v>
      </c>
      <c r="Q698">
        <v>0</v>
      </c>
      <c r="R698">
        <v>1</v>
      </c>
      <c r="S698">
        <v>66</v>
      </c>
      <c r="T698">
        <v>156</v>
      </c>
      <c r="U698">
        <v>25.18</v>
      </c>
      <c r="V698">
        <v>1</v>
      </c>
      <c r="W698">
        <v>1</v>
      </c>
      <c r="X698">
        <v>1</v>
      </c>
      <c r="Y698">
        <v>37</v>
      </c>
      <c r="Z698">
        <v>37</v>
      </c>
      <c r="AA698">
        <v>125</v>
      </c>
      <c r="AB698">
        <v>70</v>
      </c>
      <c r="AC698">
        <v>4.28</v>
      </c>
      <c r="AD698">
        <v>5.2</v>
      </c>
      <c r="AE698">
        <v>0</v>
      </c>
      <c r="AF698" t="s">
        <v>0</v>
      </c>
      <c r="AG698">
        <v>0</v>
      </c>
      <c r="AH698" t="s">
        <v>0</v>
      </c>
      <c r="AI698">
        <v>0</v>
      </c>
      <c r="AJ698" t="s">
        <v>0</v>
      </c>
      <c r="AK698">
        <v>1</v>
      </c>
      <c r="AL698" t="s">
        <v>0</v>
      </c>
      <c r="AM698">
        <v>12</v>
      </c>
      <c r="AN698">
        <v>2</v>
      </c>
      <c r="AO698">
        <v>14</v>
      </c>
      <c r="AP698" t="s">
        <v>0</v>
      </c>
      <c r="AQ698" t="s">
        <v>0</v>
      </c>
      <c r="AR698" t="s">
        <v>0</v>
      </c>
      <c r="AS698">
        <v>0</v>
      </c>
      <c r="AT698" t="s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1</v>
      </c>
      <c r="BL698">
        <v>1</v>
      </c>
      <c r="BM698">
        <v>9</v>
      </c>
      <c r="BN698">
        <v>56</v>
      </c>
      <c r="BO698">
        <v>2</v>
      </c>
      <c r="BP698">
        <v>51</v>
      </c>
      <c r="BQ698">
        <v>1</v>
      </c>
      <c r="BR698">
        <v>50</v>
      </c>
      <c r="BS698">
        <v>0</v>
      </c>
      <c r="BT698">
        <v>50</v>
      </c>
      <c r="BU698">
        <v>3</v>
      </c>
      <c r="BV698">
        <v>50</v>
      </c>
      <c r="BW698">
        <v>4</v>
      </c>
      <c r="BX698">
        <v>52</v>
      </c>
      <c r="BY698">
        <v>3</v>
      </c>
      <c r="BZ698">
        <v>56</v>
      </c>
      <c r="CA698">
        <v>3</v>
      </c>
      <c r="CB698">
        <v>54</v>
      </c>
      <c r="CC698">
        <v>10</v>
      </c>
      <c r="CD698">
        <v>4</v>
      </c>
      <c r="CE698">
        <v>12</v>
      </c>
      <c r="CF698">
        <v>52</v>
      </c>
      <c r="CG698">
        <v>10</v>
      </c>
      <c r="CH698">
        <v>53</v>
      </c>
      <c r="CI698">
        <v>13</v>
      </c>
      <c r="CJ698">
        <v>35</v>
      </c>
      <c r="CK698">
        <v>48</v>
      </c>
      <c r="CL698">
        <v>6</v>
      </c>
      <c r="CM698">
        <v>56</v>
      </c>
      <c r="CN698">
        <v>3</v>
      </c>
      <c r="CO698">
        <v>50</v>
      </c>
      <c r="CP698">
        <v>0</v>
      </c>
      <c r="CQ698">
        <v>50</v>
      </c>
      <c r="CR698">
        <v>4</v>
      </c>
      <c r="CS698">
        <v>57</v>
      </c>
      <c r="CT698">
        <v>5</v>
      </c>
      <c r="CU698">
        <v>52</v>
      </c>
      <c r="CV698">
        <v>2</v>
      </c>
      <c r="CW698">
        <v>3</v>
      </c>
      <c r="CX698">
        <v>4</v>
      </c>
      <c r="CY698">
        <v>54</v>
      </c>
      <c r="CZ698">
        <v>0</v>
      </c>
      <c r="DA698">
        <v>0</v>
      </c>
      <c r="DB698">
        <v>1</v>
      </c>
      <c r="DC698">
        <v>1</v>
      </c>
      <c r="DD698">
        <v>0</v>
      </c>
      <c r="DE698" t="s">
        <v>0</v>
      </c>
      <c r="DF698" t="s">
        <v>0</v>
      </c>
      <c r="DG698">
        <v>20</v>
      </c>
      <c r="DH698">
        <v>20</v>
      </c>
      <c r="DI698">
        <v>0</v>
      </c>
      <c r="DJ698" t="s">
        <v>0</v>
      </c>
      <c r="DK698" t="s">
        <v>0</v>
      </c>
      <c r="DL698" t="s">
        <v>0</v>
      </c>
      <c r="DM698" t="s">
        <v>0</v>
      </c>
      <c r="DN698" t="s">
        <v>0</v>
      </c>
      <c r="DO698" t="s">
        <v>0</v>
      </c>
      <c r="DP698" t="s">
        <v>0</v>
      </c>
      <c r="DQ698" t="s">
        <v>0</v>
      </c>
      <c r="DR698">
        <v>6</v>
      </c>
      <c r="DS698">
        <v>3</v>
      </c>
      <c r="DT698">
        <v>0.6</v>
      </c>
      <c r="DU698">
        <v>1.5</v>
      </c>
      <c r="DV698">
        <v>6</v>
      </c>
      <c r="DW698">
        <v>0.6</v>
      </c>
      <c r="DX698">
        <v>1.5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1</v>
      </c>
      <c r="EM698">
        <v>0</v>
      </c>
      <c r="EN698">
        <v>1</v>
      </c>
      <c r="EO698">
        <v>1</v>
      </c>
      <c r="EP698">
        <v>3</v>
      </c>
      <c r="EQ698">
        <v>4</v>
      </c>
      <c r="ER698">
        <v>4</v>
      </c>
      <c r="ES698">
        <v>3</v>
      </c>
      <c r="ET698">
        <v>3</v>
      </c>
      <c r="EU698">
        <v>1</v>
      </c>
      <c r="EV698">
        <v>3</v>
      </c>
      <c r="EW698">
        <v>4</v>
      </c>
      <c r="EX698">
        <v>4</v>
      </c>
      <c r="EY698">
        <v>3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 t="s">
        <v>0</v>
      </c>
      <c r="FX698" t="s">
        <v>0</v>
      </c>
      <c r="FY698" t="s">
        <v>0</v>
      </c>
      <c r="FZ698" t="s">
        <v>0</v>
      </c>
      <c r="GA698" t="s">
        <v>0</v>
      </c>
      <c r="GB698" t="s">
        <v>0</v>
      </c>
      <c r="GC698" t="s">
        <v>0</v>
      </c>
      <c r="GD698" t="s">
        <v>0</v>
      </c>
      <c r="GE698" t="s">
        <v>0</v>
      </c>
      <c r="GF698">
        <v>0</v>
      </c>
      <c r="GG698">
        <v>0</v>
      </c>
      <c r="GH698" t="s">
        <v>0</v>
      </c>
      <c r="GI698" t="s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 t="s">
        <v>0</v>
      </c>
      <c r="GS698">
        <v>0</v>
      </c>
    </row>
    <row r="699" spans="1:201" x14ac:dyDescent="0.2">
      <c r="A699">
        <v>872764</v>
      </c>
      <c r="B699">
        <v>27</v>
      </c>
      <c r="C699" t="s">
        <v>0</v>
      </c>
      <c r="D699" t="s">
        <v>0</v>
      </c>
      <c r="E699" t="s">
        <v>0</v>
      </c>
      <c r="F699" t="s">
        <v>0</v>
      </c>
      <c r="G699">
        <v>52370</v>
      </c>
      <c r="H699">
        <v>82233</v>
      </c>
      <c r="I699" t="s">
        <v>0</v>
      </c>
      <c r="J699" t="s">
        <v>0</v>
      </c>
      <c r="K699" t="s">
        <v>0</v>
      </c>
      <c r="L699">
        <v>55</v>
      </c>
      <c r="M699">
        <v>1</v>
      </c>
      <c r="N699">
        <v>6</v>
      </c>
      <c r="O699">
        <v>16</v>
      </c>
      <c r="P699">
        <v>0</v>
      </c>
      <c r="Q699">
        <v>1</v>
      </c>
      <c r="R699">
        <v>1</v>
      </c>
      <c r="S699">
        <v>64</v>
      </c>
      <c r="T699">
        <v>159</v>
      </c>
      <c r="U699">
        <v>27.29</v>
      </c>
      <c r="V699">
        <v>2</v>
      </c>
      <c r="W699">
        <v>2</v>
      </c>
      <c r="X699">
        <v>1</v>
      </c>
      <c r="Y699">
        <v>43</v>
      </c>
      <c r="Z699">
        <v>43</v>
      </c>
      <c r="AA699">
        <v>115</v>
      </c>
      <c r="AB699">
        <v>86</v>
      </c>
      <c r="AC699">
        <v>3.34</v>
      </c>
      <c r="AD699">
        <v>5.6</v>
      </c>
      <c r="AE699">
        <v>0</v>
      </c>
      <c r="AF699" t="s">
        <v>0</v>
      </c>
      <c r="AG699">
        <v>0</v>
      </c>
      <c r="AH699" t="s">
        <v>0</v>
      </c>
      <c r="AI699">
        <v>0</v>
      </c>
      <c r="AJ699" t="s">
        <v>0</v>
      </c>
      <c r="AK699">
        <v>1</v>
      </c>
      <c r="AL699" t="s">
        <v>0</v>
      </c>
      <c r="AM699">
        <v>14</v>
      </c>
      <c r="AN699">
        <v>2</v>
      </c>
      <c r="AO699">
        <v>17</v>
      </c>
      <c r="AP699" t="s">
        <v>0</v>
      </c>
      <c r="AQ699" t="s">
        <v>0</v>
      </c>
      <c r="AR699" t="s">
        <v>0</v>
      </c>
      <c r="AS699">
        <v>0</v>
      </c>
      <c r="AT699" t="s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1</v>
      </c>
      <c r="BL699">
        <v>1</v>
      </c>
      <c r="BM699">
        <v>0</v>
      </c>
      <c r="BN699">
        <v>50</v>
      </c>
      <c r="BO699">
        <v>0</v>
      </c>
      <c r="BP699">
        <v>50</v>
      </c>
      <c r="BQ699">
        <v>2</v>
      </c>
      <c r="BR699">
        <v>51</v>
      </c>
      <c r="BS699">
        <v>0</v>
      </c>
      <c r="BT699">
        <v>50</v>
      </c>
      <c r="BU699">
        <v>4</v>
      </c>
      <c r="BV699">
        <v>50</v>
      </c>
      <c r="BW699">
        <v>0</v>
      </c>
      <c r="BX699">
        <v>50</v>
      </c>
      <c r="BY699">
        <v>0</v>
      </c>
      <c r="BZ699">
        <v>50</v>
      </c>
      <c r="CA699">
        <v>0</v>
      </c>
      <c r="CB699">
        <v>50</v>
      </c>
      <c r="CC699">
        <v>8</v>
      </c>
      <c r="CD699">
        <v>2</v>
      </c>
      <c r="CE699">
        <v>2</v>
      </c>
      <c r="CF699">
        <v>36</v>
      </c>
      <c r="CG699">
        <v>0</v>
      </c>
      <c r="CH699">
        <v>30</v>
      </c>
      <c r="CI699">
        <v>12</v>
      </c>
      <c r="CJ699">
        <v>14</v>
      </c>
      <c r="CK699">
        <v>37</v>
      </c>
      <c r="CL699">
        <v>4</v>
      </c>
      <c r="CM699">
        <v>52</v>
      </c>
      <c r="CN699">
        <v>1</v>
      </c>
      <c r="CO699">
        <v>50</v>
      </c>
      <c r="CP699">
        <v>1</v>
      </c>
      <c r="CQ699">
        <v>51</v>
      </c>
      <c r="CR699">
        <v>1</v>
      </c>
      <c r="CS699">
        <v>50</v>
      </c>
      <c r="CT699">
        <v>3</v>
      </c>
      <c r="CU699">
        <v>50</v>
      </c>
      <c r="CV699">
        <v>2</v>
      </c>
      <c r="CW699">
        <v>1</v>
      </c>
      <c r="CX699">
        <v>1</v>
      </c>
      <c r="CY699">
        <v>50</v>
      </c>
      <c r="CZ699">
        <v>0</v>
      </c>
      <c r="DA699">
        <v>1</v>
      </c>
      <c r="DB699">
        <v>1</v>
      </c>
      <c r="DC699">
        <v>1</v>
      </c>
      <c r="DD699">
        <v>0</v>
      </c>
      <c r="DE699" t="s">
        <v>0</v>
      </c>
      <c r="DF699" t="s">
        <v>0</v>
      </c>
      <c r="DG699">
        <v>20</v>
      </c>
      <c r="DH699">
        <v>20</v>
      </c>
      <c r="DI699">
        <v>0</v>
      </c>
      <c r="DJ699" t="s">
        <v>0</v>
      </c>
      <c r="DK699" t="s">
        <v>0</v>
      </c>
      <c r="DL699" t="s">
        <v>0</v>
      </c>
      <c r="DM699" t="s">
        <v>0</v>
      </c>
      <c r="DN699" t="s">
        <v>0</v>
      </c>
      <c r="DO699" t="s">
        <v>0</v>
      </c>
      <c r="DP699" t="s">
        <v>0</v>
      </c>
      <c r="DQ699" t="s">
        <v>0</v>
      </c>
      <c r="DR699">
        <v>5</v>
      </c>
      <c r="DS699">
        <v>3</v>
      </c>
      <c r="DT699">
        <v>1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3</v>
      </c>
      <c r="EC699">
        <v>0.6</v>
      </c>
      <c r="ED699">
        <v>0</v>
      </c>
      <c r="EE699">
        <v>2</v>
      </c>
      <c r="EF699">
        <v>0.4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1</v>
      </c>
      <c r="EM699">
        <v>0</v>
      </c>
      <c r="EN699">
        <v>1</v>
      </c>
      <c r="EO699">
        <v>2</v>
      </c>
      <c r="EP699">
        <v>5</v>
      </c>
      <c r="EQ699">
        <v>5</v>
      </c>
      <c r="ER699">
        <v>4</v>
      </c>
      <c r="ES699">
        <v>1</v>
      </c>
      <c r="ET699">
        <v>5</v>
      </c>
      <c r="EU699">
        <v>2</v>
      </c>
      <c r="EV699">
        <v>5</v>
      </c>
      <c r="EW699">
        <v>5</v>
      </c>
      <c r="EX699">
        <v>4</v>
      </c>
      <c r="EY699">
        <v>2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 t="s">
        <v>0</v>
      </c>
      <c r="FX699" t="s">
        <v>0</v>
      </c>
      <c r="FY699" t="s">
        <v>0</v>
      </c>
      <c r="FZ699" t="s">
        <v>0</v>
      </c>
      <c r="GA699" t="s">
        <v>0</v>
      </c>
      <c r="GB699" t="s">
        <v>0</v>
      </c>
      <c r="GC699" t="s">
        <v>0</v>
      </c>
      <c r="GD699" t="s">
        <v>0</v>
      </c>
      <c r="GE699" t="s">
        <v>0</v>
      </c>
      <c r="GF699">
        <v>0</v>
      </c>
      <c r="GG699">
        <v>0</v>
      </c>
      <c r="GH699" t="s">
        <v>0</v>
      </c>
      <c r="GI699" t="s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 t="s">
        <v>0</v>
      </c>
      <c r="GS699">
        <v>0</v>
      </c>
    </row>
    <row r="700" spans="1:201" x14ac:dyDescent="0.2">
      <c r="A700">
        <v>873968</v>
      </c>
      <c r="B700">
        <v>23</v>
      </c>
      <c r="C700" t="s">
        <v>0</v>
      </c>
      <c r="D700" t="s">
        <v>0</v>
      </c>
      <c r="E700" t="s">
        <v>0</v>
      </c>
      <c r="F700" t="s">
        <v>0</v>
      </c>
      <c r="G700">
        <v>54644</v>
      </c>
      <c r="H700">
        <v>84466</v>
      </c>
      <c r="I700" t="s">
        <v>0</v>
      </c>
      <c r="J700" t="s">
        <v>0</v>
      </c>
      <c r="K700" t="s">
        <v>0</v>
      </c>
      <c r="L700">
        <v>95</v>
      </c>
      <c r="M700">
        <v>0</v>
      </c>
      <c r="N700">
        <v>1</v>
      </c>
      <c r="O700">
        <v>16</v>
      </c>
      <c r="P700">
        <v>1</v>
      </c>
      <c r="Q700">
        <v>0</v>
      </c>
      <c r="R700">
        <v>0</v>
      </c>
      <c r="S700">
        <v>62</v>
      </c>
      <c r="T700">
        <v>115</v>
      </c>
      <c r="U700">
        <v>21.03</v>
      </c>
      <c r="V700">
        <v>1</v>
      </c>
      <c r="W700">
        <v>1</v>
      </c>
      <c r="X700">
        <v>1</v>
      </c>
      <c r="Y700">
        <v>39</v>
      </c>
      <c r="Z700">
        <v>39</v>
      </c>
      <c r="AA700">
        <v>119</v>
      </c>
      <c r="AB700">
        <v>64</v>
      </c>
      <c r="AC700">
        <v>3.42</v>
      </c>
      <c r="AD700">
        <v>5.7</v>
      </c>
      <c r="AE700">
        <v>0</v>
      </c>
      <c r="AF700" t="s">
        <v>0</v>
      </c>
      <c r="AG700">
        <v>0</v>
      </c>
      <c r="AH700" t="s">
        <v>0</v>
      </c>
      <c r="AI700">
        <v>0</v>
      </c>
      <c r="AJ700" t="s">
        <v>0</v>
      </c>
      <c r="AK700">
        <v>1</v>
      </c>
      <c r="AL700" t="s">
        <v>0</v>
      </c>
      <c r="AM700">
        <v>10</v>
      </c>
      <c r="AN700">
        <v>2</v>
      </c>
      <c r="AO700">
        <v>5</v>
      </c>
      <c r="AP700" t="s">
        <v>0</v>
      </c>
      <c r="AQ700" t="s">
        <v>0</v>
      </c>
      <c r="AR700" t="s">
        <v>0</v>
      </c>
      <c r="AS700">
        <v>1</v>
      </c>
      <c r="AT700">
        <v>6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1</v>
      </c>
      <c r="BL700">
        <v>1</v>
      </c>
      <c r="BM700">
        <v>1</v>
      </c>
      <c r="BN700">
        <v>50</v>
      </c>
      <c r="BO700">
        <v>0</v>
      </c>
      <c r="BP700">
        <v>50</v>
      </c>
      <c r="BQ700">
        <v>1</v>
      </c>
      <c r="BR700">
        <v>50</v>
      </c>
      <c r="BS700">
        <v>1</v>
      </c>
      <c r="BT700">
        <v>50</v>
      </c>
      <c r="BU700">
        <v>7</v>
      </c>
      <c r="BV700">
        <v>56</v>
      </c>
      <c r="BW700">
        <v>1</v>
      </c>
      <c r="BX700">
        <v>50</v>
      </c>
      <c r="BY700">
        <v>0</v>
      </c>
      <c r="BZ700">
        <v>50</v>
      </c>
      <c r="CA700">
        <v>1</v>
      </c>
      <c r="CB700">
        <v>50</v>
      </c>
      <c r="CC700">
        <v>5</v>
      </c>
      <c r="CD700">
        <v>3</v>
      </c>
      <c r="CE700">
        <v>2</v>
      </c>
      <c r="CF700">
        <v>36</v>
      </c>
      <c r="CG700">
        <v>2</v>
      </c>
      <c r="CH700">
        <v>38</v>
      </c>
      <c r="CI700">
        <v>13</v>
      </c>
      <c r="CJ700">
        <v>17</v>
      </c>
      <c r="CK700">
        <v>39</v>
      </c>
      <c r="CL700">
        <v>2</v>
      </c>
      <c r="CM700">
        <v>50</v>
      </c>
      <c r="CN700">
        <v>1</v>
      </c>
      <c r="CO700">
        <v>50</v>
      </c>
      <c r="CP700">
        <v>0</v>
      </c>
      <c r="CQ700">
        <v>50</v>
      </c>
      <c r="CR700">
        <v>1</v>
      </c>
      <c r="CS700">
        <v>50</v>
      </c>
      <c r="CT700">
        <v>5</v>
      </c>
      <c r="CU700">
        <v>52</v>
      </c>
      <c r="CV700">
        <v>4</v>
      </c>
      <c r="CW700">
        <v>1</v>
      </c>
      <c r="CX700">
        <v>0</v>
      </c>
      <c r="CY700">
        <v>50</v>
      </c>
      <c r="CZ700">
        <v>0</v>
      </c>
      <c r="DA700">
        <v>0</v>
      </c>
      <c r="DB700">
        <v>1</v>
      </c>
      <c r="DC700">
        <v>1</v>
      </c>
      <c r="DD700">
        <v>0</v>
      </c>
      <c r="DE700" t="s">
        <v>0</v>
      </c>
      <c r="DF700" t="s">
        <v>0</v>
      </c>
      <c r="DG700">
        <v>20</v>
      </c>
      <c r="DH700">
        <v>20</v>
      </c>
      <c r="DI700">
        <v>0</v>
      </c>
      <c r="DJ700" t="s">
        <v>0</v>
      </c>
      <c r="DK700" t="s">
        <v>0</v>
      </c>
      <c r="DL700" t="s">
        <v>0</v>
      </c>
      <c r="DM700" t="s">
        <v>0</v>
      </c>
      <c r="DN700" t="s">
        <v>0</v>
      </c>
      <c r="DO700" t="s">
        <v>0</v>
      </c>
      <c r="DP700" t="s">
        <v>0</v>
      </c>
      <c r="DQ700" t="s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1</v>
      </c>
      <c r="EM700">
        <v>0</v>
      </c>
      <c r="EN700">
        <v>1</v>
      </c>
      <c r="EO700">
        <v>1</v>
      </c>
      <c r="EP700">
        <v>6</v>
      </c>
      <c r="EQ700">
        <v>5</v>
      </c>
      <c r="ER700">
        <v>4</v>
      </c>
      <c r="ES700">
        <v>1</v>
      </c>
      <c r="ET700">
        <v>5</v>
      </c>
      <c r="EU700">
        <v>1</v>
      </c>
      <c r="EV700">
        <v>6</v>
      </c>
      <c r="EW700">
        <v>5</v>
      </c>
      <c r="EX700">
        <v>4</v>
      </c>
      <c r="EY700">
        <v>1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 t="s">
        <v>0</v>
      </c>
      <c r="FX700" t="s">
        <v>0</v>
      </c>
      <c r="FY700" t="s">
        <v>0</v>
      </c>
      <c r="FZ700" t="s">
        <v>0</v>
      </c>
      <c r="GA700" t="s">
        <v>0</v>
      </c>
      <c r="GB700" t="s">
        <v>0</v>
      </c>
      <c r="GC700" t="s">
        <v>0</v>
      </c>
      <c r="GD700" t="s">
        <v>0</v>
      </c>
      <c r="GE700" t="s">
        <v>0</v>
      </c>
      <c r="GF700">
        <v>0</v>
      </c>
      <c r="GG700">
        <v>0</v>
      </c>
      <c r="GH700" t="s">
        <v>0</v>
      </c>
      <c r="GI700" t="s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 t="s">
        <v>0</v>
      </c>
      <c r="GS700">
        <v>0</v>
      </c>
    </row>
    <row r="701" spans="1:201" x14ac:dyDescent="0.2">
      <c r="A701">
        <v>877269</v>
      </c>
      <c r="B701">
        <v>23</v>
      </c>
      <c r="C701" t="s">
        <v>0</v>
      </c>
      <c r="D701" t="s">
        <v>0</v>
      </c>
      <c r="E701" t="s">
        <v>0</v>
      </c>
      <c r="F701" t="s">
        <v>0</v>
      </c>
      <c r="G701">
        <v>52410</v>
      </c>
      <c r="H701">
        <v>82265</v>
      </c>
      <c r="I701" t="s">
        <v>0</v>
      </c>
      <c r="J701" t="s">
        <v>0</v>
      </c>
      <c r="K701" t="s">
        <v>0</v>
      </c>
      <c r="L701">
        <v>95</v>
      </c>
      <c r="M701">
        <v>0</v>
      </c>
      <c r="N701">
        <v>1</v>
      </c>
      <c r="O701">
        <v>12</v>
      </c>
      <c r="P701">
        <v>0</v>
      </c>
      <c r="Q701">
        <v>0</v>
      </c>
      <c r="R701">
        <v>1</v>
      </c>
      <c r="S701">
        <v>64</v>
      </c>
      <c r="T701">
        <v>152</v>
      </c>
      <c r="U701">
        <v>26.09</v>
      </c>
      <c r="V701">
        <v>2</v>
      </c>
      <c r="W701">
        <v>2</v>
      </c>
      <c r="X701">
        <v>1</v>
      </c>
      <c r="Y701">
        <v>38</v>
      </c>
      <c r="Z701">
        <v>38</v>
      </c>
      <c r="AA701">
        <v>115</v>
      </c>
      <c r="AB701">
        <v>70</v>
      </c>
      <c r="AC701">
        <v>0.51</v>
      </c>
      <c r="AD701">
        <v>5.5</v>
      </c>
      <c r="AE701">
        <v>0</v>
      </c>
      <c r="AF701" t="s">
        <v>0</v>
      </c>
      <c r="AG701">
        <v>0</v>
      </c>
      <c r="AH701" t="s">
        <v>0</v>
      </c>
      <c r="AI701">
        <v>0</v>
      </c>
      <c r="AJ701" t="s">
        <v>0</v>
      </c>
      <c r="AK701">
        <v>0</v>
      </c>
      <c r="AL701" t="s">
        <v>0</v>
      </c>
      <c r="AM701">
        <v>12</v>
      </c>
      <c r="AN701">
        <v>2</v>
      </c>
      <c r="AO701">
        <v>148</v>
      </c>
      <c r="AP701">
        <v>23</v>
      </c>
      <c r="AQ701">
        <v>23</v>
      </c>
      <c r="AR701" t="s">
        <v>0</v>
      </c>
      <c r="AS701">
        <v>0</v>
      </c>
      <c r="AT701" t="s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1</v>
      </c>
      <c r="BL701">
        <v>1</v>
      </c>
      <c r="BM701">
        <v>7</v>
      </c>
      <c r="BN701">
        <v>53</v>
      </c>
      <c r="BO701">
        <v>3</v>
      </c>
      <c r="BP701">
        <v>55</v>
      </c>
      <c r="BQ701">
        <v>6</v>
      </c>
      <c r="BR701">
        <v>60</v>
      </c>
      <c r="BS701">
        <v>1</v>
      </c>
      <c r="BT701">
        <v>50</v>
      </c>
      <c r="BU701">
        <v>2</v>
      </c>
      <c r="BV701">
        <v>50</v>
      </c>
      <c r="BW701">
        <v>4</v>
      </c>
      <c r="BX701">
        <v>52</v>
      </c>
      <c r="BY701">
        <v>2</v>
      </c>
      <c r="BZ701">
        <v>52</v>
      </c>
      <c r="CA701">
        <v>0</v>
      </c>
      <c r="CB701">
        <v>50</v>
      </c>
      <c r="CC701">
        <v>7</v>
      </c>
      <c r="CD701">
        <v>2</v>
      </c>
      <c r="CE701">
        <v>16</v>
      </c>
      <c r="CF701">
        <v>56</v>
      </c>
      <c r="CG701">
        <v>6</v>
      </c>
      <c r="CH701">
        <v>47</v>
      </c>
      <c r="CI701">
        <v>10</v>
      </c>
      <c r="CJ701">
        <v>32</v>
      </c>
      <c r="CK701">
        <v>47</v>
      </c>
      <c r="CL701">
        <v>6</v>
      </c>
      <c r="CM701">
        <v>56</v>
      </c>
      <c r="CN701">
        <v>8</v>
      </c>
      <c r="CO701">
        <v>62</v>
      </c>
      <c r="CP701">
        <v>2</v>
      </c>
      <c r="CQ701">
        <v>55</v>
      </c>
      <c r="CR701">
        <v>3</v>
      </c>
      <c r="CS701">
        <v>53</v>
      </c>
      <c r="CT701">
        <v>3</v>
      </c>
      <c r="CU701">
        <v>50</v>
      </c>
      <c r="CV701">
        <v>2</v>
      </c>
      <c r="CW701">
        <v>1</v>
      </c>
      <c r="CX701">
        <v>2</v>
      </c>
      <c r="CY701">
        <v>51</v>
      </c>
      <c r="CZ701">
        <v>0</v>
      </c>
      <c r="DA701">
        <v>0</v>
      </c>
      <c r="DB701">
        <v>1</v>
      </c>
      <c r="DC701">
        <v>1</v>
      </c>
      <c r="DD701">
        <v>0</v>
      </c>
      <c r="DE701" t="s">
        <v>0</v>
      </c>
      <c r="DF701" t="s">
        <v>0</v>
      </c>
      <c r="DG701">
        <v>20</v>
      </c>
      <c r="DH701">
        <v>16</v>
      </c>
      <c r="DI701">
        <v>0</v>
      </c>
      <c r="DJ701" t="s">
        <v>0</v>
      </c>
      <c r="DK701" t="s">
        <v>0</v>
      </c>
      <c r="DL701" t="s">
        <v>0</v>
      </c>
      <c r="DM701" t="s">
        <v>0</v>
      </c>
      <c r="DN701" t="s">
        <v>0</v>
      </c>
      <c r="DO701" t="s">
        <v>0</v>
      </c>
      <c r="DP701" t="s">
        <v>0</v>
      </c>
      <c r="DQ701" t="s">
        <v>0</v>
      </c>
      <c r="DR701">
        <v>2</v>
      </c>
      <c r="DS701">
        <v>2</v>
      </c>
      <c r="DT701">
        <v>0.2</v>
      </c>
      <c r="DU701">
        <v>0.5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2</v>
      </c>
      <c r="EC701">
        <v>0.2</v>
      </c>
      <c r="ED701">
        <v>0.5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1</v>
      </c>
      <c r="EM701">
        <v>0</v>
      </c>
      <c r="EN701">
        <v>1</v>
      </c>
      <c r="EO701">
        <v>1</v>
      </c>
      <c r="EP701">
        <v>5</v>
      </c>
      <c r="EQ701">
        <v>5</v>
      </c>
      <c r="ER701">
        <v>4</v>
      </c>
      <c r="ES701">
        <v>1</v>
      </c>
      <c r="ET701">
        <v>5</v>
      </c>
      <c r="EU701">
        <v>1</v>
      </c>
      <c r="EV701">
        <v>5</v>
      </c>
      <c r="EW701">
        <v>5</v>
      </c>
      <c r="EX701">
        <v>4</v>
      </c>
      <c r="EY701">
        <v>1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 t="s">
        <v>0</v>
      </c>
      <c r="FX701" t="s">
        <v>0</v>
      </c>
      <c r="FY701" t="s">
        <v>0</v>
      </c>
      <c r="FZ701" t="s">
        <v>0</v>
      </c>
      <c r="GA701" t="s">
        <v>0</v>
      </c>
      <c r="GB701" t="s">
        <v>0</v>
      </c>
      <c r="GC701" t="s">
        <v>0</v>
      </c>
      <c r="GD701" t="s">
        <v>0</v>
      </c>
      <c r="GE701" t="s">
        <v>0</v>
      </c>
      <c r="GF701">
        <v>0</v>
      </c>
      <c r="GG701">
        <v>0</v>
      </c>
      <c r="GH701" t="s">
        <v>0</v>
      </c>
      <c r="GI701" t="s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1</v>
      </c>
      <c r="GQ701">
        <v>0</v>
      </c>
      <c r="GR701">
        <v>3</v>
      </c>
      <c r="GS701">
        <v>1</v>
      </c>
    </row>
    <row r="702" spans="1:201" x14ac:dyDescent="0.2">
      <c r="A702">
        <v>878877</v>
      </c>
      <c r="B702">
        <v>28</v>
      </c>
      <c r="C702" t="s">
        <v>0</v>
      </c>
      <c r="D702" t="s">
        <v>0</v>
      </c>
      <c r="E702" t="s">
        <v>0</v>
      </c>
      <c r="F702" t="s">
        <v>0</v>
      </c>
      <c r="G702">
        <v>52348</v>
      </c>
      <c r="H702">
        <v>82211</v>
      </c>
      <c r="I702" t="s">
        <v>0</v>
      </c>
      <c r="J702" t="s">
        <v>0</v>
      </c>
      <c r="K702" t="s">
        <v>0</v>
      </c>
      <c r="L702">
        <v>95</v>
      </c>
      <c r="M702">
        <v>2</v>
      </c>
      <c r="N702">
        <v>5</v>
      </c>
      <c r="O702">
        <v>17</v>
      </c>
      <c r="P702">
        <v>1</v>
      </c>
      <c r="Q702">
        <v>0</v>
      </c>
      <c r="R702">
        <v>1</v>
      </c>
      <c r="S702">
        <v>70</v>
      </c>
      <c r="T702">
        <v>216</v>
      </c>
      <c r="U702">
        <v>30.99</v>
      </c>
      <c r="V702">
        <v>2</v>
      </c>
      <c r="W702">
        <v>3</v>
      </c>
      <c r="X702">
        <v>1</v>
      </c>
      <c r="Y702">
        <v>46</v>
      </c>
      <c r="Z702">
        <v>47</v>
      </c>
      <c r="AA702">
        <v>142</v>
      </c>
      <c r="AB702">
        <v>84</v>
      </c>
      <c r="AC702">
        <v>0.91</v>
      </c>
      <c r="AD702">
        <v>4.9000000000000004</v>
      </c>
      <c r="AE702" t="s">
        <v>0</v>
      </c>
      <c r="AF702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t="s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1</v>
      </c>
      <c r="BL702">
        <v>1</v>
      </c>
      <c r="BM702">
        <v>0</v>
      </c>
      <c r="BN702">
        <v>50</v>
      </c>
      <c r="BO702">
        <v>0</v>
      </c>
      <c r="BP702">
        <v>50</v>
      </c>
      <c r="BQ702">
        <v>1</v>
      </c>
      <c r="BR702">
        <v>51</v>
      </c>
      <c r="BS702">
        <v>2</v>
      </c>
      <c r="BT702">
        <v>52</v>
      </c>
      <c r="BU702">
        <v>0</v>
      </c>
      <c r="BV702">
        <v>50</v>
      </c>
      <c r="BW702">
        <v>1</v>
      </c>
      <c r="BX702">
        <v>50</v>
      </c>
      <c r="BY702">
        <v>0</v>
      </c>
      <c r="BZ702">
        <v>50</v>
      </c>
      <c r="CA702">
        <v>0</v>
      </c>
      <c r="CB702">
        <v>50</v>
      </c>
      <c r="CC702">
        <v>5</v>
      </c>
      <c r="CD702">
        <v>2</v>
      </c>
      <c r="CE702">
        <v>1</v>
      </c>
      <c r="CF702">
        <v>31</v>
      </c>
      <c r="CG702">
        <v>1</v>
      </c>
      <c r="CH702">
        <v>34</v>
      </c>
      <c r="CI702">
        <v>7</v>
      </c>
      <c r="CJ702">
        <v>9</v>
      </c>
      <c r="CK702">
        <v>34</v>
      </c>
      <c r="CL702">
        <v>2</v>
      </c>
      <c r="CM702">
        <v>50</v>
      </c>
      <c r="CN702">
        <v>2</v>
      </c>
      <c r="CO702">
        <v>50</v>
      </c>
      <c r="CP702">
        <v>0</v>
      </c>
      <c r="CQ702">
        <v>50</v>
      </c>
      <c r="CR702">
        <v>0</v>
      </c>
      <c r="CS702">
        <v>50</v>
      </c>
      <c r="CT702">
        <v>0</v>
      </c>
      <c r="CU702">
        <v>50</v>
      </c>
      <c r="CV702">
        <v>0</v>
      </c>
      <c r="CW702">
        <v>0</v>
      </c>
      <c r="CX702">
        <v>2</v>
      </c>
      <c r="CY702">
        <v>50</v>
      </c>
      <c r="CZ702">
        <v>0</v>
      </c>
      <c r="DA702">
        <v>0</v>
      </c>
      <c r="DB702">
        <v>1</v>
      </c>
      <c r="DC702">
        <v>1</v>
      </c>
      <c r="DD702">
        <v>0</v>
      </c>
      <c r="DE702" t="s">
        <v>0</v>
      </c>
      <c r="DF702" t="s">
        <v>0</v>
      </c>
      <c r="DG702">
        <v>20</v>
      </c>
      <c r="DH702">
        <v>10</v>
      </c>
      <c r="DI702">
        <v>0</v>
      </c>
      <c r="DJ702" t="s">
        <v>0</v>
      </c>
      <c r="DK702" t="s">
        <v>0</v>
      </c>
      <c r="DL702" t="s">
        <v>0</v>
      </c>
      <c r="DM702" t="s">
        <v>0</v>
      </c>
      <c r="DN702" t="s">
        <v>0</v>
      </c>
      <c r="DO702" t="s">
        <v>0</v>
      </c>
      <c r="DP702" t="s">
        <v>0</v>
      </c>
      <c r="DQ702" t="s">
        <v>0</v>
      </c>
      <c r="DR702">
        <v>17</v>
      </c>
      <c r="DS702">
        <v>7</v>
      </c>
      <c r="DT702">
        <v>1.8</v>
      </c>
      <c r="DU702">
        <v>4</v>
      </c>
      <c r="DV702">
        <v>17</v>
      </c>
      <c r="DW702">
        <v>1.8</v>
      </c>
      <c r="DX702">
        <v>4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1</v>
      </c>
      <c r="EM702">
        <v>0</v>
      </c>
      <c r="EN702">
        <v>1</v>
      </c>
      <c r="EO702">
        <v>4</v>
      </c>
      <c r="EP702">
        <v>2</v>
      </c>
      <c r="EQ702">
        <v>2</v>
      </c>
      <c r="ER702">
        <v>1</v>
      </c>
      <c r="ES702">
        <v>5</v>
      </c>
      <c r="ET702">
        <v>4</v>
      </c>
      <c r="EU702">
        <v>5</v>
      </c>
      <c r="EV702">
        <v>1</v>
      </c>
      <c r="EW702">
        <v>1</v>
      </c>
      <c r="EX702">
        <v>1</v>
      </c>
      <c r="EY702">
        <v>6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 t="s">
        <v>0</v>
      </c>
      <c r="FX702" t="s">
        <v>0</v>
      </c>
      <c r="FY702" t="s">
        <v>0</v>
      </c>
      <c r="FZ702" t="s">
        <v>0</v>
      </c>
      <c r="GA702" t="s">
        <v>0</v>
      </c>
      <c r="GB702" t="s">
        <v>0</v>
      </c>
      <c r="GC702" t="s">
        <v>0</v>
      </c>
      <c r="GD702" t="s">
        <v>0</v>
      </c>
      <c r="GE702" t="s">
        <v>0</v>
      </c>
      <c r="GF702">
        <v>0</v>
      </c>
      <c r="GG702">
        <v>0</v>
      </c>
      <c r="GH702" t="s">
        <v>0</v>
      </c>
      <c r="GI702" t="s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 t="s">
        <v>0</v>
      </c>
      <c r="GS702">
        <v>0</v>
      </c>
    </row>
    <row r="703" spans="1:201" x14ac:dyDescent="0.2">
      <c r="A703">
        <v>880157</v>
      </c>
      <c r="B703">
        <v>31</v>
      </c>
      <c r="C703" t="s">
        <v>0</v>
      </c>
      <c r="D703" t="s">
        <v>0</v>
      </c>
      <c r="E703" t="s">
        <v>0</v>
      </c>
      <c r="F703" t="s">
        <v>0</v>
      </c>
      <c r="G703">
        <v>52385</v>
      </c>
      <c r="H703">
        <v>82248</v>
      </c>
      <c r="I703" t="s">
        <v>0</v>
      </c>
      <c r="J703" t="s">
        <v>0</v>
      </c>
      <c r="K703" t="s">
        <v>0</v>
      </c>
      <c r="L703">
        <v>-10</v>
      </c>
      <c r="M703">
        <v>2</v>
      </c>
      <c r="N703">
        <v>6</v>
      </c>
      <c r="O703">
        <v>17</v>
      </c>
      <c r="P703">
        <v>0</v>
      </c>
      <c r="Q703">
        <v>1</v>
      </c>
      <c r="R703">
        <v>1</v>
      </c>
      <c r="S703">
        <v>74</v>
      </c>
      <c r="T703">
        <v>154</v>
      </c>
      <c r="U703">
        <v>19.77</v>
      </c>
      <c r="V703">
        <v>1</v>
      </c>
      <c r="W703">
        <v>1</v>
      </c>
      <c r="X703">
        <v>1</v>
      </c>
      <c r="Y703">
        <v>51</v>
      </c>
      <c r="Z703">
        <v>52</v>
      </c>
      <c r="AA703">
        <v>109</v>
      </c>
      <c r="AB703">
        <v>64</v>
      </c>
      <c r="AC703">
        <v>4.12</v>
      </c>
      <c r="AD703">
        <v>5.6</v>
      </c>
      <c r="AE703" t="s">
        <v>0</v>
      </c>
      <c r="AF703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t="s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1</v>
      </c>
      <c r="BL703">
        <v>1</v>
      </c>
      <c r="BM703">
        <v>0</v>
      </c>
      <c r="BN703">
        <v>50</v>
      </c>
      <c r="BO703">
        <v>0</v>
      </c>
      <c r="BP703">
        <v>50</v>
      </c>
      <c r="BQ703">
        <v>0</v>
      </c>
      <c r="BR703">
        <v>50</v>
      </c>
      <c r="BS703">
        <v>1</v>
      </c>
      <c r="BT703">
        <v>50</v>
      </c>
      <c r="BU703">
        <v>0</v>
      </c>
      <c r="BV703">
        <v>50</v>
      </c>
      <c r="BW703">
        <v>0</v>
      </c>
      <c r="BX703">
        <v>50</v>
      </c>
      <c r="BY703">
        <v>0</v>
      </c>
      <c r="BZ703">
        <v>50</v>
      </c>
      <c r="CA703">
        <v>0</v>
      </c>
      <c r="CB703">
        <v>50</v>
      </c>
      <c r="CC703">
        <v>1</v>
      </c>
      <c r="CD703">
        <v>0</v>
      </c>
      <c r="CE703">
        <v>0</v>
      </c>
      <c r="CF703">
        <v>30</v>
      </c>
      <c r="CG703">
        <v>0</v>
      </c>
      <c r="CH703">
        <v>30</v>
      </c>
      <c r="CI703">
        <v>2</v>
      </c>
      <c r="CJ703">
        <v>2</v>
      </c>
      <c r="CK703">
        <v>26</v>
      </c>
      <c r="CL703">
        <v>0</v>
      </c>
      <c r="CM703">
        <v>50</v>
      </c>
      <c r="CN703">
        <v>0</v>
      </c>
      <c r="CO703">
        <v>50</v>
      </c>
      <c r="CP703">
        <v>0</v>
      </c>
      <c r="CQ703">
        <v>50</v>
      </c>
      <c r="CR703">
        <v>0</v>
      </c>
      <c r="CS703">
        <v>50</v>
      </c>
      <c r="CT703">
        <v>0</v>
      </c>
      <c r="CU703">
        <v>50</v>
      </c>
      <c r="CV703">
        <v>0</v>
      </c>
      <c r="CW703">
        <v>0</v>
      </c>
      <c r="CX703">
        <v>0</v>
      </c>
      <c r="CY703">
        <v>50</v>
      </c>
      <c r="CZ703">
        <v>3</v>
      </c>
      <c r="DA703">
        <v>0</v>
      </c>
      <c r="DB703">
        <v>1</v>
      </c>
      <c r="DC703">
        <v>1</v>
      </c>
      <c r="DD703">
        <v>0</v>
      </c>
      <c r="DE703" t="s">
        <v>0</v>
      </c>
      <c r="DF703" t="s">
        <v>0</v>
      </c>
      <c r="DG703">
        <v>20</v>
      </c>
      <c r="DH703">
        <v>10</v>
      </c>
      <c r="DI703">
        <v>0</v>
      </c>
      <c r="DJ703" t="s">
        <v>0</v>
      </c>
      <c r="DK703" t="s">
        <v>0</v>
      </c>
      <c r="DL703" t="s">
        <v>0</v>
      </c>
      <c r="DM703" t="s">
        <v>0</v>
      </c>
      <c r="DN703" t="s">
        <v>0</v>
      </c>
      <c r="DO703" t="s">
        <v>0</v>
      </c>
      <c r="DP703" t="s">
        <v>0</v>
      </c>
      <c r="DQ703" t="s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1</v>
      </c>
      <c r="EM703">
        <v>0</v>
      </c>
      <c r="EN703">
        <v>1</v>
      </c>
      <c r="EO703">
        <v>0</v>
      </c>
      <c r="EP703">
        <v>6</v>
      </c>
      <c r="EQ703">
        <v>5</v>
      </c>
      <c r="ER703">
        <v>4</v>
      </c>
      <c r="ES703">
        <v>0</v>
      </c>
      <c r="ET703">
        <v>3</v>
      </c>
      <c r="EU703">
        <v>1</v>
      </c>
      <c r="EV703">
        <v>5</v>
      </c>
      <c r="EW703">
        <v>5</v>
      </c>
      <c r="EX703">
        <v>4</v>
      </c>
      <c r="EY703">
        <v>1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 t="s">
        <v>0</v>
      </c>
      <c r="FX703" t="s">
        <v>0</v>
      </c>
      <c r="FY703" t="s">
        <v>0</v>
      </c>
      <c r="FZ703" t="s">
        <v>0</v>
      </c>
      <c r="GA703" t="s">
        <v>0</v>
      </c>
      <c r="GB703" t="s">
        <v>0</v>
      </c>
      <c r="GC703" t="s">
        <v>0</v>
      </c>
      <c r="GD703" t="s">
        <v>0</v>
      </c>
      <c r="GE703" t="s">
        <v>0</v>
      </c>
      <c r="GF703">
        <v>0</v>
      </c>
      <c r="GG703">
        <v>0</v>
      </c>
      <c r="GH703" t="s">
        <v>0</v>
      </c>
      <c r="GI703" t="s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 t="s">
        <v>0</v>
      </c>
      <c r="GS703">
        <v>0</v>
      </c>
    </row>
    <row r="704" spans="1:201" x14ac:dyDescent="0.2">
      <c r="A704">
        <v>882161</v>
      </c>
      <c r="B704">
        <v>29</v>
      </c>
      <c r="C704" t="s">
        <v>0</v>
      </c>
      <c r="D704" t="s">
        <v>0</v>
      </c>
      <c r="E704" t="s">
        <v>0</v>
      </c>
      <c r="F704" t="s">
        <v>0</v>
      </c>
      <c r="G704">
        <v>52638</v>
      </c>
      <c r="H704">
        <v>82457</v>
      </c>
      <c r="I704" t="s">
        <v>0</v>
      </c>
      <c r="J704" t="s">
        <v>0</v>
      </c>
      <c r="K704" t="s">
        <v>0</v>
      </c>
      <c r="L704">
        <v>100</v>
      </c>
      <c r="M704">
        <v>2</v>
      </c>
      <c r="N704">
        <v>4</v>
      </c>
      <c r="O704">
        <v>16</v>
      </c>
      <c r="P704">
        <v>1</v>
      </c>
      <c r="Q704">
        <v>0</v>
      </c>
      <c r="R704">
        <v>1</v>
      </c>
      <c r="S704">
        <v>63</v>
      </c>
      <c r="T704">
        <v>164</v>
      </c>
      <c r="U704">
        <v>29.05</v>
      </c>
      <c r="V704">
        <v>2</v>
      </c>
      <c r="W704">
        <v>2</v>
      </c>
      <c r="X704">
        <v>1</v>
      </c>
      <c r="Y704">
        <v>40</v>
      </c>
      <c r="Z704">
        <v>41</v>
      </c>
      <c r="AA704">
        <v>117</v>
      </c>
      <c r="AB704">
        <v>68</v>
      </c>
      <c r="AC704">
        <v>1.49</v>
      </c>
      <c r="AD704">
        <v>4.8</v>
      </c>
      <c r="AE704">
        <v>0</v>
      </c>
      <c r="AF704" t="s">
        <v>0</v>
      </c>
      <c r="AG704">
        <v>0</v>
      </c>
      <c r="AH704" t="s">
        <v>0</v>
      </c>
      <c r="AI704">
        <v>0</v>
      </c>
      <c r="AJ704" t="s">
        <v>0</v>
      </c>
      <c r="AK704">
        <v>0</v>
      </c>
      <c r="AL704" t="s">
        <v>0</v>
      </c>
      <c r="AM704">
        <v>13</v>
      </c>
      <c r="AN704">
        <v>3</v>
      </c>
      <c r="AO704">
        <v>80</v>
      </c>
      <c r="AP704">
        <v>13</v>
      </c>
      <c r="AQ704" t="s">
        <v>0</v>
      </c>
      <c r="AR704" t="s">
        <v>0</v>
      </c>
      <c r="AS704">
        <v>0</v>
      </c>
      <c r="AT704" t="s">
        <v>0</v>
      </c>
      <c r="AU704">
        <v>0</v>
      </c>
      <c r="AV704">
        <v>0</v>
      </c>
      <c r="AW704">
        <v>1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1</v>
      </c>
      <c r="BM704">
        <v>3</v>
      </c>
      <c r="BN704">
        <v>50</v>
      </c>
      <c r="BO704">
        <v>1</v>
      </c>
      <c r="BP704">
        <v>50</v>
      </c>
      <c r="BQ704">
        <v>1</v>
      </c>
      <c r="BR704">
        <v>50</v>
      </c>
      <c r="BS704">
        <v>0</v>
      </c>
      <c r="BT704">
        <v>50</v>
      </c>
      <c r="BU704">
        <v>5</v>
      </c>
      <c r="BV704">
        <v>51</v>
      </c>
      <c r="BW704">
        <v>3</v>
      </c>
      <c r="BX704">
        <v>51</v>
      </c>
      <c r="BY704">
        <v>3</v>
      </c>
      <c r="BZ704">
        <v>56</v>
      </c>
      <c r="CA704">
        <v>1</v>
      </c>
      <c r="CB704">
        <v>50</v>
      </c>
      <c r="CC704">
        <v>7</v>
      </c>
      <c r="CD704">
        <v>3</v>
      </c>
      <c r="CE704">
        <v>5</v>
      </c>
      <c r="CF704">
        <v>42</v>
      </c>
      <c r="CG704">
        <v>7</v>
      </c>
      <c r="CH704">
        <v>48</v>
      </c>
      <c r="CI704">
        <v>12</v>
      </c>
      <c r="CJ704">
        <v>24</v>
      </c>
      <c r="CK704">
        <v>44</v>
      </c>
      <c r="CL704">
        <v>1</v>
      </c>
      <c r="CM704">
        <v>50</v>
      </c>
      <c r="CN704">
        <v>4</v>
      </c>
      <c r="CO704">
        <v>51</v>
      </c>
      <c r="CP704">
        <v>1</v>
      </c>
      <c r="CQ704">
        <v>51</v>
      </c>
      <c r="CR704">
        <v>1</v>
      </c>
      <c r="CS704">
        <v>50</v>
      </c>
      <c r="CT704">
        <v>6</v>
      </c>
      <c r="CU704">
        <v>53</v>
      </c>
      <c r="CV704">
        <v>4</v>
      </c>
      <c r="CW704">
        <v>2</v>
      </c>
      <c r="CX704">
        <v>5</v>
      </c>
      <c r="CY704">
        <v>56</v>
      </c>
      <c r="CZ704">
        <v>2</v>
      </c>
      <c r="DA704">
        <v>0</v>
      </c>
      <c r="DB704">
        <v>1</v>
      </c>
      <c r="DC704">
        <v>1</v>
      </c>
      <c r="DD704">
        <v>0</v>
      </c>
      <c r="DE704" t="s">
        <v>0</v>
      </c>
      <c r="DF704" t="s">
        <v>0</v>
      </c>
      <c r="DG704">
        <v>20</v>
      </c>
      <c r="DH704">
        <v>12</v>
      </c>
      <c r="DI704">
        <v>0</v>
      </c>
      <c r="DJ704" t="s">
        <v>0</v>
      </c>
      <c r="DK704" t="s">
        <v>0</v>
      </c>
      <c r="DL704" t="s">
        <v>0</v>
      </c>
      <c r="DM704" t="s">
        <v>0</v>
      </c>
      <c r="DN704" t="s">
        <v>0</v>
      </c>
      <c r="DO704" t="s">
        <v>0</v>
      </c>
      <c r="DP704" t="s">
        <v>0</v>
      </c>
      <c r="DQ704" t="s">
        <v>0</v>
      </c>
      <c r="DR704">
        <v>3</v>
      </c>
      <c r="DS704">
        <v>1</v>
      </c>
      <c r="DT704">
        <v>0</v>
      </c>
      <c r="DU704">
        <v>1.5</v>
      </c>
      <c r="DV704">
        <v>1</v>
      </c>
      <c r="DW704">
        <v>0</v>
      </c>
      <c r="DX704">
        <v>0.5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2</v>
      </c>
      <c r="EF704">
        <v>0</v>
      </c>
      <c r="EG704">
        <v>1</v>
      </c>
      <c r="EH704">
        <v>0</v>
      </c>
      <c r="EI704">
        <v>0</v>
      </c>
      <c r="EJ704">
        <v>0</v>
      </c>
      <c r="EK704">
        <v>0</v>
      </c>
      <c r="EL704">
        <v>1</v>
      </c>
      <c r="EM704">
        <v>0</v>
      </c>
      <c r="EN704">
        <v>1</v>
      </c>
      <c r="EO704">
        <v>1</v>
      </c>
      <c r="EP704">
        <v>6</v>
      </c>
      <c r="EQ704">
        <v>5</v>
      </c>
      <c r="ER704">
        <v>3</v>
      </c>
      <c r="ES704">
        <v>2</v>
      </c>
      <c r="ET704">
        <v>5</v>
      </c>
      <c r="EU704">
        <v>2</v>
      </c>
      <c r="EV704">
        <v>4</v>
      </c>
      <c r="EW704">
        <v>5</v>
      </c>
      <c r="EX704">
        <v>3</v>
      </c>
      <c r="EY704">
        <v>1</v>
      </c>
      <c r="EZ704">
        <v>14</v>
      </c>
      <c r="FA704">
        <v>0</v>
      </c>
      <c r="FB704">
        <v>7</v>
      </c>
      <c r="FC704">
        <v>2</v>
      </c>
      <c r="FD704">
        <v>2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14</v>
      </c>
      <c r="FU704">
        <v>2</v>
      </c>
      <c r="FV704">
        <v>2</v>
      </c>
      <c r="FW704">
        <v>4</v>
      </c>
      <c r="FX704">
        <v>3</v>
      </c>
      <c r="FY704">
        <v>17</v>
      </c>
      <c r="FZ704">
        <v>5</v>
      </c>
      <c r="GA704">
        <v>1</v>
      </c>
      <c r="GB704">
        <v>5</v>
      </c>
      <c r="GC704">
        <v>15</v>
      </c>
      <c r="GD704">
        <v>20</v>
      </c>
      <c r="GE704">
        <v>5</v>
      </c>
      <c r="GF704">
        <v>3</v>
      </c>
      <c r="GG704">
        <v>1</v>
      </c>
      <c r="GH704">
        <v>0</v>
      </c>
      <c r="GI704">
        <v>15</v>
      </c>
      <c r="GJ704">
        <v>1</v>
      </c>
      <c r="GK704">
        <v>0</v>
      </c>
      <c r="GL704">
        <v>0</v>
      </c>
      <c r="GM704">
        <v>0</v>
      </c>
      <c r="GN704">
        <v>0</v>
      </c>
      <c r="GO704">
        <v>1</v>
      </c>
      <c r="GP704">
        <v>1</v>
      </c>
      <c r="GQ704">
        <v>0</v>
      </c>
      <c r="GR704">
        <v>2</v>
      </c>
      <c r="GS704">
        <v>1</v>
      </c>
    </row>
    <row r="705" spans="1:201" x14ac:dyDescent="0.2">
      <c r="A705">
        <v>884064</v>
      </c>
      <c r="B705">
        <v>35</v>
      </c>
      <c r="C705" t="s">
        <v>0</v>
      </c>
      <c r="D705" t="s">
        <v>0</v>
      </c>
      <c r="E705" t="s">
        <v>0</v>
      </c>
      <c r="F705" t="s">
        <v>0</v>
      </c>
      <c r="G705">
        <v>51318</v>
      </c>
      <c r="H705">
        <v>81183</v>
      </c>
      <c r="I705" t="s">
        <v>0</v>
      </c>
      <c r="J705" t="s">
        <v>0</v>
      </c>
      <c r="K705" t="s">
        <v>0</v>
      </c>
      <c r="L705">
        <v>65</v>
      </c>
      <c r="M705">
        <v>2</v>
      </c>
      <c r="N705">
        <v>8</v>
      </c>
      <c r="O705">
        <v>17</v>
      </c>
      <c r="P705">
        <v>0</v>
      </c>
      <c r="Q705">
        <v>1</v>
      </c>
      <c r="R705">
        <v>1</v>
      </c>
      <c r="S705">
        <v>63</v>
      </c>
      <c r="T705">
        <v>158</v>
      </c>
      <c r="U705">
        <v>27.99</v>
      </c>
      <c r="V705">
        <v>1</v>
      </c>
      <c r="W705">
        <v>2</v>
      </c>
      <c r="X705">
        <v>1</v>
      </c>
      <c r="Y705">
        <v>39</v>
      </c>
      <c r="Z705">
        <v>39</v>
      </c>
      <c r="AA705">
        <v>111</v>
      </c>
      <c r="AB705">
        <v>80</v>
      </c>
      <c r="AC705">
        <v>2.64</v>
      </c>
      <c r="AD705">
        <v>5.3</v>
      </c>
      <c r="AE705">
        <v>0</v>
      </c>
      <c r="AF705" t="s">
        <v>0</v>
      </c>
      <c r="AG705">
        <v>0</v>
      </c>
      <c r="AH705" t="s">
        <v>0</v>
      </c>
      <c r="AI705">
        <v>0</v>
      </c>
      <c r="AJ705" t="s">
        <v>0</v>
      </c>
      <c r="AK705">
        <v>1</v>
      </c>
      <c r="AL705" t="s">
        <v>0</v>
      </c>
      <c r="AM705">
        <v>11</v>
      </c>
      <c r="AN705">
        <v>2</v>
      </c>
      <c r="AO705">
        <v>15</v>
      </c>
      <c r="AP705" t="s">
        <v>0</v>
      </c>
      <c r="AQ705" t="s">
        <v>0</v>
      </c>
      <c r="AR705" t="s">
        <v>0</v>
      </c>
      <c r="AS705">
        <v>1</v>
      </c>
      <c r="AT705">
        <v>1</v>
      </c>
      <c r="AU705">
        <v>0</v>
      </c>
      <c r="AV705">
        <v>0</v>
      </c>
      <c r="AW705">
        <v>1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1</v>
      </c>
      <c r="BM705">
        <v>12</v>
      </c>
      <c r="BN705">
        <v>60</v>
      </c>
      <c r="BO705">
        <v>4</v>
      </c>
      <c r="BP705">
        <v>59</v>
      </c>
      <c r="BQ705">
        <v>3</v>
      </c>
      <c r="BR705">
        <v>54</v>
      </c>
      <c r="BS705">
        <v>2</v>
      </c>
      <c r="BT705">
        <v>51</v>
      </c>
      <c r="BU705">
        <v>6</v>
      </c>
      <c r="BV705">
        <v>53</v>
      </c>
      <c r="BW705">
        <v>6</v>
      </c>
      <c r="BX705">
        <v>54</v>
      </c>
      <c r="BY705">
        <v>1</v>
      </c>
      <c r="BZ705">
        <v>51</v>
      </c>
      <c r="CA705">
        <v>0</v>
      </c>
      <c r="CB705">
        <v>50</v>
      </c>
      <c r="CC705">
        <v>7</v>
      </c>
      <c r="CD705">
        <v>4</v>
      </c>
      <c r="CE705">
        <v>19</v>
      </c>
      <c r="CF705">
        <v>59</v>
      </c>
      <c r="CG705">
        <v>7</v>
      </c>
      <c r="CH705">
        <v>48</v>
      </c>
      <c r="CI705">
        <v>15</v>
      </c>
      <c r="CJ705">
        <v>41</v>
      </c>
      <c r="CK705">
        <v>51</v>
      </c>
      <c r="CL705">
        <v>11</v>
      </c>
      <c r="CM705">
        <v>65</v>
      </c>
      <c r="CN705">
        <v>5</v>
      </c>
      <c r="CO705">
        <v>52</v>
      </c>
      <c r="CP705">
        <v>0</v>
      </c>
      <c r="CQ705">
        <v>50</v>
      </c>
      <c r="CR705">
        <v>5</v>
      </c>
      <c r="CS705">
        <v>61</v>
      </c>
      <c r="CT705">
        <v>3</v>
      </c>
      <c r="CU705">
        <v>50</v>
      </c>
      <c r="CV705">
        <v>2</v>
      </c>
      <c r="CW705">
        <v>1</v>
      </c>
      <c r="CX705">
        <v>4</v>
      </c>
      <c r="CY705">
        <v>54</v>
      </c>
      <c r="CZ705">
        <v>0</v>
      </c>
      <c r="DA705">
        <v>1</v>
      </c>
      <c r="DB705">
        <v>1</v>
      </c>
      <c r="DC705">
        <v>5</v>
      </c>
      <c r="DD705">
        <v>9</v>
      </c>
      <c r="DE705" t="s">
        <v>0</v>
      </c>
      <c r="DF705" t="s">
        <v>0</v>
      </c>
      <c r="DG705">
        <v>20</v>
      </c>
      <c r="DH705">
        <v>10</v>
      </c>
      <c r="DI705">
        <v>0</v>
      </c>
      <c r="DJ705" t="s">
        <v>0</v>
      </c>
      <c r="DK705" t="s">
        <v>0</v>
      </c>
      <c r="DL705" t="s">
        <v>0</v>
      </c>
      <c r="DM705" t="s">
        <v>0</v>
      </c>
      <c r="DN705" t="s">
        <v>0</v>
      </c>
      <c r="DO705" t="s">
        <v>0</v>
      </c>
      <c r="DP705" t="s">
        <v>0</v>
      </c>
      <c r="DQ705" t="s">
        <v>0</v>
      </c>
      <c r="DR705">
        <v>4</v>
      </c>
      <c r="DS705">
        <v>4</v>
      </c>
      <c r="DT705">
        <v>0.4</v>
      </c>
      <c r="DU705">
        <v>1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4</v>
      </c>
      <c r="EC705">
        <v>0.4</v>
      </c>
      <c r="ED705">
        <v>1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1</v>
      </c>
      <c r="EM705">
        <v>0</v>
      </c>
      <c r="EN705">
        <v>1</v>
      </c>
      <c r="EO705">
        <v>1</v>
      </c>
      <c r="EP705">
        <v>3</v>
      </c>
      <c r="EQ705">
        <v>5</v>
      </c>
      <c r="ER705">
        <v>4</v>
      </c>
      <c r="ES705">
        <v>2</v>
      </c>
      <c r="ET705">
        <v>2</v>
      </c>
      <c r="EU705">
        <v>1</v>
      </c>
      <c r="EV705">
        <v>3</v>
      </c>
      <c r="EW705">
        <v>5</v>
      </c>
      <c r="EX705">
        <v>4</v>
      </c>
      <c r="EY705">
        <v>1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 t="s">
        <v>0</v>
      </c>
      <c r="FX705" t="s">
        <v>0</v>
      </c>
      <c r="FY705" t="s">
        <v>0</v>
      </c>
      <c r="FZ705" t="s">
        <v>0</v>
      </c>
      <c r="GA705" t="s">
        <v>0</v>
      </c>
      <c r="GB705" t="s">
        <v>0</v>
      </c>
      <c r="GC705" t="s">
        <v>0</v>
      </c>
      <c r="GD705" t="s">
        <v>0</v>
      </c>
      <c r="GE705" t="s">
        <v>0</v>
      </c>
      <c r="GF705">
        <v>0</v>
      </c>
      <c r="GG705">
        <v>0</v>
      </c>
      <c r="GH705" t="s">
        <v>0</v>
      </c>
      <c r="GI705" t="s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 t="s">
        <v>0</v>
      </c>
      <c r="GS705">
        <v>0</v>
      </c>
    </row>
    <row r="706" spans="1:201" x14ac:dyDescent="0.2">
      <c r="A706">
        <v>885975</v>
      </c>
      <c r="B706">
        <v>28</v>
      </c>
      <c r="C706" t="s">
        <v>0</v>
      </c>
      <c r="D706" t="s">
        <v>0</v>
      </c>
      <c r="E706" t="s">
        <v>0</v>
      </c>
      <c r="F706" t="s">
        <v>0</v>
      </c>
      <c r="G706">
        <v>51455</v>
      </c>
      <c r="H706">
        <v>81320</v>
      </c>
      <c r="I706" t="s">
        <v>0</v>
      </c>
      <c r="J706" t="s">
        <v>0</v>
      </c>
      <c r="K706" t="s">
        <v>0</v>
      </c>
      <c r="L706">
        <v>-80</v>
      </c>
      <c r="M706">
        <v>2</v>
      </c>
      <c r="N706">
        <v>4</v>
      </c>
      <c r="O706">
        <v>16</v>
      </c>
      <c r="P706">
        <v>0</v>
      </c>
      <c r="Q706">
        <v>0</v>
      </c>
      <c r="R706">
        <v>1</v>
      </c>
      <c r="S706">
        <v>66</v>
      </c>
      <c r="T706">
        <v>113</v>
      </c>
      <c r="U706">
        <v>18.239999999999998</v>
      </c>
      <c r="V706">
        <v>1</v>
      </c>
      <c r="W706">
        <v>1</v>
      </c>
      <c r="X706">
        <v>1</v>
      </c>
      <c r="Y706">
        <v>44</v>
      </c>
      <c r="Z706">
        <v>43</v>
      </c>
      <c r="AA706">
        <v>111</v>
      </c>
      <c r="AB706">
        <v>62</v>
      </c>
      <c r="AC706" t="s">
        <v>0</v>
      </c>
      <c r="AD706" t="s">
        <v>0</v>
      </c>
      <c r="AE706">
        <v>0</v>
      </c>
      <c r="AF706" t="s">
        <v>0</v>
      </c>
      <c r="AG706">
        <v>0</v>
      </c>
      <c r="AH706" t="s">
        <v>0</v>
      </c>
      <c r="AI706">
        <v>0</v>
      </c>
      <c r="AJ706" t="s">
        <v>0</v>
      </c>
      <c r="AK706">
        <v>1</v>
      </c>
      <c r="AL706" t="s">
        <v>0</v>
      </c>
      <c r="AM706">
        <v>15</v>
      </c>
      <c r="AN706">
        <v>2</v>
      </c>
      <c r="AO706">
        <v>14</v>
      </c>
      <c r="AP706" t="s">
        <v>0</v>
      </c>
      <c r="AQ706" t="s">
        <v>0</v>
      </c>
      <c r="AR706" t="s">
        <v>0</v>
      </c>
      <c r="AS706">
        <v>1</v>
      </c>
      <c r="AT706">
        <v>2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1</v>
      </c>
      <c r="BL706">
        <v>1</v>
      </c>
      <c r="BM706">
        <v>7</v>
      </c>
      <c r="BN706">
        <v>53</v>
      </c>
      <c r="BO706">
        <v>4</v>
      </c>
      <c r="BP706">
        <v>59</v>
      </c>
      <c r="BQ706">
        <v>4</v>
      </c>
      <c r="BR706">
        <v>56</v>
      </c>
      <c r="BS706">
        <v>1</v>
      </c>
      <c r="BT706">
        <v>50</v>
      </c>
      <c r="BU706">
        <v>9</v>
      </c>
      <c r="BV706">
        <v>58</v>
      </c>
      <c r="BW706">
        <v>0</v>
      </c>
      <c r="BX706">
        <v>50</v>
      </c>
      <c r="BY706">
        <v>1</v>
      </c>
      <c r="BZ706">
        <v>51</v>
      </c>
      <c r="CA706">
        <v>0</v>
      </c>
      <c r="CB706">
        <v>50</v>
      </c>
      <c r="CC706">
        <v>8</v>
      </c>
      <c r="CD706">
        <v>5</v>
      </c>
      <c r="CE706">
        <v>15</v>
      </c>
      <c r="CF706">
        <v>55</v>
      </c>
      <c r="CG706">
        <v>1</v>
      </c>
      <c r="CH706">
        <v>34</v>
      </c>
      <c r="CI706">
        <v>18</v>
      </c>
      <c r="CJ706">
        <v>34</v>
      </c>
      <c r="CK706">
        <v>48</v>
      </c>
      <c r="CL706">
        <v>6</v>
      </c>
      <c r="CM706">
        <v>56</v>
      </c>
      <c r="CN706">
        <v>1</v>
      </c>
      <c r="CO706">
        <v>50</v>
      </c>
      <c r="CP706">
        <v>2</v>
      </c>
      <c r="CQ706">
        <v>55</v>
      </c>
      <c r="CR706">
        <v>4</v>
      </c>
      <c r="CS706">
        <v>57</v>
      </c>
      <c r="CT706">
        <v>6</v>
      </c>
      <c r="CU706">
        <v>53</v>
      </c>
      <c r="CV706">
        <v>4</v>
      </c>
      <c r="CW706">
        <v>2</v>
      </c>
      <c r="CX706">
        <v>0</v>
      </c>
      <c r="CY706">
        <v>50</v>
      </c>
      <c r="CZ706">
        <v>1</v>
      </c>
      <c r="DA706">
        <v>0</v>
      </c>
      <c r="DB706">
        <v>5</v>
      </c>
      <c r="DC706">
        <v>1</v>
      </c>
      <c r="DD706">
        <v>0</v>
      </c>
      <c r="DE706" t="s">
        <v>0</v>
      </c>
      <c r="DF706" t="s">
        <v>0</v>
      </c>
      <c r="DG706">
        <v>20</v>
      </c>
      <c r="DH706">
        <v>16</v>
      </c>
      <c r="DI706">
        <v>0</v>
      </c>
      <c r="DJ706" t="s">
        <v>0</v>
      </c>
      <c r="DK706" t="s">
        <v>0</v>
      </c>
      <c r="DL706" t="s">
        <v>0</v>
      </c>
      <c r="DM706" t="s">
        <v>0</v>
      </c>
      <c r="DN706" t="s">
        <v>0</v>
      </c>
      <c r="DO706" t="s">
        <v>0</v>
      </c>
      <c r="DP706" t="s">
        <v>0</v>
      </c>
      <c r="DQ706" t="s">
        <v>0</v>
      </c>
      <c r="DR706">
        <v>7</v>
      </c>
      <c r="DS706">
        <v>3</v>
      </c>
      <c r="DT706">
        <v>0.8</v>
      </c>
      <c r="DU706">
        <v>1.5</v>
      </c>
      <c r="DV706">
        <v>7</v>
      </c>
      <c r="DW706">
        <v>0.8</v>
      </c>
      <c r="DX706">
        <v>1.5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2</v>
      </c>
      <c r="EL706">
        <v>1</v>
      </c>
      <c r="EM706">
        <v>0</v>
      </c>
      <c r="EN706">
        <v>1</v>
      </c>
      <c r="EO706">
        <v>2</v>
      </c>
      <c r="EP706">
        <v>3</v>
      </c>
      <c r="EQ706">
        <v>3</v>
      </c>
      <c r="ER706">
        <v>2</v>
      </c>
      <c r="ES706">
        <v>3</v>
      </c>
      <c r="ET706">
        <v>3</v>
      </c>
      <c r="EU706">
        <v>3</v>
      </c>
      <c r="EV706">
        <v>2</v>
      </c>
      <c r="EW706">
        <v>2</v>
      </c>
      <c r="EX706">
        <v>1</v>
      </c>
      <c r="EY706">
        <v>3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 t="s">
        <v>0</v>
      </c>
      <c r="FX706" t="s">
        <v>0</v>
      </c>
      <c r="FY706" t="s">
        <v>0</v>
      </c>
      <c r="FZ706" t="s">
        <v>0</v>
      </c>
      <c r="GA706" t="s">
        <v>0</v>
      </c>
      <c r="GB706" t="s">
        <v>0</v>
      </c>
      <c r="GC706" t="s">
        <v>0</v>
      </c>
      <c r="GD706" t="s">
        <v>0</v>
      </c>
      <c r="GE706" t="s">
        <v>0</v>
      </c>
      <c r="GF706">
        <v>2</v>
      </c>
      <c r="GG706">
        <v>0</v>
      </c>
      <c r="GH706" t="s">
        <v>0</v>
      </c>
      <c r="GI706" t="s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1</v>
      </c>
      <c r="GQ706">
        <v>0</v>
      </c>
      <c r="GR706">
        <v>3</v>
      </c>
      <c r="GS706">
        <v>1</v>
      </c>
    </row>
    <row r="707" spans="1:201" x14ac:dyDescent="0.2">
      <c r="A707">
        <v>886674</v>
      </c>
      <c r="B707">
        <v>22</v>
      </c>
      <c r="C707" t="s">
        <v>0</v>
      </c>
      <c r="D707" t="s">
        <v>0</v>
      </c>
      <c r="E707" t="s">
        <v>0</v>
      </c>
      <c r="F707" t="s">
        <v>0</v>
      </c>
      <c r="G707">
        <v>56183</v>
      </c>
      <c r="H707">
        <v>86002</v>
      </c>
      <c r="I707" t="s">
        <v>0</v>
      </c>
      <c r="J707" t="s">
        <v>0</v>
      </c>
      <c r="K707" t="s">
        <v>0</v>
      </c>
      <c r="L707">
        <v>50</v>
      </c>
      <c r="M707">
        <v>1</v>
      </c>
      <c r="N707">
        <v>8</v>
      </c>
      <c r="O707">
        <v>16</v>
      </c>
      <c r="P707">
        <v>0</v>
      </c>
      <c r="Q707">
        <v>0</v>
      </c>
      <c r="R707">
        <v>1</v>
      </c>
      <c r="S707">
        <v>74</v>
      </c>
      <c r="T707">
        <v>183</v>
      </c>
      <c r="U707">
        <v>23.49</v>
      </c>
      <c r="V707">
        <v>1</v>
      </c>
      <c r="W707">
        <v>2</v>
      </c>
      <c r="X707">
        <v>1</v>
      </c>
      <c r="Y707">
        <v>55</v>
      </c>
      <c r="Z707">
        <v>55</v>
      </c>
      <c r="AA707">
        <v>105</v>
      </c>
      <c r="AB707">
        <v>61</v>
      </c>
      <c r="AC707">
        <v>1.1599999999999999</v>
      </c>
      <c r="AD707">
        <v>5.8</v>
      </c>
      <c r="AE707" t="s">
        <v>0</v>
      </c>
      <c r="AF707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t="s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1</v>
      </c>
      <c r="BL707">
        <v>1</v>
      </c>
      <c r="BM707">
        <v>10</v>
      </c>
      <c r="BN707">
        <v>60</v>
      </c>
      <c r="BO707">
        <v>3</v>
      </c>
      <c r="BP707">
        <v>54</v>
      </c>
      <c r="BQ707">
        <v>6</v>
      </c>
      <c r="BR707">
        <v>62</v>
      </c>
      <c r="BS707">
        <v>3</v>
      </c>
      <c r="BT707">
        <v>55</v>
      </c>
      <c r="BU707">
        <v>8</v>
      </c>
      <c r="BV707">
        <v>57</v>
      </c>
      <c r="BW707">
        <v>6</v>
      </c>
      <c r="BX707">
        <v>54</v>
      </c>
      <c r="BY707">
        <v>3</v>
      </c>
      <c r="BZ707">
        <v>54</v>
      </c>
      <c r="CA707">
        <v>1</v>
      </c>
      <c r="CB707">
        <v>50</v>
      </c>
      <c r="CC707">
        <v>8</v>
      </c>
      <c r="CD707">
        <v>6</v>
      </c>
      <c r="CE707">
        <v>19</v>
      </c>
      <c r="CF707">
        <v>61</v>
      </c>
      <c r="CG707">
        <v>10</v>
      </c>
      <c r="CH707">
        <v>52</v>
      </c>
      <c r="CI707">
        <v>19</v>
      </c>
      <c r="CJ707">
        <v>48</v>
      </c>
      <c r="CK707">
        <v>54</v>
      </c>
      <c r="CL707">
        <v>7</v>
      </c>
      <c r="CM707">
        <v>59</v>
      </c>
      <c r="CN707">
        <v>4</v>
      </c>
      <c r="CO707">
        <v>52</v>
      </c>
      <c r="CP707">
        <v>5</v>
      </c>
      <c r="CQ707">
        <v>66</v>
      </c>
      <c r="CR707">
        <v>1</v>
      </c>
      <c r="CS707">
        <v>50</v>
      </c>
      <c r="CT707">
        <v>8</v>
      </c>
      <c r="CU707">
        <v>59</v>
      </c>
      <c r="CV707">
        <v>4</v>
      </c>
      <c r="CW707">
        <v>4</v>
      </c>
      <c r="CX707">
        <v>3</v>
      </c>
      <c r="CY707">
        <v>51</v>
      </c>
      <c r="CZ707">
        <v>1</v>
      </c>
      <c r="DA707">
        <v>0</v>
      </c>
      <c r="DB707">
        <v>1</v>
      </c>
      <c r="DC707">
        <v>5</v>
      </c>
      <c r="DD707">
        <v>5</v>
      </c>
      <c r="DE707" t="s">
        <v>0</v>
      </c>
      <c r="DF707" t="s">
        <v>0</v>
      </c>
      <c r="DG707">
        <v>20</v>
      </c>
      <c r="DH707">
        <v>12</v>
      </c>
      <c r="DI707">
        <v>0</v>
      </c>
      <c r="DJ707" t="s">
        <v>0</v>
      </c>
      <c r="DK707" t="s">
        <v>0</v>
      </c>
      <c r="DL707" t="s">
        <v>0</v>
      </c>
      <c r="DM707" t="s">
        <v>0</v>
      </c>
      <c r="DN707" t="s">
        <v>0</v>
      </c>
      <c r="DO707" t="s">
        <v>0</v>
      </c>
      <c r="DP707" t="s">
        <v>0</v>
      </c>
      <c r="DQ707" t="s">
        <v>0</v>
      </c>
      <c r="DR707">
        <v>10</v>
      </c>
      <c r="DS707">
        <v>2</v>
      </c>
      <c r="DT707">
        <v>0</v>
      </c>
      <c r="DU707">
        <v>5</v>
      </c>
      <c r="DV707">
        <v>8</v>
      </c>
      <c r="DW707">
        <v>0</v>
      </c>
      <c r="DX707">
        <v>4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2</v>
      </c>
      <c r="EF707">
        <v>0</v>
      </c>
      <c r="EG707">
        <v>1</v>
      </c>
      <c r="EH707">
        <v>0</v>
      </c>
      <c r="EI707">
        <v>0</v>
      </c>
      <c r="EJ707">
        <v>0</v>
      </c>
      <c r="EK707">
        <v>3</v>
      </c>
      <c r="EL707">
        <v>1</v>
      </c>
      <c r="EM707">
        <v>2</v>
      </c>
      <c r="EN707">
        <v>5</v>
      </c>
      <c r="EO707">
        <v>5</v>
      </c>
      <c r="EP707">
        <v>2</v>
      </c>
      <c r="EQ707">
        <v>2</v>
      </c>
      <c r="ER707">
        <v>1</v>
      </c>
      <c r="ES707">
        <v>7</v>
      </c>
      <c r="ET707">
        <v>3</v>
      </c>
      <c r="EU707">
        <v>6</v>
      </c>
      <c r="EV707">
        <v>2</v>
      </c>
      <c r="EW707">
        <v>1</v>
      </c>
      <c r="EX707">
        <v>1</v>
      </c>
      <c r="EY707">
        <v>6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 t="s">
        <v>0</v>
      </c>
      <c r="FX707" t="s">
        <v>0</v>
      </c>
      <c r="FY707" t="s">
        <v>0</v>
      </c>
      <c r="FZ707" t="s">
        <v>0</v>
      </c>
      <c r="GA707" t="s">
        <v>0</v>
      </c>
      <c r="GB707" t="s">
        <v>0</v>
      </c>
      <c r="GC707" t="s">
        <v>0</v>
      </c>
      <c r="GD707" t="s">
        <v>0</v>
      </c>
      <c r="GE707" t="s">
        <v>0</v>
      </c>
      <c r="GF707">
        <v>0</v>
      </c>
      <c r="GG707">
        <v>0</v>
      </c>
      <c r="GH707" t="s">
        <v>0</v>
      </c>
      <c r="GI707" t="s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1</v>
      </c>
      <c r="GQ707">
        <v>0</v>
      </c>
      <c r="GR707">
        <v>3</v>
      </c>
      <c r="GS707">
        <v>1</v>
      </c>
    </row>
    <row r="708" spans="1:201" x14ac:dyDescent="0.2">
      <c r="A708">
        <v>887373</v>
      </c>
      <c r="B708">
        <v>35</v>
      </c>
      <c r="C708" t="s">
        <v>0</v>
      </c>
      <c r="D708" t="s">
        <v>0</v>
      </c>
      <c r="E708" t="s">
        <v>0</v>
      </c>
      <c r="F708" t="s">
        <v>0</v>
      </c>
      <c r="G708">
        <v>51293</v>
      </c>
      <c r="H708">
        <v>81159</v>
      </c>
      <c r="I708" t="s">
        <v>0</v>
      </c>
      <c r="J708" t="s">
        <v>0</v>
      </c>
      <c r="K708" t="s">
        <v>0</v>
      </c>
      <c r="L708">
        <v>80</v>
      </c>
      <c r="M708">
        <v>1</v>
      </c>
      <c r="N708">
        <v>8</v>
      </c>
      <c r="O708">
        <v>16</v>
      </c>
      <c r="P708">
        <v>0</v>
      </c>
      <c r="Q708">
        <v>1</v>
      </c>
      <c r="R708">
        <v>1</v>
      </c>
      <c r="S708">
        <v>66</v>
      </c>
      <c r="T708">
        <v>120</v>
      </c>
      <c r="U708">
        <v>19.37</v>
      </c>
      <c r="V708">
        <v>1</v>
      </c>
      <c r="W708">
        <v>1</v>
      </c>
      <c r="X708">
        <v>1</v>
      </c>
      <c r="Y708">
        <v>44</v>
      </c>
      <c r="Z708">
        <v>44</v>
      </c>
      <c r="AA708">
        <v>124</v>
      </c>
      <c r="AB708">
        <v>88</v>
      </c>
      <c r="AC708">
        <v>1.93</v>
      </c>
      <c r="AD708">
        <v>5.5</v>
      </c>
      <c r="AE708">
        <v>0</v>
      </c>
      <c r="AF708" t="s">
        <v>0</v>
      </c>
      <c r="AG708">
        <v>0</v>
      </c>
      <c r="AH708" t="s">
        <v>0</v>
      </c>
      <c r="AI708">
        <v>0</v>
      </c>
      <c r="AJ708" t="s">
        <v>0</v>
      </c>
      <c r="AK708">
        <v>0</v>
      </c>
      <c r="AL708" t="s">
        <v>0</v>
      </c>
      <c r="AM708">
        <v>12</v>
      </c>
      <c r="AN708">
        <v>2</v>
      </c>
      <c r="AO708">
        <v>507</v>
      </c>
      <c r="AP708">
        <v>33</v>
      </c>
      <c r="AQ708" t="s">
        <v>0</v>
      </c>
      <c r="AR708" t="s">
        <v>0</v>
      </c>
      <c r="AS708">
        <v>0</v>
      </c>
      <c r="AT708" t="s">
        <v>0</v>
      </c>
      <c r="AU708">
        <v>0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1</v>
      </c>
      <c r="BM708">
        <v>14</v>
      </c>
      <c r="BN708">
        <v>63</v>
      </c>
      <c r="BO708">
        <v>3</v>
      </c>
      <c r="BP708">
        <v>55</v>
      </c>
      <c r="BQ708">
        <v>11</v>
      </c>
      <c r="BR708">
        <v>70</v>
      </c>
      <c r="BS708">
        <v>2</v>
      </c>
      <c r="BT708">
        <v>51</v>
      </c>
      <c r="BU708">
        <v>18</v>
      </c>
      <c r="BV708">
        <v>73</v>
      </c>
      <c r="BW708">
        <v>4</v>
      </c>
      <c r="BX708">
        <v>52</v>
      </c>
      <c r="BY708">
        <v>2</v>
      </c>
      <c r="BZ708">
        <v>52</v>
      </c>
      <c r="CA708">
        <v>1</v>
      </c>
      <c r="CB708">
        <v>50</v>
      </c>
      <c r="CC708">
        <v>9</v>
      </c>
      <c r="CD708">
        <v>7</v>
      </c>
      <c r="CE708">
        <v>28</v>
      </c>
      <c r="CF708">
        <v>66</v>
      </c>
      <c r="CG708">
        <v>7</v>
      </c>
      <c r="CH708">
        <v>48</v>
      </c>
      <c r="CI708">
        <v>29</v>
      </c>
      <c r="CJ708">
        <v>64</v>
      </c>
      <c r="CK708">
        <v>58</v>
      </c>
      <c r="CL708">
        <v>14</v>
      </c>
      <c r="CM708">
        <v>70</v>
      </c>
      <c r="CN708">
        <v>7</v>
      </c>
      <c r="CO708">
        <v>58</v>
      </c>
      <c r="CP708">
        <v>7</v>
      </c>
      <c r="CQ708">
        <v>67</v>
      </c>
      <c r="CR708">
        <v>5</v>
      </c>
      <c r="CS708">
        <v>61</v>
      </c>
      <c r="CT708">
        <v>10</v>
      </c>
      <c r="CU708">
        <v>61</v>
      </c>
      <c r="CV708">
        <v>9</v>
      </c>
      <c r="CW708">
        <v>1</v>
      </c>
      <c r="CX708">
        <v>2</v>
      </c>
      <c r="CY708">
        <v>51</v>
      </c>
      <c r="CZ708">
        <v>0</v>
      </c>
      <c r="DA708">
        <v>0</v>
      </c>
      <c r="DB708">
        <v>1</v>
      </c>
      <c r="DC708">
        <v>1</v>
      </c>
      <c r="DD708">
        <v>8</v>
      </c>
      <c r="DE708" t="s">
        <v>0</v>
      </c>
      <c r="DF708" t="s">
        <v>0</v>
      </c>
      <c r="DG708">
        <v>20</v>
      </c>
      <c r="DH708">
        <v>12</v>
      </c>
      <c r="DI708">
        <v>-4</v>
      </c>
      <c r="DJ708" t="s">
        <v>0</v>
      </c>
      <c r="DK708" t="s">
        <v>0</v>
      </c>
      <c r="DL708" t="s">
        <v>0</v>
      </c>
      <c r="DM708" t="s">
        <v>0</v>
      </c>
      <c r="DN708" t="s">
        <v>0</v>
      </c>
      <c r="DO708" t="s">
        <v>0</v>
      </c>
      <c r="DP708" t="s">
        <v>0</v>
      </c>
      <c r="DQ708" t="s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1</v>
      </c>
      <c r="EM708">
        <v>0</v>
      </c>
      <c r="EN708">
        <v>1</v>
      </c>
      <c r="EO708" t="s">
        <v>0</v>
      </c>
      <c r="EP708" t="s">
        <v>0</v>
      </c>
      <c r="EQ708" t="s">
        <v>0</v>
      </c>
      <c r="ER708" t="s">
        <v>0</v>
      </c>
      <c r="ES708" t="s">
        <v>0</v>
      </c>
      <c r="ET708" t="s">
        <v>0</v>
      </c>
      <c r="EU708" t="s">
        <v>0</v>
      </c>
      <c r="EV708" t="s">
        <v>0</v>
      </c>
      <c r="EW708" t="s">
        <v>0</v>
      </c>
      <c r="EX708" t="s">
        <v>0</v>
      </c>
      <c r="EY708" t="s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 t="s">
        <v>0</v>
      </c>
      <c r="FX708" t="s">
        <v>0</v>
      </c>
      <c r="FY708" t="s">
        <v>0</v>
      </c>
      <c r="FZ708" t="s">
        <v>0</v>
      </c>
      <c r="GA708" t="s">
        <v>0</v>
      </c>
      <c r="GB708" t="s">
        <v>0</v>
      </c>
      <c r="GC708" t="s">
        <v>0</v>
      </c>
      <c r="GD708" t="s">
        <v>0</v>
      </c>
      <c r="GE708" t="s">
        <v>0</v>
      </c>
      <c r="GF708">
        <v>0</v>
      </c>
      <c r="GG708">
        <v>0</v>
      </c>
      <c r="GH708" t="s">
        <v>0</v>
      </c>
      <c r="GI708" t="s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 t="s">
        <v>0</v>
      </c>
      <c r="GS708">
        <v>0</v>
      </c>
    </row>
    <row r="709" spans="1:201" x14ac:dyDescent="0.2">
      <c r="A709">
        <v>888678</v>
      </c>
      <c r="B709">
        <v>29</v>
      </c>
      <c r="C709" t="s">
        <v>0</v>
      </c>
      <c r="D709" t="s">
        <v>0</v>
      </c>
      <c r="E709" t="s">
        <v>0</v>
      </c>
      <c r="F709" t="s">
        <v>0</v>
      </c>
      <c r="G709">
        <v>52234</v>
      </c>
      <c r="H709">
        <v>82097</v>
      </c>
      <c r="I709" t="s">
        <v>0</v>
      </c>
      <c r="J709" t="s">
        <v>0</v>
      </c>
      <c r="K709" t="s">
        <v>0</v>
      </c>
      <c r="L709">
        <v>-40</v>
      </c>
      <c r="M709">
        <v>2</v>
      </c>
      <c r="N709">
        <v>7</v>
      </c>
      <c r="O709">
        <v>17</v>
      </c>
      <c r="P709">
        <v>0</v>
      </c>
      <c r="Q709">
        <v>0</v>
      </c>
      <c r="R709">
        <v>1</v>
      </c>
      <c r="S709">
        <v>69</v>
      </c>
      <c r="T709">
        <v>178</v>
      </c>
      <c r="U709">
        <v>26.28</v>
      </c>
      <c r="V709">
        <v>2</v>
      </c>
      <c r="W709">
        <v>2</v>
      </c>
      <c r="X709">
        <v>1</v>
      </c>
      <c r="Y709">
        <v>48</v>
      </c>
      <c r="Z709">
        <v>48</v>
      </c>
      <c r="AA709">
        <v>140</v>
      </c>
      <c r="AB709">
        <v>81</v>
      </c>
      <c r="AC709">
        <v>1.86</v>
      </c>
      <c r="AD709">
        <v>4.8</v>
      </c>
      <c r="AE709" t="s">
        <v>0</v>
      </c>
      <c r="AF709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t="s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1</v>
      </c>
      <c r="BL709">
        <v>1</v>
      </c>
      <c r="BM709">
        <v>0</v>
      </c>
      <c r="BN709">
        <v>50</v>
      </c>
      <c r="BO709">
        <v>2</v>
      </c>
      <c r="BP709">
        <v>51</v>
      </c>
      <c r="BQ709">
        <v>1</v>
      </c>
      <c r="BR709">
        <v>51</v>
      </c>
      <c r="BS709">
        <v>1</v>
      </c>
      <c r="BT709">
        <v>50</v>
      </c>
      <c r="BU709">
        <v>0</v>
      </c>
      <c r="BV709">
        <v>50</v>
      </c>
      <c r="BW709">
        <v>5</v>
      </c>
      <c r="BX709">
        <v>53</v>
      </c>
      <c r="BY709">
        <v>4</v>
      </c>
      <c r="BZ709">
        <v>56</v>
      </c>
      <c r="CA709">
        <v>4</v>
      </c>
      <c r="CB709">
        <v>56</v>
      </c>
      <c r="CC709">
        <v>3</v>
      </c>
      <c r="CD709">
        <v>1</v>
      </c>
      <c r="CE709">
        <v>3</v>
      </c>
      <c r="CF709">
        <v>38</v>
      </c>
      <c r="CG709">
        <v>13</v>
      </c>
      <c r="CH709">
        <v>55</v>
      </c>
      <c r="CI709">
        <v>4</v>
      </c>
      <c r="CJ709">
        <v>20</v>
      </c>
      <c r="CK709">
        <v>42</v>
      </c>
      <c r="CL709">
        <v>1</v>
      </c>
      <c r="CM709">
        <v>50</v>
      </c>
      <c r="CN709">
        <v>0</v>
      </c>
      <c r="CO709">
        <v>50</v>
      </c>
      <c r="CP709">
        <v>0</v>
      </c>
      <c r="CQ709">
        <v>50</v>
      </c>
      <c r="CR709">
        <v>1</v>
      </c>
      <c r="CS709">
        <v>50</v>
      </c>
      <c r="CT709">
        <v>1</v>
      </c>
      <c r="CU709">
        <v>50</v>
      </c>
      <c r="CV709">
        <v>0</v>
      </c>
      <c r="CW709">
        <v>1</v>
      </c>
      <c r="CX709">
        <v>7</v>
      </c>
      <c r="CY709">
        <v>58</v>
      </c>
      <c r="CZ709">
        <v>1</v>
      </c>
      <c r="DA709">
        <v>0</v>
      </c>
      <c r="DB709">
        <v>1</v>
      </c>
      <c r="DC709">
        <v>1</v>
      </c>
      <c r="DD709">
        <v>0</v>
      </c>
      <c r="DE709" t="s">
        <v>0</v>
      </c>
      <c r="DF709" t="s">
        <v>0</v>
      </c>
      <c r="DG709">
        <v>20</v>
      </c>
      <c r="DH709">
        <v>10</v>
      </c>
      <c r="DI709">
        <v>0</v>
      </c>
      <c r="DJ709" t="s">
        <v>0</v>
      </c>
      <c r="DK709" t="s">
        <v>0</v>
      </c>
      <c r="DL709" t="s">
        <v>0</v>
      </c>
      <c r="DM709" t="s">
        <v>0</v>
      </c>
      <c r="DN709" t="s">
        <v>0</v>
      </c>
      <c r="DO709" t="s">
        <v>0</v>
      </c>
      <c r="DP709" t="s">
        <v>0</v>
      </c>
      <c r="DQ709" t="s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1</v>
      </c>
      <c r="EM709">
        <v>0</v>
      </c>
      <c r="EN709">
        <v>1</v>
      </c>
      <c r="EO709" t="s">
        <v>0</v>
      </c>
      <c r="EP709" t="s">
        <v>0</v>
      </c>
      <c r="EQ709" t="s">
        <v>0</v>
      </c>
      <c r="ER709" t="s">
        <v>0</v>
      </c>
      <c r="ES709" t="s">
        <v>0</v>
      </c>
      <c r="ET709" t="s">
        <v>0</v>
      </c>
      <c r="EU709" t="s">
        <v>0</v>
      </c>
      <c r="EV709" t="s">
        <v>0</v>
      </c>
      <c r="EW709" t="s">
        <v>0</v>
      </c>
      <c r="EX709" t="s">
        <v>0</v>
      </c>
      <c r="EY709" t="s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 t="s">
        <v>0</v>
      </c>
      <c r="FX709" t="s">
        <v>0</v>
      </c>
      <c r="FY709" t="s">
        <v>0</v>
      </c>
      <c r="FZ709" t="s">
        <v>0</v>
      </c>
      <c r="GA709" t="s">
        <v>0</v>
      </c>
      <c r="GB709" t="s">
        <v>0</v>
      </c>
      <c r="GC709" t="s">
        <v>0</v>
      </c>
      <c r="GD709" t="s">
        <v>0</v>
      </c>
      <c r="GE709" t="s">
        <v>0</v>
      </c>
      <c r="GF709">
        <v>0</v>
      </c>
      <c r="GG709">
        <v>0</v>
      </c>
      <c r="GH709" t="s">
        <v>0</v>
      </c>
      <c r="GI709" t="s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 t="s">
        <v>0</v>
      </c>
      <c r="GS709">
        <v>0</v>
      </c>
    </row>
    <row r="710" spans="1:201" x14ac:dyDescent="0.2">
      <c r="A710">
        <v>891667</v>
      </c>
      <c r="B710">
        <v>26</v>
      </c>
      <c r="C710" t="s">
        <v>0</v>
      </c>
      <c r="D710" t="s">
        <v>0</v>
      </c>
      <c r="E710" t="s">
        <v>0</v>
      </c>
      <c r="F710" t="s">
        <v>0</v>
      </c>
      <c r="G710">
        <v>55787</v>
      </c>
      <c r="H710">
        <v>85608</v>
      </c>
      <c r="I710" t="s">
        <v>0</v>
      </c>
      <c r="J710" t="s">
        <v>0</v>
      </c>
      <c r="K710" t="s">
        <v>0</v>
      </c>
      <c r="L710">
        <v>100</v>
      </c>
      <c r="M710">
        <v>1</v>
      </c>
      <c r="N710">
        <v>1</v>
      </c>
      <c r="O710">
        <v>16</v>
      </c>
      <c r="P710">
        <v>0</v>
      </c>
      <c r="Q710">
        <v>0</v>
      </c>
      <c r="R710">
        <v>1</v>
      </c>
      <c r="S710">
        <v>67</v>
      </c>
      <c r="T710">
        <v>174</v>
      </c>
      <c r="U710">
        <v>27.25</v>
      </c>
      <c r="V710">
        <v>2</v>
      </c>
      <c r="W710">
        <v>3</v>
      </c>
      <c r="X710">
        <v>1</v>
      </c>
      <c r="Y710">
        <v>46</v>
      </c>
      <c r="Z710">
        <v>48</v>
      </c>
      <c r="AA710">
        <v>133</v>
      </c>
      <c r="AB710">
        <v>80</v>
      </c>
      <c r="AC710">
        <v>0.33</v>
      </c>
      <c r="AD710">
        <v>5.3</v>
      </c>
      <c r="AE710" t="s">
        <v>0</v>
      </c>
      <c r="AF710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t="s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1</v>
      </c>
      <c r="BL710">
        <v>1</v>
      </c>
      <c r="BM710">
        <v>5</v>
      </c>
      <c r="BN710">
        <v>52</v>
      </c>
      <c r="BO710">
        <v>2</v>
      </c>
      <c r="BP710">
        <v>51</v>
      </c>
      <c r="BQ710">
        <v>0</v>
      </c>
      <c r="BR710">
        <v>50</v>
      </c>
      <c r="BS710">
        <v>3</v>
      </c>
      <c r="BT710">
        <v>55</v>
      </c>
      <c r="BU710">
        <v>12</v>
      </c>
      <c r="BV710">
        <v>61</v>
      </c>
      <c r="BW710">
        <v>4</v>
      </c>
      <c r="BX710">
        <v>52</v>
      </c>
      <c r="BY710">
        <v>5</v>
      </c>
      <c r="BZ710">
        <v>57</v>
      </c>
      <c r="CA710">
        <v>5</v>
      </c>
      <c r="CB710">
        <v>60</v>
      </c>
      <c r="CC710">
        <v>10</v>
      </c>
      <c r="CD710">
        <v>3</v>
      </c>
      <c r="CE710">
        <v>7</v>
      </c>
      <c r="CF710">
        <v>47</v>
      </c>
      <c r="CG710">
        <v>14</v>
      </c>
      <c r="CH710">
        <v>56</v>
      </c>
      <c r="CI710">
        <v>25</v>
      </c>
      <c r="CJ710">
        <v>46</v>
      </c>
      <c r="CK710">
        <v>53</v>
      </c>
      <c r="CL710">
        <v>2</v>
      </c>
      <c r="CM710">
        <v>50</v>
      </c>
      <c r="CN710">
        <v>3</v>
      </c>
      <c r="CO710">
        <v>51</v>
      </c>
      <c r="CP710">
        <v>0</v>
      </c>
      <c r="CQ710">
        <v>50</v>
      </c>
      <c r="CR710">
        <v>5</v>
      </c>
      <c r="CS710">
        <v>60</v>
      </c>
      <c r="CT710">
        <v>8</v>
      </c>
      <c r="CU710">
        <v>59</v>
      </c>
      <c r="CV710">
        <v>6</v>
      </c>
      <c r="CW710">
        <v>2</v>
      </c>
      <c r="CX710">
        <v>9</v>
      </c>
      <c r="CY710">
        <v>62</v>
      </c>
      <c r="CZ710">
        <v>1</v>
      </c>
      <c r="DA710">
        <v>0</v>
      </c>
      <c r="DB710">
        <v>1</v>
      </c>
      <c r="DC710">
        <v>1</v>
      </c>
      <c r="DD710">
        <v>0</v>
      </c>
      <c r="DE710" t="s">
        <v>0</v>
      </c>
      <c r="DF710" t="s">
        <v>0</v>
      </c>
      <c r="DG710">
        <v>20</v>
      </c>
      <c r="DH710">
        <v>12</v>
      </c>
      <c r="DI710">
        <v>0</v>
      </c>
      <c r="DJ710" t="s">
        <v>0</v>
      </c>
      <c r="DK710" t="s">
        <v>0</v>
      </c>
      <c r="DL710" t="s">
        <v>0</v>
      </c>
      <c r="DM710" t="s">
        <v>0</v>
      </c>
      <c r="DN710" t="s">
        <v>0</v>
      </c>
      <c r="DO710" t="s">
        <v>0</v>
      </c>
      <c r="DP710" t="s">
        <v>0</v>
      </c>
      <c r="DQ710" t="s">
        <v>0</v>
      </c>
      <c r="DR710">
        <v>3</v>
      </c>
      <c r="DS710">
        <v>1</v>
      </c>
      <c r="DT710">
        <v>0</v>
      </c>
      <c r="DU710">
        <v>1.5</v>
      </c>
      <c r="DV710">
        <v>3</v>
      </c>
      <c r="DW710">
        <v>0</v>
      </c>
      <c r="DX710">
        <v>1.5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1</v>
      </c>
      <c r="EL710">
        <v>1</v>
      </c>
      <c r="EM710">
        <v>0</v>
      </c>
      <c r="EN710">
        <v>1</v>
      </c>
      <c r="EO710">
        <v>0</v>
      </c>
      <c r="EP710">
        <v>6</v>
      </c>
      <c r="EQ710">
        <v>5</v>
      </c>
      <c r="ER710">
        <v>4</v>
      </c>
      <c r="ES710">
        <v>0</v>
      </c>
      <c r="ET710">
        <v>4</v>
      </c>
      <c r="EU710">
        <v>5</v>
      </c>
      <c r="EV710">
        <v>3</v>
      </c>
      <c r="EW710">
        <v>3</v>
      </c>
      <c r="EX710">
        <v>1</v>
      </c>
      <c r="EY710">
        <v>2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 t="s">
        <v>0</v>
      </c>
      <c r="FX710" t="s">
        <v>0</v>
      </c>
      <c r="FY710" t="s">
        <v>0</v>
      </c>
      <c r="FZ710" t="s">
        <v>0</v>
      </c>
      <c r="GA710" t="s">
        <v>0</v>
      </c>
      <c r="GB710" t="s">
        <v>0</v>
      </c>
      <c r="GC710" t="s">
        <v>0</v>
      </c>
      <c r="GD710" t="s">
        <v>0</v>
      </c>
      <c r="GE710" t="s">
        <v>0</v>
      </c>
      <c r="GF710">
        <v>0</v>
      </c>
      <c r="GG710">
        <v>0</v>
      </c>
      <c r="GH710" t="s">
        <v>0</v>
      </c>
      <c r="GI710" t="s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 t="s">
        <v>0</v>
      </c>
      <c r="GS710">
        <v>0</v>
      </c>
    </row>
    <row r="711" spans="1:201" x14ac:dyDescent="0.2">
      <c r="A711">
        <v>894673</v>
      </c>
      <c r="B711">
        <v>28</v>
      </c>
      <c r="C711" t="s">
        <v>0</v>
      </c>
      <c r="D711" t="s">
        <v>0</v>
      </c>
      <c r="E711" t="s">
        <v>0</v>
      </c>
      <c r="F711" t="s">
        <v>0</v>
      </c>
      <c r="G711">
        <v>51469</v>
      </c>
      <c r="H711">
        <v>81334</v>
      </c>
      <c r="I711" t="s">
        <v>0</v>
      </c>
      <c r="J711" t="s">
        <v>0</v>
      </c>
      <c r="K711" t="s">
        <v>0</v>
      </c>
      <c r="L711">
        <v>100</v>
      </c>
      <c r="M711">
        <v>1</v>
      </c>
      <c r="N711">
        <v>7</v>
      </c>
      <c r="O711">
        <v>16</v>
      </c>
      <c r="P711">
        <v>0</v>
      </c>
      <c r="Q711">
        <v>1</v>
      </c>
      <c r="R711">
        <v>1</v>
      </c>
      <c r="S711">
        <v>65</v>
      </c>
      <c r="T711">
        <v>125</v>
      </c>
      <c r="U711">
        <v>20.8</v>
      </c>
      <c r="V711">
        <v>1</v>
      </c>
      <c r="W711">
        <v>1</v>
      </c>
      <c r="X711">
        <v>1</v>
      </c>
      <c r="Y711">
        <v>39</v>
      </c>
      <c r="Z711">
        <v>39</v>
      </c>
      <c r="AA711">
        <v>114</v>
      </c>
      <c r="AB711">
        <v>62</v>
      </c>
      <c r="AC711" t="s">
        <v>0</v>
      </c>
      <c r="AD711" t="s">
        <v>0</v>
      </c>
      <c r="AE711">
        <v>0</v>
      </c>
      <c r="AF711" t="s">
        <v>0</v>
      </c>
      <c r="AG711">
        <v>0</v>
      </c>
      <c r="AH711" t="s">
        <v>0</v>
      </c>
      <c r="AI711">
        <v>0</v>
      </c>
      <c r="AJ711" t="s">
        <v>0</v>
      </c>
      <c r="AK711">
        <v>1</v>
      </c>
      <c r="AL711" t="s">
        <v>0</v>
      </c>
      <c r="AM711">
        <v>17</v>
      </c>
      <c r="AN711">
        <v>2</v>
      </c>
      <c r="AO711">
        <v>5</v>
      </c>
      <c r="AP711" t="s">
        <v>0</v>
      </c>
      <c r="AQ711" t="s">
        <v>0</v>
      </c>
      <c r="AR711" t="s">
        <v>0</v>
      </c>
      <c r="AS711">
        <v>0</v>
      </c>
      <c r="AT711" t="s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1</v>
      </c>
      <c r="BL711">
        <v>1</v>
      </c>
      <c r="BM711">
        <v>2</v>
      </c>
      <c r="BN711">
        <v>50</v>
      </c>
      <c r="BO711">
        <v>0</v>
      </c>
      <c r="BP711">
        <v>50</v>
      </c>
      <c r="BQ711">
        <v>2</v>
      </c>
      <c r="BR711">
        <v>51</v>
      </c>
      <c r="BS711">
        <v>0</v>
      </c>
      <c r="BT711">
        <v>50</v>
      </c>
      <c r="BU711">
        <v>4</v>
      </c>
      <c r="BV711">
        <v>50</v>
      </c>
      <c r="BW711">
        <v>5</v>
      </c>
      <c r="BX711">
        <v>53</v>
      </c>
      <c r="BY711">
        <v>0</v>
      </c>
      <c r="BZ711">
        <v>50</v>
      </c>
      <c r="CA711">
        <v>0</v>
      </c>
      <c r="CB711">
        <v>50</v>
      </c>
      <c r="CC711">
        <v>6</v>
      </c>
      <c r="CD711">
        <v>1</v>
      </c>
      <c r="CE711">
        <v>4</v>
      </c>
      <c r="CF711">
        <v>40</v>
      </c>
      <c r="CG711">
        <v>5</v>
      </c>
      <c r="CH711">
        <v>46</v>
      </c>
      <c r="CI711">
        <v>10</v>
      </c>
      <c r="CJ711">
        <v>19</v>
      </c>
      <c r="CK711">
        <v>40</v>
      </c>
      <c r="CL711">
        <v>2</v>
      </c>
      <c r="CM711">
        <v>50</v>
      </c>
      <c r="CN711">
        <v>3</v>
      </c>
      <c r="CO711">
        <v>50</v>
      </c>
      <c r="CP711">
        <v>2</v>
      </c>
      <c r="CQ711">
        <v>55</v>
      </c>
      <c r="CR711">
        <v>1</v>
      </c>
      <c r="CS711">
        <v>50</v>
      </c>
      <c r="CT711">
        <v>4</v>
      </c>
      <c r="CU711">
        <v>51</v>
      </c>
      <c r="CV711">
        <v>3</v>
      </c>
      <c r="CW711">
        <v>1</v>
      </c>
      <c r="CX711">
        <v>2</v>
      </c>
      <c r="CY711">
        <v>51</v>
      </c>
      <c r="CZ711">
        <v>0</v>
      </c>
      <c r="DA711">
        <v>0</v>
      </c>
      <c r="DB711">
        <v>1</v>
      </c>
      <c r="DC711">
        <v>1</v>
      </c>
      <c r="DD711">
        <v>0</v>
      </c>
      <c r="DE711" t="s">
        <v>0</v>
      </c>
      <c r="DF711" t="s">
        <v>0</v>
      </c>
      <c r="DG711">
        <v>20</v>
      </c>
      <c r="DH711">
        <v>12</v>
      </c>
      <c r="DI711">
        <v>0</v>
      </c>
      <c r="DJ711" t="s">
        <v>0</v>
      </c>
      <c r="DK711" t="s">
        <v>0</v>
      </c>
      <c r="DL711" t="s">
        <v>0</v>
      </c>
      <c r="DM711" t="s">
        <v>0</v>
      </c>
      <c r="DN711" t="s">
        <v>0</v>
      </c>
      <c r="DO711" t="s">
        <v>0</v>
      </c>
      <c r="DP711" t="s">
        <v>0</v>
      </c>
      <c r="DQ711" t="s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1</v>
      </c>
      <c r="EM711">
        <v>0</v>
      </c>
      <c r="EN711">
        <v>1</v>
      </c>
      <c r="EO711">
        <v>4</v>
      </c>
      <c r="EP711">
        <v>6</v>
      </c>
      <c r="EQ711">
        <v>5</v>
      </c>
      <c r="ER711">
        <v>4</v>
      </c>
      <c r="ES711">
        <v>3</v>
      </c>
      <c r="ET711">
        <v>5</v>
      </c>
      <c r="EU711">
        <v>4</v>
      </c>
      <c r="EV711">
        <v>6</v>
      </c>
      <c r="EW711">
        <v>5</v>
      </c>
      <c r="EX711">
        <v>4</v>
      </c>
      <c r="EY711">
        <v>2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 t="s">
        <v>0</v>
      </c>
      <c r="FX711" t="s">
        <v>0</v>
      </c>
      <c r="FY711" t="s">
        <v>0</v>
      </c>
      <c r="FZ711" t="s">
        <v>0</v>
      </c>
      <c r="GA711" t="s">
        <v>0</v>
      </c>
      <c r="GB711" t="s">
        <v>0</v>
      </c>
      <c r="GC711" t="s">
        <v>0</v>
      </c>
      <c r="GD711" t="s">
        <v>0</v>
      </c>
      <c r="GE711" t="s">
        <v>0</v>
      </c>
      <c r="GF711">
        <v>0</v>
      </c>
      <c r="GG711">
        <v>0</v>
      </c>
      <c r="GH711" t="s">
        <v>0</v>
      </c>
      <c r="GI711" t="s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 t="s">
        <v>0</v>
      </c>
      <c r="GS711">
        <v>0</v>
      </c>
    </row>
    <row r="712" spans="1:201" x14ac:dyDescent="0.2">
      <c r="A712">
        <v>894774</v>
      </c>
      <c r="B712">
        <v>27</v>
      </c>
      <c r="C712" t="s">
        <v>0</v>
      </c>
      <c r="D712" t="s">
        <v>0</v>
      </c>
      <c r="E712" t="s">
        <v>0</v>
      </c>
      <c r="F712" t="s">
        <v>0</v>
      </c>
      <c r="G712">
        <v>56032</v>
      </c>
      <c r="H712">
        <v>85853</v>
      </c>
      <c r="I712" t="s">
        <v>0</v>
      </c>
      <c r="J712" t="s">
        <v>0</v>
      </c>
      <c r="K712" t="s">
        <v>0</v>
      </c>
      <c r="L712">
        <v>70</v>
      </c>
      <c r="M712">
        <v>2</v>
      </c>
      <c r="N712">
        <v>5</v>
      </c>
      <c r="O712">
        <v>16</v>
      </c>
      <c r="P712">
        <v>0</v>
      </c>
      <c r="Q712">
        <v>0</v>
      </c>
      <c r="R712">
        <v>1</v>
      </c>
      <c r="S712">
        <v>67</v>
      </c>
      <c r="T712">
        <v>196</v>
      </c>
      <c r="U712">
        <v>30.69</v>
      </c>
      <c r="V712">
        <v>3</v>
      </c>
      <c r="W712">
        <v>3</v>
      </c>
      <c r="X712">
        <v>2</v>
      </c>
      <c r="Y712" t="s">
        <v>0</v>
      </c>
      <c r="Z712" t="s">
        <v>0</v>
      </c>
      <c r="AA712">
        <v>131</v>
      </c>
      <c r="AB712">
        <v>90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t="s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1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1</v>
      </c>
      <c r="BL712">
        <v>0</v>
      </c>
      <c r="BM712">
        <v>0</v>
      </c>
      <c r="BN712">
        <v>50</v>
      </c>
      <c r="BO712">
        <v>0</v>
      </c>
      <c r="BP712">
        <v>50</v>
      </c>
      <c r="BQ712">
        <v>0</v>
      </c>
      <c r="BR712">
        <v>50</v>
      </c>
      <c r="BS712">
        <v>0</v>
      </c>
      <c r="BT712">
        <v>50</v>
      </c>
      <c r="BU712">
        <v>0</v>
      </c>
      <c r="BV712">
        <v>50</v>
      </c>
      <c r="BW712">
        <v>1</v>
      </c>
      <c r="BX712">
        <v>50</v>
      </c>
      <c r="BY712">
        <v>0</v>
      </c>
      <c r="BZ712">
        <v>50</v>
      </c>
      <c r="CA712">
        <v>3</v>
      </c>
      <c r="CB712">
        <v>53</v>
      </c>
      <c r="CC712">
        <v>1</v>
      </c>
      <c r="CD712">
        <v>0</v>
      </c>
      <c r="CE712">
        <v>0</v>
      </c>
      <c r="CF712">
        <v>30</v>
      </c>
      <c r="CG712">
        <v>4</v>
      </c>
      <c r="CH712">
        <v>44</v>
      </c>
      <c r="CI712">
        <v>1</v>
      </c>
      <c r="CJ712">
        <v>5</v>
      </c>
      <c r="CK712">
        <v>29</v>
      </c>
      <c r="CL712">
        <v>1</v>
      </c>
      <c r="CM712">
        <v>50</v>
      </c>
      <c r="CN712">
        <v>0</v>
      </c>
      <c r="CO712">
        <v>50</v>
      </c>
      <c r="CP712">
        <v>0</v>
      </c>
      <c r="CQ712">
        <v>50</v>
      </c>
      <c r="CR712">
        <v>0</v>
      </c>
      <c r="CS712">
        <v>50</v>
      </c>
      <c r="CT712">
        <v>0</v>
      </c>
      <c r="CU712">
        <v>50</v>
      </c>
      <c r="CV712">
        <v>0</v>
      </c>
      <c r="CW712">
        <v>0</v>
      </c>
      <c r="CX712">
        <v>1</v>
      </c>
      <c r="CY712">
        <v>50</v>
      </c>
      <c r="CZ712">
        <v>1</v>
      </c>
      <c r="DA712">
        <v>0</v>
      </c>
      <c r="DB712">
        <v>1</v>
      </c>
      <c r="DC712">
        <v>1</v>
      </c>
      <c r="DD712">
        <v>0</v>
      </c>
      <c r="DE712" t="s">
        <v>0</v>
      </c>
      <c r="DF712" t="s">
        <v>0</v>
      </c>
      <c r="DG712">
        <v>20</v>
      </c>
      <c r="DH712">
        <v>12</v>
      </c>
      <c r="DI712">
        <v>0</v>
      </c>
      <c r="DJ712" t="s">
        <v>0</v>
      </c>
      <c r="DK712" t="s">
        <v>0</v>
      </c>
      <c r="DL712" t="s">
        <v>0</v>
      </c>
      <c r="DM712" t="s">
        <v>0</v>
      </c>
      <c r="DN712" t="s">
        <v>0</v>
      </c>
      <c r="DO712" t="s">
        <v>0</v>
      </c>
      <c r="DP712" t="s">
        <v>0</v>
      </c>
      <c r="DQ712" t="s">
        <v>0</v>
      </c>
      <c r="DR712">
        <v>4</v>
      </c>
      <c r="DS712">
        <v>4</v>
      </c>
      <c r="DT712">
        <v>0.6</v>
      </c>
      <c r="DU712">
        <v>0.5</v>
      </c>
      <c r="DV712">
        <v>3</v>
      </c>
      <c r="DW712">
        <v>0.4</v>
      </c>
      <c r="DX712">
        <v>0.5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1</v>
      </c>
      <c r="EF712">
        <v>0.2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1</v>
      </c>
      <c r="EM712">
        <v>0</v>
      </c>
      <c r="EN712">
        <v>1</v>
      </c>
      <c r="EO712">
        <v>2</v>
      </c>
      <c r="EP712">
        <v>3</v>
      </c>
      <c r="EQ712">
        <v>5</v>
      </c>
      <c r="ER712">
        <v>4</v>
      </c>
      <c r="ES712">
        <v>2</v>
      </c>
      <c r="ET712">
        <v>4</v>
      </c>
      <c r="EU712">
        <v>2</v>
      </c>
      <c r="EV712">
        <v>3</v>
      </c>
      <c r="EW712">
        <v>5</v>
      </c>
      <c r="EX712">
        <v>4</v>
      </c>
      <c r="EY712">
        <v>1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 t="s">
        <v>0</v>
      </c>
      <c r="FX712" t="s">
        <v>0</v>
      </c>
      <c r="FY712" t="s">
        <v>0</v>
      </c>
      <c r="FZ712" t="s">
        <v>0</v>
      </c>
      <c r="GA712" t="s">
        <v>0</v>
      </c>
      <c r="GB712" t="s">
        <v>0</v>
      </c>
      <c r="GC712" t="s">
        <v>0</v>
      </c>
      <c r="GD712" t="s">
        <v>0</v>
      </c>
      <c r="GE712" t="s">
        <v>0</v>
      </c>
      <c r="GF712">
        <v>0</v>
      </c>
      <c r="GG712">
        <v>0</v>
      </c>
      <c r="GH712" t="s">
        <v>0</v>
      </c>
      <c r="GI712" t="s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1</v>
      </c>
      <c r="GQ712">
        <v>0</v>
      </c>
      <c r="GR712">
        <v>4</v>
      </c>
      <c r="GS712">
        <v>1</v>
      </c>
    </row>
    <row r="713" spans="1:201" x14ac:dyDescent="0.2">
      <c r="A713">
        <v>896879</v>
      </c>
      <c r="B713">
        <v>30</v>
      </c>
      <c r="C713" t="s">
        <v>0</v>
      </c>
      <c r="D713" t="s">
        <v>0</v>
      </c>
      <c r="E713" t="s">
        <v>0</v>
      </c>
      <c r="F713" t="s">
        <v>0</v>
      </c>
      <c r="G713">
        <v>51717</v>
      </c>
      <c r="H713">
        <v>81581</v>
      </c>
      <c r="I713" t="s">
        <v>0</v>
      </c>
      <c r="J713" t="s">
        <v>0</v>
      </c>
      <c r="K713" t="s">
        <v>0</v>
      </c>
      <c r="L713">
        <v>95</v>
      </c>
      <c r="M713">
        <v>2</v>
      </c>
      <c r="N713">
        <v>8</v>
      </c>
      <c r="O713">
        <v>13</v>
      </c>
      <c r="P713">
        <v>0</v>
      </c>
      <c r="Q713">
        <v>1</v>
      </c>
      <c r="R713">
        <v>1</v>
      </c>
      <c r="S713">
        <v>68</v>
      </c>
      <c r="T713">
        <v>153</v>
      </c>
      <c r="U713">
        <v>23.26</v>
      </c>
      <c r="V713">
        <v>1</v>
      </c>
      <c r="W713">
        <v>1</v>
      </c>
      <c r="X713">
        <v>1</v>
      </c>
      <c r="Y713">
        <v>40</v>
      </c>
      <c r="Z713">
        <v>39</v>
      </c>
      <c r="AA713">
        <v>106</v>
      </c>
      <c r="AB713">
        <v>68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t="s">
        <v>0</v>
      </c>
      <c r="AU713">
        <v>0</v>
      </c>
      <c r="AV713">
        <v>0</v>
      </c>
      <c r="AW713">
        <v>1</v>
      </c>
      <c r="AX713">
        <v>0</v>
      </c>
      <c r="AY713">
        <v>1</v>
      </c>
      <c r="AZ713">
        <v>0</v>
      </c>
      <c r="BA713">
        <v>0</v>
      </c>
      <c r="BB713">
        <v>0</v>
      </c>
      <c r="BC713">
        <v>0</v>
      </c>
      <c r="BD713">
        <v>1</v>
      </c>
      <c r="BE713">
        <v>0</v>
      </c>
      <c r="BF713">
        <v>1</v>
      </c>
      <c r="BG713">
        <v>0</v>
      </c>
      <c r="BH713">
        <v>1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50</v>
      </c>
      <c r="BO713">
        <v>1</v>
      </c>
      <c r="BP713">
        <v>50</v>
      </c>
      <c r="BQ713">
        <v>0</v>
      </c>
      <c r="BR713">
        <v>50</v>
      </c>
      <c r="BS713">
        <v>1</v>
      </c>
      <c r="BT713">
        <v>50</v>
      </c>
      <c r="BU713">
        <v>2</v>
      </c>
      <c r="BV713">
        <v>50</v>
      </c>
      <c r="BW713">
        <v>5</v>
      </c>
      <c r="BX713">
        <v>53</v>
      </c>
      <c r="BY713">
        <v>4</v>
      </c>
      <c r="BZ713">
        <v>56</v>
      </c>
      <c r="CA713">
        <v>5</v>
      </c>
      <c r="CB713">
        <v>60</v>
      </c>
      <c r="CC713">
        <v>7</v>
      </c>
      <c r="CD713">
        <v>3</v>
      </c>
      <c r="CE713">
        <v>1</v>
      </c>
      <c r="CF713">
        <v>31</v>
      </c>
      <c r="CG713">
        <v>14</v>
      </c>
      <c r="CH713">
        <v>56</v>
      </c>
      <c r="CI713">
        <v>10</v>
      </c>
      <c r="CJ713">
        <v>25</v>
      </c>
      <c r="CK713">
        <v>45</v>
      </c>
      <c r="CL713">
        <v>1</v>
      </c>
      <c r="CM713">
        <v>50</v>
      </c>
      <c r="CN713">
        <v>2</v>
      </c>
      <c r="CO713">
        <v>50</v>
      </c>
      <c r="CP713">
        <v>0</v>
      </c>
      <c r="CQ713">
        <v>50</v>
      </c>
      <c r="CR713">
        <v>0</v>
      </c>
      <c r="CS713">
        <v>50</v>
      </c>
      <c r="CT713">
        <v>2</v>
      </c>
      <c r="CU713">
        <v>50</v>
      </c>
      <c r="CV713">
        <v>1</v>
      </c>
      <c r="CW713">
        <v>1</v>
      </c>
      <c r="CX713">
        <v>7</v>
      </c>
      <c r="CY713">
        <v>58</v>
      </c>
      <c r="CZ713">
        <v>0</v>
      </c>
      <c r="DA713">
        <v>0</v>
      </c>
      <c r="DB713" t="s">
        <v>0</v>
      </c>
      <c r="DC713" t="s">
        <v>0</v>
      </c>
      <c r="DD713" t="s">
        <v>0</v>
      </c>
      <c r="DE713" t="s">
        <v>0</v>
      </c>
      <c r="DF713" t="s">
        <v>0</v>
      </c>
      <c r="DG713">
        <v>20</v>
      </c>
      <c r="DH713">
        <v>10</v>
      </c>
      <c r="DI713">
        <v>0</v>
      </c>
      <c r="DJ713" t="s">
        <v>0</v>
      </c>
      <c r="DK713" t="s">
        <v>0</v>
      </c>
      <c r="DL713" t="s">
        <v>0</v>
      </c>
      <c r="DM713" t="s">
        <v>0</v>
      </c>
      <c r="DN713" t="s">
        <v>0</v>
      </c>
      <c r="DO713" t="s">
        <v>0</v>
      </c>
      <c r="DP713" t="s">
        <v>0</v>
      </c>
      <c r="DQ713" t="s">
        <v>0</v>
      </c>
      <c r="DR713">
        <v>25</v>
      </c>
      <c r="DS713">
        <v>4</v>
      </c>
      <c r="DT713">
        <v>3.2</v>
      </c>
      <c r="DU713">
        <v>4.5</v>
      </c>
      <c r="DV713">
        <v>25</v>
      </c>
      <c r="DW713">
        <v>3.2</v>
      </c>
      <c r="DX713">
        <v>4.5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1</v>
      </c>
      <c r="EL713">
        <v>5</v>
      </c>
      <c r="EM713">
        <v>1</v>
      </c>
      <c r="EN713">
        <v>1</v>
      </c>
      <c r="EO713">
        <v>5</v>
      </c>
      <c r="EP713">
        <v>2</v>
      </c>
      <c r="EQ713">
        <v>2</v>
      </c>
      <c r="ER713">
        <v>2</v>
      </c>
      <c r="ES713">
        <v>7</v>
      </c>
      <c r="ET713">
        <v>1</v>
      </c>
      <c r="EU713">
        <v>5</v>
      </c>
      <c r="EV713">
        <v>1</v>
      </c>
      <c r="EW713">
        <v>1</v>
      </c>
      <c r="EX713">
        <v>1</v>
      </c>
      <c r="EY713">
        <v>7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1</v>
      </c>
      <c r="FX713">
        <v>1</v>
      </c>
      <c r="FY713">
        <v>14</v>
      </c>
      <c r="FZ713">
        <v>5</v>
      </c>
      <c r="GA713">
        <v>1</v>
      </c>
      <c r="GB713">
        <v>1</v>
      </c>
      <c r="GC713">
        <v>15</v>
      </c>
      <c r="GD713">
        <v>30</v>
      </c>
      <c r="GE713">
        <v>10</v>
      </c>
      <c r="GF713">
        <v>3</v>
      </c>
      <c r="GG713">
        <v>1</v>
      </c>
      <c r="GH713">
        <v>0</v>
      </c>
      <c r="GI713">
        <v>18</v>
      </c>
      <c r="GJ713">
        <v>2</v>
      </c>
      <c r="GK713">
        <v>5</v>
      </c>
      <c r="GL713">
        <v>2</v>
      </c>
      <c r="GM713">
        <v>0</v>
      </c>
      <c r="GN713">
        <v>0</v>
      </c>
      <c r="GO713">
        <v>0</v>
      </c>
      <c r="GP713">
        <v>1</v>
      </c>
      <c r="GQ713">
        <v>0</v>
      </c>
      <c r="GR713">
        <v>1</v>
      </c>
      <c r="GS713">
        <v>4</v>
      </c>
    </row>
    <row r="714" spans="1:201" x14ac:dyDescent="0.2">
      <c r="A714">
        <v>899885</v>
      </c>
      <c r="B714">
        <v>26</v>
      </c>
      <c r="C714" t="s">
        <v>0</v>
      </c>
      <c r="D714" t="s">
        <v>0</v>
      </c>
      <c r="E714" t="s">
        <v>0</v>
      </c>
      <c r="F714" t="s">
        <v>0</v>
      </c>
      <c r="G714">
        <v>51603</v>
      </c>
      <c r="H714">
        <v>81467</v>
      </c>
      <c r="I714" t="s">
        <v>0</v>
      </c>
      <c r="J714" t="s">
        <v>0</v>
      </c>
      <c r="K714" t="s">
        <v>0</v>
      </c>
      <c r="L714">
        <v>-40</v>
      </c>
      <c r="M714">
        <v>2</v>
      </c>
      <c r="N714">
        <v>8</v>
      </c>
      <c r="O714">
        <v>16</v>
      </c>
      <c r="P714">
        <v>0</v>
      </c>
      <c r="Q714">
        <v>0</v>
      </c>
      <c r="R714">
        <v>1</v>
      </c>
      <c r="S714">
        <v>65</v>
      </c>
      <c r="T714">
        <v>145</v>
      </c>
      <c r="U714">
        <v>24.13</v>
      </c>
      <c r="V714">
        <v>1</v>
      </c>
      <c r="W714">
        <v>1</v>
      </c>
      <c r="X714">
        <v>1</v>
      </c>
      <c r="Y714">
        <v>38</v>
      </c>
      <c r="Z714">
        <v>38</v>
      </c>
      <c r="AA714">
        <v>139</v>
      </c>
      <c r="AB714">
        <v>87</v>
      </c>
      <c r="AC714">
        <v>1.53</v>
      </c>
      <c r="AD714">
        <v>4.9000000000000004</v>
      </c>
      <c r="AE714">
        <v>0</v>
      </c>
      <c r="AF714" t="s">
        <v>0</v>
      </c>
      <c r="AG714">
        <v>0</v>
      </c>
      <c r="AH714" t="s">
        <v>0</v>
      </c>
      <c r="AI714">
        <v>0</v>
      </c>
      <c r="AJ714" t="s">
        <v>0</v>
      </c>
      <c r="AK714">
        <v>0</v>
      </c>
      <c r="AL714" t="s">
        <v>0</v>
      </c>
      <c r="AM714">
        <v>15</v>
      </c>
      <c r="AN714">
        <v>1</v>
      </c>
      <c r="AO714">
        <v>8</v>
      </c>
      <c r="AP714">
        <v>27</v>
      </c>
      <c r="AQ714" t="s">
        <v>0</v>
      </c>
      <c r="AR714" t="s">
        <v>0</v>
      </c>
      <c r="AS714">
        <v>0</v>
      </c>
      <c r="AT714" t="s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1</v>
      </c>
      <c r="BL714">
        <v>1</v>
      </c>
      <c r="BM714">
        <v>9</v>
      </c>
      <c r="BN714">
        <v>56</v>
      </c>
      <c r="BO714">
        <v>2</v>
      </c>
      <c r="BP714">
        <v>51</v>
      </c>
      <c r="BQ714">
        <v>1</v>
      </c>
      <c r="BR714">
        <v>50</v>
      </c>
      <c r="BS714">
        <v>2</v>
      </c>
      <c r="BT714">
        <v>51</v>
      </c>
      <c r="BU714">
        <v>6</v>
      </c>
      <c r="BV714">
        <v>53</v>
      </c>
      <c r="BW714">
        <v>6</v>
      </c>
      <c r="BX714">
        <v>54</v>
      </c>
      <c r="BY714">
        <v>0</v>
      </c>
      <c r="BZ714">
        <v>50</v>
      </c>
      <c r="CA714">
        <v>2</v>
      </c>
      <c r="CB714">
        <v>51</v>
      </c>
      <c r="CC714">
        <v>8</v>
      </c>
      <c r="CD714">
        <v>6</v>
      </c>
      <c r="CE714">
        <v>12</v>
      </c>
      <c r="CF714">
        <v>52</v>
      </c>
      <c r="CG714">
        <v>8</v>
      </c>
      <c r="CH714">
        <v>50</v>
      </c>
      <c r="CI714">
        <v>16</v>
      </c>
      <c r="CJ714">
        <v>36</v>
      </c>
      <c r="CK714">
        <v>49</v>
      </c>
      <c r="CL714">
        <v>7</v>
      </c>
      <c r="CM714">
        <v>58</v>
      </c>
      <c r="CN714">
        <v>4</v>
      </c>
      <c r="CO714">
        <v>51</v>
      </c>
      <c r="CP714">
        <v>0</v>
      </c>
      <c r="CQ714">
        <v>50</v>
      </c>
      <c r="CR714">
        <v>5</v>
      </c>
      <c r="CS714">
        <v>61</v>
      </c>
      <c r="CT714">
        <v>3</v>
      </c>
      <c r="CU714">
        <v>50</v>
      </c>
      <c r="CV714">
        <v>1</v>
      </c>
      <c r="CW714">
        <v>2</v>
      </c>
      <c r="CX714">
        <v>3</v>
      </c>
      <c r="CY714">
        <v>52</v>
      </c>
      <c r="CZ714">
        <v>1</v>
      </c>
      <c r="DA714">
        <v>0</v>
      </c>
      <c r="DB714">
        <v>1</v>
      </c>
      <c r="DC714">
        <v>1</v>
      </c>
      <c r="DD714">
        <v>0</v>
      </c>
      <c r="DE714" t="s">
        <v>0</v>
      </c>
      <c r="DF714" t="s">
        <v>0</v>
      </c>
      <c r="DG714">
        <v>20</v>
      </c>
      <c r="DH714">
        <v>10</v>
      </c>
      <c r="DI714">
        <v>0</v>
      </c>
      <c r="DJ714" t="s">
        <v>0</v>
      </c>
      <c r="DK714" t="s">
        <v>0</v>
      </c>
      <c r="DL714" t="s">
        <v>0</v>
      </c>
      <c r="DM714" t="s">
        <v>0</v>
      </c>
      <c r="DN714" t="s">
        <v>0</v>
      </c>
      <c r="DO714" t="s">
        <v>0</v>
      </c>
      <c r="DP714" t="s">
        <v>0</v>
      </c>
      <c r="DQ714" t="s">
        <v>0</v>
      </c>
      <c r="DR714">
        <v>1</v>
      </c>
      <c r="DS714">
        <v>1</v>
      </c>
      <c r="DT714">
        <v>0.2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1</v>
      </c>
      <c r="EF714">
        <v>0.2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1</v>
      </c>
      <c r="EM714">
        <v>0</v>
      </c>
      <c r="EN714">
        <v>1</v>
      </c>
      <c r="EO714">
        <v>1</v>
      </c>
      <c r="EP714">
        <v>5</v>
      </c>
      <c r="EQ714">
        <v>4</v>
      </c>
      <c r="ER714">
        <v>3</v>
      </c>
      <c r="ES714">
        <v>3</v>
      </c>
      <c r="ET714">
        <v>4</v>
      </c>
      <c r="EU714">
        <v>1</v>
      </c>
      <c r="EV714">
        <v>5</v>
      </c>
      <c r="EW714">
        <v>4</v>
      </c>
      <c r="EX714">
        <v>3</v>
      </c>
      <c r="EY714">
        <v>2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 t="s">
        <v>0</v>
      </c>
      <c r="FX714" t="s">
        <v>0</v>
      </c>
      <c r="FY714" t="s">
        <v>0</v>
      </c>
      <c r="FZ714" t="s">
        <v>0</v>
      </c>
      <c r="GA714" t="s">
        <v>0</v>
      </c>
      <c r="GB714" t="s">
        <v>0</v>
      </c>
      <c r="GC714" t="s">
        <v>0</v>
      </c>
      <c r="GD714" t="s">
        <v>0</v>
      </c>
      <c r="GE714" t="s">
        <v>0</v>
      </c>
      <c r="GF714">
        <v>0</v>
      </c>
      <c r="GG714">
        <v>0</v>
      </c>
      <c r="GH714" t="s">
        <v>0</v>
      </c>
      <c r="GI714" t="s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 t="s">
        <v>0</v>
      </c>
      <c r="GS714">
        <v>0</v>
      </c>
    </row>
    <row r="715" spans="1:201" x14ac:dyDescent="0.2">
      <c r="A715">
        <v>901442</v>
      </c>
      <c r="B715">
        <v>29</v>
      </c>
      <c r="C715" t="s">
        <v>0</v>
      </c>
      <c r="D715" t="s">
        <v>0</v>
      </c>
      <c r="E715" t="s">
        <v>0</v>
      </c>
      <c r="F715" t="s">
        <v>0</v>
      </c>
      <c r="G715">
        <v>52269</v>
      </c>
      <c r="H715">
        <v>82132</v>
      </c>
      <c r="I715" t="s">
        <v>0</v>
      </c>
      <c r="J715" t="s">
        <v>0</v>
      </c>
      <c r="K715" t="s">
        <v>0</v>
      </c>
      <c r="L715">
        <v>80</v>
      </c>
      <c r="M715">
        <v>2</v>
      </c>
      <c r="N715">
        <v>7</v>
      </c>
      <c r="O715">
        <v>16</v>
      </c>
      <c r="P715">
        <v>0</v>
      </c>
      <c r="Q715">
        <v>1</v>
      </c>
      <c r="R715">
        <v>1</v>
      </c>
      <c r="S715">
        <v>61</v>
      </c>
      <c r="T715">
        <v>128</v>
      </c>
      <c r="U715">
        <v>24.18</v>
      </c>
      <c r="V715">
        <v>1</v>
      </c>
      <c r="W715">
        <v>1</v>
      </c>
      <c r="X715">
        <v>1</v>
      </c>
      <c r="Y715">
        <v>41</v>
      </c>
      <c r="Z715">
        <v>41</v>
      </c>
      <c r="AA715">
        <v>93</v>
      </c>
      <c r="AB715">
        <v>48</v>
      </c>
      <c r="AC715">
        <v>1.55</v>
      </c>
      <c r="AD715">
        <v>5.6</v>
      </c>
      <c r="AE715">
        <v>0</v>
      </c>
      <c r="AF715" t="s">
        <v>0</v>
      </c>
      <c r="AG715">
        <v>0</v>
      </c>
      <c r="AH715" t="s">
        <v>0</v>
      </c>
      <c r="AI715">
        <v>0</v>
      </c>
      <c r="AJ715" t="s">
        <v>0</v>
      </c>
      <c r="AK715">
        <v>0</v>
      </c>
      <c r="AL715" t="s">
        <v>0</v>
      </c>
      <c r="AM715">
        <v>12</v>
      </c>
      <c r="AN715">
        <v>2</v>
      </c>
      <c r="AO715">
        <v>363</v>
      </c>
      <c r="AP715">
        <v>29</v>
      </c>
      <c r="AQ715" t="s">
        <v>0</v>
      </c>
      <c r="AR715">
        <v>12</v>
      </c>
      <c r="AS715">
        <v>0</v>
      </c>
      <c r="AT715" t="s">
        <v>0</v>
      </c>
      <c r="AU715">
        <v>0</v>
      </c>
      <c r="AV715">
        <v>0</v>
      </c>
      <c r="AW715">
        <v>1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1</v>
      </c>
      <c r="BM715">
        <v>4</v>
      </c>
      <c r="BN715">
        <v>50</v>
      </c>
      <c r="BO715">
        <v>0</v>
      </c>
      <c r="BP715">
        <v>50</v>
      </c>
      <c r="BQ715">
        <v>1</v>
      </c>
      <c r="BR715">
        <v>50</v>
      </c>
      <c r="BS715">
        <v>1</v>
      </c>
      <c r="BT715">
        <v>50</v>
      </c>
      <c r="BU715">
        <v>6</v>
      </c>
      <c r="BV715">
        <v>53</v>
      </c>
      <c r="BW715">
        <v>1</v>
      </c>
      <c r="BX715">
        <v>50</v>
      </c>
      <c r="BY715">
        <v>0</v>
      </c>
      <c r="BZ715">
        <v>50</v>
      </c>
      <c r="CA715">
        <v>1</v>
      </c>
      <c r="CB715">
        <v>50</v>
      </c>
      <c r="CC715">
        <v>9</v>
      </c>
      <c r="CD715">
        <v>3</v>
      </c>
      <c r="CE715">
        <v>5</v>
      </c>
      <c r="CF715">
        <v>42</v>
      </c>
      <c r="CG715">
        <v>2</v>
      </c>
      <c r="CH715">
        <v>38</v>
      </c>
      <c r="CI715">
        <v>16</v>
      </c>
      <c r="CJ715">
        <v>23</v>
      </c>
      <c r="CK715">
        <v>43</v>
      </c>
      <c r="CL715">
        <v>1</v>
      </c>
      <c r="CM715">
        <v>50</v>
      </c>
      <c r="CN715">
        <v>5</v>
      </c>
      <c r="CO715">
        <v>52</v>
      </c>
      <c r="CP715">
        <v>0</v>
      </c>
      <c r="CQ715">
        <v>50</v>
      </c>
      <c r="CR715">
        <v>0</v>
      </c>
      <c r="CS715">
        <v>50</v>
      </c>
      <c r="CT715">
        <v>6</v>
      </c>
      <c r="CU715">
        <v>53</v>
      </c>
      <c r="CV715">
        <v>4</v>
      </c>
      <c r="CW715">
        <v>2</v>
      </c>
      <c r="CX715">
        <v>1</v>
      </c>
      <c r="CY715">
        <v>50</v>
      </c>
      <c r="CZ715">
        <v>1</v>
      </c>
      <c r="DA715">
        <v>0</v>
      </c>
      <c r="DB715">
        <v>1</v>
      </c>
      <c r="DC715">
        <v>1</v>
      </c>
      <c r="DD715">
        <v>4</v>
      </c>
      <c r="DE715" t="s">
        <v>0</v>
      </c>
      <c r="DF715" t="s">
        <v>0</v>
      </c>
      <c r="DG715">
        <v>20</v>
      </c>
      <c r="DH715">
        <v>20</v>
      </c>
      <c r="DI715">
        <v>-3.5</v>
      </c>
      <c r="DJ715" t="s">
        <v>0</v>
      </c>
      <c r="DK715" t="s">
        <v>0</v>
      </c>
      <c r="DL715" t="s">
        <v>0</v>
      </c>
      <c r="DM715" t="s">
        <v>0</v>
      </c>
      <c r="DN715" t="s">
        <v>0</v>
      </c>
      <c r="DO715" t="s">
        <v>0</v>
      </c>
      <c r="DP715" t="s">
        <v>0</v>
      </c>
      <c r="DQ715" t="s">
        <v>0</v>
      </c>
      <c r="DR715">
        <v>1</v>
      </c>
      <c r="DS715">
        <v>1</v>
      </c>
      <c r="DT715">
        <v>0.2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1</v>
      </c>
      <c r="EC715">
        <v>0.2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1</v>
      </c>
      <c r="EM715">
        <v>0</v>
      </c>
      <c r="EN715">
        <v>1</v>
      </c>
      <c r="EO715">
        <v>1</v>
      </c>
      <c r="EP715">
        <v>3</v>
      </c>
      <c r="EQ715">
        <v>5</v>
      </c>
      <c r="ER715">
        <v>3</v>
      </c>
      <c r="ES715">
        <v>2</v>
      </c>
      <c r="ET715">
        <v>1</v>
      </c>
      <c r="EU715">
        <v>1</v>
      </c>
      <c r="EV715">
        <v>3</v>
      </c>
      <c r="EW715">
        <v>5</v>
      </c>
      <c r="EX715">
        <v>3</v>
      </c>
      <c r="EY715">
        <v>2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14</v>
      </c>
      <c r="FZ715">
        <v>1</v>
      </c>
      <c r="GA715">
        <v>1</v>
      </c>
      <c r="GB715">
        <v>1</v>
      </c>
      <c r="GC715">
        <v>5</v>
      </c>
      <c r="GD715">
        <v>5</v>
      </c>
      <c r="GE715">
        <v>5</v>
      </c>
      <c r="GF715">
        <v>3</v>
      </c>
      <c r="GG715">
        <v>0</v>
      </c>
      <c r="GH715">
        <v>2</v>
      </c>
      <c r="GI715">
        <v>5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1</v>
      </c>
      <c r="GQ715">
        <v>0</v>
      </c>
      <c r="GR715">
        <v>1</v>
      </c>
      <c r="GS715">
        <v>2</v>
      </c>
    </row>
    <row r="716" spans="1:201" x14ac:dyDescent="0.2">
      <c r="A716">
        <v>902242</v>
      </c>
      <c r="B716">
        <v>36</v>
      </c>
      <c r="C716" t="s">
        <v>0</v>
      </c>
      <c r="D716" t="s">
        <v>0</v>
      </c>
      <c r="E716" t="s">
        <v>0</v>
      </c>
      <c r="F716" t="s">
        <v>0</v>
      </c>
      <c r="G716">
        <v>51357</v>
      </c>
      <c r="H716">
        <v>81222</v>
      </c>
      <c r="I716" t="s">
        <v>0</v>
      </c>
      <c r="J716" t="s">
        <v>0</v>
      </c>
      <c r="K716" t="s">
        <v>0</v>
      </c>
      <c r="L716">
        <v>90</v>
      </c>
      <c r="M716">
        <v>2</v>
      </c>
      <c r="N716">
        <v>8</v>
      </c>
      <c r="O716">
        <v>17</v>
      </c>
      <c r="P716">
        <v>0</v>
      </c>
      <c r="Q716">
        <v>1</v>
      </c>
      <c r="R716">
        <v>1</v>
      </c>
      <c r="S716">
        <v>64</v>
      </c>
      <c r="T716">
        <v>133</v>
      </c>
      <c r="U716">
        <v>22.83</v>
      </c>
      <c r="V716">
        <v>1</v>
      </c>
      <c r="W716">
        <v>1</v>
      </c>
      <c r="X716">
        <v>1</v>
      </c>
      <c r="Y716">
        <v>44</v>
      </c>
      <c r="Z716">
        <v>40</v>
      </c>
      <c r="AA716">
        <v>112</v>
      </c>
      <c r="AB716">
        <v>67</v>
      </c>
      <c r="AC716">
        <v>2.04</v>
      </c>
      <c r="AD716">
        <v>5.3</v>
      </c>
      <c r="AE716">
        <v>0</v>
      </c>
      <c r="AF716" t="s">
        <v>0</v>
      </c>
      <c r="AG716">
        <v>0</v>
      </c>
      <c r="AH716" t="s">
        <v>0</v>
      </c>
      <c r="AI716">
        <v>0</v>
      </c>
      <c r="AJ716" t="s">
        <v>0</v>
      </c>
      <c r="AK716">
        <v>1</v>
      </c>
      <c r="AL716" t="s">
        <v>0</v>
      </c>
      <c r="AM716">
        <v>14</v>
      </c>
      <c r="AN716">
        <v>2</v>
      </c>
      <c r="AO716">
        <v>0</v>
      </c>
      <c r="AP716" t="s">
        <v>0</v>
      </c>
      <c r="AQ716" t="s">
        <v>0</v>
      </c>
      <c r="AR716" t="s">
        <v>0</v>
      </c>
      <c r="AS716">
        <v>0</v>
      </c>
      <c r="AT716" t="s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1</v>
      </c>
      <c r="BL716">
        <v>1</v>
      </c>
      <c r="BM716">
        <v>2</v>
      </c>
      <c r="BN716">
        <v>50</v>
      </c>
      <c r="BO716">
        <v>0</v>
      </c>
      <c r="BP716">
        <v>50</v>
      </c>
      <c r="BQ716">
        <v>2</v>
      </c>
      <c r="BR716">
        <v>52</v>
      </c>
      <c r="BS716">
        <v>0</v>
      </c>
      <c r="BT716">
        <v>50</v>
      </c>
      <c r="BU716">
        <v>12</v>
      </c>
      <c r="BV716">
        <v>65</v>
      </c>
      <c r="BW716">
        <v>1</v>
      </c>
      <c r="BX716">
        <v>50</v>
      </c>
      <c r="BY716">
        <v>0</v>
      </c>
      <c r="BZ716">
        <v>50</v>
      </c>
      <c r="CA716">
        <v>1</v>
      </c>
      <c r="CB716">
        <v>51</v>
      </c>
      <c r="CC716">
        <v>5</v>
      </c>
      <c r="CD716">
        <v>2</v>
      </c>
      <c r="CE716">
        <v>4</v>
      </c>
      <c r="CF716">
        <v>43</v>
      </c>
      <c r="CG716">
        <v>2</v>
      </c>
      <c r="CH716">
        <v>42</v>
      </c>
      <c r="CI716">
        <v>17</v>
      </c>
      <c r="CJ716">
        <v>23</v>
      </c>
      <c r="CK716">
        <v>46</v>
      </c>
      <c r="CL716">
        <v>5</v>
      </c>
      <c r="CM716">
        <v>55</v>
      </c>
      <c r="CN716">
        <v>2</v>
      </c>
      <c r="CO716">
        <v>50</v>
      </c>
      <c r="CP716">
        <v>0</v>
      </c>
      <c r="CQ716">
        <v>50</v>
      </c>
      <c r="CR716">
        <v>0</v>
      </c>
      <c r="CS716">
        <v>50</v>
      </c>
      <c r="CT716">
        <v>8</v>
      </c>
      <c r="CU716">
        <v>60</v>
      </c>
      <c r="CV716">
        <v>7</v>
      </c>
      <c r="CW716">
        <v>1</v>
      </c>
      <c r="CX716">
        <v>0</v>
      </c>
      <c r="CY716">
        <v>50</v>
      </c>
      <c r="CZ716">
        <v>0</v>
      </c>
      <c r="DA716">
        <v>0</v>
      </c>
      <c r="DB716">
        <v>1</v>
      </c>
      <c r="DC716">
        <v>1</v>
      </c>
      <c r="DD716">
        <v>0</v>
      </c>
      <c r="DE716" t="s">
        <v>0</v>
      </c>
      <c r="DF716" t="s">
        <v>0</v>
      </c>
      <c r="DG716">
        <v>20</v>
      </c>
      <c r="DH716">
        <v>20</v>
      </c>
      <c r="DI716">
        <v>0</v>
      </c>
      <c r="DJ716" t="s">
        <v>0</v>
      </c>
      <c r="DK716" t="s">
        <v>0</v>
      </c>
      <c r="DL716" t="s">
        <v>0</v>
      </c>
      <c r="DM716" t="s">
        <v>0</v>
      </c>
      <c r="DN716" t="s">
        <v>0</v>
      </c>
      <c r="DO716" t="s">
        <v>0</v>
      </c>
      <c r="DP716" t="s">
        <v>0</v>
      </c>
      <c r="DQ716" t="s">
        <v>0</v>
      </c>
      <c r="DR716">
        <v>1</v>
      </c>
      <c r="DS716">
        <v>1</v>
      </c>
      <c r="DT716">
        <v>0</v>
      </c>
      <c r="DU716">
        <v>0.5</v>
      </c>
      <c r="DV716">
        <v>1</v>
      </c>
      <c r="DW716">
        <v>0</v>
      </c>
      <c r="DX716">
        <v>0.5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1</v>
      </c>
      <c r="EM716">
        <v>0</v>
      </c>
      <c r="EN716">
        <v>1</v>
      </c>
      <c r="EO716">
        <v>1</v>
      </c>
      <c r="EP716">
        <v>2</v>
      </c>
      <c r="EQ716">
        <v>5</v>
      </c>
      <c r="ER716">
        <v>4</v>
      </c>
      <c r="ES716">
        <v>1</v>
      </c>
      <c r="ET716">
        <v>3</v>
      </c>
      <c r="EU716">
        <v>2</v>
      </c>
      <c r="EV716">
        <v>3</v>
      </c>
      <c r="EW716">
        <v>2</v>
      </c>
      <c r="EX716">
        <v>1</v>
      </c>
      <c r="EY716">
        <v>2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 t="s">
        <v>0</v>
      </c>
      <c r="FX716" t="s">
        <v>0</v>
      </c>
      <c r="FY716" t="s">
        <v>0</v>
      </c>
      <c r="FZ716" t="s">
        <v>0</v>
      </c>
      <c r="GA716" t="s">
        <v>0</v>
      </c>
      <c r="GB716" t="s">
        <v>0</v>
      </c>
      <c r="GC716" t="s">
        <v>0</v>
      </c>
      <c r="GD716" t="s">
        <v>0</v>
      </c>
      <c r="GE716" t="s">
        <v>0</v>
      </c>
      <c r="GF716">
        <v>2</v>
      </c>
      <c r="GG716">
        <v>0</v>
      </c>
      <c r="GH716" t="s">
        <v>0</v>
      </c>
      <c r="GI716" t="s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1</v>
      </c>
      <c r="GQ716">
        <v>0</v>
      </c>
      <c r="GR716">
        <v>3</v>
      </c>
      <c r="GS716">
        <v>1</v>
      </c>
    </row>
    <row r="717" spans="1:201" x14ac:dyDescent="0.2">
      <c r="A717">
        <v>904044</v>
      </c>
      <c r="B717">
        <v>35</v>
      </c>
      <c r="C717" t="s">
        <v>0</v>
      </c>
      <c r="D717" t="s">
        <v>0</v>
      </c>
      <c r="E717" t="s">
        <v>0</v>
      </c>
      <c r="F717" t="s">
        <v>0</v>
      </c>
      <c r="G717">
        <v>51290</v>
      </c>
      <c r="H717">
        <v>81156</v>
      </c>
      <c r="I717" t="s">
        <v>0</v>
      </c>
      <c r="J717" t="s">
        <v>0</v>
      </c>
      <c r="K717" t="s">
        <v>0</v>
      </c>
      <c r="L717">
        <v>100</v>
      </c>
      <c r="M717">
        <v>0</v>
      </c>
      <c r="N717">
        <v>8</v>
      </c>
      <c r="O717">
        <v>17</v>
      </c>
      <c r="P717">
        <v>0</v>
      </c>
      <c r="Q717">
        <v>1</v>
      </c>
      <c r="R717">
        <v>1</v>
      </c>
      <c r="S717">
        <v>59</v>
      </c>
      <c r="T717">
        <v>141</v>
      </c>
      <c r="U717">
        <v>28.48</v>
      </c>
      <c r="V717">
        <v>2</v>
      </c>
      <c r="W717">
        <v>2</v>
      </c>
      <c r="X717">
        <v>1</v>
      </c>
      <c r="Y717">
        <v>42</v>
      </c>
      <c r="Z717">
        <v>42</v>
      </c>
      <c r="AA717">
        <v>117</v>
      </c>
      <c r="AB717">
        <v>91</v>
      </c>
      <c r="AC717">
        <v>1.36</v>
      </c>
      <c r="AD717">
        <v>5.5</v>
      </c>
      <c r="AE717">
        <v>0</v>
      </c>
      <c r="AF717" t="s">
        <v>0</v>
      </c>
      <c r="AG717">
        <v>0</v>
      </c>
      <c r="AH717" t="s">
        <v>0</v>
      </c>
      <c r="AI717">
        <v>0</v>
      </c>
      <c r="AJ717" t="s">
        <v>0</v>
      </c>
      <c r="AK717">
        <v>1</v>
      </c>
      <c r="AL717" t="s">
        <v>0</v>
      </c>
      <c r="AM717">
        <v>11</v>
      </c>
      <c r="AN717">
        <v>2</v>
      </c>
      <c r="AO717">
        <v>213</v>
      </c>
      <c r="AP717" t="s">
        <v>0</v>
      </c>
      <c r="AQ717" t="s">
        <v>0</v>
      </c>
      <c r="AR717" t="s">
        <v>0</v>
      </c>
      <c r="AS717">
        <v>0</v>
      </c>
      <c r="AT717" t="s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1</v>
      </c>
      <c r="BL717">
        <v>1</v>
      </c>
      <c r="BM717">
        <v>1</v>
      </c>
      <c r="BN717">
        <v>50</v>
      </c>
      <c r="BO717">
        <v>0</v>
      </c>
      <c r="BP717">
        <v>50</v>
      </c>
      <c r="BQ717">
        <v>1</v>
      </c>
      <c r="BR717">
        <v>50</v>
      </c>
      <c r="BS717">
        <v>0</v>
      </c>
      <c r="BT717">
        <v>50</v>
      </c>
      <c r="BU717">
        <v>1</v>
      </c>
      <c r="BV717">
        <v>50</v>
      </c>
      <c r="BW717">
        <v>0</v>
      </c>
      <c r="BX717">
        <v>50</v>
      </c>
      <c r="BY717">
        <v>0</v>
      </c>
      <c r="BZ717">
        <v>50</v>
      </c>
      <c r="CA717">
        <v>2</v>
      </c>
      <c r="CB717">
        <v>51</v>
      </c>
      <c r="CC717">
        <v>7</v>
      </c>
      <c r="CD717">
        <v>2</v>
      </c>
      <c r="CE717">
        <v>2</v>
      </c>
      <c r="CF717">
        <v>36</v>
      </c>
      <c r="CG717">
        <v>2</v>
      </c>
      <c r="CH717">
        <v>38</v>
      </c>
      <c r="CI717">
        <v>8</v>
      </c>
      <c r="CJ717">
        <v>12</v>
      </c>
      <c r="CK717">
        <v>35</v>
      </c>
      <c r="CL717">
        <v>2</v>
      </c>
      <c r="CM717">
        <v>50</v>
      </c>
      <c r="CN717">
        <v>1</v>
      </c>
      <c r="CO717">
        <v>50</v>
      </c>
      <c r="CP717">
        <v>1</v>
      </c>
      <c r="CQ717">
        <v>51</v>
      </c>
      <c r="CR717">
        <v>1</v>
      </c>
      <c r="CS717">
        <v>50</v>
      </c>
      <c r="CT717">
        <v>2</v>
      </c>
      <c r="CU717">
        <v>50</v>
      </c>
      <c r="CV717">
        <v>1</v>
      </c>
      <c r="CW717">
        <v>1</v>
      </c>
      <c r="CX717">
        <v>0</v>
      </c>
      <c r="CY717">
        <v>50</v>
      </c>
      <c r="CZ717">
        <v>0</v>
      </c>
      <c r="DA717">
        <v>0</v>
      </c>
      <c r="DB717">
        <v>1</v>
      </c>
      <c r="DC717">
        <v>1</v>
      </c>
      <c r="DD717">
        <v>0</v>
      </c>
      <c r="DE717" t="s">
        <v>0</v>
      </c>
      <c r="DF717" t="s">
        <v>0</v>
      </c>
      <c r="DG717">
        <v>20</v>
      </c>
      <c r="DH717">
        <v>12</v>
      </c>
      <c r="DI717">
        <v>0</v>
      </c>
      <c r="DJ717" t="s">
        <v>0</v>
      </c>
      <c r="DK717" t="s">
        <v>0</v>
      </c>
      <c r="DL717" t="s">
        <v>0</v>
      </c>
      <c r="DM717" t="s">
        <v>0</v>
      </c>
      <c r="DN717" t="s">
        <v>0</v>
      </c>
      <c r="DO717" t="s">
        <v>0</v>
      </c>
      <c r="DP717" t="s">
        <v>0</v>
      </c>
      <c r="DQ717" t="s">
        <v>0</v>
      </c>
      <c r="DR717">
        <v>1</v>
      </c>
      <c r="DS717">
        <v>1</v>
      </c>
      <c r="DT717">
        <v>0.2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1</v>
      </c>
      <c r="EC717">
        <v>0.2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1</v>
      </c>
      <c r="EM717">
        <v>0</v>
      </c>
      <c r="EN717">
        <v>1</v>
      </c>
      <c r="EO717">
        <v>0</v>
      </c>
      <c r="EP717">
        <v>6</v>
      </c>
      <c r="EQ717">
        <v>5</v>
      </c>
      <c r="ER717">
        <v>4</v>
      </c>
      <c r="ES717">
        <v>0</v>
      </c>
      <c r="ET717">
        <v>3</v>
      </c>
      <c r="EU717">
        <v>4</v>
      </c>
      <c r="EV717">
        <v>5</v>
      </c>
      <c r="EW717">
        <v>3</v>
      </c>
      <c r="EX717">
        <v>2</v>
      </c>
      <c r="EY717">
        <v>2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 t="s">
        <v>0</v>
      </c>
      <c r="FX717" t="s">
        <v>0</v>
      </c>
      <c r="FY717" t="s">
        <v>0</v>
      </c>
      <c r="FZ717" t="s">
        <v>0</v>
      </c>
      <c r="GA717" t="s">
        <v>0</v>
      </c>
      <c r="GB717" t="s">
        <v>0</v>
      </c>
      <c r="GC717" t="s">
        <v>0</v>
      </c>
      <c r="GD717" t="s">
        <v>0</v>
      </c>
      <c r="GE717" t="s">
        <v>0</v>
      </c>
      <c r="GF717">
        <v>0</v>
      </c>
      <c r="GG717">
        <v>0</v>
      </c>
      <c r="GH717" t="s">
        <v>0</v>
      </c>
      <c r="GI717" t="s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1</v>
      </c>
      <c r="GQ717">
        <v>0</v>
      </c>
      <c r="GR717">
        <v>3</v>
      </c>
      <c r="GS717">
        <v>2</v>
      </c>
    </row>
    <row r="718" spans="1:201" x14ac:dyDescent="0.2">
      <c r="A718">
        <v>905147</v>
      </c>
      <c r="B718">
        <v>36</v>
      </c>
      <c r="C718" t="s">
        <v>0</v>
      </c>
      <c r="D718" t="s">
        <v>0</v>
      </c>
      <c r="E718" t="s">
        <v>0</v>
      </c>
      <c r="F718" t="s">
        <v>0</v>
      </c>
      <c r="G718">
        <v>52870</v>
      </c>
      <c r="H718">
        <v>82692</v>
      </c>
      <c r="I718" t="s">
        <v>0</v>
      </c>
      <c r="J718" t="s">
        <v>0</v>
      </c>
      <c r="K718" t="s">
        <v>0</v>
      </c>
      <c r="L718">
        <v>80</v>
      </c>
      <c r="M718">
        <v>0</v>
      </c>
      <c r="N718">
        <v>8</v>
      </c>
      <c r="O718">
        <v>17</v>
      </c>
      <c r="P718">
        <v>0</v>
      </c>
      <c r="Q718">
        <v>1</v>
      </c>
      <c r="R718">
        <v>1</v>
      </c>
      <c r="S718">
        <v>64</v>
      </c>
      <c r="T718">
        <v>112</v>
      </c>
      <c r="U718">
        <v>19.22</v>
      </c>
      <c r="V718">
        <v>1</v>
      </c>
      <c r="W718">
        <v>1</v>
      </c>
      <c r="X718">
        <v>1</v>
      </c>
      <c r="Y718">
        <v>42</v>
      </c>
      <c r="Z718">
        <v>42</v>
      </c>
      <c r="AA718">
        <v>111</v>
      </c>
      <c r="AB718">
        <v>74</v>
      </c>
      <c r="AC718">
        <v>1.27</v>
      </c>
      <c r="AD718">
        <v>5</v>
      </c>
      <c r="AE718">
        <v>0</v>
      </c>
      <c r="AF718" t="s">
        <v>0</v>
      </c>
      <c r="AG718">
        <v>0</v>
      </c>
      <c r="AH718" t="s">
        <v>0</v>
      </c>
      <c r="AI718">
        <v>0</v>
      </c>
      <c r="AJ718" t="s">
        <v>0</v>
      </c>
      <c r="AK718">
        <v>1</v>
      </c>
      <c r="AL718" t="s">
        <v>0</v>
      </c>
      <c r="AM718">
        <v>12</v>
      </c>
      <c r="AN718">
        <v>2</v>
      </c>
      <c r="AO718">
        <v>23</v>
      </c>
      <c r="AP718" t="s">
        <v>0</v>
      </c>
      <c r="AQ718" t="s">
        <v>0</v>
      </c>
      <c r="AR718" t="s">
        <v>0</v>
      </c>
      <c r="AS718">
        <v>1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1</v>
      </c>
      <c r="BL718">
        <v>1</v>
      </c>
      <c r="BM718">
        <v>2</v>
      </c>
      <c r="BN718">
        <v>50</v>
      </c>
      <c r="BO718">
        <v>0</v>
      </c>
      <c r="BP718">
        <v>50</v>
      </c>
      <c r="BQ718">
        <v>0</v>
      </c>
      <c r="BR718">
        <v>50</v>
      </c>
      <c r="BS718">
        <v>1</v>
      </c>
      <c r="BT718">
        <v>51</v>
      </c>
      <c r="BU718">
        <v>7</v>
      </c>
      <c r="BV718">
        <v>57</v>
      </c>
      <c r="BW718">
        <v>1</v>
      </c>
      <c r="BX718">
        <v>50</v>
      </c>
      <c r="BY718">
        <v>0</v>
      </c>
      <c r="BZ718">
        <v>50</v>
      </c>
      <c r="CA718">
        <v>0</v>
      </c>
      <c r="CB718">
        <v>50</v>
      </c>
      <c r="CC718">
        <v>4</v>
      </c>
      <c r="CD718">
        <v>1</v>
      </c>
      <c r="CE718">
        <v>2</v>
      </c>
      <c r="CF718">
        <v>38</v>
      </c>
      <c r="CG718">
        <v>1</v>
      </c>
      <c r="CH718">
        <v>38</v>
      </c>
      <c r="CI718">
        <v>12</v>
      </c>
      <c r="CJ718">
        <v>15</v>
      </c>
      <c r="CK718">
        <v>41</v>
      </c>
      <c r="CL718">
        <v>3</v>
      </c>
      <c r="CM718">
        <v>51</v>
      </c>
      <c r="CN718">
        <v>2</v>
      </c>
      <c r="CO718">
        <v>50</v>
      </c>
      <c r="CP718">
        <v>0</v>
      </c>
      <c r="CQ718">
        <v>50</v>
      </c>
      <c r="CR718">
        <v>1</v>
      </c>
      <c r="CS718">
        <v>50</v>
      </c>
      <c r="CT718">
        <v>4</v>
      </c>
      <c r="CU718">
        <v>52</v>
      </c>
      <c r="CV718">
        <v>3</v>
      </c>
      <c r="CW718">
        <v>1</v>
      </c>
      <c r="CX718">
        <v>1</v>
      </c>
      <c r="CY718">
        <v>51</v>
      </c>
      <c r="CZ718">
        <v>1</v>
      </c>
      <c r="DA718">
        <v>1</v>
      </c>
      <c r="DB718">
        <v>1</v>
      </c>
      <c r="DC718">
        <v>1</v>
      </c>
      <c r="DD718">
        <v>0</v>
      </c>
      <c r="DE718" t="s">
        <v>0</v>
      </c>
      <c r="DF718" t="s">
        <v>0</v>
      </c>
      <c r="DG718">
        <v>20</v>
      </c>
      <c r="DH718">
        <v>16</v>
      </c>
      <c r="DI718">
        <v>0</v>
      </c>
      <c r="DJ718" t="s">
        <v>0</v>
      </c>
      <c r="DK718" t="s">
        <v>0</v>
      </c>
      <c r="DL718" t="s">
        <v>0</v>
      </c>
      <c r="DM718" t="s">
        <v>0</v>
      </c>
      <c r="DN718" t="s">
        <v>0</v>
      </c>
      <c r="DO718" t="s">
        <v>0</v>
      </c>
      <c r="DP718" t="s">
        <v>0</v>
      </c>
      <c r="DQ718" t="s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1</v>
      </c>
      <c r="EM718">
        <v>0</v>
      </c>
      <c r="EN718">
        <v>1</v>
      </c>
      <c r="EO718">
        <v>1</v>
      </c>
      <c r="EP718">
        <v>6</v>
      </c>
      <c r="EQ718">
        <v>5</v>
      </c>
      <c r="ER718">
        <v>4</v>
      </c>
      <c r="ES718">
        <v>1</v>
      </c>
      <c r="ET718">
        <v>3</v>
      </c>
      <c r="EU718">
        <v>1</v>
      </c>
      <c r="EV718">
        <v>5</v>
      </c>
      <c r="EW718">
        <v>5</v>
      </c>
      <c r="EX718">
        <v>3</v>
      </c>
      <c r="EY718">
        <v>1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 t="s">
        <v>0</v>
      </c>
      <c r="FX718" t="s">
        <v>0</v>
      </c>
      <c r="FY718" t="s">
        <v>0</v>
      </c>
      <c r="FZ718" t="s">
        <v>0</v>
      </c>
      <c r="GA718" t="s">
        <v>0</v>
      </c>
      <c r="GB718" t="s">
        <v>0</v>
      </c>
      <c r="GC718" t="s">
        <v>0</v>
      </c>
      <c r="GD718" t="s">
        <v>0</v>
      </c>
      <c r="GE718" t="s">
        <v>0</v>
      </c>
      <c r="GF718">
        <v>2</v>
      </c>
      <c r="GG718">
        <v>0</v>
      </c>
      <c r="GH718" t="s">
        <v>0</v>
      </c>
      <c r="GI718" t="s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1</v>
      </c>
      <c r="GQ718">
        <v>0</v>
      </c>
      <c r="GR718">
        <v>3</v>
      </c>
      <c r="GS718">
        <v>1</v>
      </c>
    </row>
    <row r="719" spans="1:201" x14ac:dyDescent="0.2">
      <c r="A719">
        <v>907656</v>
      </c>
      <c r="B719">
        <v>32</v>
      </c>
      <c r="C719" t="s">
        <v>0</v>
      </c>
      <c r="D719" t="s">
        <v>0</v>
      </c>
      <c r="E719" t="s">
        <v>0</v>
      </c>
      <c r="F719" t="s">
        <v>0</v>
      </c>
      <c r="G719">
        <v>52138</v>
      </c>
      <c r="H719">
        <v>82002</v>
      </c>
      <c r="I719" t="s">
        <v>0</v>
      </c>
      <c r="J719" t="s">
        <v>0</v>
      </c>
      <c r="K719" t="s">
        <v>0</v>
      </c>
      <c r="L719">
        <v>55</v>
      </c>
      <c r="M719">
        <v>1</v>
      </c>
      <c r="N719">
        <v>4</v>
      </c>
      <c r="O719">
        <v>14</v>
      </c>
      <c r="P719">
        <v>1</v>
      </c>
      <c r="Q719">
        <v>1</v>
      </c>
      <c r="R719">
        <v>1</v>
      </c>
      <c r="S719">
        <v>62</v>
      </c>
      <c r="T719">
        <v>153</v>
      </c>
      <c r="U719">
        <v>27.98</v>
      </c>
      <c r="V719">
        <v>2</v>
      </c>
      <c r="W719">
        <v>3</v>
      </c>
      <c r="X719">
        <v>1</v>
      </c>
      <c r="Y719">
        <v>41</v>
      </c>
      <c r="Z719">
        <v>41</v>
      </c>
      <c r="AA719">
        <v>118</v>
      </c>
      <c r="AB719">
        <v>76</v>
      </c>
      <c r="AC719">
        <v>2.34</v>
      </c>
      <c r="AD719">
        <v>5.6</v>
      </c>
      <c r="AE719">
        <v>0</v>
      </c>
      <c r="AF719" t="s">
        <v>0</v>
      </c>
      <c r="AG719">
        <v>0</v>
      </c>
      <c r="AH719" t="s">
        <v>0</v>
      </c>
      <c r="AI719">
        <v>0</v>
      </c>
      <c r="AJ719" t="s">
        <v>0</v>
      </c>
      <c r="AK719">
        <v>1</v>
      </c>
      <c r="AL719" t="s">
        <v>0</v>
      </c>
      <c r="AM719">
        <v>12</v>
      </c>
      <c r="AN719">
        <v>2</v>
      </c>
      <c r="AO719">
        <v>8</v>
      </c>
      <c r="AP719" t="s">
        <v>0</v>
      </c>
      <c r="AQ719" t="s">
        <v>0</v>
      </c>
      <c r="AR719" t="s">
        <v>0</v>
      </c>
      <c r="AS719">
        <v>0</v>
      </c>
      <c r="AT719" t="s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1</v>
      </c>
      <c r="BA719">
        <v>0</v>
      </c>
      <c r="BB719">
        <v>0</v>
      </c>
      <c r="BC719">
        <v>0</v>
      </c>
      <c r="BD719">
        <v>1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1</v>
      </c>
      <c r="BL719">
        <v>0</v>
      </c>
      <c r="BM719">
        <v>4</v>
      </c>
      <c r="BN719">
        <v>50</v>
      </c>
      <c r="BO719">
        <v>2</v>
      </c>
      <c r="BP719">
        <v>51</v>
      </c>
      <c r="BQ719">
        <v>1</v>
      </c>
      <c r="BR719">
        <v>50</v>
      </c>
      <c r="BS719">
        <v>0</v>
      </c>
      <c r="BT719">
        <v>50</v>
      </c>
      <c r="BU719">
        <v>10</v>
      </c>
      <c r="BV719">
        <v>59</v>
      </c>
      <c r="BW719">
        <v>3</v>
      </c>
      <c r="BX719">
        <v>51</v>
      </c>
      <c r="BY719">
        <v>3</v>
      </c>
      <c r="BZ719">
        <v>56</v>
      </c>
      <c r="CA719">
        <v>1</v>
      </c>
      <c r="CB719">
        <v>50</v>
      </c>
      <c r="CC719">
        <v>8</v>
      </c>
      <c r="CD719">
        <v>2</v>
      </c>
      <c r="CE719">
        <v>7</v>
      </c>
      <c r="CF719">
        <v>45</v>
      </c>
      <c r="CG719">
        <v>7</v>
      </c>
      <c r="CH719">
        <v>48</v>
      </c>
      <c r="CI719">
        <v>18</v>
      </c>
      <c r="CJ719">
        <v>32</v>
      </c>
      <c r="CK719">
        <v>47</v>
      </c>
      <c r="CL719">
        <v>2</v>
      </c>
      <c r="CM719">
        <v>50</v>
      </c>
      <c r="CN719">
        <v>4</v>
      </c>
      <c r="CO719">
        <v>51</v>
      </c>
      <c r="CP719">
        <v>0</v>
      </c>
      <c r="CQ719">
        <v>50</v>
      </c>
      <c r="CR719">
        <v>3</v>
      </c>
      <c r="CS719">
        <v>53</v>
      </c>
      <c r="CT719">
        <v>9</v>
      </c>
      <c r="CU719">
        <v>59</v>
      </c>
      <c r="CV719">
        <v>6</v>
      </c>
      <c r="CW719">
        <v>3</v>
      </c>
      <c r="CX719">
        <v>3</v>
      </c>
      <c r="CY719">
        <v>52</v>
      </c>
      <c r="CZ719">
        <v>1</v>
      </c>
      <c r="DA719">
        <v>0</v>
      </c>
      <c r="DB719">
        <v>5</v>
      </c>
      <c r="DC719">
        <v>1</v>
      </c>
      <c r="DD719">
        <v>0</v>
      </c>
      <c r="DE719" t="s">
        <v>0</v>
      </c>
      <c r="DF719" t="s">
        <v>0</v>
      </c>
      <c r="DG719">
        <v>20</v>
      </c>
      <c r="DH719">
        <v>12</v>
      </c>
      <c r="DI719">
        <v>0</v>
      </c>
      <c r="DJ719" t="s">
        <v>0</v>
      </c>
      <c r="DK719" t="s">
        <v>0</v>
      </c>
      <c r="DL719" t="s">
        <v>0</v>
      </c>
      <c r="DM719" t="s">
        <v>0</v>
      </c>
      <c r="DN719" t="s">
        <v>0</v>
      </c>
      <c r="DO719" t="s">
        <v>0</v>
      </c>
      <c r="DP719" t="s">
        <v>0</v>
      </c>
      <c r="DQ719" t="s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1</v>
      </c>
      <c r="EM719">
        <v>0</v>
      </c>
      <c r="EN719">
        <v>1</v>
      </c>
      <c r="EO719">
        <v>2</v>
      </c>
      <c r="EP719">
        <v>6</v>
      </c>
      <c r="EQ719">
        <v>4</v>
      </c>
      <c r="ER719">
        <v>3</v>
      </c>
      <c r="ES719">
        <v>2</v>
      </c>
      <c r="ET719">
        <v>1</v>
      </c>
      <c r="EU719">
        <v>4</v>
      </c>
      <c r="EV719">
        <v>3</v>
      </c>
      <c r="EW719">
        <v>2</v>
      </c>
      <c r="EX719">
        <v>1</v>
      </c>
      <c r="EY719">
        <v>3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4</v>
      </c>
      <c r="FX719">
        <v>4</v>
      </c>
      <c r="FY719">
        <v>14</v>
      </c>
      <c r="FZ719">
        <v>5</v>
      </c>
      <c r="GA719">
        <v>5</v>
      </c>
      <c r="GB719">
        <v>5</v>
      </c>
      <c r="GC719">
        <v>30</v>
      </c>
      <c r="GD719">
        <v>30</v>
      </c>
      <c r="GE719">
        <v>30</v>
      </c>
      <c r="GF719">
        <v>3</v>
      </c>
      <c r="GG719">
        <v>1</v>
      </c>
      <c r="GH719">
        <v>0</v>
      </c>
      <c r="GI719">
        <v>18</v>
      </c>
      <c r="GJ719">
        <v>3</v>
      </c>
      <c r="GK719">
        <v>0</v>
      </c>
      <c r="GL719">
        <v>0</v>
      </c>
      <c r="GM719">
        <v>0</v>
      </c>
      <c r="GN719">
        <v>0</v>
      </c>
      <c r="GO719">
        <v>5</v>
      </c>
      <c r="GP719">
        <v>1</v>
      </c>
      <c r="GQ719">
        <v>0</v>
      </c>
      <c r="GR719">
        <v>2</v>
      </c>
      <c r="GS719">
        <v>1</v>
      </c>
    </row>
    <row r="720" spans="1:201" x14ac:dyDescent="0.2">
      <c r="A720">
        <v>908860</v>
      </c>
      <c r="B720">
        <v>28</v>
      </c>
      <c r="C720" t="s">
        <v>0</v>
      </c>
      <c r="D720" t="s">
        <v>0</v>
      </c>
      <c r="E720" t="s">
        <v>0</v>
      </c>
      <c r="F720" t="s">
        <v>0</v>
      </c>
      <c r="G720">
        <v>52903</v>
      </c>
      <c r="H720">
        <v>82725</v>
      </c>
      <c r="I720" t="s">
        <v>0</v>
      </c>
      <c r="J720" t="s">
        <v>0</v>
      </c>
      <c r="K720" t="s">
        <v>0</v>
      </c>
      <c r="L720">
        <v>-65</v>
      </c>
      <c r="M720">
        <v>1</v>
      </c>
      <c r="N720">
        <v>4</v>
      </c>
      <c r="O720">
        <v>16</v>
      </c>
      <c r="P720">
        <v>1</v>
      </c>
      <c r="Q720">
        <v>1</v>
      </c>
      <c r="R720">
        <v>1</v>
      </c>
      <c r="S720">
        <v>73</v>
      </c>
      <c r="T720">
        <v>215</v>
      </c>
      <c r="U720">
        <v>28.36</v>
      </c>
      <c r="V720">
        <v>2</v>
      </c>
      <c r="W720">
        <v>2</v>
      </c>
      <c r="X720">
        <v>1</v>
      </c>
      <c r="Y720">
        <v>45</v>
      </c>
      <c r="Z720">
        <v>46</v>
      </c>
      <c r="AA720">
        <v>128</v>
      </c>
      <c r="AB720">
        <v>82</v>
      </c>
      <c r="AC720">
        <v>1.6</v>
      </c>
      <c r="AD720" t="s">
        <v>0</v>
      </c>
      <c r="AE720" t="s">
        <v>0</v>
      </c>
      <c r="AF720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t="s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1</v>
      </c>
      <c r="BL720">
        <v>1</v>
      </c>
      <c r="BM720">
        <v>12</v>
      </c>
      <c r="BN720">
        <v>62</v>
      </c>
      <c r="BO720">
        <v>3</v>
      </c>
      <c r="BP720">
        <v>54</v>
      </c>
      <c r="BQ720">
        <v>3</v>
      </c>
      <c r="BR720">
        <v>55</v>
      </c>
      <c r="BS720">
        <v>5</v>
      </c>
      <c r="BT720">
        <v>62</v>
      </c>
      <c r="BU720">
        <v>16</v>
      </c>
      <c r="BV720">
        <v>67</v>
      </c>
      <c r="BW720">
        <v>7</v>
      </c>
      <c r="BX720">
        <v>57</v>
      </c>
      <c r="BY720">
        <v>3</v>
      </c>
      <c r="BZ720">
        <v>54</v>
      </c>
      <c r="CA720">
        <v>5</v>
      </c>
      <c r="CB720">
        <v>60</v>
      </c>
      <c r="CC720">
        <v>14</v>
      </c>
      <c r="CD720">
        <v>9</v>
      </c>
      <c r="CE720">
        <v>18</v>
      </c>
      <c r="CF720">
        <v>60</v>
      </c>
      <c r="CG720">
        <v>15</v>
      </c>
      <c r="CH720">
        <v>57</v>
      </c>
      <c r="CI720">
        <v>35</v>
      </c>
      <c r="CJ720">
        <v>68</v>
      </c>
      <c r="CK720">
        <v>60</v>
      </c>
      <c r="CL720">
        <v>9</v>
      </c>
      <c r="CM720">
        <v>63</v>
      </c>
      <c r="CN720">
        <v>6</v>
      </c>
      <c r="CO720">
        <v>58</v>
      </c>
      <c r="CP720">
        <v>2</v>
      </c>
      <c r="CQ720">
        <v>57</v>
      </c>
      <c r="CR720">
        <v>6</v>
      </c>
      <c r="CS720">
        <v>64</v>
      </c>
      <c r="CT720">
        <v>11</v>
      </c>
      <c r="CU720">
        <v>63</v>
      </c>
      <c r="CV720">
        <v>7</v>
      </c>
      <c r="CW720">
        <v>4</v>
      </c>
      <c r="CX720">
        <v>4</v>
      </c>
      <c r="CY720">
        <v>52</v>
      </c>
      <c r="CZ720">
        <v>0</v>
      </c>
      <c r="DA720">
        <v>0</v>
      </c>
      <c r="DB720">
        <v>1</v>
      </c>
      <c r="DC720">
        <v>5</v>
      </c>
      <c r="DD720">
        <v>6</v>
      </c>
      <c r="DE720" t="s">
        <v>0</v>
      </c>
      <c r="DF720" t="s">
        <v>0</v>
      </c>
      <c r="DG720">
        <v>20</v>
      </c>
      <c r="DH720">
        <v>10</v>
      </c>
      <c r="DI720">
        <v>0</v>
      </c>
      <c r="DJ720" t="s">
        <v>0</v>
      </c>
      <c r="DK720" t="s">
        <v>0</v>
      </c>
      <c r="DL720" t="s">
        <v>0</v>
      </c>
      <c r="DM720" t="s">
        <v>0</v>
      </c>
      <c r="DN720" t="s">
        <v>0</v>
      </c>
      <c r="DO720" t="s">
        <v>0</v>
      </c>
      <c r="DP720" t="s">
        <v>0</v>
      </c>
      <c r="DQ720" t="s">
        <v>0</v>
      </c>
      <c r="DR720">
        <v>20</v>
      </c>
      <c r="DS720">
        <v>7</v>
      </c>
      <c r="DT720">
        <v>2.8</v>
      </c>
      <c r="DU720">
        <v>3</v>
      </c>
      <c r="DV720">
        <v>10</v>
      </c>
      <c r="DW720">
        <v>1.4</v>
      </c>
      <c r="DX720">
        <v>1.5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10</v>
      </c>
      <c r="EF720">
        <v>1.4</v>
      </c>
      <c r="EG720">
        <v>1.5</v>
      </c>
      <c r="EH720">
        <v>0</v>
      </c>
      <c r="EI720">
        <v>0</v>
      </c>
      <c r="EJ720">
        <v>0</v>
      </c>
      <c r="EK720">
        <v>1</v>
      </c>
      <c r="EL720">
        <v>5</v>
      </c>
      <c r="EM720">
        <v>1</v>
      </c>
      <c r="EN720">
        <v>1</v>
      </c>
      <c r="EO720">
        <v>2</v>
      </c>
      <c r="EP720">
        <v>2</v>
      </c>
      <c r="EQ720">
        <v>4</v>
      </c>
      <c r="ER720">
        <v>3</v>
      </c>
      <c r="ES720">
        <v>4</v>
      </c>
      <c r="ET720">
        <v>3</v>
      </c>
      <c r="EU720">
        <v>3</v>
      </c>
      <c r="EV720">
        <v>1</v>
      </c>
      <c r="EW720">
        <v>2</v>
      </c>
      <c r="EX720">
        <v>2</v>
      </c>
      <c r="EY720">
        <v>5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20</v>
      </c>
      <c r="FZ720">
        <v>1</v>
      </c>
      <c r="GA720">
        <v>1</v>
      </c>
      <c r="GB720">
        <v>1</v>
      </c>
      <c r="GC720">
        <v>5</v>
      </c>
      <c r="GD720">
        <v>5</v>
      </c>
      <c r="GE720">
        <v>5</v>
      </c>
      <c r="GF720">
        <v>3</v>
      </c>
      <c r="GG720">
        <v>0</v>
      </c>
      <c r="GH720">
        <v>2</v>
      </c>
      <c r="GI720">
        <v>10</v>
      </c>
      <c r="GJ720">
        <v>1</v>
      </c>
      <c r="GK720">
        <v>0</v>
      </c>
      <c r="GL720">
        <v>0</v>
      </c>
      <c r="GM720">
        <v>1</v>
      </c>
      <c r="GN720">
        <v>0</v>
      </c>
      <c r="GO720">
        <v>0</v>
      </c>
      <c r="GP720">
        <v>1</v>
      </c>
      <c r="GQ720">
        <v>0</v>
      </c>
      <c r="GR720">
        <v>3</v>
      </c>
      <c r="GS720">
        <v>3</v>
      </c>
    </row>
    <row r="721" spans="1:201" x14ac:dyDescent="0.2">
      <c r="A721">
        <v>910241</v>
      </c>
      <c r="B721">
        <v>30</v>
      </c>
      <c r="C721" t="s">
        <v>0</v>
      </c>
      <c r="D721" t="s">
        <v>0</v>
      </c>
      <c r="E721" t="s">
        <v>0</v>
      </c>
      <c r="F721" t="s">
        <v>0</v>
      </c>
      <c r="G721">
        <v>51866</v>
      </c>
      <c r="H721">
        <v>81730</v>
      </c>
      <c r="I721" t="s">
        <v>0</v>
      </c>
      <c r="J721" t="s">
        <v>0</v>
      </c>
      <c r="K721" t="s">
        <v>0</v>
      </c>
      <c r="L721">
        <v>80</v>
      </c>
      <c r="M721">
        <v>1</v>
      </c>
      <c r="N721">
        <v>3</v>
      </c>
      <c r="O721">
        <v>12</v>
      </c>
      <c r="P721">
        <v>0</v>
      </c>
      <c r="Q721">
        <v>0</v>
      </c>
      <c r="R721">
        <v>1</v>
      </c>
      <c r="S721">
        <v>72</v>
      </c>
      <c r="T721">
        <v>188</v>
      </c>
      <c r="U721">
        <v>25.49</v>
      </c>
      <c r="V721">
        <v>1</v>
      </c>
      <c r="W721">
        <v>1</v>
      </c>
      <c r="X721">
        <v>1</v>
      </c>
      <c r="Y721">
        <v>48</v>
      </c>
      <c r="Z721">
        <v>50</v>
      </c>
      <c r="AA721">
        <v>110</v>
      </c>
      <c r="AB721">
        <v>82</v>
      </c>
      <c r="AC721">
        <v>2.41</v>
      </c>
      <c r="AD721">
        <v>5</v>
      </c>
      <c r="AE721" t="s">
        <v>0</v>
      </c>
      <c r="AF721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t="s">
        <v>0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1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1</v>
      </c>
      <c r="BL721">
        <v>0</v>
      </c>
      <c r="BM721">
        <v>5</v>
      </c>
      <c r="BN721">
        <v>52</v>
      </c>
      <c r="BO721">
        <v>3</v>
      </c>
      <c r="BP721">
        <v>54</v>
      </c>
      <c r="BQ721">
        <v>1</v>
      </c>
      <c r="BR721">
        <v>51</v>
      </c>
      <c r="BS721">
        <v>3</v>
      </c>
      <c r="BT721">
        <v>55</v>
      </c>
      <c r="BU721">
        <v>4</v>
      </c>
      <c r="BV721">
        <v>52</v>
      </c>
      <c r="BW721">
        <v>3</v>
      </c>
      <c r="BX721">
        <v>51</v>
      </c>
      <c r="BY721">
        <v>7</v>
      </c>
      <c r="BZ721">
        <v>61</v>
      </c>
      <c r="CA721">
        <v>4</v>
      </c>
      <c r="CB721">
        <v>56</v>
      </c>
      <c r="CC721">
        <v>4</v>
      </c>
      <c r="CD721">
        <v>5</v>
      </c>
      <c r="CE721">
        <v>9</v>
      </c>
      <c r="CF721">
        <v>50</v>
      </c>
      <c r="CG721">
        <v>14</v>
      </c>
      <c r="CH721">
        <v>56</v>
      </c>
      <c r="CI721">
        <v>11</v>
      </c>
      <c r="CJ721">
        <v>34</v>
      </c>
      <c r="CK721">
        <v>49</v>
      </c>
      <c r="CL721">
        <v>2</v>
      </c>
      <c r="CM721">
        <v>50</v>
      </c>
      <c r="CN721">
        <v>3</v>
      </c>
      <c r="CO721">
        <v>51</v>
      </c>
      <c r="CP721">
        <v>1</v>
      </c>
      <c r="CQ721">
        <v>52</v>
      </c>
      <c r="CR721">
        <v>3</v>
      </c>
      <c r="CS721">
        <v>54</v>
      </c>
      <c r="CT721">
        <v>2</v>
      </c>
      <c r="CU721">
        <v>50</v>
      </c>
      <c r="CV721">
        <v>2</v>
      </c>
      <c r="CW721">
        <v>0</v>
      </c>
      <c r="CX721">
        <v>6</v>
      </c>
      <c r="CY721">
        <v>57</v>
      </c>
      <c r="CZ721">
        <v>1</v>
      </c>
      <c r="DA721">
        <v>0</v>
      </c>
      <c r="DB721">
        <v>1</v>
      </c>
      <c r="DC721">
        <v>1</v>
      </c>
      <c r="DD721">
        <v>0</v>
      </c>
      <c r="DE721" t="s">
        <v>0</v>
      </c>
      <c r="DF721" t="s">
        <v>0</v>
      </c>
      <c r="DG721">
        <v>20</v>
      </c>
      <c r="DH721">
        <v>20</v>
      </c>
      <c r="DI721">
        <v>0</v>
      </c>
      <c r="DJ721" t="s">
        <v>0</v>
      </c>
      <c r="DK721" t="s">
        <v>0</v>
      </c>
      <c r="DL721" t="s">
        <v>0</v>
      </c>
      <c r="DM721" t="s">
        <v>0</v>
      </c>
      <c r="DN721" t="s">
        <v>0</v>
      </c>
      <c r="DO721" t="s">
        <v>0</v>
      </c>
      <c r="DP721" t="s">
        <v>0</v>
      </c>
      <c r="DQ721" t="s">
        <v>0</v>
      </c>
      <c r="DR721">
        <v>34</v>
      </c>
      <c r="DS721">
        <v>7</v>
      </c>
      <c r="DT721">
        <v>5</v>
      </c>
      <c r="DU721">
        <v>4.5</v>
      </c>
      <c r="DV721">
        <v>31</v>
      </c>
      <c r="DW721">
        <v>4.8</v>
      </c>
      <c r="DX721">
        <v>3.5</v>
      </c>
      <c r="DY721">
        <v>0</v>
      </c>
      <c r="DZ721">
        <v>0</v>
      </c>
      <c r="EA721">
        <v>0</v>
      </c>
      <c r="EB721">
        <v>2</v>
      </c>
      <c r="EC721">
        <v>0</v>
      </c>
      <c r="ED721">
        <v>1</v>
      </c>
      <c r="EE721">
        <v>1</v>
      </c>
      <c r="EF721">
        <v>0.2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1</v>
      </c>
      <c r="EM721">
        <v>0</v>
      </c>
      <c r="EN721">
        <v>1</v>
      </c>
      <c r="EO721">
        <v>5</v>
      </c>
      <c r="EP721">
        <v>2</v>
      </c>
      <c r="EQ721">
        <v>1</v>
      </c>
      <c r="ER721">
        <v>1</v>
      </c>
      <c r="ES721">
        <v>5</v>
      </c>
      <c r="ET721">
        <v>1</v>
      </c>
      <c r="EU721">
        <v>5</v>
      </c>
      <c r="EV721">
        <v>2</v>
      </c>
      <c r="EW721">
        <v>1</v>
      </c>
      <c r="EX721">
        <v>1</v>
      </c>
      <c r="EY721">
        <v>5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4</v>
      </c>
      <c r="FX721">
        <v>3</v>
      </c>
      <c r="FY721">
        <v>14</v>
      </c>
      <c r="FZ721">
        <v>5</v>
      </c>
      <c r="GA721">
        <v>1</v>
      </c>
      <c r="GB721">
        <v>1</v>
      </c>
      <c r="GC721">
        <v>15</v>
      </c>
      <c r="GD721">
        <v>20</v>
      </c>
      <c r="GE721">
        <v>15</v>
      </c>
      <c r="GF721">
        <v>3</v>
      </c>
      <c r="GG721">
        <v>0</v>
      </c>
      <c r="GH721">
        <v>1</v>
      </c>
      <c r="GI721">
        <v>18</v>
      </c>
      <c r="GJ721">
        <v>3</v>
      </c>
      <c r="GK721">
        <v>1</v>
      </c>
      <c r="GL721">
        <v>5</v>
      </c>
      <c r="GM721">
        <v>0</v>
      </c>
      <c r="GN721">
        <v>0</v>
      </c>
      <c r="GO721">
        <v>1</v>
      </c>
      <c r="GP721">
        <v>1</v>
      </c>
      <c r="GQ721">
        <v>0</v>
      </c>
      <c r="GR721">
        <v>1</v>
      </c>
      <c r="GS721">
        <v>5</v>
      </c>
    </row>
    <row r="722" spans="1:201" x14ac:dyDescent="0.2">
      <c r="A722">
        <v>910443</v>
      </c>
      <c r="B722">
        <v>28</v>
      </c>
      <c r="C722" t="s">
        <v>0</v>
      </c>
      <c r="D722" t="s">
        <v>0</v>
      </c>
      <c r="E722" t="s">
        <v>0</v>
      </c>
      <c r="F722" t="s">
        <v>0</v>
      </c>
      <c r="G722">
        <v>53121</v>
      </c>
      <c r="H722">
        <v>82943</v>
      </c>
      <c r="I722" t="s">
        <v>0</v>
      </c>
      <c r="J722" t="s">
        <v>0</v>
      </c>
      <c r="K722" t="s">
        <v>0</v>
      </c>
      <c r="L722">
        <v>65</v>
      </c>
      <c r="M722">
        <v>2</v>
      </c>
      <c r="N722">
        <v>6</v>
      </c>
      <c r="O722">
        <v>15</v>
      </c>
      <c r="P722">
        <v>0</v>
      </c>
      <c r="Q722">
        <v>1</v>
      </c>
      <c r="R722">
        <v>1</v>
      </c>
      <c r="S722">
        <v>65</v>
      </c>
      <c r="T722">
        <v>136</v>
      </c>
      <c r="U722">
        <v>22.63</v>
      </c>
      <c r="V722">
        <v>1</v>
      </c>
      <c r="W722">
        <v>1</v>
      </c>
      <c r="X722">
        <v>1</v>
      </c>
      <c r="Y722">
        <v>36</v>
      </c>
      <c r="Z722">
        <v>38</v>
      </c>
      <c r="AA722">
        <v>115</v>
      </c>
      <c r="AB722">
        <v>60</v>
      </c>
      <c r="AC722">
        <v>1.61</v>
      </c>
      <c r="AD722">
        <v>5.2</v>
      </c>
      <c r="AE722">
        <v>0</v>
      </c>
      <c r="AF722" t="s">
        <v>0</v>
      </c>
      <c r="AG722">
        <v>0</v>
      </c>
      <c r="AH722" t="s">
        <v>0</v>
      </c>
      <c r="AI722">
        <v>0</v>
      </c>
      <c r="AJ722" t="s">
        <v>0</v>
      </c>
      <c r="AK722">
        <v>1</v>
      </c>
      <c r="AL722" t="s">
        <v>0</v>
      </c>
      <c r="AM722">
        <v>13</v>
      </c>
      <c r="AN722">
        <v>2</v>
      </c>
      <c r="AO722">
        <v>6</v>
      </c>
      <c r="AP722" t="s">
        <v>0</v>
      </c>
      <c r="AQ722" t="s">
        <v>0</v>
      </c>
      <c r="AR722" t="s">
        <v>0</v>
      </c>
      <c r="AS722">
        <v>0</v>
      </c>
      <c r="AT722" t="s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1</v>
      </c>
      <c r="BL722">
        <v>1</v>
      </c>
      <c r="BM722">
        <v>1</v>
      </c>
      <c r="BN722">
        <v>50</v>
      </c>
      <c r="BO722">
        <v>0</v>
      </c>
      <c r="BP722">
        <v>50</v>
      </c>
      <c r="BQ722">
        <v>1</v>
      </c>
      <c r="BR722">
        <v>50</v>
      </c>
      <c r="BS722">
        <v>1</v>
      </c>
      <c r="BT722">
        <v>50</v>
      </c>
      <c r="BU722">
        <v>4</v>
      </c>
      <c r="BV722">
        <v>50</v>
      </c>
      <c r="BW722">
        <v>2</v>
      </c>
      <c r="BX722">
        <v>50</v>
      </c>
      <c r="BY722">
        <v>3</v>
      </c>
      <c r="BZ722">
        <v>56</v>
      </c>
      <c r="CA722">
        <v>7</v>
      </c>
      <c r="CB722">
        <v>67</v>
      </c>
      <c r="CC722">
        <v>5</v>
      </c>
      <c r="CD722">
        <v>3</v>
      </c>
      <c r="CE722">
        <v>2</v>
      </c>
      <c r="CF722">
        <v>36</v>
      </c>
      <c r="CG722">
        <v>12</v>
      </c>
      <c r="CH722">
        <v>55</v>
      </c>
      <c r="CI722">
        <v>10</v>
      </c>
      <c r="CJ722">
        <v>24</v>
      </c>
      <c r="CK722">
        <v>44</v>
      </c>
      <c r="CL722">
        <v>0</v>
      </c>
      <c r="CM722">
        <v>50</v>
      </c>
      <c r="CN722">
        <v>1</v>
      </c>
      <c r="CO722">
        <v>50</v>
      </c>
      <c r="CP722">
        <v>1</v>
      </c>
      <c r="CQ722">
        <v>51</v>
      </c>
      <c r="CR722">
        <v>0</v>
      </c>
      <c r="CS722">
        <v>50</v>
      </c>
      <c r="CT722">
        <v>7</v>
      </c>
      <c r="CU722">
        <v>55</v>
      </c>
      <c r="CV722">
        <v>3</v>
      </c>
      <c r="CW722">
        <v>4</v>
      </c>
      <c r="CX722">
        <v>1</v>
      </c>
      <c r="CY722">
        <v>50</v>
      </c>
      <c r="CZ722">
        <v>2</v>
      </c>
      <c r="DA722">
        <v>0</v>
      </c>
      <c r="DB722">
        <v>1</v>
      </c>
      <c r="DC722">
        <v>1</v>
      </c>
      <c r="DD722">
        <v>0</v>
      </c>
      <c r="DE722" t="s">
        <v>0</v>
      </c>
      <c r="DF722" t="s">
        <v>0</v>
      </c>
      <c r="DG722">
        <v>20</v>
      </c>
      <c r="DH722">
        <v>16</v>
      </c>
      <c r="DI722">
        <v>0</v>
      </c>
      <c r="DJ722" t="s">
        <v>0</v>
      </c>
      <c r="DK722" t="s">
        <v>0</v>
      </c>
      <c r="DL722" t="s">
        <v>0</v>
      </c>
      <c r="DM722" t="s">
        <v>0</v>
      </c>
      <c r="DN722" t="s">
        <v>0</v>
      </c>
      <c r="DO722" t="s">
        <v>0</v>
      </c>
      <c r="DP722" t="s">
        <v>0</v>
      </c>
      <c r="DQ722" t="s">
        <v>0</v>
      </c>
      <c r="DR722">
        <v>11</v>
      </c>
      <c r="DS722">
        <v>3</v>
      </c>
      <c r="DT722">
        <v>1.6</v>
      </c>
      <c r="DU722">
        <v>1.5</v>
      </c>
      <c r="DV722">
        <v>7</v>
      </c>
      <c r="DW722">
        <v>1.2</v>
      </c>
      <c r="DX722">
        <v>0.5</v>
      </c>
      <c r="DY722">
        <v>0</v>
      </c>
      <c r="DZ722">
        <v>0</v>
      </c>
      <c r="EA722">
        <v>0</v>
      </c>
      <c r="EB722">
        <v>2</v>
      </c>
      <c r="EC722">
        <v>0</v>
      </c>
      <c r="ED722">
        <v>1</v>
      </c>
      <c r="EE722">
        <v>2</v>
      </c>
      <c r="EF722">
        <v>0.4</v>
      </c>
      <c r="EG722">
        <v>0</v>
      </c>
      <c r="EH722">
        <v>0</v>
      </c>
      <c r="EI722">
        <v>0</v>
      </c>
      <c r="EJ722">
        <v>0</v>
      </c>
      <c r="EK722">
        <v>2</v>
      </c>
      <c r="EL722">
        <v>5</v>
      </c>
      <c r="EM722">
        <v>1</v>
      </c>
      <c r="EN722">
        <v>1</v>
      </c>
      <c r="EO722">
        <v>5</v>
      </c>
      <c r="EP722">
        <v>3</v>
      </c>
      <c r="EQ722">
        <v>2</v>
      </c>
      <c r="ER722">
        <v>2</v>
      </c>
      <c r="ES722">
        <v>5</v>
      </c>
      <c r="ET722">
        <v>1</v>
      </c>
      <c r="EU722">
        <v>5</v>
      </c>
      <c r="EV722">
        <v>1</v>
      </c>
      <c r="EW722">
        <v>1</v>
      </c>
      <c r="EX722">
        <v>1</v>
      </c>
      <c r="EY722">
        <v>5</v>
      </c>
      <c r="EZ722">
        <v>10</v>
      </c>
      <c r="FA722">
        <v>0</v>
      </c>
      <c r="FB722">
        <v>1</v>
      </c>
      <c r="FC722">
        <v>2</v>
      </c>
      <c r="FD722">
        <v>0</v>
      </c>
      <c r="FE722">
        <v>10</v>
      </c>
      <c r="FF722">
        <v>2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14</v>
      </c>
      <c r="FZ722">
        <v>5</v>
      </c>
      <c r="GA722">
        <v>1</v>
      </c>
      <c r="GB722">
        <v>5</v>
      </c>
      <c r="GC722">
        <v>10</v>
      </c>
      <c r="GD722">
        <v>10</v>
      </c>
      <c r="GE722">
        <v>5</v>
      </c>
      <c r="GF722">
        <v>3</v>
      </c>
      <c r="GG722">
        <v>1</v>
      </c>
      <c r="GH722">
        <v>0</v>
      </c>
      <c r="GI722">
        <v>15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1</v>
      </c>
      <c r="GQ722">
        <v>0</v>
      </c>
      <c r="GR722">
        <v>2</v>
      </c>
      <c r="GS722">
        <v>4</v>
      </c>
    </row>
    <row r="723" spans="1:201" x14ac:dyDescent="0.2">
      <c r="A723">
        <v>911849</v>
      </c>
      <c r="B723">
        <v>34</v>
      </c>
      <c r="C723" t="s">
        <v>0</v>
      </c>
      <c r="D723" t="s">
        <v>0</v>
      </c>
      <c r="E723" t="s">
        <v>0</v>
      </c>
      <c r="F723" t="s">
        <v>0</v>
      </c>
      <c r="G723">
        <v>52901</v>
      </c>
      <c r="H723">
        <v>82723</v>
      </c>
      <c r="I723" t="s">
        <v>0</v>
      </c>
      <c r="J723" t="s">
        <v>0</v>
      </c>
      <c r="K723" t="s">
        <v>0</v>
      </c>
      <c r="L723">
        <v>80</v>
      </c>
      <c r="M723">
        <v>2</v>
      </c>
      <c r="N723">
        <v>4</v>
      </c>
      <c r="O723">
        <v>16</v>
      </c>
      <c r="P723">
        <v>1</v>
      </c>
      <c r="Q723">
        <v>0</v>
      </c>
      <c r="R723">
        <v>1</v>
      </c>
      <c r="S723">
        <v>66</v>
      </c>
      <c r="T723">
        <v>154</v>
      </c>
      <c r="U723">
        <v>24.85</v>
      </c>
      <c r="V723">
        <v>1</v>
      </c>
      <c r="W723">
        <v>1</v>
      </c>
      <c r="X723">
        <v>1</v>
      </c>
      <c r="Y723">
        <v>39</v>
      </c>
      <c r="Z723">
        <v>39</v>
      </c>
      <c r="AA723">
        <v>113</v>
      </c>
      <c r="AB723">
        <v>74</v>
      </c>
      <c r="AC723">
        <v>0.87</v>
      </c>
      <c r="AD723">
        <v>4.8</v>
      </c>
      <c r="AE723">
        <v>0</v>
      </c>
      <c r="AF723" t="s">
        <v>0</v>
      </c>
      <c r="AG723">
        <v>0</v>
      </c>
      <c r="AH723" t="s">
        <v>0</v>
      </c>
      <c r="AI723">
        <v>0</v>
      </c>
      <c r="AJ723" t="s">
        <v>0</v>
      </c>
      <c r="AK723">
        <v>1</v>
      </c>
      <c r="AL723" t="s">
        <v>0</v>
      </c>
      <c r="AM723">
        <v>12</v>
      </c>
      <c r="AN723">
        <v>2</v>
      </c>
      <c r="AO723">
        <v>15</v>
      </c>
      <c r="AP723" t="s">
        <v>0</v>
      </c>
      <c r="AQ723" t="s">
        <v>0</v>
      </c>
      <c r="AR723" t="s">
        <v>0</v>
      </c>
      <c r="AS723">
        <v>0</v>
      </c>
      <c r="AT723" t="s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1</v>
      </c>
      <c r="BL723">
        <v>1</v>
      </c>
      <c r="BM723">
        <v>14</v>
      </c>
      <c r="BN723">
        <v>63</v>
      </c>
      <c r="BO723">
        <v>1</v>
      </c>
      <c r="BP723">
        <v>50</v>
      </c>
      <c r="BQ723">
        <v>2</v>
      </c>
      <c r="BR723">
        <v>51</v>
      </c>
      <c r="BS723">
        <v>0</v>
      </c>
      <c r="BT723">
        <v>50</v>
      </c>
      <c r="BU723">
        <v>10</v>
      </c>
      <c r="BV723">
        <v>59</v>
      </c>
      <c r="BW723">
        <v>1</v>
      </c>
      <c r="BX723">
        <v>50</v>
      </c>
      <c r="BY723">
        <v>0</v>
      </c>
      <c r="BZ723">
        <v>50</v>
      </c>
      <c r="CA723">
        <v>1</v>
      </c>
      <c r="CB723">
        <v>50</v>
      </c>
      <c r="CC723">
        <v>8</v>
      </c>
      <c r="CD723">
        <v>3</v>
      </c>
      <c r="CE723">
        <v>17</v>
      </c>
      <c r="CF723">
        <v>57</v>
      </c>
      <c r="CG723">
        <v>2</v>
      </c>
      <c r="CH723">
        <v>38</v>
      </c>
      <c r="CI723">
        <v>18</v>
      </c>
      <c r="CJ723">
        <v>37</v>
      </c>
      <c r="CK723">
        <v>49</v>
      </c>
      <c r="CL723">
        <v>8</v>
      </c>
      <c r="CM723">
        <v>60</v>
      </c>
      <c r="CN723">
        <v>8</v>
      </c>
      <c r="CO723">
        <v>62</v>
      </c>
      <c r="CP723">
        <v>2</v>
      </c>
      <c r="CQ723">
        <v>55</v>
      </c>
      <c r="CR723">
        <v>3</v>
      </c>
      <c r="CS723">
        <v>53</v>
      </c>
      <c r="CT723">
        <v>5</v>
      </c>
      <c r="CU723">
        <v>52</v>
      </c>
      <c r="CV723">
        <v>4</v>
      </c>
      <c r="CW723">
        <v>1</v>
      </c>
      <c r="CX723">
        <v>0</v>
      </c>
      <c r="CY723">
        <v>50</v>
      </c>
      <c r="CZ723">
        <v>0</v>
      </c>
      <c r="DA723">
        <v>0</v>
      </c>
      <c r="DB723">
        <v>1</v>
      </c>
      <c r="DC723">
        <v>1</v>
      </c>
      <c r="DD723">
        <v>0</v>
      </c>
      <c r="DE723" t="s">
        <v>0</v>
      </c>
      <c r="DF723" t="s">
        <v>0</v>
      </c>
      <c r="DG723">
        <v>20</v>
      </c>
      <c r="DH723">
        <v>16</v>
      </c>
      <c r="DI723">
        <v>0</v>
      </c>
      <c r="DJ723" t="s">
        <v>0</v>
      </c>
      <c r="DK723" t="s">
        <v>0</v>
      </c>
      <c r="DL723" t="s">
        <v>0</v>
      </c>
      <c r="DM723" t="s">
        <v>0</v>
      </c>
      <c r="DN723" t="s">
        <v>0</v>
      </c>
      <c r="DO723" t="s">
        <v>0</v>
      </c>
      <c r="DP723" t="s">
        <v>0</v>
      </c>
      <c r="DQ723" t="s">
        <v>0</v>
      </c>
      <c r="DR723">
        <v>9</v>
      </c>
      <c r="DS723">
        <v>4</v>
      </c>
      <c r="DT723">
        <v>1.6</v>
      </c>
      <c r="DU723">
        <v>0.5</v>
      </c>
      <c r="DV723">
        <v>1</v>
      </c>
      <c r="DW723">
        <v>0</v>
      </c>
      <c r="DX723">
        <v>0.5</v>
      </c>
      <c r="DY723">
        <v>3</v>
      </c>
      <c r="DZ723">
        <v>0.6</v>
      </c>
      <c r="EA723">
        <v>0</v>
      </c>
      <c r="EB723">
        <v>3</v>
      </c>
      <c r="EC723">
        <v>0.6</v>
      </c>
      <c r="ED723">
        <v>0</v>
      </c>
      <c r="EE723">
        <v>2</v>
      </c>
      <c r="EF723">
        <v>0.4</v>
      </c>
      <c r="EG723">
        <v>0</v>
      </c>
      <c r="EH723">
        <v>0</v>
      </c>
      <c r="EI723">
        <v>0</v>
      </c>
      <c r="EJ723">
        <v>0</v>
      </c>
      <c r="EK723">
        <v>1</v>
      </c>
      <c r="EL723">
        <v>1</v>
      </c>
      <c r="EM723">
        <v>0</v>
      </c>
      <c r="EN723">
        <v>1</v>
      </c>
      <c r="EO723">
        <v>1</v>
      </c>
      <c r="EP723">
        <v>3</v>
      </c>
      <c r="EQ723">
        <v>4</v>
      </c>
      <c r="ER723">
        <v>3</v>
      </c>
      <c r="ES723">
        <v>3</v>
      </c>
      <c r="ET723">
        <v>1</v>
      </c>
      <c r="EU723">
        <v>1</v>
      </c>
      <c r="EV723">
        <v>3</v>
      </c>
      <c r="EW723">
        <v>4</v>
      </c>
      <c r="EX723">
        <v>2</v>
      </c>
      <c r="EY723">
        <v>2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3</v>
      </c>
      <c r="FX723">
        <v>3</v>
      </c>
      <c r="FY723">
        <v>14</v>
      </c>
      <c r="FZ723">
        <v>1</v>
      </c>
      <c r="GA723">
        <v>1</v>
      </c>
      <c r="GB723">
        <v>1</v>
      </c>
      <c r="GC723">
        <v>5</v>
      </c>
      <c r="GD723">
        <v>10</v>
      </c>
      <c r="GE723">
        <v>5</v>
      </c>
      <c r="GF723">
        <v>3</v>
      </c>
      <c r="GG723">
        <v>1</v>
      </c>
      <c r="GH723">
        <v>0</v>
      </c>
      <c r="GI723">
        <v>18</v>
      </c>
      <c r="GJ723">
        <v>3</v>
      </c>
      <c r="GK723">
        <v>0</v>
      </c>
      <c r="GL723">
        <v>2</v>
      </c>
      <c r="GM723">
        <v>1</v>
      </c>
      <c r="GN723">
        <v>0</v>
      </c>
      <c r="GO723">
        <v>0</v>
      </c>
      <c r="GP723">
        <v>1</v>
      </c>
      <c r="GQ723">
        <v>0</v>
      </c>
      <c r="GR723">
        <v>1</v>
      </c>
      <c r="GS723">
        <v>3</v>
      </c>
    </row>
    <row r="724" spans="1:201" x14ac:dyDescent="0.2">
      <c r="A724">
        <v>912447</v>
      </c>
      <c r="B724">
        <v>27</v>
      </c>
      <c r="C724" t="s">
        <v>0</v>
      </c>
      <c r="D724" t="s">
        <v>0</v>
      </c>
      <c r="E724" t="s">
        <v>0</v>
      </c>
      <c r="F724" t="s">
        <v>0</v>
      </c>
      <c r="G724">
        <v>52753</v>
      </c>
      <c r="H724">
        <v>82574</v>
      </c>
      <c r="I724" t="s">
        <v>0</v>
      </c>
      <c r="J724" t="s">
        <v>0</v>
      </c>
      <c r="K724" t="s">
        <v>0</v>
      </c>
      <c r="L724">
        <v>75</v>
      </c>
      <c r="M724">
        <v>2</v>
      </c>
      <c r="N724">
        <v>7</v>
      </c>
      <c r="O724">
        <v>16</v>
      </c>
      <c r="P724">
        <v>0</v>
      </c>
      <c r="Q724">
        <v>1</v>
      </c>
      <c r="R724">
        <v>1</v>
      </c>
      <c r="S724">
        <v>69</v>
      </c>
      <c r="T724">
        <v>177</v>
      </c>
      <c r="U724">
        <v>26.14</v>
      </c>
      <c r="V724">
        <v>2</v>
      </c>
      <c r="W724">
        <v>2</v>
      </c>
      <c r="X724">
        <v>1</v>
      </c>
      <c r="Y724">
        <v>47</v>
      </c>
      <c r="Z724">
        <v>47</v>
      </c>
      <c r="AA724">
        <v>135</v>
      </c>
      <c r="AB724">
        <v>85</v>
      </c>
      <c r="AC724">
        <v>1.76</v>
      </c>
      <c r="AD724">
        <v>5.0999999999999996</v>
      </c>
      <c r="AE724" t="s">
        <v>0</v>
      </c>
      <c r="AF72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t="s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1</v>
      </c>
      <c r="BL724">
        <v>1</v>
      </c>
      <c r="BM724">
        <v>16</v>
      </c>
      <c r="BN724">
        <v>67</v>
      </c>
      <c r="BO724">
        <v>3</v>
      </c>
      <c r="BP724">
        <v>54</v>
      </c>
      <c r="BQ724">
        <v>7</v>
      </c>
      <c r="BR724">
        <v>64</v>
      </c>
      <c r="BS724">
        <v>4</v>
      </c>
      <c r="BT724">
        <v>59</v>
      </c>
      <c r="BU724">
        <v>11</v>
      </c>
      <c r="BV724">
        <v>60</v>
      </c>
      <c r="BW724">
        <v>10</v>
      </c>
      <c r="BX724">
        <v>61</v>
      </c>
      <c r="BY724">
        <v>4</v>
      </c>
      <c r="BZ724">
        <v>56</v>
      </c>
      <c r="CA724">
        <v>2</v>
      </c>
      <c r="CB724">
        <v>51</v>
      </c>
      <c r="CC724">
        <v>20</v>
      </c>
      <c r="CD724">
        <v>7</v>
      </c>
      <c r="CE724">
        <v>26</v>
      </c>
      <c r="CF724">
        <v>65</v>
      </c>
      <c r="CG724">
        <v>16</v>
      </c>
      <c r="CH724">
        <v>58</v>
      </c>
      <c r="CI724">
        <v>35</v>
      </c>
      <c r="CJ724">
        <v>77</v>
      </c>
      <c r="CK724">
        <v>62</v>
      </c>
      <c r="CL724">
        <v>9</v>
      </c>
      <c r="CM724">
        <v>63</v>
      </c>
      <c r="CN724">
        <v>6</v>
      </c>
      <c r="CO724">
        <v>58</v>
      </c>
      <c r="CP724">
        <v>5</v>
      </c>
      <c r="CQ724">
        <v>66</v>
      </c>
      <c r="CR724">
        <v>6</v>
      </c>
      <c r="CS724">
        <v>64</v>
      </c>
      <c r="CT724">
        <v>13</v>
      </c>
      <c r="CU724">
        <v>65</v>
      </c>
      <c r="CV724">
        <v>5</v>
      </c>
      <c r="CW724">
        <v>8</v>
      </c>
      <c r="CX724">
        <v>5</v>
      </c>
      <c r="CY724">
        <v>54</v>
      </c>
      <c r="CZ724">
        <v>1</v>
      </c>
      <c r="DA724">
        <v>0</v>
      </c>
      <c r="DB724">
        <v>1</v>
      </c>
      <c r="DC724">
        <v>1</v>
      </c>
      <c r="DD724">
        <v>0</v>
      </c>
      <c r="DE724" t="s">
        <v>0</v>
      </c>
      <c r="DF724" t="s">
        <v>0</v>
      </c>
      <c r="DG724">
        <v>20</v>
      </c>
      <c r="DH724">
        <v>12</v>
      </c>
      <c r="DI724">
        <v>6</v>
      </c>
      <c r="DJ724" t="s">
        <v>0</v>
      </c>
      <c r="DK724" t="s">
        <v>0</v>
      </c>
      <c r="DL724" t="s">
        <v>0</v>
      </c>
      <c r="DM724" t="s">
        <v>0</v>
      </c>
      <c r="DN724" t="s">
        <v>0</v>
      </c>
      <c r="DO724" t="s">
        <v>0</v>
      </c>
      <c r="DP724" t="s">
        <v>0</v>
      </c>
      <c r="DQ724" t="s">
        <v>0</v>
      </c>
      <c r="DR724">
        <v>6</v>
      </c>
      <c r="DS724">
        <v>4</v>
      </c>
      <c r="DT724">
        <v>0.6</v>
      </c>
      <c r="DU724">
        <v>1.5</v>
      </c>
      <c r="DV724">
        <v>4</v>
      </c>
      <c r="DW724">
        <v>0.2</v>
      </c>
      <c r="DX724">
        <v>1.5</v>
      </c>
      <c r="DY724">
        <v>0</v>
      </c>
      <c r="DZ724">
        <v>0</v>
      </c>
      <c r="EA724">
        <v>0</v>
      </c>
      <c r="EB724">
        <v>2</v>
      </c>
      <c r="EC724">
        <v>0.4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1</v>
      </c>
      <c r="EM724">
        <v>0</v>
      </c>
      <c r="EN724">
        <v>1</v>
      </c>
      <c r="EO724">
        <v>2</v>
      </c>
      <c r="EP724">
        <v>2</v>
      </c>
      <c r="EQ724">
        <v>4</v>
      </c>
      <c r="ER724">
        <v>3</v>
      </c>
      <c r="ES724">
        <v>3</v>
      </c>
      <c r="ET724">
        <v>4</v>
      </c>
      <c r="EU724">
        <v>3</v>
      </c>
      <c r="EV724">
        <v>3</v>
      </c>
      <c r="EW724">
        <v>3</v>
      </c>
      <c r="EX724">
        <v>2</v>
      </c>
      <c r="EY724">
        <v>6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 t="s">
        <v>0</v>
      </c>
      <c r="FX724" t="s">
        <v>0</v>
      </c>
      <c r="FY724" t="s">
        <v>0</v>
      </c>
      <c r="FZ724" t="s">
        <v>0</v>
      </c>
      <c r="GA724" t="s">
        <v>0</v>
      </c>
      <c r="GB724" t="s">
        <v>0</v>
      </c>
      <c r="GC724" t="s">
        <v>0</v>
      </c>
      <c r="GD724" t="s">
        <v>0</v>
      </c>
      <c r="GE724" t="s">
        <v>0</v>
      </c>
      <c r="GF724">
        <v>1</v>
      </c>
      <c r="GG724">
        <v>0</v>
      </c>
      <c r="GH724" t="s">
        <v>0</v>
      </c>
      <c r="GI724" t="s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 t="s">
        <v>0</v>
      </c>
      <c r="GS724">
        <v>0</v>
      </c>
    </row>
    <row r="725" spans="1:201" x14ac:dyDescent="0.2">
      <c r="A725">
        <v>917255</v>
      </c>
      <c r="B725">
        <v>33</v>
      </c>
      <c r="C725" t="s">
        <v>0</v>
      </c>
      <c r="D725" t="s">
        <v>0</v>
      </c>
      <c r="E725" t="s">
        <v>0</v>
      </c>
      <c r="F725" t="s">
        <v>0</v>
      </c>
      <c r="G725">
        <v>51717</v>
      </c>
      <c r="H725">
        <v>81581</v>
      </c>
      <c r="I725">
        <v>135</v>
      </c>
      <c r="J725" t="s">
        <v>0</v>
      </c>
      <c r="K725" t="s">
        <v>0</v>
      </c>
      <c r="L725">
        <v>85</v>
      </c>
      <c r="M725">
        <v>2</v>
      </c>
      <c r="N725">
        <v>7</v>
      </c>
      <c r="O725">
        <v>11</v>
      </c>
      <c r="P725">
        <v>0</v>
      </c>
      <c r="Q725">
        <v>1</v>
      </c>
      <c r="R725">
        <v>1</v>
      </c>
      <c r="S725">
        <v>69</v>
      </c>
      <c r="T725">
        <v>151</v>
      </c>
      <c r="U725">
        <v>22.3</v>
      </c>
      <c r="V725">
        <v>1</v>
      </c>
      <c r="W725">
        <v>1</v>
      </c>
      <c r="X725">
        <v>1</v>
      </c>
      <c r="Y725">
        <v>42</v>
      </c>
      <c r="Z725">
        <v>42</v>
      </c>
      <c r="AA725">
        <v>107</v>
      </c>
      <c r="AB725">
        <v>71</v>
      </c>
      <c r="AC725">
        <v>1.74</v>
      </c>
      <c r="AD725">
        <v>4.5</v>
      </c>
      <c r="AE725" t="s">
        <v>0</v>
      </c>
      <c r="AF725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t="s">
        <v>0</v>
      </c>
      <c r="AU725">
        <v>0</v>
      </c>
      <c r="AV725">
        <v>0</v>
      </c>
      <c r="AW725">
        <v>1</v>
      </c>
      <c r="AX725">
        <v>0</v>
      </c>
      <c r="AY725">
        <v>1</v>
      </c>
      <c r="AZ725">
        <v>0</v>
      </c>
      <c r="BA725">
        <v>0</v>
      </c>
      <c r="BB725">
        <v>1</v>
      </c>
      <c r="BC725">
        <v>0</v>
      </c>
      <c r="BD725">
        <v>1</v>
      </c>
      <c r="BE725">
        <v>0</v>
      </c>
      <c r="BF725">
        <v>1</v>
      </c>
      <c r="BG725">
        <v>0</v>
      </c>
      <c r="BH725">
        <v>1</v>
      </c>
      <c r="BI725">
        <v>0</v>
      </c>
      <c r="BJ725">
        <v>0</v>
      </c>
      <c r="BK725">
        <v>0</v>
      </c>
      <c r="BL725">
        <v>0</v>
      </c>
      <c r="BM725">
        <v>1</v>
      </c>
      <c r="BN725">
        <v>50</v>
      </c>
      <c r="BO725">
        <v>0</v>
      </c>
      <c r="BP725">
        <v>50</v>
      </c>
      <c r="BQ725">
        <v>1</v>
      </c>
      <c r="BR725">
        <v>51</v>
      </c>
      <c r="BS725">
        <v>2</v>
      </c>
      <c r="BT725">
        <v>52</v>
      </c>
      <c r="BU725">
        <v>8</v>
      </c>
      <c r="BV725">
        <v>57</v>
      </c>
      <c r="BW725">
        <v>5</v>
      </c>
      <c r="BX725">
        <v>53</v>
      </c>
      <c r="BY725">
        <v>0</v>
      </c>
      <c r="BZ725">
        <v>50</v>
      </c>
      <c r="CA725">
        <v>1</v>
      </c>
      <c r="CB725">
        <v>50</v>
      </c>
      <c r="CC725">
        <v>7</v>
      </c>
      <c r="CD725">
        <v>3</v>
      </c>
      <c r="CE725">
        <v>2</v>
      </c>
      <c r="CF725">
        <v>35</v>
      </c>
      <c r="CG725">
        <v>6</v>
      </c>
      <c r="CH725">
        <v>47</v>
      </c>
      <c r="CI725">
        <v>17</v>
      </c>
      <c r="CJ725">
        <v>25</v>
      </c>
      <c r="CK725">
        <v>45</v>
      </c>
      <c r="CL725">
        <v>4</v>
      </c>
      <c r="CM725">
        <v>52</v>
      </c>
      <c r="CN725">
        <v>2</v>
      </c>
      <c r="CO725">
        <v>50</v>
      </c>
      <c r="CP725">
        <v>0</v>
      </c>
      <c r="CQ725">
        <v>50</v>
      </c>
      <c r="CR725">
        <v>1</v>
      </c>
      <c r="CS725">
        <v>50</v>
      </c>
      <c r="CT725">
        <v>5</v>
      </c>
      <c r="CU725">
        <v>53</v>
      </c>
      <c r="CV725">
        <v>3</v>
      </c>
      <c r="CW725">
        <v>2</v>
      </c>
      <c r="CX725">
        <v>2</v>
      </c>
      <c r="CY725">
        <v>50</v>
      </c>
      <c r="CZ725">
        <v>1</v>
      </c>
      <c r="DA725">
        <v>0</v>
      </c>
      <c r="DB725" t="s">
        <v>0</v>
      </c>
      <c r="DC725" t="s">
        <v>0</v>
      </c>
      <c r="DD725" t="s">
        <v>0</v>
      </c>
      <c r="DE725" t="s">
        <v>0</v>
      </c>
      <c r="DF725" t="s">
        <v>0</v>
      </c>
      <c r="DG725">
        <v>20</v>
      </c>
      <c r="DH725">
        <v>10</v>
      </c>
      <c r="DI725">
        <v>0</v>
      </c>
      <c r="DJ725" t="s">
        <v>0</v>
      </c>
      <c r="DK725" t="s">
        <v>0</v>
      </c>
      <c r="DL725" t="s">
        <v>0</v>
      </c>
      <c r="DM725" t="s">
        <v>0</v>
      </c>
      <c r="DN725" t="s">
        <v>0</v>
      </c>
      <c r="DO725" t="s">
        <v>0</v>
      </c>
      <c r="DP725" t="s">
        <v>0</v>
      </c>
      <c r="DQ725" t="s">
        <v>0</v>
      </c>
      <c r="DR725">
        <v>4</v>
      </c>
      <c r="DS725">
        <v>2</v>
      </c>
      <c r="DT725">
        <v>0.6</v>
      </c>
      <c r="DU725">
        <v>0.5</v>
      </c>
      <c r="DV725">
        <v>4</v>
      </c>
      <c r="DW725">
        <v>0.6</v>
      </c>
      <c r="DX725">
        <v>0.5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1</v>
      </c>
      <c r="EL725">
        <v>1</v>
      </c>
      <c r="EM725">
        <v>0</v>
      </c>
      <c r="EN725">
        <v>1</v>
      </c>
      <c r="EO725">
        <v>4</v>
      </c>
      <c r="EP725">
        <v>5</v>
      </c>
      <c r="EQ725">
        <v>4</v>
      </c>
      <c r="ER725">
        <v>3</v>
      </c>
      <c r="ES725">
        <v>4</v>
      </c>
      <c r="ET725">
        <v>3</v>
      </c>
      <c r="EU725">
        <v>5</v>
      </c>
      <c r="EV725">
        <v>5</v>
      </c>
      <c r="EW725">
        <v>3</v>
      </c>
      <c r="EX725">
        <v>3</v>
      </c>
      <c r="EY725">
        <v>3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 t="s">
        <v>0</v>
      </c>
      <c r="FX725" t="s">
        <v>0</v>
      </c>
      <c r="FY725" t="s">
        <v>0</v>
      </c>
      <c r="FZ725" t="s">
        <v>0</v>
      </c>
      <c r="GA725" t="s">
        <v>0</v>
      </c>
      <c r="GB725" t="s">
        <v>0</v>
      </c>
      <c r="GC725" t="s">
        <v>0</v>
      </c>
      <c r="GD725" t="s">
        <v>0</v>
      </c>
      <c r="GE725" t="s">
        <v>0</v>
      </c>
      <c r="GF725">
        <v>0</v>
      </c>
      <c r="GG725">
        <v>0</v>
      </c>
      <c r="GH725" t="s">
        <v>0</v>
      </c>
      <c r="GI725" t="s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 t="s">
        <v>0</v>
      </c>
      <c r="GS725">
        <v>0</v>
      </c>
    </row>
    <row r="726" spans="1:201" x14ac:dyDescent="0.2">
      <c r="A726">
        <v>917558</v>
      </c>
      <c r="B726">
        <v>35</v>
      </c>
      <c r="C726" t="s">
        <v>0</v>
      </c>
      <c r="D726" t="s">
        <v>0</v>
      </c>
      <c r="E726" t="s">
        <v>0</v>
      </c>
      <c r="F726" t="s">
        <v>0</v>
      </c>
      <c r="G726">
        <v>52874</v>
      </c>
      <c r="H726">
        <v>82696</v>
      </c>
      <c r="I726" t="s">
        <v>0</v>
      </c>
      <c r="J726" t="s">
        <v>0</v>
      </c>
      <c r="K726" t="s">
        <v>0</v>
      </c>
      <c r="L726">
        <v>100</v>
      </c>
      <c r="M726">
        <v>2</v>
      </c>
      <c r="N726">
        <v>6</v>
      </c>
      <c r="O726">
        <v>16</v>
      </c>
      <c r="P726">
        <v>0</v>
      </c>
      <c r="Q726">
        <v>1</v>
      </c>
      <c r="R726">
        <v>1</v>
      </c>
      <c r="S726">
        <v>61</v>
      </c>
      <c r="T726">
        <v>115</v>
      </c>
      <c r="U726">
        <v>21.73</v>
      </c>
      <c r="V726">
        <v>1</v>
      </c>
      <c r="W726">
        <v>1</v>
      </c>
      <c r="X726">
        <v>1</v>
      </c>
      <c r="Y726">
        <v>41</v>
      </c>
      <c r="Z726">
        <v>42</v>
      </c>
      <c r="AA726">
        <v>121</v>
      </c>
      <c r="AB726">
        <v>86</v>
      </c>
      <c r="AC726">
        <v>1.78</v>
      </c>
      <c r="AD726">
        <v>5.0999999999999996</v>
      </c>
      <c r="AE726">
        <v>0</v>
      </c>
      <c r="AF726" t="s">
        <v>0</v>
      </c>
      <c r="AG726">
        <v>0</v>
      </c>
      <c r="AH726" t="s">
        <v>0</v>
      </c>
      <c r="AI726">
        <v>0</v>
      </c>
      <c r="AJ726" t="s">
        <v>0</v>
      </c>
      <c r="AK726">
        <v>1</v>
      </c>
      <c r="AL726" t="s">
        <v>0</v>
      </c>
      <c r="AM726">
        <v>13</v>
      </c>
      <c r="AN726">
        <v>2</v>
      </c>
      <c r="AO726">
        <v>27</v>
      </c>
      <c r="AP726" t="s">
        <v>0</v>
      </c>
      <c r="AQ726" t="s">
        <v>0</v>
      </c>
      <c r="AR726" t="s">
        <v>0</v>
      </c>
      <c r="AS726">
        <v>1</v>
      </c>
      <c r="AT726">
        <v>2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1</v>
      </c>
      <c r="BL726">
        <v>1</v>
      </c>
      <c r="BM726">
        <v>2</v>
      </c>
      <c r="BN726">
        <v>50</v>
      </c>
      <c r="BO726">
        <v>0</v>
      </c>
      <c r="BP726">
        <v>50</v>
      </c>
      <c r="BQ726">
        <v>3</v>
      </c>
      <c r="BR726">
        <v>54</v>
      </c>
      <c r="BS726">
        <v>1</v>
      </c>
      <c r="BT726">
        <v>50</v>
      </c>
      <c r="BU726">
        <v>0</v>
      </c>
      <c r="BV726">
        <v>50</v>
      </c>
      <c r="BW726">
        <v>0</v>
      </c>
      <c r="BX726">
        <v>50</v>
      </c>
      <c r="BY726">
        <v>0</v>
      </c>
      <c r="BZ726">
        <v>50</v>
      </c>
      <c r="CA726">
        <v>0</v>
      </c>
      <c r="CB726">
        <v>50</v>
      </c>
      <c r="CC726">
        <v>3</v>
      </c>
      <c r="CD726">
        <v>2</v>
      </c>
      <c r="CE726">
        <v>5</v>
      </c>
      <c r="CF726">
        <v>42</v>
      </c>
      <c r="CG726">
        <v>0</v>
      </c>
      <c r="CH726">
        <v>30</v>
      </c>
      <c r="CI726">
        <v>4</v>
      </c>
      <c r="CJ726">
        <v>9</v>
      </c>
      <c r="CK726">
        <v>33</v>
      </c>
      <c r="CL726">
        <v>3</v>
      </c>
      <c r="CM726">
        <v>51</v>
      </c>
      <c r="CN726">
        <v>0</v>
      </c>
      <c r="CO726">
        <v>50</v>
      </c>
      <c r="CP726">
        <v>1</v>
      </c>
      <c r="CQ726">
        <v>51</v>
      </c>
      <c r="CR726">
        <v>2</v>
      </c>
      <c r="CS726">
        <v>51</v>
      </c>
      <c r="CT726">
        <v>1</v>
      </c>
      <c r="CU726">
        <v>50</v>
      </c>
      <c r="CV726">
        <v>0</v>
      </c>
      <c r="CW726">
        <v>1</v>
      </c>
      <c r="CX726">
        <v>0</v>
      </c>
      <c r="CY726">
        <v>50</v>
      </c>
      <c r="CZ726">
        <v>0</v>
      </c>
      <c r="DA726">
        <v>0</v>
      </c>
      <c r="DB726">
        <v>1</v>
      </c>
      <c r="DC726">
        <v>1</v>
      </c>
      <c r="DD726">
        <v>0</v>
      </c>
      <c r="DE726" t="s">
        <v>0</v>
      </c>
      <c r="DF726" t="s">
        <v>0</v>
      </c>
      <c r="DG726">
        <v>20</v>
      </c>
      <c r="DH726">
        <v>16</v>
      </c>
      <c r="DI726">
        <v>2</v>
      </c>
      <c r="DJ726" t="s">
        <v>0</v>
      </c>
      <c r="DK726" t="s">
        <v>0</v>
      </c>
      <c r="DL726" t="s">
        <v>0</v>
      </c>
      <c r="DM726" t="s">
        <v>0</v>
      </c>
      <c r="DN726" t="s">
        <v>0</v>
      </c>
      <c r="DO726" t="s">
        <v>0</v>
      </c>
      <c r="DP726" t="s">
        <v>0</v>
      </c>
      <c r="DQ726" t="s">
        <v>0</v>
      </c>
      <c r="DR726">
        <v>1</v>
      </c>
      <c r="DS726">
        <v>1</v>
      </c>
      <c r="DT726">
        <v>0.2</v>
      </c>
      <c r="DU726">
        <v>0</v>
      </c>
      <c r="DV726">
        <v>1</v>
      </c>
      <c r="DW726">
        <v>0.2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1</v>
      </c>
      <c r="EM726">
        <v>0</v>
      </c>
      <c r="EN726">
        <v>1</v>
      </c>
      <c r="EO726">
        <v>2</v>
      </c>
      <c r="EP726">
        <v>5</v>
      </c>
      <c r="EQ726">
        <v>5</v>
      </c>
      <c r="ER726">
        <v>3</v>
      </c>
      <c r="ES726">
        <v>2</v>
      </c>
      <c r="ET726">
        <v>2</v>
      </c>
      <c r="EU726">
        <v>3</v>
      </c>
      <c r="EV726">
        <v>5</v>
      </c>
      <c r="EW726">
        <v>5</v>
      </c>
      <c r="EX726">
        <v>2</v>
      </c>
      <c r="EY726">
        <v>1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 t="s">
        <v>0</v>
      </c>
      <c r="FX726" t="s">
        <v>0</v>
      </c>
      <c r="FY726" t="s">
        <v>0</v>
      </c>
      <c r="FZ726" t="s">
        <v>0</v>
      </c>
      <c r="GA726" t="s">
        <v>0</v>
      </c>
      <c r="GB726" t="s">
        <v>0</v>
      </c>
      <c r="GC726" t="s">
        <v>0</v>
      </c>
      <c r="GD726" t="s">
        <v>0</v>
      </c>
      <c r="GE726" t="s">
        <v>0</v>
      </c>
      <c r="GF726">
        <v>0</v>
      </c>
      <c r="GG726">
        <v>0</v>
      </c>
      <c r="GH726" t="s">
        <v>0</v>
      </c>
      <c r="GI726" t="s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 t="s">
        <v>0</v>
      </c>
      <c r="GS726">
        <v>0</v>
      </c>
    </row>
    <row r="727" spans="1:201" x14ac:dyDescent="0.2">
      <c r="A727">
        <v>919966</v>
      </c>
      <c r="B727">
        <v>33</v>
      </c>
      <c r="C727" t="s">
        <v>0</v>
      </c>
      <c r="D727" t="s">
        <v>0</v>
      </c>
      <c r="E727" t="s">
        <v>0</v>
      </c>
      <c r="F727" t="s">
        <v>0</v>
      </c>
      <c r="G727">
        <v>55705</v>
      </c>
      <c r="H727">
        <v>85527</v>
      </c>
      <c r="I727" t="s">
        <v>0</v>
      </c>
      <c r="J727" t="s">
        <v>0</v>
      </c>
      <c r="K727" t="s">
        <v>0</v>
      </c>
      <c r="L727">
        <v>-100</v>
      </c>
      <c r="M727">
        <v>2</v>
      </c>
      <c r="N727">
        <v>6</v>
      </c>
      <c r="O727">
        <v>16</v>
      </c>
      <c r="P727">
        <v>0</v>
      </c>
      <c r="Q727">
        <v>1</v>
      </c>
      <c r="R727">
        <v>1</v>
      </c>
      <c r="S727">
        <v>62</v>
      </c>
      <c r="T727">
        <v>229</v>
      </c>
      <c r="U727">
        <v>41.88</v>
      </c>
      <c r="V727">
        <v>4</v>
      </c>
      <c r="W727">
        <v>3</v>
      </c>
      <c r="X727">
        <v>2</v>
      </c>
      <c r="Y727" t="s">
        <v>0</v>
      </c>
      <c r="Z727" t="s">
        <v>0</v>
      </c>
      <c r="AA727">
        <v>158</v>
      </c>
      <c r="AB727">
        <v>95</v>
      </c>
      <c r="AC727" t="s">
        <v>0</v>
      </c>
      <c r="AD727" t="s">
        <v>0</v>
      </c>
      <c r="AE727">
        <v>0</v>
      </c>
      <c r="AF727" t="s">
        <v>0</v>
      </c>
      <c r="AG727">
        <v>0</v>
      </c>
      <c r="AH727" t="s">
        <v>0</v>
      </c>
      <c r="AI727">
        <v>0</v>
      </c>
      <c r="AJ727" t="s">
        <v>0</v>
      </c>
      <c r="AK727">
        <v>1</v>
      </c>
      <c r="AL727" t="s">
        <v>0</v>
      </c>
      <c r="AM727">
        <v>15</v>
      </c>
      <c r="AN727">
        <v>2</v>
      </c>
      <c r="AO727">
        <v>14</v>
      </c>
      <c r="AP727" t="s">
        <v>0</v>
      </c>
      <c r="AQ727" t="s">
        <v>0</v>
      </c>
      <c r="AR727" t="s">
        <v>0</v>
      </c>
      <c r="AS727">
        <v>1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1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1</v>
      </c>
      <c r="BM727">
        <v>6</v>
      </c>
      <c r="BN727">
        <v>52</v>
      </c>
      <c r="BO727">
        <v>1</v>
      </c>
      <c r="BP727">
        <v>50</v>
      </c>
      <c r="BQ727">
        <v>4</v>
      </c>
      <c r="BR727">
        <v>56</v>
      </c>
      <c r="BS727">
        <v>1</v>
      </c>
      <c r="BT727">
        <v>50</v>
      </c>
      <c r="BU727">
        <v>7</v>
      </c>
      <c r="BV727">
        <v>56</v>
      </c>
      <c r="BW727">
        <v>4</v>
      </c>
      <c r="BX727">
        <v>52</v>
      </c>
      <c r="BY727">
        <v>2</v>
      </c>
      <c r="BZ727">
        <v>52</v>
      </c>
      <c r="CA727">
        <v>2</v>
      </c>
      <c r="CB727">
        <v>51</v>
      </c>
      <c r="CC727">
        <v>9</v>
      </c>
      <c r="CD727">
        <v>2</v>
      </c>
      <c r="CE727">
        <v>11</v>
      </c>
      <c r="CF727">
        <v>51</v>
      </c>
      <c r="CG727">
        <v>8</v>
      </c>
      <c r="CH727">
        <v>50</v>
      </c>
      <c r="CI727">
        <v>17</v>
      </c>
      <c r="CJ727">
        <v>36</v>
      </c>
      <c r="CK727">
        <v>49</v>
      </c>
      <c r="CL727">
        <v>5</v>
      </c>
      <c r="CM727">
        <v>53</v>
      </c>
      <c r="CN727">
        <v>4</v>
      </c>
      <c r="CO727">
        <v>51</v>
      </c>
      <c r="CP727">
        <v>3</v>
      </c>
      <c r="CQ727">
        <v>58</v>
      </c>
      <c r="CR727">
        <v>4</v>
      </c>
      <c r="CS727">
        <v>57</v>
      </c>
      <c r="CT727">
        <v>5</v>
      </c>
      <c r="CU727">
        <v>52</v>
      </c>
      <c r="CV727">
        <v>3</v>
      </c>
      <c r="CW727">
        <v>2</v>
      </c>
      <c r="CX727">
        <v>4</v>
      </c>
      <c r="CY727">
        <v>54</v>
      </c>
      <c r="CZ727">
        <v>0</v>
      </c>
      <c r="DA727">
        <v>0</v>
      </c>
      <c r="DB727">
        <v>1</v>
      </c>
      <c r="DC727">
        <v>1</v>
      </c>
      <c r="DD727">
        <v>0</v>
      </c>
      <c r="DE727" t="s">
        <v>0</v>
      </c>
      <c r="DF727" t="s">
        <v>0</v>
      </c>
      <c r="DG727">
        <v>20</v>
      </c>
      <c r="DH727">
        <v>16</v>
      </c>
      <c r="DI727">
        <v>0</v>
      </c>
      <c r="DJ727" t="s">
        <v>0</v>
      </c>
      <c r="DK727" t="s">
        <v>0</v>
      </c>
      <c r="DL727" t="s">
        <v>0</v>
      </c>
      <c r="DM727" t="s">
        <v>0</v>
      </c>
      <c r="DN727" t="s">
        <v>0</v>
      </c>
      <c r="DO727" t="s">
        <v>0</v>
      </c>
      <c r="DP727" t="s">
        <v>0</v>
      </c>
      <c r="DQ727" t="s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1</v>
      </c>
      <c r="EM727">
        <v>0</v>
      </c>
      <c r="EN727">
        <v>1</v>
      </c>
      <c r="EO727">
        <v>1</v>
      </c>
      <c r="EP727">
        <v>6</v>
      </c>
      <c r="EQ727">
        <v>5</v>
      </c>
      <c r="ER727">
        <v>4</v>
      </c>
      <c r="ES727">
        <v>2</v>
      </c>
      <c r="ET727">
        <v>5</v>
      </c>
      <c r="EU727">
        <v>1</v>
      </c>
      <c r="EV727">
        <v>6</v>
      </c>
      <c r="EW727">
        <v>5</v>
      </c>
      <c r="EX727">
        <v>4</v>
      </c>
      <c r="EY727">
        <v>1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 t="s">
        <v>0</v>
      </c>
      <c r="FX727" t="s">
        <v>0</v>
      </c>
      <c r="FY727" t="s">
        <v>0</v>
      </c>
      <c r="FZ727" t="s">
        <v>0</v>
      </c>
      <c r="GA727" t="s">
        <v>0</v>
      </c>
      <c r="GB727" t="s">
        <v>0</v>
      </c>
      <c r="GC727" t="s">
        <v>0</v>
      </c>
      <c r="GD727" t="s">
        <v>0</v>
      </c>
      <c r="GE727" t="s">
        <v>0</v>
      </c>
      <c r="GF727">
        <v>0</v>
      </c>
      <c r="GG727">
        <v>0</v>
      </c>
      <c r="GH727" t="s">
        <v>0</v>
      </c>
      <c r="GI727" t="s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 t="s">
        <v>0</v>
      </c>
      <c r="GS727">
        <v>0</v>
      </c>
    </row>
    <row r="728" spans="1:201" x14ac:dyDescent="0.2">
      <c r="A728">
        <v>922854</v>
      </c>
      <c r="B728">
        <v>29</v>
      </c>
      <c r="C728" t="s">
        <v>0</v>
      </c>
      <c r="D728" t="s">
        <v>0</v>
      </c>
      <c r="E728" t="s">
        <v>0</v>
      </c>
      <c r="F728" t="s">
        <v>0</v>
      </c>
      <c r="G728">
        <v>52270</v>
      </c>
      <c r="H728">
        <v>82133</v>
      </c>
      <c r="I728" t="s">
        <v>0</v>
      </c>
      <c r="J728" t="s">
        <v>0</v>
      </c>
      <c r="K728" t="s">
        <v>0</v>
      </c>
      <c r="L728">
        <v>90</v>
      </c>
      <c r="M728">
        <v>2</v>
      </c>
      <c r="N728">
        <v>8</v>
      </c>
      <c r="O728">
        <v>16</v>
      </c>
      <c r="P728">
        <v>0</v>
      </c>
      <c r="Q728">
        <v>1</v>
      </c>
      <c r="R728">
        <v>1</v>
      </c>
      <c r="S728">
        <v>71</v>
      </c>
      <c r="T728">
        <v>248</v>
      </c>
      <c r="U728">
        <v>34.590000000000003</v>
      </c>
      <c r="V728">
        <v>3</v>
      </c>
      <c r="W728">
        <v>4</v>
      </c>
      <c r="X728">
        <v>1</v>
      </c>
      <c r="Y728">
        <v>38</v>
      </c>
      <c r="Z728">
        <v>38</v>
      </c>
      <c r="AA728">
        <v>125</v>
      </c>
      <c r="AB728">
        <v>83</v>
      </c>
      <c r="AC728">
        <v>1.6</v>
      </c>
      <c r="AD728">
        <v>5.3</v>
      </c>
      <c r="AE728" t="s">
        <v>0</v>
      </c>
      <c r="AF728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t="s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1</v>
      </c>
      <c r="BL728">
        <v>1</v>
      </c>
      <c r="BM728">
        <v>3</v>
      </c>
      <c r="BN728">
        <v>50</v>
      </c>
      <c r="BO728">
        <v>1</v>
      </c>
      <c r="BP728">
        <v>50</v>
      </c>
      <c r="BQ728">
        <v>5</v>
      </c>
      <c r="BR728">
        <v>60</v>
      </c>
      <c r="BS728">
        <v>0</v>
      </c>
      <c r="BT728">
        <v>50</v>
      </c>
      <c r="BU728">
        <v>6</v>
      </c>
      <c r="BV728">
        <v>55</v>
      </c>
      <c r="BW728">
        <v>7</v>
      </c>
      <c r="BX728">
        <v>57</v>
      </c>
      <c r="BY728">
        <v>5</v>
      </c>
      <c r="BZ728">
        <v>57</v>
      </c>
      <c r="CA728">
        <v>11</v>
      </c>
      <c r="CB728">
        <v>78</v>
      </c>
      <c r="CC728">
        <v>10</v>
      </c>
      <c r="CD728">
        <v>4</v>
      </c>
      <c r="CE728">
        <v>9</v>
      </c>
      <c r="CF728">
        <v>50</v>
      </c>
      <c r="CG728">
        <v>23</v>
      </c>
      <c r="CH728">
        <v>64</v>
      </c>
      <c r="CI728">
        <v>16</v>
      </c>
      <c r="CJ728">
        <v>48</v>
      </c>
      <c r="CK728">
        <v>54</v>
      </c>
      <c r="CL728">
        <v>5</v>
      </c>
      <c r="CM728">
        <v>55</v>
      </c>
      <c r="CN728">
        <v>2</v>
      </c>
      <c r="CO728">
        <v>50</v>
      </c>
      <c r="CP728">
        <v>3</v>
      </c>
      <c r="CQ728">
        <v>61</v>
      </c>
      <c r="CR728">
        <v>2</v>
      </c>
      <c r="CS728">
        <v>51</v>
      </c>
      <c r="CT728">
        <v>6</v>
      </c>
      <c r="CU728">
        <v>55</v>
      </c>
      <c r="CV728">
        <v>2</v>
      </c>
      <c r="CW728">
        <v>4</v>
      </c>
      <c r="CX728">
        <v>8</v>
      </c>
      <c r="CY728">
        <v>60</v>
      </c>
      <c r="CZ728">
        <v>0</v>
      </c>
      <c r="DA728">
        <v>0</v>
      </c>
      <c r="DB728">
        <v>1</v>
      </c>
      <c r="DC728">
        <v>1</v>
      </c>
      <c r="DD728">
        <v>0</v>
      </c>
      <c r="DE728" t="s">
        <v>0</v>
      </c>
      <c r="DF728" t="s">
        <v>0</v>
      </c>
      <c r="DG728">
        <v>20</v>
      </c>
      <c r="DH728">
        <v>16</v>
      </c>
      <c r="DI728">
        <v>-3</v>
      </c>
      <c r="DJ728" t="s">
        <v>0</v>
      </c>
      <c r="DK728" t="s">
        <v>0</v>
      </c>
      <c r="DL728" t="s">
        <v>0</v>
      </c>
      <c r="DM728" t="s">
        <v>0</v>
      </c>
      <c r="DN728" t="s">
        <v>0</v>
      </c>
      <c r="DO728" t="s">
        <v>0</v>
      </c>
      <c r="DP728" t="s">
        <v>0</v>
      </c>
      <c r="DQ728" t="s">
        <v>0</v>
      </c>
      <c r="DR728">
        <v>1</v>
      </c>
      <c r="DS728">
        <v>1</v>
      </c>
      <c r="DT728">
        <v>0.2</v>
      </c>
      <c r="DU728">
        <v>0</v>
      </c>
      <c r="DV728">
        <v>1</v>
      </c>
      <c r="DW728">
        <v>0.2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1</v>
      </c>
      <c r="EM728">
        <v>0</v>
      </c>
      <c r="EN728">
        <v>1</v>
      </c>
      <c r="EO728">
        <v>1</v>
      </c>
      <c r="EP728">
        <v>4</v>
      </c>
      <c r="EQ728">
        <v>3</v>
      </c>
      <c r="ER728">
        <v>2</v>
      </c>
      <c r="ES728">
        <v>5</v>
      </c>
      <c r="ET728">
        <v>3</v>
      </c>
      <c r="EU728">
        <v>1</v>
      </c>
      <c r="EV728">
        <v>4</v>
      </c>
      <c r="EW728">
        <v>3</v>
      </c>
      <c r="EX728">
        <v>2</v>
      </c>
      <c r="EY728">
        <v>3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 t="s">
        <v>0</v>
      </c>
      <c r="FX728" t="s">
        <v>0</v>
      </c>
      <c r="FY728" t="s">
        <v>0</v>
      </c>
      <c r="FZ728" t="s">
        <v>0</v>
      </c>
      <c r="GA728" t="s">
        <v>0</v>
      </c>
      <c r="GB728" t="s">
        <v>0</v>
      </c>
      <c r="GC728" t="s">
        <v>0</v>
      </c>
      <c r="GD728" t="s">
        <v>0</v>
      </c>
      <c r="GE728" t="s">
        <v>0</v>
      </c>
      <c r="GF728">
        <v>0</v>
      </c>
      <c r="GG728">
        <v>0</v>
      </c>
      <c r="GH728" t="s">
        <v>0</v>
      </c>
      <c r="GI728" t="s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1</v>
      </c>
      <c r="GQ728">
        <v>0</v>
      </c>
      <c r="GR728">
        <v>2</v>
      </c>
      <c r="GS728">
        <v>1</v>
      </c>
    </row>
    <row r="729" spans="1:201" x14ac:dyDescent="0.2">
      <c r="A729">
        <v>923755</v>
      </c>
      <c r="B729">
        <v>30</v>
      </c>
      <c r="C729" t="s">
        <v>0</v>
      </c>
      <c r="D729" t="s">
        <v>0</v>
      </c>
      <c r="E729" t="s">
        <v>0</v>
      </c>
      <c r="F729" t="s">
        <v>0</v>
      </c>
      <c r="G729">
        <v>55963</v>
      </c>
      <c r="H729">
        <v>85784</v>
      </c>
      <c r="I729" t="s">
        <v>0</v>
      </c>
      <c r="J729" t="s">
        <v>0</v>
      </c>
      <c r="K729" t="s">
        <v>0</v>
      </c>
      <c r="L729">
        <v>-70</v>
      </c>
      <c r="M729">
        <v>2</v>
      </c>
      <c r="N729">
        <v>6</v>
      </c>
      <c r="O729">
        <v>13</v>
      </c>
      <c r="P729">
        <v>1</v>
      </c>
      <c r="Q729">
        <v>1</v>
      </c>
      <c r="R729">
        <v>1</v>
      </c>
      <c r="S729">
        <v>68</v>
      </c>
      <c r="T729">
        <v>241</v>
      </c>
      <c r="U729">
        <v>36.64</v>
      </c>
      <c r="V729">
        <v>3</v>
      </c>
      <c r="W729">
        <v>3</v>
      </c>
      <c r="X729">
        <v>1</v>
      </c>
      <c r="Y729">
        <v>43</v>
      </c>
      <c r="Z729">
        <v>44</v>
      </c>
      <c r="AA729">
        <v>148</v>
      </c>
      <c r="AB729">
        <v>83</v>
      </c>
      <c r="AC729">
        <v>1.1399999999999999</v>
      </c>
      <c r="AD729">
        <v>5.9</v>
      </c>
      <c r="AE729">
        <v>0</v>
      </c>
      <c r="AF729" t="s">
        <v>0</v>
      </c>
      <c r="AG729">
        <v>0</v>
      </c>
      <c r="AH729" t="s">
        <v>0</v>
      </c>
      <c r="AI729">
        <v>0</v>
      </c>
      <c r="AJ729" t="s">
        <v>0</v>
      </c>
      <c r="AK729">
        <v>1</v>
      </c>
      <c r="AL729" t="s">
        <v>0</v>
      </c>
      <c r="AM729">
        <v>11</v>
      </c>
      <c r="AN729">
        <v>2</v>
      </c>
      <c r="AO729">
        <v>9139</v>
      </c>
      <c r="AP729" t="s">
        <v>0</v>
      </c>
      <c r="AQ729" t="s">
        <v>0</v>
      </c>
      <c r="AR729" t="s">
        <v>0</v>
      </c>
      <c r="AS729">
        <v>0</v>
      </c>
      <c r="AT729" t="s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1</v>
      </c>
      <c r="BL729">
        <v>1</v>
      </c>
      <c r="BM729">
        <v>2</v>
      </c>
      <c r="BN729">
        <v>50</v>
      </c>
      <c r="BO729">
        <v>1</v>
      </c>
      <c r="BP729">
        <v>50</v>
      </c>
      <c r="BQ729">
        <v>2</v>
      </c>
      <c r="BR729">
        <v>51</v>
      </c>
      <c r="BS729">
        <v>0</v>
      </c>
      <c r="BT729">
        <v>50</v>
      </c>
      <c r="BU729">
        <v>8</v>
      </c>
      <c r="BV729">
        <v>57</v>
      </c>
      <c r="BW729">
        <v>2</v>
      </c>
      <c r="BX729">
        <v>50</v>
      </c>
      <c r="BY729">
        <v>2</v>
      </c>
      <c r="BZ729">
        <v>52</v>
      </c>
      <c r="CA729">
        <v>4</v>
      </c>
      <c r="CB729">
        <v>57</v>
      </c>
      <c r="CC729">
        <v>4</v>
      </c>
      <c r="CD729">
        <v>1</v>
      </c>
      <c r="CE729">
        <v>5</v>
      </c>
      <c r="CF729">
        <v>42</v>
      </c>
      <c r="CG729">
        <v>8</v>
      </c>
      <c r="CH729">
        <v>50</v>
      </c>
      <c r="CI729">
        <v>12</v>
      </c>
      <c r="CJ729">
        <v>25</v>
      </c>
      <c r="CK729">
        <v>44</v>
      </c>
      <c r="CL729">
        <v>4</v>
      </c>
      <c r="CM729">
        <v>52</v>
      </c>
      <c r="CN729">
        <v>1</v>
      </c>
      <c r="CO729">
        <v>50</v>
      </c>
      <c r="CP729">
        <v>0</v>
      </c>
      <c r="CQ729">
        <v>50</v>
      </c>
      <c r="CR729">
        <v>1</v>
      </c>
      <c r="CS729">
        <v>50</v>
      </c>
      <c r="CT729">
        <v>6</v>
      </c>
      <c r="CU729">
        <v>53</v>
      </c>
      <c r="CV729">
        <v>4</v>
      </c>
      <c r="CW729">
        <v>2</v>
      </c>
      <c r="CX729">
        <v>0</v>
      </c>
      <c r="CY729">
        <v>50</v>
      </c>
      <c r="CZ729">
        <v>0</v>
      </c>
      <c r="DA729">
        <v>0</v>
      </c>
      <c r="DB729">
        <v>1</v>
      </c>
      <c r="DC729">
        <v>1</v>
      </c>
      <c r="DD729">
        <v>0</v>
      </c>
      <c r="DE729" t="s">
        <v>0</v>
      </c>
      <c r="DF729" t="s">
        <v>0</v>
      </c>
      <c r="DG729">
        <v>20</v>
      </c>
      <c r="DH729">
        <v>10</v>
      </c>
      <c r="DI729">
        <v>0</v>
      </c>
      <c r="DJ729" t="s">
        <v>0</v>
      </c>
      <c r="DK729" t="s">
        <v>0</v>
      </c>
      <c r="DL729" t="s">
        <v>0</v>
      </c>
      <c r="DM729" t="s">
        <v>0</v>
      </c>
      <c r="DN729" t="s">
        <v>0</v>
      </c>
      <c r="DO729" t="s">
        <v>0</v>
      </c>
      <c r="DP729" t="s">
        <v>0</v>
      </c>
      <c r="DQ729" t="s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1</v>
      </c>
      <c r="EM729">
        <v>0</v>
      </c>
      <c r="EN729">
        <v>1</v>
      </c>
      <c r="EO729">
        <v>3</v>
      </c>
      <c r="EP729">
        <v>6</v>
      </c>
      <c r="EQ729">
        <v>4</v>
      </c>
      <c r="ER729">
        <v>3</v>
      </c>
      <c r="ES729">
        <v>4</v>
      </c>
      <c r="ET729">
        <v>3</v>
      </c>
      <c r="EU729">
        <v>5</v>
      </c>
      <c r="EV729">
        <v>4</v>
      </c>
      <c r="EW729">
        <v>2</v>
      </c>
      <c r="EX729">
        <v>2</v>
      </c>
      <c r="EY729">
        <v>3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 t="s">
        <v>0</v>
      </c>
      <c r="FX729" t="s">
        <v>0</v>
      </c>
      <c r="FY729" t="s">
        <v>0</v>
      </c>
      <c r="FZ729" t="s">
        <v>0</v>
      </c>
      <c r="GA729" t="s">
        <v>0</v>
      </c>
      <c r="GB729" t="s">
        <v>0</v>
      </c>
      <c r="GC729" t="s">
        <v>0</v>
      </c>
      <c r="GD729" t="s">
        <v>0</v>
      </c>
      <c r="GE729" t="s">
        <v>0</v>
      </c>
      <c r="GF729">
        <v>0</v>
      </c>
      <c r="GG729">
        <v>0</v>
      </c>
      <c r="GH729" t="s">
        <v>0</v>
      </c>
      <c r="GI729" t="s">
        <v>0</v>
      </c>
      <c r="GJ729">
        <v>4</v>
      </c>
      <c r="GK729">
        <v>1</v>
      </c>
      <c r="GL729">
        <v>2</v>
      </c>
      <c r="GM729">
        <v>1</v>
      </c>
      <c r="GN729">
        <v>0</v>
      </c>
      <c r="GO729">
        <v>5</v>
      </c>
      <c r="GP729">
        <v>1</v>
      </c>
      <c r="GQ729">
        <v>1</v>
      </c>
      <c r="GR729">
        <v>2</v>
      </c>
      <c r="GS729">
        <v>4</v>
      </c>
    </row>
    <row r="730" spans="1:201" x14ac:dyDescent="0.2">
      <c r="A730">
        <v>927359</v>
      </c>
      <c r="B730">
        <v>25</v>
      </c>
      <c r="C730" t="s">
        <v>0</v>
      </c>
      <c r="D730" t="s">
        <v>0</v>
      </c>
      <c r="E730" t="s">
        <v>0</v>
      </c>
      <c r="F730" t="s">
        <v>0</v>
      </c>
      <c r="G730">
        <v>55922</v>
      </c>
      <c r="H730">
        <v>85742</v>
      </c>
      <c r="I730" t="s">
        <v>0</v>
      </c>
      <c r="J730" t="s">
        <v>0</v>
      </c>
      <c r="K730" t="s">
        <v>0</v>
      </c>
      <c r="L730">
        <v>100</v>
      </c>
      <c r="M730">
        <v>2</v>
      </c>
      <c r="N730">
        <v>5</v>
      </c>
      <c r="O730">
        <v>16</v>
      </c>
      <c r="P730">
        <v>0</v>
      </c>
      <c r="Q730">
        <v>0</v>
      </c>
      <c r="R730">
        <v>1</v>
      </c>
      <c r="S730">
        <v>76</v>
      </c>
      <c r="T730">
        <v>275</v>
      </c>
      <c r="U730">
        <v>33.47</v>
      </c>
      <c r="V730">
        <v>3</v>
      </c>
      <c r="W730">
        <v>4</v>
      </c>
      <c r="X730">
        <v>1</v>
      </c>
      <c r="Y730">
        <v>44</v>
      </c>
      <c r="Z730">
        <v>46</v>
      </c>
      <c r="AA730">
        <v>115</v>
      </c>
      <c r="AB730">
        <v>75</v>
      </c>
      <c r="AC730">
        <v>1.83</v>
      </c>
      <c r="AD730">
        <v>5.2</v>
      </c>
      <c r="AE730" t="s">
        <v>0</v>
      </c>
      <c r="AF730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t="s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1</v>
      </c>
      <c r="BL730">
        <v>1</v>
      </c>
      <c r="BM730">
        <v>1</v>
      </c>
      <c r="BN730">
        <v>50</v>
      </c>
      <c r="BO730">
        <v>1</v>
      </c>
      <c r="BP730">
        <v>50</v>
      </c>
      <c r="BQ730">
        <v>0</v>
      </c>
      <c r="BR730">
        <v>50</v>
      </c>
      <c r="BS730">
        <v>0</v>
      </c>
      <c r="BT730">
        <v>50</v>
      </c>
      <c r="BU730">
        <v>5</v>
      </c>
      <c r="BV730">
        <v>54</v>
      </c>
      <c r="BW730">
        <v>5</v>
      </c>
      <c r="BX730">
        <v>53</v>
      </c>
      <c r="BY730">
        <v>4</v>
      </c>
      <c r="BZ730">
        <v>56</v>
      </c>
      <c r="CA730">
        <v>4</v>
      </c>
      <c r="CB730">
        <v>56</v>
      </c>
      <c r="CC730">
        <v>9</v>
      </c>
      <c r="CD730">
        <v>2</v>
      </c>
      <c r="CE730">
        <v>2</v>
      </c>
      <c r="CF730">
        <v>35</v>
      </c>
      <c r="CG730">
        <v>13</v>
      </c>
      <c r="CH730">
        <v>55</v>
      </c>
      <c r="CI730">
        <v>14</v>
      </c>
      <c r="CJ730">
        <v>29</v>
      </c>
      <c r="CK730">
        <v>47</v>
      </c>
      <c r="CL730">
        <v>1</v>
      </c>
      <c r="CM730">
        <v>50</v>
      </c>
      <c r="CN730">
        <v>2</v>
      </c>
      <c r="CO730">
        <v>50</v>
      </c>
      <c r="CP730">
        <v>0</v>
      </c>
      <c r="CQ730">
        <v>50</v>
      </c>
      <c r="CR730">
        <v>0</v>
      </c>
      <c r="CS730">
        <v>50</v>
      </c>
      <c r="CT730">
        <v>7</v>
      </c>
      <c r="CU730">
        <v>57</v>
      </c>
      <c r="CV730">
        <v>3</v>
      </c>
      <c r="CW730">
        <v>4</v>
      </c>
      <c r="CX730">
        <v>4</v>
      </c>
      <c r="CY730">
        <v>52</v>
      </c>
      <c r="CZ730">
        <v>1</v>
      </c>
      <c r="DA730">
        <v>0</v>
      </c>
      <c r="DB730">
        <v>1</v>
      </c>
      <c r="DC730">
        <v>1</v>
      </c>
      <c r="DD730">
        <v>0</v>
      </c>
      <c r="DE730" t="s">
        <v>0</v>
      </c>
      <c r="DF730" t="s">
        <v>0</v>
      </c>
      <c r="DG730">
        <v>20</v>
      </c>
      <c r="DH730">
        <v>12</v>
      </c>
      <c r="DI730">
        <v>0</v>
      </c>
      <c r="DJ730" t="s">
        <v>0</v>
      </c>
      <c r="DK730" t="s">
        <v>0</v>
      </c>
      <c r="DL730" t="s">
        <v>0</v>
      </c>
      <c r="DM730" t="s">
        <v>0</v>
      </c>
      <c r="DN730" t="s">
        <v>0</v>
      </c>
      <c r="DO730" t="s">
        <v>0</v>
      </c>
      <c r="DP730" t="s">
        <v>0</v>
      </c>
      <c r="DQ730" t="s">
        <v>0</v>
      </c>
      <c r="DR730">
        <v>10</v>
      </c>
      <c r="DS730">
        <v>2</v>
      </c>
      <c r="DT730">
        <v>0</v>
      </c>
      <c r="DU730">
        <v>5</v>
      </c>
      <c r="DV730">
        <v>6</v>
      </c>
      <c r="DW730">
        <v>0</v>
      </c>
      <c r="DX730">
        <v>3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4</v>
      </c>
      <c r="EF730">
        <v>0</v>
      </c>
      <c r="EG730">
        <v>2</v>
      </c>
      <c r="EH730">
        <v>0</v>
      </c>
      <c r="EI730">
        <v>0</v>
      </c>
      <c r="EJ730">
        <v>0</v>
      </c>
      <c r="EK730">
        <v>1</v>
      </c>
      <c r="EL730">
        <v>1</v>
      </c>
      <c r="EM730">
        <v>0</v>
      </c>
      <c r="EN730">
        <v>1</v>
      </c>
      <c r="EO730">
        <v>6</v>
      </c>
      <c r="EP730">
        <v>4</v>
      </c>
      <c r="EQ730">
        <v>3</v>
      </c>
      <c r="ER730">
        <v>2</v>
      </c>
      <c r="ES730">
        <v>7</v>
      </c>
      <c r="ET730">
        <v>3</v>
      </c>
      <c r="EU730">
        <v>6</v>
      </c>
      <c r="EV730">
        <v>1</v>
      </c>
      <c r="EW730">
        <v>2</v>
      </c>
      <c r="EX730">
        <v>1</v>
      </c>
      <c r="EY730">
        <v>7</v>
      </c>
      <c r="EZ730">
        <v>2</v>
      </c>
      <c r="FA730">
        <v>0</v>
      </c>
      <c r="FB730">
        <v>2</v>
      </c>
      <c r="FC730">
        <v>0</v>
      </c>
      <c r="FD730">
        <v>1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2</v>
      </c>
      <c r="FR730">
        <v>0</v>
      </c>
      <c r="FS730">
        <v>1</v>
      </c>
      <c r="FT730">
        <v>0</v>
      </c>
      <c r="FU730">
        <v>0</v>
      </c>
      <c r="FV730">
        <v>0</v>
      </c>
      <c r="FW730" t="s">
        <v>0</v>
      </c>
      <c r="FX730" t="s">
        <v>0</v>
      </c>
      <c r="FY730" t="s">
        <v>0</v>
      </c>
      <c r="FZ730" t="s">
        <v>0</v>
      </c>
      <c r="GA730" t="s">
        <v>0</v>
      </c>
      <c r="GB730" t="s">
        <v>0</v>
      </c>
      <c r="GC730" t="s">
        <v>0</v>
      </c>
      <c r="GD730" t="s">
        <v>0</v>
      </c>
      <c r="GE730" t="s">
        <v>0</v>
      </c>
      <c r="GF730">
        <v>2</v>
      </c>
      <c r="GG730">
        <v>0</v>
      </c>
      <c r="GH730" t="s">
        <v>0</v>
      </c>
      <c r="GI730" t="s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 t="s">
        <v>0</v>
      </c>
      <c r="GS730">
        <v>0</v>
      </c>
    </row>
    <row r="731" spans="1:201" x14ac:dyDescent="0.2">
      <c r="A731">
        <v>930449</v>
      </c>
      <c r="B731">
        <v>22</v>
      </c>
      <c r="C731" t="s">
        <v>0</v>
      </c>
      <c r="D731" t="s">
        <v>0</v>
      </c>
      <c r="E731" t="s">
        <v>0</v>
      </c>
      <c r="F731" t="s">
        <v>0</v>
      </c>
      <c r="G731">
        <v>51900</v>
      </c>
      <c r="H731">
        <v>81764</v>
      </c>
      <c r="I731" t="s">
        <v>0</v>
      </c>
      <c r="J731" t="s">
        <v>0</v>
      </c>
      <c r="K731" t="s">
        <v>0</v>
      </c>
      <c r="L731">
        <v>100</v>
      </c>
      <c r="M731">
        <v>1</v>
      </c>
      <c r="N731">
        <v>5</v>
      </c>
      <c r="O731">
        <v>15</v>
      </c>
      <c r="P731">
        <v>1</v>
      </c>
      <c r="Q731">
        <v>1</v>
      </c>
      <c r="R731">
        <v>0</v>
      </c>
      <c r="S731">
        <v>64</v>
      </c>
      <c r="T731">
        <v>153</v>
      </c>
      <c r="U731">
        <v>26.26</v>
      </c>
      <c r="V731">
        <v>1</v>
      </c>
      <c r="W731">
        <v>1</v>
      </c>
      <c r="X731">
        <v>1</v>
      </c>
      <c r="Y731">
        <v>40</v>
      </c>
      <c r="Z731">
        <v>40</v>
      </c>
      <c r="AA731">
        <v>112</v>
      </c>
      <c r="AB731">
        <v>70</v>
      </c>
      <c r="AC731">
        <v>3.27</v>
      </c>
      <c r="AD731">
        <v>5.6</v>
      </c>
      <c r="AE731">
        <v>0</v>
      </c>
      <c r="AF731" t="s">
        <v>0</v>
      </c>
      <c r="AG731">
        <v>0</v>
      </c>
      <c r="AH731" t="s">
        <v>0</v>
      </c>
      <c r="AI731">
        <v>0</v>
      </c>
      <c r="AJ731" t="s">
        <v>0</v>
      </c>
      <c r="AK731">
        <v>1</v>
      </c>
      <c r="AL731" t="s">
        <v>0</v>
      </c>
      <c r="AM731">
        <v>12</v>
      </c>
      <c r="AN731">
        <v>2</v>
      </c>
      <c r="AO731">
        <v>10</v>
      </c>
      <c r="AP731" t="s">
        <v>0</v>
      </c>
      <c r="AQ731" t="s">
        <v>0</v>
      </c>
      <c r="AR731" t="s">
        <v>0</v>
      </c>
      <c r="AS731">
        <v>0</v>
      </c>
      <c r="AT731" t="s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1</v>
      </c>
      <c r="BL731">
        <v>1</v>
      </c>
      <c r="BM731">
        <v>6</v>
      </c>
      <c r="BN731">
        <v>52</v>
      </c>
      <c r="BO731">
        <v>2</v>
      </c>
      <c r="BP731">
        <v>51</v>
      </c>
      <c r="BQ731">
        <v>3</v>
      </c>
      <c r="BR731">
        <v>54</v>
      </c>
      <c r="BS731">
        <v>3</v>
      </c>
      <c r="BT731">
        <v>55</v>
      </c>
      <c r="BU731">
        <v>6</v>
      </c>
      <c r="BV731">
        <v>53</v>
      </c>
      <c r="BW731">
        <v>2</v>
      </c>
      <c r="BX731">
        <v>50</v>
      </c>
      <c r="BY731">
        <v>2</v>
      </c>
      <c r="BZ731">
        <v>52</v>
      </c>
      <c r="CA731">
        <v>1</v>
      </c>
      <c r="CB731">
        <v>50</v>
      </c>
      <c r="CC731">
        <v>10</v>
      </c>
      <c r="CD731">
        <v>3</v>
      </c>
      <c r="CE731">
        <v>11</v>
      </c>
      <c r="CF731">
        <v>51</v>
      </c>
      <c r="CG731">
        <v>5</v>
      </c>
      <c r="CH731">
        <v>46</v>
      </c>
      <c r="CI731">
        <v>19</v>
      </c>
      <c r="CJ731">
        <v>35</v>
      </c>
      <c r="CK731">
        <v>48</v>
      </c>
      <c r="CL731">
        <v>6</v>
      </c>
      <c r="CM731">
        <v>56</v>
      </c>
      <c r="CN731">
        <v>6</v>
      </c>
      <c r="CO731">
        <v>55</v>
      </c>
      <c r="CP731">
        <v>1</v>
      </c>
      <c r="CQ731">
        <v>51</v>
      </c>
      <c r="CR731">
        <v>3</v>
      </c>
      <c r="CS731">
        <v>53</v>
      </c>
      <c r="CT731">
        <v>6</v>
      </c>
      <c r="CU731">
        <v>53</v>
      </c>
      <c r="CV731">
        <v>4</v>
      </c>
      <c r="CW731">
        <v>2</v>
      </c>
      <c r="CX731">
        <v>4</v>
      </c>
      <c r="CY731">
        <v>54</v>
      </c>
      <c r="CZ731">
        <v>0</v>
      </c>
      <c r="DA731">
        <v>0</v>
      </c>
      <c r="DB731">
        <v>1</v>
      </c>
      <c r="DC731">
        <v>1</v>
      </c>
      <c r="DD731">
        <v>0</v>
      </c>
      <c r="DE731" t="s">
        <v>0</v>
      </c>
      <c r="DF731" t="s">
        <v>0</v>
      </c>
      <c r="DG731">
        <v>20</v>
      </c>
      <c r="DH731">
        <v>40</v>
      </c>
      <c r="DI731">
        <v>0</v>
      </c>
      <c r="DJ731" t="s">
        <v>0</v>
      </c>
      <c r="DK731" t="s">
        <v>0</v>
      </c>
      <c r="DL731" t="s">
        <v>0</v>
      </c>
      <c r="DM731" t="s">
        <v>0</v>
      </c>
      <c r="DN731" t="s">
        <v>0</v>
      </c>
      <c r="DO731" t="s">
        <v>0</v>
      </c>
      <c r="DP731" t="s">
        <v>0</v>
      </c>
      <c r="DQ731" t="s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1</v>
      </c>
      <c r="EM731">
        <v>0</v>
      </c>
      <c r="EN731">
        <v>1</v>
      </c>
      <c r="EO731">
        <v>3</v>
      </c>
      <c r="EP731">
        <v>5</v>
      </c>
      <c r="EQ731">
        <v>5</v>
      </c>
      <c r="ER731">
        <v>3</v>
      </c>
      <c r="ES731">
        <v>3</v>
      </c>
      <c r="ET731">
        <v>4</v>
      </c>
      <c r="EU731">
        <v>3</v>
      </c>
      <c r="EV731">
        <v>5</v>
      </c>
      <c r="EW731">
        <v>5</v>
      </c>
      <c r="EX731">
        <v>3</v>
      </c>
      <c r="EY731">
        <v>2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 t="s">
        <v>0</v>
      </c>
      <c r="FX731" t="s">
        <v>0</v>
      </c>
      <c r="FY731" t="s">
        <v>0</v>
      </c>
      <c r="FZ731" t="s">
        <v>0</v>
      </c>
      <c r="GA731" t="s">
        <v>0</v>
      </c>
      <c r="GB731" t="s">
        <v>0</v>
      </c>
      <c r="GC731" t="s">
        <v>0</v>
      </c>
      <c r="GD731" t="s">
        <v>0</v>
      </c>
      <c r="GE731" t="s">
        <v>0</v>
      </c>
      <c r="GF731">
        <v>0</v>
      </c>
      <c r="GG731">
        <v>0</v>
      </c>
      <c r="GH731" t="s">
        <v>0</v>
      </c>
      <c r="GI731" t="s">
        <v>0</v>
      </c>
      <c r="GJ731">
        <v>2</v>
      </c>
      <c r="GK731">
        <v>0</v>
      </c>
      <c r="GL731">
        <v>0</v>
      </c>
      <c r="GM731">
        <v>0</v>
      </c>
      <c r="GN731">
        <v>1</v>
      </c>
      <c r="GO731">
        <v>0</v>
      </c>
      <c r="GP731">
        <v>0</v>
      </c>
      <c r="GQ731">
        <v>0</v>
      </c>
      <c r="GR731" t="s">
        <v>0</v>
      </c>
      <c r="GS731">
        <v>0</v>
      </c>
    </row>
    <row r="732" spans="1:201" x14ac:dyDescent="0.2">
      <c r="A732">
        <v>932554</v>
      </c>
      <c r="B732">
        <v>28</v>
      </c>
      <c r="C732" t="s">
        <v>0</v>
      </c>
      <c r="D732" t="s">
        <v>0</v>
      </c>
      <c r="E732" t="s">
        <v>0</v>
      </c>
      <c r="F732" t="s">
        <v>0</v>
      </c>
      <c r="G732">
        <v>52198</v>
      </c>
      <c r="H732">
        <v>82061</v>
      </c>
      <c r="I732" t="s">
        <v>0</v>
      </c>
      <c r="J732" t="s">
        <v>0</v>
      </c>
      <c r="K732" t="s">
        <v>0</v>
      </c>
      <c r="L732">
        <v>70</v>
      </c>
      <c r="M732">
        <v>2</v>
      </c>
      <c r="N732">
        <v>4</v>
      </c>
      <c r="O732">
        <v>16</v>
      </c>
      <c r="P732">
        <v>0</v>
      </c>
      <c r="Q732">
        <v>0</v>
      </c>
      <c r="R732">
        <v>1</v>
      </c>
      <c r="S732">
        <v>70</v>
      </c>
      <c r="T732">
        <v>177</v>
      </c>
      <c r="U732">
        <v>25.39</v>
      </c>
      <c r="V732">
        <v>1</v>
      </c>
      <c r="W732">
        <v>1</v>
      </c>
      <c r="X732">
        <v>1</v>
      </c>
      <c r="Y732">
        <v>49</v>
      </c>
      <c r="Z732">
        <v>49</v>
      </c>
      <c r="AA732">
        <v>131</v>
      </c>
      <c r="AB732">
        <v>90</v>
      </c>
      <c r="AC732">
        <v>2.44</v>
      </c>
      <c r="AD732">
        <v>5.0999999999999996</v>
      </c>
      <c r="AE732" t="s">
        <v>0</v>
      </c>
      <c r="AF732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t="s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1</v>
      </c>
      <c r="BL732">
        <v>1</v>
      </c>
      <c r="BM732">
        <v>3</v>
      </c>
      <c r="BN732">
        <v>50</v>
      </c>
      <c r="BO732">
        <v>1</v>
      </c>
      <c r="BP732">
        <v>50</v>
      </c>
      <c r="BQ732">
        <v>1</v>
      </c>
      <c r="BR732">
        <v>51</v>
      </c>
      <c r="BS732">
        <v>1</v>
      </c>
      <c r="BT732">
        <v>50</v>
      </c>
      <c r="BU732">
        <v>6</v>
      </c>
      <c r="BV732">
        <v>55</v>
      </c>
      <c r="BW732">
        <v>0</v>
      </c>
      <c r="BX732">
        <v>50</v>
      </c>
      <c r="BY732">
        <v>3</v>
      </c>
      <c r="BZ732">
        <v>54</v>
      </c>
      <c r="CA732">
        <v>0</v>
      </c>
      <c r="CB732">
        <v>50</v>
      </c>
      <c r="CC732">
        <v>7</v>
      </c>
      <c r="CD732">
        <v>3</v>
      </c>
      <c r="CE732">
        <v>5</v>
      </c>
      <c r="CF732">
        <v>43</v>
      </c>
      <c r="CG732">
        <v>3</v>
      </c>
      <c r="CH732">
        <v>41</v>
      </c>
      <c r="CI732">
        <v>14</v>
      </c>
      <c r="CJ732">
        <v>22</v>
      </c>
      <c r="CK732">
        <v>43</v>
      </c>
      <c r="CL732">
        <v>2</v>
      </c>
      <c r="CM732">
        <v>50</v>
      </c>
      <c r="CN732">
        <v>3</v>
      </c>
      <c r="CO732">
        <v>51</v>
      </c>
      <c r="CP732">
        <v>1</v>
      </c>
      <c r="CQ732">
        <v>52</v>
      </c>
      <c r="CR732">
        <v>2</v>
      </c>
      <c r="CS732">
        <v>51</v>
      </c>
      <c r="CT732">
        <v>4</v>
      </c>
      <c r="CU732">
        <v>52</v>
      </c>
      <c r="CV732">
        <v>2</v>
      </c>
      <c r="CW732">
        <v>2</v>
      </c>
      <c r="CX732">
        <v>1</v>
      </c>
      <c r="CY732">
        <v>50</v>
      </c>
      <c r="CZ732">
        <v>0</v>
      </c>
      <c r="DA732">
        <v>0</v>
      </c>
      <c r="DB732">
        <v>1</v>
      </c>
      <c r="DC732">
        <v>1</v>
      </c>
      <c r="DD732">
        <v>0</v>
      </c>
      <c r="DE732" t="s">
        <v>0</v>
      </c>
      <c r="DF732" t="s">
        <v>0</v>
      </c>
      <c r="DG732">
        <v>20</v>
      </c>
      <c r="DH732">
        <v>12</v>
      </c>
      <c r="DI732">
        <v>0</v>
      </c>
      <c r="DJ732" t="s">
        <v>0</v>
      </c>
      <c r="DK732" t="s">
        <v>0</v>
      </c>
      <c r="DL732" t="s">
        <v>0</v>
      </c>
      <c r="DM732" t="s">
        <v>0</v>
      </c>
      <c r="DN732" t="s">
        <v>0</v>
      </c>
      <c r="DO732" t="s">
        <v>0</v>
      </c>
      <c r="DP732" t="s">
        <v>0</v>
      </c>
      <c r="DQ732" t="s">
        <v>0</v>
      </c>
      <c r="DR732">
        <v>15</v>
      </c>
      <c r="DS732">
        <v>3</v>
      </c>
      <c r="DT732">
        <v>0.6</v>
      </c>
      <c r="DU732">
        <v>6</v>
      </c>
      <c r="DV732">
        <v>15</v>
      </c>
      <c r="DW732">
        <v>0.6</v>
      </c>
      <c r="DX732">
        <v>6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1</v>
      </c>
      <c r="EM732">
        <v>0</v>
      </c>
      <c r="EN732">
        <v>1</v>
      </c>
      <c r="EO732">
        <v>5</v>
      </c>
      <c r="EP732">
        <v>3</v>
      </c>
      <c r="EQ732">
        <v>2</v>
      </c>
      <c r="ER732">
        <v>2</v>
      </c>
      <c r="ES732">
        <v>6</v>
      </c>
      <c r="ET732">
        <v>2</v>
      </c>
      <c r="EU732">
        <v>6</v>
      </c>
      <c r="EV732">
        <v>1</v>
      </c>
      <c r="EW732">
        <v>1</v>
      </c>
      <c r="EX732">
        <v>1</v>
      </c>
      <c r="EY732">
        <v>6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 t="s">
        <v>0</v>
      </c>
      <c r="FX732" t="s">
        <v>0</v>
      </c>
      <c r="FY732" t="s">
        <v>0</v>
      </c>
      <c r="FZ732" t="s">
        <v>0</v>
      </c>
      <c r="GA732" t="s">
        <v>0</v>
      </c>
      <c r="GB732" t="s">
        <v>0</v>
      </c>
      <c r="GC732" t="s">
        <v>0</v>
      </c>
      <c r="GD732" t="s">
        <v>0</v>
      </c>
      <c r="GE732" t="s">
        <v>0</v>
      </c>
      <c r="GF732">
        <v>0</v>
      </c>
      <c r="GG732">
        <v>0</v>
      </c>
      <c r="GH732" t="s">
        <v>0</v>
      </c>
      <c r="GI732" t="s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1</v>
      </c>
      <c r="GQ732">
        <v>0</v>
      </c>
      <c r="GR732">
        <v>2</v>
      </c>
      <c r="GS732">
        <v>2</v>
      </c>
    </row>
    <row r="733" spans="1:201" x14ac:dyDescent="0.2">
      <c r="A733">
        <v>933253</v>
      </c>
      <c r="B733">
        <v>30</v>
      </c>
      <c r="C733" t="s">
        <v>0</v>
      </c>
      <c r="D733" t="s">
        <v>0</v>
      </c>
      <c r="E733" t="s">
        <v>0</v>
      </c>
      <c r="F733" t="s">
        <v>0</v>
      </c>
      <c r="G733">
        <v>55697</v>
      </c>
      <c r="H733">
        <v>85519</v>
      </c>
      <c r="I733" t="s">
        <v>0</v>
      </c>
      <c r="J733" t="s">
        <v>0</v>
      </c>
      <c r="K733" t="s">
        <v>0</v>
      </c>
      <c r="L733">
        <v>80</v>
      </c>
      <c r="M733">
        <v>0</v>
      </c>
      <c r="N733">
        <v>7</v>
      </c>
      <c r="O733">
        <v>17</v>
      </c>
      <c r="P733">
        <v>0</v>
      </c>
      <c r="Q733">
        <v>1</v>
      </c>
      <c r="R733">
        <v>1</v>
      </c>
      <c r="S733">
        <v>70</v>
      </c>
      <c r="T733">
        <v>137</v>
      </c>
      <c r="U733">
        <v>19.66</v>
      </c>
      <c r="V733">
        <v>1</v>
      </c>
      <c r="W733">
        <v>1</v>
      </c>
      <c r="X733">
        <v>1</v>
      </c>
      <c r="Y733">
        <v>43</v>
      </c>
      <c r="Z733">
        <v>44</v>
      </c>
      <c r="AA733">
        <v>100</v>
      </c>
      <c r="AB733">
        <v>74</v>
      </c>
      <c r="AC733">
        <v>2.15</v>
      </c>
      <c r="AD733">
        <v>4.8</v>
      </c>
      <c r="AE733">
        <v>0</v>
      </c>
      <c r="AF733" t="s">
        <v>0</v>
      </c>
      <c r="AG733">
        <v>0</v>
      </c>
      <c r="AH733" t="s">
        <v>0</v>
      </c>
      <c r="AI733">
        <v>0</v>
      </c>
      <c r="AJ733" t="s">
        <v>0</v>
      </c>
      <c r="AK733">
        <v>0</v>
      </c>
      <c r="AL733" t="s">
        <v>0</v>
      </c>
      <c r="AM733">
        <v>14</v>
      </c>
      <c r="AN733">
        <v>3</v>
      </c>
      <c r="AO733">
        <v>12</v>
      </c>
      <c r="AP733">
        <v>30</v>
      </c>
      <c r="AQ733" t="s">
        <v>0</v>
      </c>
      <c r="AR733" t="s">
        <v>0</v>
      </c>
      <c r="AS733">
        <v>0</v>
      </c>
      <c r="AT733" t="s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1</v>
      </c>
      <c r="BM733">
        <v>2</v>
      </c>
      <c r="BN733">
        <v>50</v>
      </c>
      <c r="BO733">
        <v>1</v>
      </c>
      <c r="BP733">
        <v>50</v>
      </c>
      <c r="BQ733">
        <v>0</v>
      </c>
      <c r="BR733">
        <v>50</v>
      </c>
      <c r="BS733">
        <v>1</v>
      </c>
      <c r="BT733">
        <v>50</v>
      </c>
      <c r="BU733">
        <v>3</v>
      </c>
      <c r="BV733">
        <v>50</v>
      </c>
      <c r="BW733">
        <v>1</v>
      </c>
      <c r="BX733">
        <v>50</v>
      </c>
      <c r="BY733">
        <v>0</v>
      </c>
      <c r="BZ733">
        <v>50</v>
      </c>
      <c r="CA733">
        <v>1</v>
      </c>
      <c r="CB733">
        <v>50</v>
      </c>
      <c r="CC733">
        <v>4</v>
      </c>
      <c r="CD733">
        <v>1</v>
      </c>
      <c r="CE733">
        <v>3</v>
      </c>
      <c r="CF733">
        <v>39</v>
      </c>
      <c r="CG733">
        <v>2</v>
      </c>
      <c r="CH733">
        <v>38</v>
      </c>
      <c r="CI733">
        <v>8</v>
      </c>
      <c r="CJ733">
        <v>13</v>
      </c>
      <c r="CK733">
        <v>36</v>
      </c>
      <c r="CL733">
        <v>1</v>
      </c>
      <c r="CM733">
        <v>50</v>
      </c>
      <c r="CN733">
        <v>3</v>
      </c>
      <c r="CO733">
        <v>50</v>
      </c>
      <c r="CP733">
        <v>0</v>
      </c>
      <c r="CQ733">
        <v>50</v>
      </c>
      <c r="CR733">
        <v>1</v>
      </c>
      <c r="CS733">
        <v>50</v>
      </c>
      <c r="CT733">
        <v>2</v>
      </c>
      <c r="CU733">
        <v>50</v>
      </c>
      <c r="CV733">
        <v>1</v>
      </c>
      <c r="CW733">
        <v>1</v>
      </c>
      <c r="CX733">
        <v>0</v>
      </c>
      <c r="CY733">
        <v>50</v>
      </c>
      <c r="CZ733">
        <v>0</v>
      </c>
      <c r="DA733">
        <v>0</v>
      </c>
      <c r="DB733">
        <v>1</v>
      </c>
      <c r="DC733">
        <v>1</v>
      </c>
      <c r="DD733">
        <v>0</v>
      </c>
      <c r="DE733" t="s">
        <v>0</v>
      </c>
      <c r="DF733" t="s">
        <v>0</v>
      </c>
      <c r="DG733">
        <v>20</v>
      </c>
      <c r="DH733">
        <v>12</v>
      </c>
      <c r="DI733">
        <v>0</v>
      </c>
      <c r="DJ733" t="s">
        <v>0</v>
      </c>
      <c r="DK733" t="s">
        <v>0</v>
      </c>
      <c r="DL733" t="s">
        <v>0</v>
      </c>
      <c r="DM733" t="s">
        <v>0</v>
      </c>
      <c r="DN733" t="s">
        <v>0</v>
      </c>
      <c r="DO733" t="s">
        <v>0</v>
      </c>
      <c r="DP733" t="s">
        <v>0</v>
      </c>
      <c r="DQ733" t="s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1</v>
      </c>
      <c r="EM733">
        <v>0</v>
      </c>
      <c r="EN733">
        <v>1</v>
      </c>
      <c r="EO733">
        <v>0</v>
      </c>
      <c r="EP733">
        <v>6</v>
      </c>
      <c r="EQ733">
        <v>5</v>
      </c>
      <c r="ER733">
        <v>4</v>
      </c>
      <c r="ES733">
        <v>0</v>
      </c>
      <c r="ET733">
        <v>3</v>
      </c>
      <c r="EU733">
        <v>2</v>
      </c>
      <c r="EV733">
        <v>4</v>
      </c>
      <c r="EW733">
        <v>4</v>
      </c>
      <c r="EX733">
        <v>3</v>
      </c>
      <c r="EY733">
        <v>2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 t="s">
        <v>0</v>
      </c>
      <c r="FX733" t="s">
        <v>0</v>
      </c>
      <c r="FY733" t="s">
        <v>0</v>
      </c>
      <c r="FZ733" t="s">
        <v>0</v>
      </c>
      <c r="GA733" t="s">
        <v>0</v>
      </c>
      <c r="GB733" t="s">
        <v>0</v>
      </c>
      <c r="GC733" t="s">
        <v>0</v>
      </c>
      <c r="GD733" t="s">
        <v>0</v>
      </c>
      <c r="GE733" t="s">
        <v>0</v>
      </c>
      <c r="GF733">
        <v>0</v>
      </c>
      <c r="GG733">
        <v>0</v>
      </c>
      <c r="GH733" t="s">
        <v>0</v>
      </c>
      <c r="GI733" t="s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 t="s">
        <v>0</v>
      </c>
      <c r="GS733">
        <v>0</v>
      </c>
    </row>
    <row r="734" spans="1:201" x14ac:dyDescent="0.2">
      <c r="A734">
        <v>942658</v>
      </c>
      <c r="B734">
        <v>29</v>
      </c>
      <c r="C734" t="s">
        <v>0</v>
      </c>
      <c r="D734" t="s">
        <v>0</v>
      </c>
      <c r="E734" t="s">
        <v>0</v>
      </c>
      <c r="F734" t="s">
        <v>0</v>
      </c>
      <c r="G734">
        <v>52938</v>
      </c>
      <c r="H734">
        <v>82760</v>
      </c>
      <c r="I734" t="s">
        <v>0</v>
      </c>
      <c r="J734" t="s">
        <v>0</v>
      </c>
      <c r="K734" t="s">
        <v>0</v>
      </c>
      <c r="L734">
        <v>100</v>
      </c>
      <c r="M734">
        <v>2</v>
      </c>
      <c r="N734">
        <v>3</v>
      </c>
      <c r="O734">
        <v>16</v>
      </c>
      <c r="P734">
        <v>0</v>
      </c>
      <c r="Q734">
        <v>0</v>
      </c>
      <c r="R734">
        <v>0</v>
      </c>
      <c r="S734">
        <v>71</v>
      </c>
      <c r="T734">
        <v>205</v>
      </c>
      <c r="U734">
        <v>28.59</v>
      </c>
      <c r="V734">
        <v>2</v>
      </c>
      <c r="W734">
        <v>2</v>
      </c>
      <c r="X734">
        <v>1</v>
      </c>
      <c r="Y734">
        <v>40</v>
      </c>
      <c r="Z734">
        <v>39</v>
      </c>
      <c r="AA734">
        <v>149</v>
      </c>
      <c r="AB734">
        <v>89</v>
      </c>
      <c r="AC734">
        <v>2.59</v>
      </c>
      <c r="AD734">
        <v>5.6</v>
      </c>
      <c r="AE734" t="s">
        <v>0</v>
      </c>
      <c r="AF73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t="s">
        <v>0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1</v>
      </c>
      <c r="BL734">
        <v>0</v>
      </c>
      <c r="BM734">
        <v>8</v>
      </c>
      <c r="BN734">
        <v>56</v>
      </c>
      <c r="BO734">
        <v>4</v>
      </c>
      <c r="BP734">
        <v>57</v>
      </c>
      <c r="BQ734">
        <v>2</v>
      </c>
      <c r="BR734">
        <v>52</v>
      </c>
      <c r="BS734">
        <v>5</v>
      </c>
      <c r="BT734">
        <v>62</v>
      </c>
      <c r="BU734">
        <v>7</v>
      </c>
      <c r="BV734">
        <v>56</v>
      </c>
      <c r="BW734">
        <v>2</v>
      </c>
      <c r="BX734">
        <v>50</v>
      </c>
      <c r="BY734">
        <v>1</v>
      </c>
      <c r="BZ734">
        <v>50</v>
      </c>
      <c r="CA734">
        <v>3</v>
      </c>
      <c r="CB734">
        <v>53</v>
      </c>
      <c r="CC734">
        <v>13</v>
      </c>
      <c r="CD734">
        <v>4</v>
      </c>
      <c r="CE734">
        <v>14</v>
      </c>
      <c r="CF734">
        <v>57</v>
      </c>
      <c r="CG734">
        <v>6</v>
      </c>
      <c r="CH734">
        <v>47</v>
      </c>
      <c r="CI734">
        <v>25</v>
      </c>
      <c r="CJ734">
        <v>45</v>
      </c>
      <c r="CK734">
        <v>53</v>
      </c>
      <c r="CL734">
        <v>6</v>
      </c>
      <c r="CM734">
        <v>57</v>
      </c>
      <c r="CN734">
        <v>5</v>
      </c>
      <c r="CO734">
        <v>54</v>
      </c>
      <c r="CP734">
        <v>1</v>
      </c>
      <c r="CQ734">
        <v>52</v>
      </c>
      <c r="CR734">
        <v>5</v>
      </c>
      <c r="CS734">
        <v>60</v>
      </c>
      <c r="CT734">
        <v>6</v>
      </c>
      <c r="CU734">
        <v>55</v>
      </c>
      <c r="CV734">
        <v>2</v>
      </c>
      <c r="CW734">
        <v>4</v>
      </c>
      <c r="CX734">
        <v>2</v>
      </c>
      <c r="CY734">
        <v>50</v>
      </c>
      <c r="CZ734">
        <v>0</v>
      </c>
      <c r="DA734">
        <v>0</v>
      </c>
      <c r="DB734">
        <v>1</v>
      </c>
      <c r="DC734">
        <v>1</v>
      </c>
      <c r="DD734">
        <v>0</v>
      </c>
      <c r="DE734" t="s">
        <v>0</v>
      </c>
      <c r="DF734" t="s">
        <v>0</v>
      </c>
      <c r="DG734">
        <v>20</v>
      </c>
      <c r="DH734">
        <v>16</v>
      </c>
      <c r="DI734">
        <v>-4</v>
      </c>
      <c r="DJ734" t="s">
        <v>0</v>
      </c>
      <c r="DK734" t="s">
        <v>0</v>
      </c>
      <c r="DL734" t="s">
        <v>0</v>
      </c>
      <c r="DM734" t="s">
        <v>0</v>
      </c>
      <c r="DN734" t="s">
        <v>0</v>
      </c>
      <c r="DO734" t="s">
        <v>0</v>
      </c>
      <c r="DP734" t="s">
        <v>0</v>
      </c>
      <c r="DQ734" t="s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1</v>
      </c>
      <c r="EM734">
        <v>0</v>
      </c>
      <c r="EN734">
        <v>1</v>
      </c>
      <c r="EO734">
        <v>0</v>
      </c>
      <c r="EP734">
        <v>6</v>
      </c>
      <c r="EQ734">
        <v>5</v>
      </c>
      <c r="ER734">
        <v>4</v>
      </c>
      <c r="ES734">
        <v>0</v>
      </c>
      <c r="ET734">
        <v>5</v>
      </c>
      <c r="EU734">
        <v>1</v>
      </c>
      <c r="EV734">
        <v>6</v>
      </c>
      <c r="EW734">
        <v>5</v>
      </c>
      <c r="EX734">
        <v>4</v>
      </c>
      <c r="EY734">
        <v>1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 t="s">
        <v>0</v>
      </c>
      <c r="FX734" t="s">
        <v>0</v>
      </c>
      <c r="FY734" t="s">
        <v>0</v>
      </c>
      <c r="FZ734" t="s">
        <v>0</v>
      </c>
      <c r="GA734" t="s">
        <v>0</v>
      </c>
      <c r="GB734" t="s">
        <v>0</v>
      </c>
      <c r="GC734" t="s">
        <v>0</v>
      </c>
      <c r="GD734" t="s">
        <v>0</v>
      </c>
      <c r="GE734" t="s">
        <v>0</v>
      </c>
      <c r="GF734">
        <v>0</v>
      </c>
      <c r="GG734">
        <v>0</v>
      </c>
      <c r="GH734" t="s">
        <v>0</v>
      </c>
      <c r="GI734" t="s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 t="s">
        <v>0</v>
      </c>
      <c r="GS734">
        <v>0</v>
      </c>
    </row>
    <row r="735" spans="1:201" x14ac:dyDescent="0.2">
      <c r="A735">
        <v>952863</v>
      </c>
      <c r="B735">
        <v>23</v>
      </c>
      <c r="C735" t="s">
        <v>0</v>
      </c>
      <c r="D735" t="s">
        <v>0</v>
      </c>
      <c r="E735" t="s">
        <v>0</v>
      </c>
      <c r="F735" t="s">
        <v>0</v>
      </c>
      <c r="G735">
        <v>52968</v>
      </c>
      <c r="H735">
        <v>82790</v>
      </c>
      <c r="I735" t="s">
        <v>0</v>
      </c>
      <c r="J735" t="s">
        <v>0</v>
      </c>
      <c r="K735" t="s">
        <v>0</v>
      </c>
      <c r="L735">
        <v>75</v>
      </c>
      <c r="M735">
        <v>1</v>
      </c>
      <c r="N735">
        <v>7</v>
      </c>
      <c r="O735">
        <v>16</v>
      </c>
      <c r="P735">
        <v>0</v>
      </c>
      <c r="Q735">
        <v>0</v>
      </c>
      <c r="R735">
        <v>1</v>
      </c>
      <c r="S735">
        <v>63</v>
      </c>
      <c r="T735">
        <v>138</v>
      </c>
      <c r="U735">
        <v>24.44</v>
      </c>
      <c r="V735">
        <v>1</v>
      </c>
      <c r="W735">
        <v>2</v>
      </c>
      <c r="X735">
        <v>1</v>
      </c>
      <c r="Y735">
        <v>35</v>
      </c>
      <c r="Z735">
        <v>35</v>
      </c>
      <c r="AA735">
        <v>116</v>
      </c>
      <c r="AB735">
        <v>73</v>
      </c>
      <c r="AC735">
        <v>1.1100000000000001</v>
      </c>
      <c r="AD735">
        <v>5.6</v>
      </c>
      <c r="AE735">
        <v>0</v>
      </c>
      <c r="AF735" t="s">
        <v>0</v>
      </c>
      <c r="AG735">
        <v>0</v>
      </c>
      <c r="AH735" t="s">
        <v>0</v>
      </c>
      <c r="AI735">
        <v>0</v>
      </c>
      <c r="AJ735" t="s">
        <v>0</v>
      </c>
      <c r="AK735">
        <v>1</v>
      </c>
      <c r="AL735" t="s">
        <v>0</v>
      </c>
      <c r="AM735">
        <v>12</v>
      </c>
      <c r="AN735">
        <v>2</v>
      </c>
      <c r="AO735">
        <v>24</v>
      </c>
      <c r="AP735" t="s">
        <v>0</v>
      </c>
      <c r="AQ735" t="s">
        <v>0</v>
      </c>
      <c r="AR735" t="s">
        <v>0</v>
      </c>
      <c r="AS735">
        <v>0</v>
      </c>
      <c r="AT735" t="s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1</v>
      </c>
      <c r="BL735">
        <v>1</v>
      </c>
      <c r="BM735">
        <v>2</v>
      </c>
      <c r="BN735">
        <v>50</v>
      </c>
      <c r="BO735">
        <v>1</v>
      </c>
      <c r="BP735">
        <v>50</v>
      </c>
      <c r="BQ735">
        <v>0</v>
      </c>
      <c r="BR735">
        <v>50</v>
      </c>
      <c r="BS735">
        <v>1</v>
      </c>
      <c r="BT735">
        <v>50</v>
      </c>
      <c r="BU735">
        <v>2</v>
      </c>
      <c r="BV735">
        <v>50</v>
      </c>
      <c r="BW735">
        <v>5</v>
      </c>
      <c r="BX735">
        <v>53</v>
      </c>
      <c r="BY735">
        <v>0</v>
      </c>
      <c r="BZ735">
        <v>50</v>
      </c>
      <c r="CA735">
        <v>3</v>
      </c>
      <c r="CB735">
        <v>54</v>
      </c>
      <c r="CC735">
        <v>10</v>
      </c>
      <c r="CD735">
        <v>1</v>
      </c>
      <c r="CE735">
        <v>3</v>
      </c>
      <c r="CF735">
        <v>39</v>
      </c>
      <c r="CG735">
        <v>8</v>
      </c>
      <c r="CH735">
        <v>50</v>
      </c>
      <c r="CI735">
        <v>13</v>
      </c>
      <c r="CJ735">
        <v>24</v>
      </c>
      <c r="CK735">
        <v>44</v>
      </c>
      <c r="CL735">
        <v>0</v>
      </c>
      <c r="CM735">
        <v>50</v>
      </c>
      <c r="CN735">
        <v>3</v>
      </c>
      <c r="CO735">
        <v>50</v>
      </c>
      <c r="CP735">
        <v>0</v>
      </c>
      <c r="CQ735">
        <v>50</v>
      </c>
      <c r="CR735">
        <v>1</v>
      </c>
      <c r="CS735">
        <v>50</v>
      </c>
      <c r="CT735">
        <v>1</v>
      </c>
      <c r="CU735">
        <v>50</v>
      </c>
      <c r="CV735">
        <v>0</v>
      </c>
      <c r="CW735">
        <v>1</v>
      </c>
      <c r="CX735">
        <v>1</v>
      </c>
      <c r="CY735">
        <v>50</v>
      </c>
      <c r="CZ735">
        <v>0</v>
      </c>
      <c r="DA735">
        <v>0</v>
      </c>
      <c r="DB735">
        <v>1</v>
      </c>
      <c r="DC735">
        <v>1</v>
      </c>
      <c r="DD735">
        <v>0</v>
      </c>
      <c r="DE735" t="s">
        <v>0</v>
      </c>
      <c r="DF735" t="s">
        <v>0</v>
      </c>
      <c r="DG735">
        <v>20</v>
      </c>
      <c r="DH735">
        <v>20</v>
      </c>
      <c r="DI735">
        <v>0</v>
      </c>
      <c r="DJ735" t="s">
        <v>0</v>
      </c>
      <c r="DK735" t="s">
        <v>0</v>
      </c>
      <c r="DL735" t="s">
        <v>0</v>
      </c>
      <c r="DM735" t="s">
        <v>0</v>
      </c>
      <c r="DN735" t="s">
        <v>0</v>
      </c>
      <c r="DO735" t="s">
        <v>0</v>
      </c>
      <c r="DP735" t="s">
        <v>0</v>
      </c>
      <c r="DQ735" t="s">
        <v>0</v>
      </c>
      <c r="DR735">
        <v>8</v>
      </c>
      <c r="DS735">
        <v>4</v>
      </c>
      <c r="DT735">
        <v>0.8</v>
      </c>
      <c r="DU735">
        <v>2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2</v>
      </c>
      <c r="EC735">
        <v>0.4</v>
      </c>
      <c r="ED735">
        <v>0</v>
      </c>
      <c r="EE735">
        <v>6</v>
      </c>
      <c r="EF735">
        <v>0.4</v>
      </c>
      <c r="EG735">
        <v>2</v>
      </c>
      <c r="EH735">
        <v>0</v>
      </c>
      <c r="EI735">
        <v>0</v>
      </c>
      <c r="EJ735">
        <v>0</v>
      </c>
      <c r="EK735">
        <v>0</v>
      </c>
      <c r="EL735">
        <v>1</v>
      </c>
      <c r="EM735">
        <v>0</v>
      </c>
      <c r="EN735">
        <v>1</v>
      </c>
      <c r="EO735">
        <v>3</v>
      </c>
      <c r="EP735">
        <v>3</v>
      </c>
      <c r="EQ735">
        <v>2</v>
      </c>
      <c r="ER735">
        <v>2</v>
      </c>
      <c r="ES735">
        <v>5</v>
      </c>
      <c r="ET735">
        <v>3</v>
      </c>
      <c r="EU735">
        <v>3</v>
      </c>
      <c r="EV735">
        <v>3</v>
      </c>
      <c r="EW735">
        <v>2</v>
      </c>
      <c r="EX735">
        <v>1</v>
      </c>
      <c r="EY735">
        <v>3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 t="s">
        <v>0</v>
      </c>
      <c r="FX735" t="s">
        <v>0</v>
      </c>
      <c r="FY735" t="s">
        <v>0</v>
      </c>
      <c r="FZ735" t="s">
        <v>0</v>
      </c>
      <c r="GA735" t="s">
        <v>0</v>
      </c>
      <c r="GB735" t="s">
        <v>0</v>
      </c>
      <c r="GC735" t="s">
        <v>0</v>
      </c>
      <c r="GD735" t="s">
        <v>0</v>
      </c>
      <c r="GE735" t="s">
        <v>0</v>
      </c>
      <c r="GF735">
        <v>0</v>
      </c>
      <c r="GG735">
        <v>0</v>
      </c>
      <c r="GH735" t="s">
        <v>0</v>
      </c>
      <c r="GI735" t="s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 t="s">
        <v>0</v>
      </c>
      <c r="GS735">
        <v>0</v>
      </c>
    </row>
    <row r="736" spans="1:201" x14ac:dyDescent="0.2">
      <c r="A736">
        <v>955465</v>
      </c>
      <c r="B736">
        <v>27</v>
      </c>
      <c r="C736" t="s">
        <v>0</v>
      </c>
      <c r="D736" t="s">
        <v>0</v>
      </c>
      <c r="E736" t="s">
        <v>0</v>
      </c>
      <c r="F736" t="s">
        <v>0</v>
      </c>
      <c r="G736">
        <v>52038</v>
      </c>
      <c r="H736">
        <v>81902</v>
      </c>
      <c r="I736" t="s">
        <v>0</v>
      </c>
      <c r="J736" t="s">
        <v>0</v>
      </c>
      <c r="K736" t="s">
        <v>0</v>
      </c>
      <c r="L736">
        <v>70</v>
      </c>
      <c r="M736">
        <v>2</v>
      </c>
      <c r="N736">
        <v>4</v>
      </c>
      <c r="O736">
        <v>11</v>
      </c>
      <c r="P736">
        <v>1</v>
      </c>
      <c r="Q736">
        <v>1</v>
      </c>
      <c r="R736">
        <v>1</v>
      </c>
      <c r="S736">
        <v>68</v>
      </c>
      <c r="T736">
        <v>176</v>
      </c>
      <c r="U736">
        <v>26.76</v>
      </c>
      <c r="V736">
        <v>2</v>
      </c>
      <c r="W736">
        <v>2</v>
      </c>
      <c r="X736">
        <v>1</v>
      </c>
      <c r="Y736">
        <v>46</v>
      </c>
      <c r="Z736">
        <v>48</v>
      </c>
      <c r="AA736">
        <v>154</v>
      </c>
      <c r="AB736">
        <v>94</v>
      </c>
      <c r="AC736">
        <v>2.4900000000000002</v>
      </c>
      <c r="AD736">
        <v>5.7</v>
      </c>
      <c r="AE736" t="s">
        <v>0</v>
      </c>
      <c r="AF736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t="s">
        <v>0</v>
      </c>
      <c r="AU736">
        <v>0</v>
      </c>
      <c r="AV736">
        <v>0</v>
      </c>
      <c r="AW736">
        <v>1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2</v>
      </c>
      <c r="BN736">
        <v>50</v>
      </c>
      <c r="BO736">
        <v>0</v>
      </c>
      <c r="BP736">
        <v>50</v>
      </c>
      <c r="BQ736">
        <v>0</v>
      </c>
      <c r="BR736">
        <v>50</v>
      </c>
      <c r="BS736">
        <v>1</v>
      </c>
      <c r="BT736">
        <v>50</v>
      </c>
      <c r="BU736">
        <v>9</v>
      </c>
      <c r="BV736">
        <v>58</v>
      </c>
      <c r="BW736">
        <v>2</v>
      </c>
      <c r="BX736">
        <v>50</v>
      </c>
      <c r="BY736">
        <v>5</v>
      </c>
      <c r="BZ736">
        <v>57</v>
      </c>
      <c r="CA736">
        <v>2</v>
      </c>
      <c r="CB736">
        <v>51</v>
      </c>
      <c r="CC736">
        <v>10</v>
      </c>
      <c r="CD736">
        <v>4</v>
      </c>
      <c r="CE736">
        <v>2</v>
      </c>
      <c r="CF736">
        <v>35</v>
      </c>
      <c r="CG736">
        <v>9</v>
      </c>
      <c r="CH736">
        <v>50</v>
      </c>
      <c r="CI736">
        <v>20</v>
      </c>
      <c r="CJ736">
        <v>31</v>
      </c>
      <c r="CK736">
        <v>48</v>
      </c>
      <c r="CL736">
        <v>2</v>
      </c>
      <c r="CM736">
        <v>50</v>
      </c>
      <c r="CN736">
        <v>3</v>
      </c>
      <c r="CO736">
        <v>51</v>
      </c>
      <c r="CP736">
        <v>0</v>
      </c>
      <c r="CQ736">
        <v>50</v>
      </c>
      <c r="CR736">
        <v>0</v>
      </c>
      <c r="CS736">
        <v>50</v>
      </c>
      <c r="CT736">
        <v>8</v>
      </c>
      <c r="CU736">
        <v>59</v>
      </c>
      <c r="CV736">
        <v>5</v>
      </c>
      <c r="CW736">
        <v>3</v>
      </c>
      <c r="CX736">
        <v>4</v>
      </c>
      <c r="CY736">
        <v>52</v>
      </c>
      <c r="CZ736">
        <v>0</v>
      </c>
      <c r="DA736">
        <v>0</v>
      </c>
      <c r="DB736">
        <v>1</v>
      </c>
      <c r="DC736">
        <v>1</v>
      </c>
      <c r="DD736">
        <v>0</v>
      </c>
      <c r="DE736" t="s">
        <v>0</v>
      </c>
      <c r="DF736" t="s">
        <v>0</v>
      </c>
      <c r="DG736">
        <v>20</v>
      </c>
      <c r="DH736">
        <v>12</v>
      </c>
      <c r="DI736">
        <v>0</v>
      </c>
      <c r="DJ736" t="s">
        <v>0</v>
      </c>
      <c r="DK736" t="s">
        <v>0</v>
      </c>
      <c r="DL736" t="s">
        <v>0</v>
      </c>
      <c r="DM736" t="s">
        <v>0</v>
      </c>
      <c r="DN736" t="s">
        <v>0</v>
      </c>
      <c r="DO736" t="s">
        <v>0</v>
      </c>
      <c r="DP736" t="s">
        <v>0</v>
      </c>
      <c r="DQ736" t="s">
        <v>0</v>
      </c>
      <c r="DR736">
        <v>23</v>
      </c>
      <c r="DS736">
        <v>5</v>
      </c>
      <c r="DT736">
        <v>2.2000000000000002</v>
      </c>
      <c r="DU736">
        <v>6</v>
      </c>
      <c r="DV736">
        <v>23</v>
      </c>
      <c r="DW736">
        <v>2.2000000000000002</v>
      </c>
      <c r="DX736">
        <v>6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5</v>
      </c>
      <c r="EM736">
        <v>1</v>
      </c>
      <c r="EN736">
        <v>1</v>
      </c>
      <c r="EO736">
        <v>3</v>
      </c>
      <c r="EP736">
        <v>1</v>
      </c>
      <c r="EQ736">
        <v>1</v>
      </c>
      <c r="ER736">
        <v>1</v>
      </c>
      <c r="ES736">
        <v>4</v>
      </c>
      <c r="ET736">
        <v>3</v>
      </c>
      <c r="EU736">
        <v>5</v>
      </c>
      <c r="EV736">
        <v>1</v>
      </c>
      <c r="EW736">
        <v>1</v>
      </c>
      <c r="EX736">
        <v>1</v>
      </c>
      <c r="EY736">
        <v>4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 t="s">
        <v>0</v>
      </c>
      <c r="FX736" t="s">
        <v>0</v>
      </c>
      <c r="FY736" t="s">
        <v>0</v>
      </c>
      <c r="FZ736" t="s">
        <v>0</v>
      </c>
      <c r="GA736" t="s">
        <v>0</v>
      </c>
      <c r="GB736" t="s">
        <v>0</v>
      </c>
      <c r="GC736" t="s">
        <v>0</v>
      </c>
      <c r="GD736" t="s">
        <v>0</v>
      </c>
      <c r="GE736" t="s">
        <v>0</v>
      </c>
      <c r="GF736">
        <v>0</v>
      </c>
      <c r="GG736">
        <v>0</v>
      </c>
      <c r="GH736" t="s">
        <v>0</v>
      </c>
      <c r="GI736" t="s">
        <v>0</v>
      </c>
      <c r="GJ736">
        <v>2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1</v>
      </c>
      <c r="GQ736">
        <v>0</v>
      </c>
      <c r="GR736">
        <v>2</v>
      </c>
      <c r="GS736">
        <v>1</v>
      </c>
    </row>
    <row r="737" spans="1:201" x14ac:dyDescent="0.2">
      <c r="A737">
        <v>957974</v>
      </c>
      <c r="B737">
        <v>28</v>
      </c>
      <c r="C737" t="s">
        <v>0</v>
      </c>
      <c r="D737" t="s">
        <v>0</v>
      </c>
      <c r="E737" t="s">
        <v>0</v>
      </c>
      <c r="F737" t="s">
        <v>0</v>
      </c>
      <c r="G737">
        <v>52141</v>
      </c>
      <c r="H737">
        <v>82005</v>
      </c>
      <c r="I737" t="s">
        <v>0</v>
      </c>
      <c r="J737" t="s">
        <v>0</v>
      </c>
      <c r="K737" t="s">
        <v>0</v>
      </c>
      <c r="L737">
        <v>95</v>
      </c>
      <c r="M737">
        <v>2</v>
      </c>
      <c r="N737">
        <v>3</v>
      </c>
      <c r="O737">
        <v>16</v>
      </c>
      <c r="P737">
        <v>1</v>
      </c>
      <c r="Q737">
        <v>0</v>
      </c>
      <c r="R737">
        <v>1</v>
      </c>
      <c r="S737">
        <v>67</v>
      </c>
      <c r="T737">
        <v>137</v>
      </c>
      <c r="U737">
        <v>21.45</v>
      </c>
      <c r="V737">
        <v>1</v>
      </c>
      <c r="W737">
        <v>2</v>
      </c>
      <c r="X737">
        <v>1</v>
      </c>
      <c r="Y737">
        <v>32</v>
      </c>
      <c r="Z737">
        <v>33</v>
      </c>
      <c r="AA737">
        <v>98</v>
      </c>
      <c r="AB737">
        <v>61</v>
      </c>
      <c r="AC737">
        <v>1.29</v>
      </c>
      <c r="AD737">
        <v>5</v>
      </c>
      <c r="AE737">
        <v>0</v>
      </c>
      <c r="AF737" t="s">
        <v>0</v>
      </c>
      <c r="AG737">
        <v>0</v>
      </c>
      <c r="AH737" t="s">
        <v>0</v>
      </c>
      <c r="AI737">
        <v>0</v>
      </c>
      <c r="AJ737" t="s">
        <v>0</v>
      </c>
      <c r="AK737">
        <v>1</v>
      </c>
      <c r="AL737" t="s">
        <v>0</v>
      </c>
      <c r="AM737">
        <v>13</v>
      </c>
      <c r="AN737">
        <v>2</v>
      </c>
      <c r="AO737">
        <v>13</v>
      </c>
      <c r="AP737" t="s">
        <v>0</v>
      </c>
      <c r="AQ737" t="s">
        <v>0</v>
      </c>
      <c r="AR737" t="s">
        <v>0</v>
      </c>
      <c r="AS737">
        <v>0</v>
      </c>
      <c r="AT737" t="s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1</v>
      </c>
      <c r="BL737">
        <v>1</v>
      </c>
      <c r="BM737">
        <v>4</v>
      </c>
      <c r="BN737">
        <v>50</v>
      </c>
      <c r="BO737">
        <v>1</v>
      </c>
      <c r="BP737">
        <v>50</v>
      </c>
      <c r="BQ737">
        <v>0</v>
      </c>
      <c r="BR737">
        <v>50</v>
      </c>
      <c r="BS737">
        <v>1</v>
      </c>
      <c r="BT737">
        <v>50</v>
      </c>
      <c r="BU737">
        <v>3</v>
      </c>
      <c r="BV737">
        <v>50</v>
      </c>
      <c r="BW737">
        <v>1</v>
      </c>
      <c r="BX737">
        <v>50</v>
      </c>
      <c r="BY737">
        <v>0</v>
      </c>
      <c r="BZ737">
        <v>50</v>
      </c>
      <c r="CA737">
        <v>0</v>
      </c>
      <c r="CB737">
        <v>50</v>
      </c>
      <c r="CC737">
        <v>4</v>
      </c>
      <c r="CD737">
        <v>2</v>
      </c>
      <c r="CE737">
        <v>5</v>
      </c>
      <c r="CF737">
        <v>42</v>
      </c>
      <c r="CG737">
        <v>1</v>
      </c>
      <c r="CH737">
        <v>34</v>
      </c>
      <c r="CI737">
        <v>8</v>
      </c>
      <c r="CJ737">
        <v>14</v>
      </c>
      <c r="CK737">
        <v>37</v>
      </c>
      <c r="CL737">
        <v>1</v>
      </c>
      <c r="CM737">
        <v>50</v>
      </c>
      <c r="CN737">
        <v>2</v>
      </c>
      <c r="CO737">
        <v>50</v>
      </c>
      <c r="CP737">
        <v>0</v>
      </c>
      <c r="CQ737">
        <v>50</v>
      </c>
      <c r="CR737">
        <v>3</v>
      </c>
      <c r="CS737">
        <v>53</v>
      </c>
      <c r="CT737">
        <v>2</v>
      </c>
      <c r="CU737">
        <v>50</v>
      </c>
      <c r="CV737">
        <v>1</v>
      </c>
      <c r="CW737">
        <v>1</v>
      </c>
      <c r="CX737">
        <v>0</v>
      </c>
      <c r="CY737">
        <v>50</v>
      </c>
      <c r="CZ737">
        <v>0</v>
      </c>
      <c r="DA737">
        <v>0</v>
      </c>
      <c r="DB737">
        <v>1</v>
      </c>
      <c r="DC737">
        <v>5</v>
      </c>
      <c r="DD737">
        <v>9</v>
      </c>
      <c r="DE737" t="s">
        <v>0</v>
      </c>
      <c r="DF737" t="s">
        <v>0</v>
      </c>
      <c r="DG737">
        <v>20</v>
      </c>
      <c r="DH737">
        <v>16</v>
      </c>
      <c r="DI737">
        <v>0</v>
      </c>
      <c r="DJ737" t="s">
        <v>0</v>
      </c>
      <c r="DK737" t="s">
        <v>0</v>
      </c>
      <c r="DL737" t="s">
        <v>0</v>
      </c>
      <c r="DM737" t="s">
        <v>0</v>
      </c>
      <c r="DN737" t="s">
        <v>0</v>
      </c>
      <c r="DO737" t="s">
        <v>0</v>
      </c>
      <c r="DP737" t="s">
        <v>0</v>
      </c>
      <c r="DQ737" t="s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5</v>
      </c>
      <c r="EM737">
        <v>1</v>
      </c>
      <c r="EN737">
        <v>1</v>
      </c>
      <c r="EO737">
        <v>1</v>
      </c>
      <c r="EP737">
        <v>5</v>
      </c>
      <c r="EQ737">
        <v>5</v>
      </c>
      <c r="ER737">
        <v>4</v>
      </c>
      <c r="ES737">
        <v>1</v>
      </c>
      <c r="ET737">
        <v>3</v>
      </c>
      <c r="EU737">
        <v>5</v>
      </c>
      <c r="EV737">
        <v>2</v>
      </c>
      <c r="EW737">
        <v>1</v>
      </c>
      <c r="EX737">
        <v>1</v>
      </c>
      <c r="EY737">
        <v>2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 t="s">
        <v>0</v>
      </c>
      <c r="FX737" t="s">
        <v>0</v>
      </c>
      <c r="FY737" t="s">
        <v>0</v>
      </c>
      <c r="FZ737" t="s">
        <v>0</v>
      </c>
      <c r="GA737" t="s">
        <v>0</v>
      </c>
      <c r="GB737" t="s">
        <v>0</v>
      </c>
      <c r="GC737" t="s">
        <v>0</v>
      </c>
      <c r="GD737" t="s">
        <v>0</v>
      </c>
      <c r="GE737" t="s">
        <v>0</v>
      </c>
      <c r="GF737">
        <v>0</v>
      </c>
      <c r="GG737">
        <v>0</v>
      </c>
      <c r="GH737" t="s">
        <v>0</v>
      </c>
      <c r="GI737" t="s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1</v>
      </c>
      <c r="GQ737">
        <v>0</v>
      </c>
      <c r="GR737">
        <v>4</v>
      </c>
      <c r="GS737">
        <v>4</v>
      </c>
    </row>
    <row r="738" spans="1:201" x14ac:dyDescent="0.2">
      <c r="A738">
        <v>958976</v>
      </c>
      <c r="B738">
        <v>29</v>
      </c>
      <c r="C738" t="s">
        <v>0</v>
      </c>
      <c r="D738" t="s">
        <v>0</v>
      </c>
      <c r="E738" t="s">
        <v>0</v>
      </c>
      <c r="F738" t="s">
        <v>0</v>
      </c>
      <c r="G738">
        <v>52242</v>
      </c>
      <c r="H738">
        <v>82105</v>
      </c>
      <c r="I738" t="s">
        <v>0</v>
      </c>
      <c r="J738" t="s">
        <v>0</v>
      </c>
      <c r="K738" t="s">
        <v>0</v>
      </c>
      <c r="L738">
        <v>85</v>
      </c>
      <c r="M738">
        <v>2</v>
      </c>
      <c r="N738">
        <v>3</v>
      </c>
      <c r="O738">
        <v>12</v>
      </c>
      <c r="P738">
        <v>0</v>
      </c>
      <c r="Q738">
        <v>0</v>
      </c>
      <c r="R738">
        <v>1</v>
      </c>
      <c r="S738">
        <v>68</v>
      </c>
      <c r="T738">
        <v>130</v>
      </c>
      <c r="U738">
        <v>19.760000000000002</v>
      </c>
      <c r="V738">
        <v>1</v>
      </c>
      <c r="W738">
        <v>1</v>
      </c>
      <c r="X738">
        <v>1</v>
      </c>
      <c r="Y738">
        <v>44</v>
      </c>
      <c r="Z738">
        <v>42</v>
      </c>
      <c r="AA738">
        <v>95</v>
      </c>
      <c r="AB738">
        <v>59</v>
      </c>
      <c r="AC738">
        <v>1.81</v>
      </c>
      <c r="AD738">
        <v>5.4</v>
      </c>
      <c r="AE738" t="s">
        <v>0</v>
      </c>
      <c r="AF738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t="s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1</v>
      </c>
      <c r="BL738">
        <v>0</v>
      </c>
      <c r="BM738">
        <v>19</v>
      </c>
      <c r="BN738">
        <v>70</v>
      </c>
      <c r="BO738">
        <v>11</v>
      </c>
      <c r="BP738">
        <v>77</v>
      </c>
      <c r="BQ738">
        <v>1</v>
      </c>
      <c r="BR738">
        <v>51</v>
      </c>
      <c r="BS738">
        <v>7</v>
      </c>
      <c r="BT738">
        <v>68</v>
      </c>
      <c r="BU738">
        <v>17</v>
      </c>
      <c r="BV738">
        <v>68</v>
      </c>
      <c r="BW738">
        <v>5</v>
      </c>
      <c r="BX738">
        <v>53</v>
      </c>
      <c r="BY738">
        <v>4</v>
      </c>
      <c r="BZ738">
        <v>56</v>
      </c>
      <c r="CA738">
        <v>1</v>
      </c>
      <c r="CB738">
        <v>50</v>
      </c>
      <c r="CC738">
        <v>21</v>
      </c>
      <c r="CD738">
        <v>11</v>
      </c>
      <c r="CE738">
        <v>31</v>
      </c>
      <c r="CF738">
        <v>68</v>
      </c>
      <c r="CG738">
        <v>10</v>
      </c>
      <c r="CH738">
        <v>52</v>
      </c>
      <c r="CI738">
        <v>45</v>
      </c>
      <c r="CJ738">
        <v>86</v>
      </c>
      <c r="CK738">
        <v>64</v>
      </c>
      <c r="CL738">
        <v>11</v>
      </c>
      <c r="CM738">
        <v>67</v>
      </c>
      <c r="CN738">
        <v>4</v>
      </c>
      <c r="CO738">
        <v>52</v>
      </c>
      <c r="CP738">
        <v>1</v>
      </c>
      <c r="CQ738">
        <v>52</v>
      </c>
      <c r="CR738">
        <v>12</v>
      </c>
      <c r="CS738">
        <v>83</v>
      </c>
      <c r="CT738">
        <v>14</v>
      </c>
      <c r="CU738">
        <v>67</v>
      </c>
      <c r="CV738">
        <v>7</v>
      </c>
      <c r="CW738">
        <v>7</v>
      </c>
      <c r="CX738">
        <v>2</v>
      </c>
      <c r="CY738">
        <v>50</v>
      </c>
      <c r="CZ738">
        <v>1</v>
      </c>
      <c r="DA738">
        <v>0</v>
      </c>
      <c r="DB738">
        <v>1</v>
      </c>
      <c r="DC738">
        <v>1</v>
      </c>
      <c r="DD738">
        <v>3</v>
      </c>
      <c r="DE738" t="s">
        <v>0</v>
      </c>
      <c r="DF738" t="s">
        <v>0</v>
      </c>
      <c r="DG738">
        <v>20</v>
      </c>
      <c r="DH738">
        <v>16</v>
      </c>
      <c r="DI738">
        <v>0</v>
      </c>
      <c r="DJ738" t="s">
        <v>0</v>
      </c>
      <c r="DK738" t="s">
        <v>0</v>
      </c>
      <c r="DL738" t="s">
        <v>0</v>
      </c>
      <c r="DM738" t="s">
        <v>0</v>
      </c>
      <c r="DN738" t="s">
        <v>0</v>
      </c>
      <c r="DO738" t="s">
        <v>0</v>
      </c>
      <c r="DP738" t="s">
        <v>0</v>
      </c>
      <c r="DQ738" t="s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1</v>
      </c>
      <c r="EM738">
        <v>0</v>
      </c>
      <c r="EN738">
        <v>1</v>
      </c>
      <c r="EO738" t="s">
        <v>0</v>
      </c>
      <c r="EP738" t="s">
        <v>0</v>
      </c>
      <c r="EQ738" t="s">
        <v>0</v>
      </c>
      <c r="ER738" t="s">
        <v>0</v>
      </c>
      <c r="ES738" t="s">
        <v>0</v>
      </c>
      <c r="ET738" t="s">
        <v>0</v>
      </c>
      <c r="EU738" t="s">
        <v>0</v>
      </c>
      <c r="EV738" t="s">
        <v>0</v>
      </c>
      <c r="EW738" t="s">
        <v>0</v>
      </c>
      <c r="EX738" t="s">
        <v>0</v>
      </c>
      <c r="EY738" t="s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 t="s">
        <v>0</v>
      </c>
      <c r="FX738" t="s">
        <v>0</v>
      </c>
      <c r="FY738" t="s">
        <v>0</v>
      </c>
      <c r="FZ738" t="s">
        <v>0</v>
      </c>
      <c r="GA738" t="s">
        <v>0</v>
      </c>
      <c r="GB738" t="s">
        <v>0</v>
      </c>
      <c r="GC738" t="s">
        <v>0</v>
      </c>
      <c r="GD738" t="s">
        <v>0</v>
      </c>
      <c r="GE738" t="s">
        <v>0</v>
      </c>
      <c r="GF738">
        <v>0</v>
      </c>
      <c r="GG738">
        <v>0</v>
      </c>
      <c r="GH738" t="s">
        <v>0</v>
      </c>
      <c r="GI738" t="s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 t="s">
        <v>0</v>
      </c>
      <c r="GS738">
        <v>0</v>
      </c>
    </row>
    <row r="739" spans="1:201" x14ac:dyDescent="0.2">
      <c r="A739">
        <v>959574</v>
      </c>
      <c r="B739">
        <v>28</v>
      </c>
      <c r="C739" t="s">
        <v>0</v>
      </c>
      <c r="D739" t="s">
        <v>0</v>
      </c>
      <c r="E739" t="s">
        <v>0</v>
      </c>
      <c r="F739" t="s">
        <v>0</v>
      </c>
      <c r="G739">
        <v>52379</v>
      </c>
      <c r="H739">
        <v>82242</v>
      </c>
      <c r="I739" t="s">
        <v>0</v>
      </c>
      <c r="J739" t="s">
        <v>0</v>
      </c>
      <c r="K739" t="s">
        <v>0</v>
      </c>
      <c r="L739">
        <v>65</v>
      </c>
      <c r="M739">
        <v>2</v>
      </c>
      <c r="N739">
        <v>5</v>
      </c>
      <c r="O739">
        <v>17</v>
      </c>
      <c r="P739">
        <v>0</v>
      </c>
      <c r="Q739">
        <v>0</v>
      </c>
      <c r="R739">
        <v>1</v>
      </c>
      <c r="S739">
        <v>62</v>
      </c>
      <c r="T739">
        <v>113</v>
      </c>
      <c r="U739">
        <v>20.67</v>
      </c>
      <c r="V739">
        <v>1</v>
      </c>
      <c r="W739">
        <v>1</v>
      </c>
      <c r="X739">
        <v>2</v>
      </c>
      <c r="Y739">
        <v>39</v>
      </c>
      <c r="Z739">
        <v>40</v>
      </c>
      <c r="AA739">
        <v>114</v>
      </c>
      <c r="AB739">
        <v>75</v>
      </c>
      <c r="AC739" t="s">
        <v>0</v>
      </c>
      <c r="AD739" t="s">
        <v>0</v>
      </c>
      <c r="AE739">
        <v>0</v>
      </c>
      <c r="AF739" t="s">
        <v>0</v>
      </c>
      <c r="AG739">
        <v>0</v>
      </c>
      <c r="AH739" t="s">
        <v>0</v>
      </c>
      <c r="AI739">
        <v>0</v>
      </c>
      <c r="AJ739" t="s">
        <v>0</v>
      </c>
      <c r="AK739">
        <v>1</v>
      </c>
      <c r="AL739" t="s">
        <v>0</v>
      </c>
      <c r="AM739">
        <v>13</v>
      </c>
      <c r="AN739">
        <v>2</v>
      </c>
      <c r="AO739">
        <v>27</v>
      </c>
      <c r="AP739" t="s">
        <v>0</v>
      </c>
      <c r="AQ739" t="s">
        <v>0</v>
      </c>
      <c r="AR739" t="s">
        <v>0</v>
      </c>
      <c r="AS739">
        <v>0</v>
      </c>
      <c r="AT739" t="s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1</v>
      </c>
      <c r="BL739">
        <v>1</v>
      </c>
      <c r="BM739">
        <v>4</v>
      </c>
      <c r="BN739">
        <v>50</v>
      </c>
      <c r="BO739">
        <v>2</v>
      </c>
      <c r="BP739">
        <v>51</v>
      </c>
      <c r="BQ739">
        <v>3</v>
      </c>
      <c r="BR739">
        <v>54</v>
      </c>
      <c r="BS739">
        <v>2</v>
      </c>
      <c r="BT739">
        <v>51</v>
      </c>
      <c r="BU739">
        <v>9</v>
      </c>
      <c r="BV739">
        <v>58</v>
      </c>
      <c r="BW739">
        <v>2</v>
      </c>
      <c r="BX739">
        <v>50</v>
      </c>
      <c r="BY739">
        <v>4</v>
      </c>
      <c r="BZ739">
        <v>58</v>
      </c>
      <c r="CA739">
        <v>4</v>
      </c>
      <c r="CB739">
        <v>57</v>
      </c>
      <c r="CC739">
        <v>7</v>
      </c>
      <c r="CD739">
        <v>3</v>
      </c>
      <c r="CE739">
        <v>9</v>
      </c>
      <c r="CF739">
        <v>48</v>
      </c>
      <c r="CG739">
        <v>10</v>
      </c>
      <c r="CH739">
        <v>53</v>
      </c>
      <c r="CI739">
        <v>18</v>
      </c>
      <c r="CJ739">
        <v>37</v>
      </c>
      <c r="CK739">
        <v>49</v>
      </c>
      <c r="CL739">
        <v>5</v>
      </c>
      <c r="CM739">
        <v>53</v>
      </c>
      <c r="CN739">
        <v>4</v>
      </c>
      <c r="CO739">
        <v>51</v>
      </c>
      <c r="CP739">
        <v>0</v>
      </c>
      <c r="CQ739">
        <v>50</v>
      </c>
      <c r="CR739">
        <v>1</v>
      </c>
      <c r="CS739">
        <v>50</v>
      </c>
      <c r="CT739">
        <v>3</v>
      </c>
      <c r="CU739">
        <v>50</v>
      </c>
      <c r="CV739">
        <v>3</v>
      </c>
      <c r="CW739">
        <v>0</v>
      </c>
      <c r="CX739">
        <v>3</v>
      </c>
      <c r="CY739">
        <v>52</v>
      </c>
      <c r="CZ739">
        <v>0</v>
      </c>
      <c r="DA739">
        <v>0</v>
      </c>
      <c r="DB739">
        <v>1</v>
      </c>
      <c r="DC739">
        <v>1</v>
      </c>
      <c r="DD739">
        <v>0</v>
      </c>
      <c r="DE739" t="s">
        <v>0</v>
      </c>
      <c r="DF739" t="s">
        <v>0</v>
      </c>
      <c r="DG739">
        <v>20</v>
      </c>
      <c r="DH739">
        <v>25</v>
      </c>
      <c r="DI739">
        <v>0</v>
      </c>
      <c r="DJ739" t="s">
        <v>0</v>
      </c>
      <c r="DK739" t="s">
        <v>0</v>
      </c>
      <c r="DL739" t="s">
        <v>0</v>
      </c>
      <c r="DM739" t="s">
        <v>0</v>
      </c>
      <c r="DN739" t="s">
        <v>0</v>
      </c>
      <c r="DO739" t="s">
        <v>0</v>
      </c>
      <c r="DP739" t="s">
        <v>0</v>
      </c>
      <c r="DQ739" t="s">
        <v>0</v>
      </c>
      <c r="DR739">
        <v>6</v>
      </c>
      <c r="DS739">
        <v>3</v>
      </c>
      <c r="DT739">
        <v>1.2</v>
      </c>
      <c r="DU739">
        <v>0</v>
      </c>
      <c r="DV739">
        <v>4</v>
      </c>
      <c r="DW739">
        <v>0.8</v>
      </c>
      <c r="DX739">
        <v>0</v>
      </c>
      <c r="DY739">
        <v>0</v>
      </c>
      <c r="DZ739">
        <v>0</v>
      </c>
      <c r="EA739">
        <v>0</v>
      </c>
      <c r="EB739">
        <v>2</v>
      </c>
      <c r="EC739">
        <v>0.4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2</v>
      </c>
      <c r="EL739">
        <v>1</v>
      </c>
      <c r="EM739">
        <v>0</v>
      </c>
      <c r="EN739">
        <v>1</v>
      </c>
      <c r="EO739">
        <v>2</v>
      </c>
      <c r="EP739">
        <v>2</v>
      </c>
      <c r="EQ739">
        <v>4</v>
      </c>
      <c r="ER739">
        <v>3</v>
      </c>
      <c r="ES739">
        <v>3</v>
      </c>
      <c r="ET739">
        <v>3</v>
      </c>
      <c r="EU739">
        <v>3</v>
      </c>
      <c r="EV739">
        <v>1</v>
      </c>
      <c r="EW739">
        <v>3</v>
      </c>
      <c r="EX739">
        <v>2</v>
      </c>
      <c r="EY739">
        <v>5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 t="s">
        <v>0</v>
      </c>
      <c r="FX739" t="s">
        <v>0</v>
      </c>
      <c r="FY739" t="s">
        <v>0</v>
      </c>
      <c r="FZ739" t="s">
        <v>0</v>
      </c>
      <c r="GA739" t="s">
        <v>0</v>
      </c>
      <c r="GB739" t="s">
        <v>0</v>
      </c>
      <c r="GC739" t="s">
        <v>0</v>
      </c>
      <c r="GD739" t="s">
        <v>0</v>
      </c>
      <c r="GE739" t="s">
        <v>0</v>
      </c>
      <c r="GF739">
        <v>2</v>
      </c>
      <c r="GG739">
        <v>0</v>
      </c>
      <c r="GH739" t="s">
        <v>0</v>
      </c>
      <c r="GI739" t="s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1</v>
      </c>
      <c r="GQ739">
        <v>0</v>
      </c>
      <c r="GR739">
        <v>3</v>
      </c>
      <c r="GS739">
        <v>3</v>
      </c>
    </row>
    <row r="740" spans="1:201" x14ac:dyDescent="0.2">
      <c r="A740">
        <v>965367</v>
      </c>
      <c r="B740">
        <v>32</v>
      </c>
      <c r="C740" t="s">
        <v>0</v>
      </c>
      <c r="D740" t="s">
        <v>0</v>
      </c>
      <c r="E740" t="s">
        <v>0</v>
      </c>
      <c r="F740" t="s">
        <v>0</v>
      </c>
      <c r="G740">
        <v>52385</v>
      </c>
      <c r="H740">
        <v>82248</v>
      </c>
      <c r="I740" t="s">
        <v>0</v>
      </c>
      <c r="J740" t="s">
        <v>0</v>
      </c>
      <c r="K740" t="s">
        <v>0</v>
      </c>
      <c r="L740">
        <v>100</v>
      </c>
      <c r="M740">
        <v>2</v>
      </c>
      <c r="N740">
        <v>4</v>
      </c>
      <c r="O740">
        <v>12</v>
      </c>
      <c r="P740">
        <v>1</v>
      </c>
      <c r="Q740">
        <v>1</v>
      </c>
      <c r="R740">
        <v>0</v>
      </c>
      <c r="S740">
        <v>72</v>
      </c>
      <c r="T740">
        <v>163</v>
      </c>
      <c r="U740">
        <v>22.1</v>
      </c>
      <c r="V740">
        <v>1</v>
      </c>
      <c r="W740">
        <v>1</v>
      </c>
      <c r="X740">
        <v>1</v>
      </c>
      <c r="Y740">
        <v>46</v>
      </c>
      <c r="Z740">
        <v>46</v>
      </c>
      <c r="AA740">
        <v>129</v>
      </c>
      <c r="AB740">
        <v>61</v>
      </c>
      <c r="AC740">
        <v>0.63</v>
      </c>
      <c r="AD740">
        <v>5.6</v>
      </c>
      <c r="AE740" t="s">
        <v>0</v>
      </c>
      <c r="AF740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t="s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1</v>
      </c>
      <c r="BL740">
        <v>1</v>
      </c>
      <c r="BM740">
        <v>4</v>
      </c>
      <c r="BN740">
        <v>51</v>
      </c>
      <c r="BO740">
        <v>1</v>
      </c>
      <c r="BP740">
        <v>50</v>
      </c>
      <c r="BQ740">
        <v>0</v>
      </c>
      <c r="BR740">
        <v>50</v>
      </c>
      <c r="BS740">
        <v>4</v>
      </c>
      <c r="BT740">
        <v>59</v>
      </c>
      <c r="BU740">
        <v>8</v>
      </c>
      <c r="BV740">
        <v>57</v>
      </c>
      <c r="BW740">
        <v>4</v>
      </c>
      <c r="BX740">
        <v>52</v>
      </c>
      <c r="BY740">
        <v>4</v>
      </c>
      <c r="BZ740">
        <v>56</v>
      </c>
      <c r="CA740">
        <v>3</v>
      </c>
      <c r="CB740">
        <v>53</v>
      </c>
      <c r="CC740">
        <v>11</v>
      </c>
      <c r="CD740">
        <v>5</v>
      </c>
      <c r="CE740">
        <v>5</v>
      </c>
      <c r="CF740">
        <v>43</v>
      </c>
      <c r="CG740">
        <v>11</v>
      </c>
      <c r="CH740">
        <v>53</v>
      </c>
      <c r="CI740">
        <v>23</v>
      </c>
      <c r="CJ740">
        <v>39</v>
      </c>
      <c r="CK740">
        <v>51</v>
      </c>
      <c r="CL740">
        <v>2</v>
      </c>
      <c r="CM740">
        <v>50</v>
      </c>
      <c r="CN740">
        <v>4</v>
      </c>
      <c r="CO740">
        <v>52</v>
      </c>
      <c r="CP740">
        <v>0</v>
      </c>
      <c r="CQ740">
        <v>50</v>
      </c>
      <c r="CR740">
        <v>1</v>
      </c>
      <c r="CS740">
        <v>50</v>
      </c>
      <c r="CT740">
        <v>10</v>
      </c>
      <c r="CU740">
        <v>61</v>
      </c>
      <c r="CV740">
        <v>4</v>
      </c>
      <c r="CW740">
        <v>6</v>
      </c>
      <c r="CX740">
        <v>3</v>
      </c>
      <c r="CY740">
        <v>51</v>
      </c>
      <c r="CZ740">
        <v>2</v>
      </c>
      <c r="DA740">
        <v>0</v>
      </c>
      <c r="DB740">
        <v>1</v>
      </c>
      <c r="DC740">
        <v>1</v>
      </c>
      <c r="DD740">
        <v>0</v>
      </c>
      <c r="DE740" t="s">
        <v>0</v>
      </c>
      <c r="DF740" t="s">
        <v>0</v>
      </c>
      <c r="DG740">
        <v>20</v>
      </c>
      <c r="DH740">
        <v>16</v>
      </c>
      <c r="DI740">
        <v>0</v>
      </c>
      <c r="DJ740" t="s">
        <v>0</v>
      </c>
      <c r="DK740" t="s">
        <v>0</v>
      </c>
      <c r="DL740" t="s">
        <v>0</v>
      </c>
      <c r="DM740" t="s">
        <v>0</v>
      </c>
      <c r="DN740" t="s">
        <v>0</v>
      </c>
      <c r="DO740" t="s">
        <v>0</v>
      </c>
      <c r="DP740" t="s">
        <v>0</v>
      </c>
      <c r="DQ740" t="s">
        <v>0</v>
      </c>
      <c r="DR740">
        <v>10</v>
      </c>
      <c r="DS740">
        <v>3</v>
      </c>
      <c r="DT740">
        <v>1.2</v>
      </c>
      <c r="DU740">
        <v>2</v>
      </c>
      <c r="DV740">
        <v>0</v>
      </c>
      <c r="DW740">
        <v>0</v>
      </c>
      <c r="DX740">
        <v>0</v>
      </c>
      <c r="DY740">
        <v>4</v>
      </c>
      <c r="DZ740">
        <v>0.8</v>
      </c>
      <c r="EA740">
        <v>0</v>
      </c>
      <c r="EB740">
        <v>2</v>
      </c>
      <c r="EC740">
        <v>0.4</v>
      </c>
      <c r="ED740">
        <v>0</v>
      </c>
      <c r="EE740">
        <v>4</v>
      </c>
      <c r="EF740">
        <v>0</v>
      </c>
      <c r="EG740">
        <v>2</v>
      </c>
      <c r="EH740">
        <v>0</v>
      </c>
      <c r="EI740">
        <v>0</v>
      </c>
      <c r="EJ740">
        <v>0</v>
      </c>
      <c r="EK740">
        <v>0</v>
      </c>
      <c r="EL740">
        <v>1</v>
      </c>
      <c r="EM740">
        <v>0</v>
      </c>
      <c r="EN740">
        <v>1</v>
      </c>
      <c r="EO740">
        <v>2</v>
      </c>
      <c r="EP740">
        <v>3</v>
      </c>
      <c r="EQ740">
        <v>5</v>
      </c>
      <c r="ER740">
        <v>3</v>
      </c>
      <c r="ES740">
        <v>2</v>
      </c>
      <c r="ET740">
        <v>5</v>
      </c>
      <c r="EU740">
        <v>2</v>
      </c>
      <c r="EV740">
        <v>3</v>
      </c>
      <c r="EW740">
        <v>5</v>
      </c>
      <c r="EX740">
        <v>3</v>
      </c>
      <c r="EY740">
        <v>1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 t="s">
        <v>0</v>
      </c>
      <c r="FX740" t="s">
        <v>0</v>
      </c>
      <c r="FY740" t="s">
        <v>0</v>
      </c>
      <c r="FZ740" t="s">
        <v>0</v>
      </c>
      <c r="GA740" t="s">
        <v>0</v>
      </c>
      <c r="GB740" t="s">
        <v>0</v>
      </c>
      <c r="GC740" t="s">
        <v>0</v>
      </c>
      <c r="GD740" t="s">
        <v>0</v>
      </c>
      <c r="GE740" t="s">
        <v>0</v>
      </c>
      <c r="GF740">
        <v>0</v>
      </c>
      <c r="GG740">
        <v>0</v>
      </c>
      <c r="GH740" t="s">
        <v>0</v>
      </c>
      <c r="GI740" t="s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 t="s">
        <v>0</v>
      </c>
      <c r="GS740">
        <v>0</v>
      </c>
    </row>
    <row r="741" spans="1:201" x14ac:dyDescent="0.2">
      <c r="A741">
        <v>966975</v>
      </c>
      <c r="B741">
        <v>23</v>
      </c>
      <c r="C741" t="s">
        <v>0</v>
      </c>
      <c r="D741" t="s">
        <v>0</v>
      </c>
      <c r="E741" t="s">
        <v>0</v>
      </c>
      <c r="F741" t="s">
        <v>0</v>
      </c>
      <c r="G741">
        <v>56023</v>
      </c>
      <c r="H741">
        <v>85844</v>
      </c>
      <c r="I741" t="s">
        <v>0</v>
      </c>
      <c r="J741" t="s">
        <v>0</v>
      </c>
      <c r="K741" t="s">
        <v>0</v>
      </c>
      <c r="L741">
        <v>40</v>
      </c>
      <c r="M741">
        <v>2</v>
      </c>
      <c r="N741">
        <v>2</v>
      </c>
      <c r="O741">
        <v>16</v>
      </c>
      <c r="P741">
        <v>0</v>
      </c>
      <c r="Q741">
        <v>0</v>
      </c>
      <c r="R741">
        <v>1</v>
      </c>
      <c r="S741">
        <v>71</v>
      </c>
      <c r="T741">
        <v>167</v>
      </c>
      <c r="U741">
        <v>23.29</v>
      </c>
      <c r="V741">
        <v>1</v>
      </c>
      <c r="W741">
        <v>1</v>
      </c>
      <c r="X741">
        <v>1</v>
      </c>
      <c r="Y741">
        <v>46</v>
      </c>
      <c r="Z741">
        <v>47</v>
      </c>
      <c r="AA741">
        <v>127</v>
      </c>
      <c r="AB741">
        <v>71</v>
      </c>
      <c r="AC741">
        <v>3.19</v>
      </c>
      <c r="AD741">
        <v>4.9000000000000004</v>
      </c>
      <c r="AE741" t="s">
        <v>0</v>
      </c>
      <c r="AF741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t="s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1</v>
      </c>
      <c r="BL741">
        <v>1</v>
      </c>
      <c r="BM741">
        <v>2</v>
      </c>
      <c r="BN741">
        <v>50</v>
      </c>
      <c r="BO741">
        <v>0</v>
      </c>
      <c r="BP741">
        <v>50</v>
      </c>
      <c r="BQ741">
        <v>0</v>
      </c>
      <c r="BR741">
        <v>50</v>
      </c>
      <c r="BS741">
        <v>1</v>
      </c>
      <c r="BT741">
        <v>50</v>
      </c>
      <c r="BU741">
        <v>3</v>
      </c>
      <c r="BV741">
        <v>51</v>
      </c>
      <c r="BW741">
        <v>1</v>
      </c>
      <c r="BX741">
        <v>50</v>
      </c>
      <c r="BY741">
        <v>0</v>
      </c>
      <c r="BZ741">
        <v>50</v>
      </c>
      <c r="CA741">
        <v>0</v>
      </c>
      <c r="CB741">
        <v>50</v>
      </c>
      <c r="CC741">
        <v>4</v>
      </c>
      <c r="CD741">
        <v>2</v>
      </c>
      <c r="CE741">
        <v>2</v>
      </c>
      <c r="CF741">
        <v>35</v>
      </c>
      <c r="CG741">
        <v>1</v>
      </c>
      <c r="CH741">
        <v>34</v>
      </c>
      <c r="CI741">
        <v>8</v>
      </c>
      <c r="CJ741">
        <v>11</v>
      </c>
      <c r="CK741">
        <v>36</v>
      </c>
      <c r="CL741">
        <v>1</v>
      </c>
      <c r="CM741">
        <v>50</v>
      </c>
      <c r="CN741">
        <v>3</v>
      </c>
      <c r="CO741">
        <v>51</v>
      </c>
      <c r="CP741">
        <v>0</v>
      </c>
      <c r="CQ741">
        <v>50</v>
      </c>
      <c r="CR741">
        <v>2</v>
      </c>
      <c r="CS741">
        <v>51</v>
      </c>
      <c r="CT741">
        <v>1</v>
      </c>
      <c r="CU741">
        <v>50</v>
      </c>
      <c r="CV741">
        <v>1</v>
      </c>
      <c r="CW741">
        <v>0</v>
      </c>
      <c r="CX741">
        <v>0</v>
      </c>
      <c r="CY741">
        <v>50</v>
      </c>
      <c r="CZ741">
        <v>0</v>
      </c>
      <c r="DA741">
        <v>0</v>
      </c>
      <c r="DB741">
        <v>1</v>
      </c>
      <c r="DC741">
        <v>1</v>
      </c>
      <c r="DD741">
        <v>0</v>
      </c>
      <c r="DE741" t="s">
        <v>0</v>
      </c>
      <c r="DF741" t="s">
        <v>0</v>
      </c>
      <c r="DG741">
        <v>20</v>
      </c>
      <c r="DH741">
        <v>16</v>
      </c>
      <c r="DI741">
        <v>0</v>
      </c>
      <c r="DJ741" t="s">
        <v>0</v>
      </c>
      <c r="DK741" t="s">
        <v>0</v>
      </c>
      <c r="DL741" t="s">
        <v>0</v>
      </c>
      <c r="DM741" t="s">
        <v>0</v>
      </c>
      <c r="DN741" t="s">
        <v>0</v>
      </c>
      <c r="DO741" t="s">
        <v>0</v>
      </c>
      <c r="DP741" t="s">
        <v>0</v>
      </c>
      <c r="DQ741" t="s">
        <v>0</v>
      </c>
      <c r="DR741">
        <v>6</v>
      </c>
      <c r="DS741">
        <v>4</v>
      </c>
      <c r="DT741">
        <v>0.8</v>
      </c>
      <c r="DU741">
        <v>1</v>
      </c>
      <c r="DV741">
        <v>6</v>
      </c>
      <c r="DW741">
        <v>0.8</v>
      </c>
      <c r="DX741">
        <v>1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1</v>
      </c>
      <c r="EL741">
        <v>1</v>
      </c>
      <c r="EM741">
        <v>0</v>
      </c>
      <c r="EN741">
        <v>1</v>
      </c>
      <c r="EO741">
        <v>1</v>
      </c>
      <c r="EP741">
        <v>5</v>
      </c>
      <c r="EQ741">
        <v>5</v>
      </c>
      <c r="ER741">
        <v>3</v>
      </c>
      <c r="ES741">
        <v>2</v>
      </c>
      <c r="ET741">
        <v>3</v>
      </c>
      <c r="EU741">
        <v>1</v>
      </c>
      <c r="EV741">
        <v>5</v>
      </c>
      <c r="EW741">
        <v>5</v>
      </c>
      <c r="EX741">
        <v>3</v>
      </c>
      <c r="EY741">
        <v>7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 t="s">
        <v>0</v>
      </c>
      <c r="FX741" t="s">
        <v>0</v>
      </c>
      <c r="FY741" t="s">
        <v>0</v>
      </c>
      <c r="FZ741" t="s">
        <v>0</v>
      </c>
      <c r="GA741" t="s">
        <v>0</v>
      </c>
      <c r="GB741" t="s">
        <v>0</v>
      </c>
      <c r="GC741" t="s">
        <v>0</v>
      </c>
      <c r="GD741" t="s">
        <v>0</v>
      </c>
      <c r="GE741" t="s">
        <v>0</v>
      </c>
      <c r="GF741">
        <v>0</v>
      </c>
      <c r="GG741">
        <v>0</v>
      </c>
      <c r="GH741" t="s">
        <v>0</v>
      </c>
      <c r="GI741" t="s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 t="s">
        <v>0</v>
      </c>
      <c r="GS741">
        <v>0</v>
      </c>
    </row>
    <row r="742" spans="1:201" x14ac:dyDescent="0.2">
      <c r="A742">
        <v>969476</v>
      </c>
      <c r="B742">
        <v>32</v>
      </c>
      <c r="C742" t="s">
        <v>0</v>
      </c>
      <c r="D742" t="s">
        <v>0</v>
      </c>
      <c r="E742" t="s">
        <v>0</v>
      </c>
      <c r="F742" t="s">
        <v>0</v>
      </c>
      <c r="G742">
        <v>51838</v>
      </c>
      <c r="H742">
        <v>81702</v>
      </c>
      <c r="I742" t="s">
        <v>0</v>
      </c>
      <c r="J742" t="s">
        <v>0</v>
      </c>
      <c r="K742" t="s">
        <v>0</v>
      </c>
      <c r="L742">
        <v>70</v>
      </c>
      <c r="M742">
        <v>2</v>
      </c>
      <c r="N742">
        <v>4</v>
      </c>
      <c r="O742">
        <v>13</v>
      </c>
      <c r="P742">
        <v>1</v>
      </c>
      <c r="Q742">
        <v>0</v>
      </c>
      <c r="R742">
        <v>1</v>
      </c>
      <c r="S742">
        <v>69</v>
      </c>
      <c r="T742">
        <v>186</v>
      </c>
      <c r="U742">
        <v>27.46</v>
      </c>
      <c r="V742">
        <v>2</v>
      </c>
      <c r="W742">
        <v>2</v>
      </c>
      <c r="X742">
        <v>1</v>
      </c>
      <c r="Y742">
        <v>49</v>
      </c>
      <c r="Z742">
        <v>50</v>
      </c>
      <c r="AA742">
        <v>121</v>
      </c>
      <c r="AB742">
        <v>81</v>
      </c>
      <c r="AC742">
        <v>6.35</v>
      </c>
      <c r="AD742">
        <v>5</v>
      </c>
      <c r="AE742" t="s">
        <v>0</v>
      </c>
      <c r="AF742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t="s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1</v>
      </c>
      <c r="BL742">
        <v>1</v>
      </c>
      <c r="BM742">
        <v>9</v>
      </c>
      <c r="BN742">
        <v>58</v>
      </c>
      <c r="BO742">
        <v>6</v>
      </c>
      <c r="BP742">
        <v>63</v>
      </c>
      <c r="BQ742">
        <v>1</v>
      </c>
      <c r="BR742">
        <v>51</v>
      </c>
      <c r="BS742">
        <v>4</v>
      </c>
      <c r="BT742">
        <v>59</v>
      </c>
      <c r="BU742">
        <v>4</v>
      </c>
      <c r="BV742">
        <v>52</v>
      </c>
      <c r="BW742">
        <v>11</v>
      </c>
      <c r="BX742">
        <v>62</v>
      </c>
      <c r="BY742">
        <v>0</v>
      </c>
      <c r="BZ742">
        <v>50</v>
      </c>
      <c r="CA742">
        <v>0</v>
      </c>
      <c r="CB742">
        <v>50</v>
      </c>
      <c r="CC742">
        <v>10</v>
      </c>
      <c r="CD742">
        <v>5</v>
      </c>
      <c r="CE742">
        <v>16</v>
      </c>
      <c r="CF742">
        <v>59</v>
      </c>
      <c r="CG742">
        <v>11</v>
      </c>
      <c r="CH742">
        <v>53</v>
      </c>
      <c r="CI742">
        <v>18</v>
      </c>
      <c r="CJ742">
        <v>45</v>
      </c>
      <c r="CK742">
        <v>53</v>
      </c>
      <c r="CL742">
        <v>1</v>
      </c>
      <c r="CM742">
        <v>50</v>
      </c>
      <c r="CN742">
        <v>5</v>
      </c>
      <c r="CO742">
        <v>54</v>
      </c>
      <c r="CP742">
        <v>1</v>
      </c>
      <c r="CQ742">
        <v>52</v>
      </c>
      <c r="CR742">
        <v>6</v>
      </c>
      <c r="CS742">
        <v>64</v>
      </c>
      <c r="CT742">
        <v>7</v>
      </c>
      <c r="CU742">
        <v>57</v>
      </c>
      <c r="CV742">
        <v>2</v>
      </c>
      <c r="CW742">
        <v>5</v>
      </c>
      <c r="CX742">
        <v>5</v>
      </c>
      <c r="CY742">
        <v>54</v>
      </c>
      <c r="CZ742">
        <v>0</v>
      </c>
      <c r="DA742">
        <v>0</v>
      </c>
      <c r="DB742">
        <v>1</v>
      </c>
      <c r="DC742">
        <v>1</v>
      </c>
      <c r="DD742">
        <v>0</v>
      </c>
      <c r="DE742" t="s">
        <v>0</v>
      </c>
      <c r="DF742" t="s">
        <v>0</v>
      </c>
      <c r="DG742">
        <v>20</v>
      </c>
      <c r="DH742">
        <v>20</v>
      </c>
      <c r="DI742">
        <v>0</v>
      </c>
      <c r="DJ742" t="s">
        <v>0</v>
      </c>
      <c r="DK742" t="s">
        <v>0</v>
      </c>
      <c r="DL742" t="s">
        <v>0</v>
      </c>
      <c r="DM742" t="s">
        <v>0</v>
      </c>
      <c r="DN742" t="s">
        <v>0</v>
      </c>
      <c r="DO742" t="s">
        <v>0</v>
      </c>
      <c r="DP742" t="s">
        <v>0</v>
      </c>
      <c r="DQ742" t="s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1</v>
      </c>
      <c r="EM742">
        <v>0</v>
      </c>
      <c r="EN742">
        <v>1</v>
      </c>
      <c r="EO742">
        <v>1</v>
      </c>
      <c r="EP742">
        <v>6</v>
      </c>
      <c r="EQ742">
        <v>5</v>
      </c>
      <c r="ER742">
        <v>4</v>
      </c>
      <c r="ES742">
        <v>1</v>
      </c>
      <c r="ET742">
        <v>2</v>
      </c>
      <c r="EU742">
        <v>1</v>
      </c>
      <c r="EV742">
        <v>6</v>
      </c>
      <c r="EW742">
        <v>5</v>
      </c>
      <c r="EX742">
        <v>4</v>
      </c>
      <c r="EY742">
        <v>1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 t="s">
        <v>0</v>
      </c>
      <c r="FX742" t="s">
        <v>0</v>
      </c>
      <c r="FY742" t="s">
        <v>0</v>
      </c>
      <c r="FZ742" t="s">
        <v>0</v>
      </c>
      <c r="GA742" t="s">
        <v>0</v>
      </c>
      <c r="GB742" t="s">
        <v>0</v>
      </c>
      <c r="GC742" t="s">
        <v>0</v>
      </c>
      <c r="GD742" t="s">
        <v>0</v>
      </c>
      <c r="GE742" t="s">
        <v>0</v>
      </c>
      <c r="GF742">
        <v>0</v>
      </c>
      <c r="GG742">
        <v>0</v>
      </c>
      <c r="GH742" t="s">
        <v>0</v>
      </c>
      <c r="GI742" t="s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 t="s">
        <v>0</v>
      </c>
      <c r="GS742">
        <v>0</v>
      </c>
    </row>
    <row r="743" spans="1:201" x14ac:dyDescent="0.2">
      <c r="A743">
        <v>978578</v>
      </c>
      <c r="B743">
        <v>34</v>
      </c>
      <c r="C743" t="s">
        <v>0</v>
      </c>
      <c r="D743" t="s">
        <v>0</v>
      </c>
      <c r="E743" t="s">
        <v>0</v>
      </c>
      <c r="F743" t="s">
        <v>0</v>
      </c>
      <c r="G743">
        <v>51945</v>
      </c>
      <c r="H743">
        <v>81809</v>
      </c>
      <c r="I743" t="s">
        <v>0</v>
      </c>
      <c r="J743" t="s">
        <v>0</v>
      </c>
      <c r="K743" t="s">
        <v>0</v>
      </c>
      <c r="L743">
        <v>65</v>
      </c>
      <c r="M743">
        <v>2</v>
      </c>
      <c r="N743">
        <v>8</v>
      </c>
      <c r="O743">
        <v>16</v>
      </c>
      <c r="P743">
        <v>0</v>
      </c>
      <c r="Q743">
        <v>1</v>
      </c>
      <c r="R743">
        <v>1</v>
      </c>
      <c r="S743">
        <v>63</v>
      </c>
      <c r="T743">
        <v>138</v>
      </c>
      <c r="U743">
        <v>24.44</v>
      </c>
      <c r="V743">
        <v>1</v>
      </c>
      <c r="W743">
        <v>2</v>
      </c>
      <c r="X743">
        <v>1</v>
      </c>
      <c r="Y743">
        <v>46</v>
      </c>
      <c r="Z743">
        <v>47</v>
      </c>
      <c r="AA743">
        <v>115</v>
      </c>
      <c r="AB743">
        <v>73</v>
      </c>
      <c r="AC743">
        <v>1.08</v>
      </c>
      <c r="AD743">
        <v>5.3</v>
      </c>
      <c r="AE743">
        <v>0</v>
      </c>
      <c r="AF743" t="s">
        <v>0</v>
      </c>
      <c r="AG743">
        <v>0</v>
      </c>
      <c r="AH743" t="s">
        <v>0</v>
      </c>
      <c r="AI743">
        <v>0</v>
      </c>
      <c r="AJ743" t="s">
        <v>0</v>
      </c>
      <c r="AK743">
        <v>1</v>
      </c>
      <c r="AL743" t="s">
        <v>0</v>
      </c>
      <c r="AM743">
        <v>12</v>
      </c>
      <c r="AN743">
        <v>2</v>
      </c>
      <c r="AO743">
        <v>42</v>
      </c>
      <c r="AP743" t="s">
        <v>0</v>
      </c>
      <c r="AQ743" t="s">
        <v>0</v>
      </c>
      <c r="AR743" t="s">
        <v>0</v>
      </c>
      <c r="AS743">
        <v>0</v>
      </c>
      <c r="AT743" t="s">
        <v>0</v>
      </c>
      <c r="AU743">
        <v>0</v>
      </c>
      <c r="AV743">
        <v>0</v>
      </c>
      <c r="AW743">
        <v>1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1</v>
      </c>
      <c r="BM743">
        <v>14</v>
      </c>
      <c r="BN743">
        <v>63</v>
      </c>
      <c r="BO743">
        <v>7</v>
      </c>
      <c r="BP743">
        <v>67</v>
      </c>
      <c r="BQ743">
        <v>4</v>
      </c>
      <c r="BR743">
        <v>56</v>
      </c>
      <c r="BS743">
        <v>2</v>
      </c>
      <c r="BT743">
        <v>51</v>
      </c>
      <c r="BU743">
        <v>13</v>
      </c>
      <c r="BV743">
        <v>63</v>
      </c>
      <c r="BW743">
        <v>3</v>
      </c>
      <c r="BX743">
        <v>51</v>
      </c>
      <c r="BY743">
        <v>3</v>
      </c>
      <c r="BZ743">
        <v>56</v>
      </c>
      <c r="CA743">
        <v>0</v>
      </c>
      <c r="CB743">
        <v>50</v>
      </c>
      <c r="CC743">
        <v>7</v>
      </c>
      <c r="CD743">
        <v>4</v>
      </c>
      <c r="CE743">
        <v>25</v>
      </c>
      <c r="CF743">
        <v>64</v>
      </c>
      <c r="CG743">
        <v>6</v>
      </c>
      <c r="CH743">
        <v>47</v>
      </c>
      <c r="CI743">
        <v>22</v>
      </c>
      <c r="CJ743">
        <v>53</v>
      </c>
      <c r="CK743">
        <v>55</v>
      </c>
      <c r="CL743">
        <v>5</v>
      </c>
      <c r="CM743">
        <v>53</v>
      </c>
      <c r="CN743">
        <v>4</v>
      </c>
      <c r="CO743">
        <v>51</v>
      </c>
      <c r="CP743">
        <v>4</v>
      </c>
      <c r="CQ743">
        <v>60</v>
      </c>
      <c r="CR743">
        <v>6</v>
      </c>
      <c r="CS743">
        <v>63</v>
      </c>
      <c r="CT743">
        <v>7</v>
      </c>
      <c r="CU743">
        <v>55</v>
      </c>
      <c r="CV743">
        <v>5</v>
      </c>
      <c r="CW743">
        <v>2</v>
      </c>
      <c r="CX743">
        <v>3</v>
      </c>
      <c r="CY743">
        <v>52</v>
      </c>
      <c r="CZ743">
        <v>2</v>
      </c>
      <c r="DA743">
        <v>0</v>
      </c>
      <c r="DB743">
        <v>1</v>
      </c>
      <c r="DC743">
        <v>5</v>
      </c>
      <c r="DD743">
        <v>7</v>
      </c>
      <c r="DE743" t="s">
        <v>0</v>
      </c>
      <c r="DF743" t="s">
        <v>0</v>
      </c>
      <c r="DG743">
        <v>20</v>
      </c>
      <c r="DH743">
        <v>16</v>
      </c>
      <c r="DI743">
        <v>0</v>
      </c>
      <c r="DJ743" t="s">
        <v>0</v>
      </c>
      <c r="DK743" t="s">
        <v>0</v>
      </c>
      <c r="DL743" t="s">
        <v>0</v>
      </c>
      <c r="DM743" t="s">
        <v>0</v>
      </c>
      <c r="DN743" t="s">
        <v>0</v>
      </c>
      <c r="DO743" t="s">
        <v>0</v>
      </c>
      <c r="DP743" t="s">
        <v>0</v>
      </c>
      <c r="DQ743" t="s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1</v>
      </c>
      <c r="EL743">
        <v>1</v>
      </c>
      <c r="EM743">
        <v>0</v>
      </c>
      <c r="EN743">
        <v>1</v>
      </c>
      <c r="EO743">
        <v>1</v>
      </c>
      <c r="EP743">
        <v>6</v>
      </c>
      <c r="EQ743">
        <v>5</v>
      </c>
      <c r="ER743">
        <v>4</v>
      </c>
      <c r="ES743">
        <v>1</v>
      </c>
      <c r="ET743">
        <v>3</v>
      </c>
      <c r="EU743">
        <v>1</v>
      </c>
      <c r="EV743">
        <v>6</v>
      </c>
      <c r="EW743">
        <v>5</v>
      </c>
      <c r="EX743">
        <v>4</v>
      </c>
      <c r="EY743">
        <v>1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 t="s">
        <v>0</v>
      </c>
      <c r="FX743" t="s">
        <v>0</v>
      </c>
      <c r="FY743" t="s">
        <v>0</v>
      </c>
      <c r="FZ743" t="s">
        <v>0</v>
      </c>
      <c r="GA743" t="s">
        <v>0</v>
      </c>
      <c r="GB743" t="s">
        <v>0</v>
      </c>
      <c r="GC743" t="s">
        <v>0</v>
      </c>
      <c r="GD743" t="s">
        <v>0</v>
      </c>
      <c r="GE743" t="s">
        <v>0</v>
      </c>
      <c r="GF743">
        <v>1</v>
      </c>
      <c r="GG743">
        <v>0</v>
      </c>
      <c r="GH743" t="s">
        <v>0</v>
      </c>
      <c r="GI743" t="s">
        <v>0</v>
      </c>
      <c r="GJ743">
        <v>1</v>
      </c>
      <c r="GK743">
        <v>0</v>
      </c>
      <c r="GL743">
        <v>0</v>
      </c>
      <c r="GM743">
        <v>0</v>
      </c>
      <c r="GN743">
        <v>0</v>
      </c>
      <c r="GO743">
        <v>1</v>
      </c>
      <c r="GP743">
        <v>1</v>
      </c>
      <c r="GQ743">
        <v>0</v>
      </c>
      <c r="GR743">
        <v>4</v>
      </c>
      <c r="GS743">
        <v>1</v>
      </c>
    </row>
    <row r="744" spans="1:201" x14ac:dyDescent="0.2">
      <c r="A744">
        <v>979984</v>
      </c>
      <c r="B744">
        <v>34</v>
      </c>
      <c r="C744" t="s">
        <v>0</v>
      </c>
      <c r="D744" t="s">
        <v>0</v>
      </c>
      <c r="E744" t="s">
        <v>0</v>
      </c>
      <c r="F744" t="s">
        <v>0</v>
      </c>
      <c r="G744">
        <v>52164</v>
      </c>
      <c r="H744">
        <v>99980</v>
      </c>
      <c r="I744" t="s">
        <v>0</v>
      </c>
      <c r="J744" t="s">
        <v>0</v>
      </c>
      <c r="K744" t="s">
        <v>0</v>
      </c>
      <c r="L744">
        <v>85</v>
      </c>
      <c r="M744">
        <v>2</v>
      </c>
      <c r="N744">
        <v>7</v>
      </c>
      <c r="O744">
        <v>16</v>
      </c>
      <c r="P744">
        <v>1</v>
      </c>
      <c r="Q744">
        <v>1</v>
      </c>
      <c r="R744">
        <v>1</v>
      </c>
      <c r="S744">
        <v>59</v>
      </c>
      <c r="T744">
        <v>120</v>
      </c>
      <c r="U744">
        <v>24.23</v>
      </c>
      <c r="V744">
        <v>2</v>
      </c>
      <c r="W744">
        <v>3</v>
      </c>
      <c r="X744">
        <v>1</v>
      </c>
      <c r="Y744">
        <v>43</v>
      </c>
      <c r="Z744">
        <v>43</v>
      </c>
      <c r="AA744">
        <v>120</v>
      </c>
      <c r="AB744">
        <v>70</v>
      </c>
      <c r="AC744">
        <v>1.28</v>
      </c>
      <c r="AD744">
        <v>5.6</v>
      </c>
      <c r="AE744">
        <v>0</v>
      </c>
      <c r="AF744" t="s">
        <v>0</v>
      </c>
      <c r="AG744">
        <v>0</v>
      </c>
      <c r="AH744" t="s">
        <v>0</v>
      </c>
      <c r="AI744">
        <v>0</v>
      </c>
      <c r="AJ744" t="s">
        <v>0</v>
      </c>
      <c r="AK744">
        <v>1</v>
      </c>
      <c r="AL744" t="s">
        <v>0</v>
      </c>
      <c r="AM744">
        <v>11</v>
      </c>
      <c r="AN744">
        <v>1</v>
      </c>
      <c r="AO744">
        <v>23</v>
      </c>
      <c r="AP744" t="s">
        <v>0</v>
      </c>
      <c r="AQ744" t="s">
        <v>0</v>
      </c>
      <c r="AR744" t="s">
        <v>0</v>
      </c>
      <c r="AS744">
        <v>1</v>
      </c>
      <c r="AT744">
        <v>1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1</v>
      </c>
      <c r="BL744">
        <v>1</v>
      </c>
      <c r="BM744">
        <v>12</v>
      </c>
      <c r="BN744">
        <v>60</v>
      </c>
      <c r="BO744">
        <v>4</v>
      </c>
      <c r="BP744">
        <v>59</v>
      </c>
      <c r="BQ744">
        <v>4</v>
      </c>
      <c r="BR744">
        <v>56</v>
      </c>
      <c r="BS744">
        <v>7</v>
      </c>
      <c r="BT744">
        <v>68</v>
      </c>
      <c r="BU744">
        <v>7</v>
      </c>
      <c r="BV744">
        <v>56</v>
      </c>
      <c r="BW744">
        <v>2</v>
      </c>
      <c r="BX744">
        <v>50</v>
      </c>
      <c r="BY744">
        <v>6</v>
      </c>
      <c r="BZ744">
        <v>62</v>
      </c>
      <c r="CA744">
        <v>5</v>
      </c>
      <c r="CB744">
        <v>61</v>
      </c>
      <c r="CC744">
        <v>15</v>
      </c>
      <c r="CD744">
        <v>6</v>
      </c>
      <c r="CE744">
        <v>20</v>
      </c>
      <c r="CF744">
        <v>60</v>
      </c>
      <c r="CG744">
        <v>13</v>
      </c>
      <c r="CH744">
        <v>56</v>
      </c>
      <c r="CI744">
        <v>29</v>
      </c>
      <c r="CJ744">
        <v>62</v>
      </c>
      <c r="CK744">
        <v>58</v>
      </c>
      <c r="CL744">
        <v>5</v>
      </c>
      <c r="CM744">
        <v>53</v>
      </c>
      <c r="CN744">
        <v>9</v>
      </c>
      <c r="CO744">
        <v>64</v>
      </c>
      <c r="CP744">
        <v>2</v>
      </c>
      <c r="CQ744">
        <v>55</v>
      </c>
      <c r="CR744">
        <v>4</v>
      </c>
      <c r="CS744">
        <v>57</v>
      </c>
      <c r="CT744">
        <v>5</v>
      </c>
      <c r="CU744">
        <v>52</v>
      </c>
      <c r="CV744">
        <v>4</v>
      </c>
      <c r="CW744">
        <v>1</v>
      </c>
      <c r="CX744">
        <v>5</v>
      </c>
      <c r="CY744">
        <v>56</v>
      </c>
      <c r="CZ744">
        <v>2</v>
      </c>
      <c r="DA744">
        <v>0</v>
      </c>
      <c r="DB744">
        <v>1</v>
      </c>
      <c r="DC744">
        <v>1</v>
      </c>
      <c r="DD744">
        <v>3</v>
      </c>
      <c r="DE744" t="s">
        <v>0</v>
      </c>
      <c r="DF744" t="s">
        <v>0</v>
      </c>
      <c r="DG744">
        <v>20</v>
      </c>
      <c r="DH744">
        <v>16</v>
      </c>
      <c r="DI744">
        <v>0</v>
      </c>
      <c r="DJ744" t="s">
        <v>0</v>
      </c>
      <c r="DK744" t="s">
        <v>0</v>
      </c>
      <c r="DL744" t="s">
        <v>0</v>
      </c>
      <c r="DM744" t="s">
        <v>0</v>
      </c>
      <c r="DN744" t="s">
        <v>0</v>
      </c>
      <c r="DO744" t="s">
        <v>0</v>
      </c>
      <c r="DP744" t="s">
        <v>0</v>
      </c>
      <c r="DQ744" t="s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1</v>
      </c>
      <c r="EM744">
        <v>0</v>
      </c>
      <c r="EN744">
        <v>1</v>
      </c>
      <c r="EO744">
        <v>1</v>
      </c>
      <c r="EP744">
        <v>6</v>
      </c>
      <c r="EQ744">
        <v>5</v>
      </c>
      <c r="ER744">
        <v>4</v>
      </c>
      <c r="ES744">
        <v>1</v>
      </c>
      <c r="ET744">
        <v>3</v>
      </c>
      <c r="EU744">
        <v>4</v>
      </c>
      <c r="EV744">
        <v>4</v>
      </c>
      <c r="EW744">
        <v>3</v>
      </c>
      <c r="EX744">
        <v>2</v>
      </c>
      <c r="EY744">
        <v>2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 t="s">
        <v>0</v>
      </c>
      <c r="FX744" t="s">
        <v>0</v>
      </c>
      <c r="FY744" t="s">
        <v>0</v>
      </c>
      <c r="FZ744" t="s">
        <v>0</v>
      </c>
      <c r="GA744" t="s">
        <v>0</v>
      </c>
      <c r="GB744" t="s">
        <v>0</v>
      </c>
      <c r="GC744" t="s">
        <v>0</v>
      </c>
      <c r="GD744" t="s">
        <v>0</v>
      </c>
      <c r="GE744" t="s">
        <v>0</v>
      </c>
      <c r="GF744">
        <v>0</v>
      </c>
      <c r="GG744">
        <v>0</v>
      </c>
      <c r="GH744" t="s">
        <v>0</v>
      </c>
      <c r="GI744" t="s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 t="s">
        <v>0</v>
      </c>
      <c r="GS744">
        <v>0</v>
      </c>
    </row>
    <row r="745" spans="1:201" x14ac:dyDescent="0.2">
      <c r="A745">
        <v>983773</v>
      </c>
      <c r="B745">
        <v>28</v>
      </c>
      <c r="C745" t="s">
        <v>0</v>
      </c>
      <c r="D745" t="s">
        <v>0</v>
      </c>
      <c r="E745" t="s">
        <v>0</v>
      </c>
      <c r="F745" t="s">
        <v>0</v>
      </c>
      <c r="G745">
        <v>52801</v>
      </c>
      <c r="H745">
        <v>82622</v>
      </c>
      <c r="I745" t="s">
        <v>0</v>
      </c>
      <c r="J745" t="s">
        <v>0</v>
      </c>
      <c r="K745" t="s">
        <v>0</v>
      </c>
      <c r="L745">
        <v>100</v>
      </c>
      <c r="M745">
        <v>2</v>
      </c>
      <c r="N745">
        <v>2</v>
      </c>
      <c r="O745">
        <v>16</v>
      </c>
      <c r="P745">
        <v>0</v>
      </c>
      <c r="Q745">
        <v>0</v>
      </c>
      <c r="R745">
        <v>1</v>
      </c>
      <c r="S745">
        <v>69</v>
      </c>
      <c r="T745">
        <v>172</v>
      </c>
      <c r="U745">
        <v>25.4</v>
      </c>
      <c r="V745">
        <v>2</v>
      </c>
      <c r="W745">
        <v>2</v>
      </c>
      <c r="X745">
        <v>1</v>
      </c>
      <c r="Y745">
        <v>47</v>
      </c>
      <c r="Z745">
        <v>47</v>
      </c>
      <c r="AA745">
        <v>144</v>
      </c>
      <c r="AB745">
        <v>82</v>
      </c>
      <c r="AC745">
        <v>2.33</v>
      </c>
      <c r="AD745">
        <v>5.4</v>
      </c>
      <c r="AE745" t="s">
        <v>0</v>
      </c>
      <c r="AF745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t="s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1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1</v>
      </c>
      <c r="BM745">
        <v>10</v>
      </c>
      <c r="BN745">
        <v>60</v>
      </c>
      <c r="BO745">
        <v>2</v>
      </c>
      <c r="BP745">
        <v>51</v>
      </c>
      <c r="BQ745">
        <v>1</v>
      </c>
      <c r="BR745">
        <v>51</v>
      </c>
      <c r="BS745">
        <v>2</v>
      </c>
      <c r="BT745">
        <v>52</v>
      </c>
      <c r="BU745">
        <v>8</v>
      </c>
      <c r="BV745">
        <v>57</v>
      </c>
      <c r="BW745">
        <v>2</v>
      </c>
      <c r="BX745">
        <v>50</v>
      </c>
      <c r="BY745">
        <v>1</v>
      </c>
      <c r="BZ745">
        <v>50</v>
      </c>
      <c r="CA745">
        <v>2</v>
      </c>
      <c r="CB745">
        <v>51</v>
      </c>
      <c r="CC745">
        <v>6</v>
      </c>
      <c r="CD745">
        <v>4</v>
      </c>
      <c r="CE745">
        <v>13</v>
      </c>
      <c r="CF745">
        <v>55</v>
      </c>
      <c r="CG745">
        <v>5</v>
      </c>
      <c r="CH745">
        <v>46</v>
      </c>
      <c r="CI745">
        <v>16</v>
      </c>
      <c r="CJ745">
        <v>34</v>
      </c>
      <c r="CK745">
        <v>49</v>
      </c>
      <c r="CL745">
        <v>7</v>
      </c>
      <c r="CM745">
        <v>59</v>
      </c>
      <c r="CN745">
        <v>5</v>
      </c>
      <c r="CO745">
        <v>54</v>
      </c>
      <c r="CP745">
        <v>0</v>
      </c>
      <c r="CQ745">
        <v>50</v>
      </c>
      <c r="CR745">
        <v>2</v>
      </c>
      <c r="CS745">
        <v>51</v>
      </c>
      <c r="CT745">
        <v>4</v>
      </c>
      <c r="CU745">
        <v>52</v>
      </c>
      <c r="CV745">
        <v>3</v>
      </c>
      <c r="CW745">
        <v>1</v>
      </c>
      <c r="CX745">
        <v>2</v>
      </c>
      <c r="CY745">
        <v>50</v>
      </c>
      <c r="CZ745">
        <v>2</v>
      </c>
      <c r="DA745">
        <v>1</v>
      </c>
      <c r="DB745">
        <v>1</v>
      </c>
      <c r="DC745">
        <v>1</v>
      </c>
      <c r="DD745">
        <v>7</v>
      </c>
      <c r="DE745" t="s">
        <v>0</v>
      </c>
      <c r="DF745" t="s">
        <v>0</v>
      </c>
      <c r="DG745">
        <v>20</v>
      </c>
      <c r="DH745">
        <v>16</v>
      </c>
      <c r="DI745">
        <v>0</v>
      </c>
      <c r="DJ745" t="s">
        <v>0</v>
      </c>
      <c r="DK745" t="s">
        <v>0</v>
      </c>
      <c r="DL745" t="s">
        <v>0</v>
      </c>
      <c r="DM745" t="s">
        <v>0</v>
      </c>
      <c r="DN745" t="s">
        <v>0</v>
      </c>
      <c r="DO745" t="s">
        <v>0</v>
      </c>
      <c r="DP745" t="s">
        <v>0</v>
      </c>
      <c r="DQ745" t="s">
        <v>0</v>
      </c>
      <c r="DR745">
        <v>17</v>
      </c>
      <c r="DS745">
        <v>6</v>
      </c>
      <c r="DT745">
        <v>1.4</v>
      </c>
      <c r="DU745">
        <v>5</v>
      </c>
      <c r="DV745">
        <v>15</v>
      </c>
      <c r="DW745">
        <v>1.2</v>
      </c>
      <c r="DX745">
        <v>4.5</v>
      </c>
      <c r="DY745">
        <v>0</v>
      </c>
      <c r="DZ745">
        <v>0</v>
      </c>
      <c r="EA745">
        <v>0</v>
      </c>
      <c r="EB745">
        <v>1</v>
      </c>
      <c r="EC745">
        <v>0</v>
      </c>
      <c r="ED745">
        <v>0.5</v>
      </c>
      <c r="EE745">
        <v>1</v>
      </c>
      <c r="EF745">
        <v>0.2</v>
      </c>
      <c r="EG745">
        <v>0</v>
      </c>
      <c r="EH745">
        <v>0</v>
      </c>
      <c r="EI745">
        <v>0</v>
      </c>
      <c r="EJ745">
        <v>0</v>
      </c>
      <c r="EK745">
        <v>3</v>
      </c>
      <c r="EL745">
        <v>1</v>
      </c>
      <c r="EM745">
        <v>1</v>
      </c>
      <c r="EN745">
        <v>5</v>
      </c>
      <c r="EO745">
        <v>3</v>
      </c>
      <c r="EP745">
        <v>1</v>
      </c>
      <c r="EQ745">
        <v>3</v>
      </c>
      <c r="ER745">
        <v>3</v>
      </c>
      <c r="ES745">
        <v>5</v>
      </c>
      <c r="ET745">
        <v>3</v>
      </c>
      <c r="EU745">
        <v>3</v>
      </c>
      <c r="EV745">
        <v>1</v>
      </c>
      <c r="EW745">
        <v>2</v>
      </c>
      <c r="EX745">
        <v>2</v>
      </c>
      <c r="EY745">
        <v>5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 t="s">
        <v>0</v>
      </c>
      <c r="FX745" t="s">
        <v>0</v>
      </c>
      <c r="FY745" t="s">
        <v>0</v>
      </c>
      <c r="FZ745" t="s">
        <v>0</v>
      </c>
      <c r="GA745" t="s">
        <v>0</v>
      </c>
      <c r="GB745" t="s">
        <v>0</v>
      </c>
      <c r="GC745" t="s">
        <v>0</v>
      </c>
      <c r="GD745" t="s">
        <v>0</v>
      </c>
      <c r="GE745" t="s">
        <v>0</v>
      </c>
      <c r="GF745">
        <v>0</v>
      </c>
      <c r="GG745">
        <v>0</v>
      </c>
      <c r="GH745" t="s">
        <v>0</v>
      </c>
      <c r="GI745" t="s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 t="s">
        <v>0</v>
      </c>
      <c r="GS745">
        <v>0</v>
      </c>
    </row>
    <row r="746" spans="1:201" x14ac:dyDescent="0.2">
      <c r="A746">
        <v>987074</v>
      </c>
      <c r="B746">
        <v>24</v>
      </c>
      <c r="C746" t="s">
        <v>0</v>
      </c>
      <c r="D746" t="s">
        <v>0</v>
      </c>
      <c r="E746" t="s">
        <v>0</v>
      </c>
      <c r="F746" t="s">
        <v>0</v>
      </c>
      <c r="G746">
        <v>52069</v>
      </c>
      <c r="H746">
        <v>81933</v>
      </c>
      <c r="I746" t="s">
        <v>0</v>
      </c>
      <c r="J746" t="s">
        <v>0</v>
      </c>
      <c r="K746" t="s">
        <v>0</v>
      </c>
      <c r="L746">
        <v>20</v>
      </c>
      <c r="M746">
        <v>2</v>
      </c>
      <c r="N746">
        <v>4</v>
      </c>
      <c r="O746">
        <v>16</v>
      </c>
      <c r="P746">
        <v>0</v>
      </c>
      <c r="Q746">
        <v>0</v>
      </c>
      <c r="R746">
        <v>1</v>
      </c>
      <c r="S746">
        <v>69</v>
      </c>
      <c r="T746">
        <v>155</v>
      </c>
      <c r="U746">
        <v>22.89</v>
      </c>
      <c r="V746">
        <v>1</v>
      </c>
      <c r="W746">
        <v>1</v>
      </c>
      <c r="X746">
        <v>1</v>
      </c>
      <c r="Y746">
        <v>48</v>
      </c>
      <c r="Z746">
        <v>48</v>
      </c>
      <c r="AA746">
        <v>118</v>
      </c>
      <c r="AB746">
        <v>71</v>
      </c>
      <c r="AC746">
        <v>3.94</v>
      </c>
      <c r="AD746">
        <v>5.0999999999999996</v>
      </c>
      <c r="AE746" t="s">
        <v>0</v>
      </c>
      <c r="AF746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t="s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1</v>
      </c>
      <c r="BL746">
        <v>1</v>
      </c>
      <c r="BM746">
        <v>3</v>
      </c>
      <c r="BN746">
        <v>50</v>
      </c>
      <c r="BO746">
        <v>3</v>
      </c>
      <c r="BP746">
        <v>54</v>
      </c>
      <c r="BQ746">
        <v>0</v>
      </c>
      <c r="BR746">
        <v>50</v>
      </c>
      <c r="BS746">
        <v>0</v>
      </c>
      <c r="BT746">
        <v>50</v>
      </c>
      <c r="BU746">
        <v>2</v>
      </c>
      <c r="BV746">
        <v>50</v>
      </c>
      <c r="BW746">
        <v>1</v>
      </c>
      <c r="BX746">
        <v>50</v>
      </c>
      <c r="BY746">
        <v>0</v>
      </c>
      <c r="BZ746">
        <v>50</v>
      </c>
      <c r="CA746">
        <v>1</v>
      </c>
      <c r="CB746">
        <v>50</v>
      </c>
      <c r="CC746">
        <v>5</v>
      </c>
      <c r="CD746">
        <v>2</v>
      </c>
      <c r="CE746">
        <v>6</v>
      </c>
      <c r="CF746">
        <v>45</v>
      </c>
      <c r="CG746">
        <v>2</v>
      </c>
      <c r="CH746">
        <v>38</v>
      </c>
      <c r="CI746">
        <v>7</v>
      </c>
      <c r="CJ746">
        <v>15</v>
      </c>
      <c r="CK746">
        <v>39</v>
      </c>
      <c r="CL746">
        <v>1</v>
      </c>
      <c r="CM746">
        <v>50</v>
      </c>
      <c r="CN746">
        <v>0</v>
      </c>
      <c r="CO746">
        <v>50</v>
      </c>
      <c r="CP746">
        <v>0</v>
      </c>
      <c r="CQ746">
        <v>50</v>
      </c>
      <c r="CR746">
        <v>5</v>
      </c>
      <c r="CS746">
        <v>60</v>
      </c>
      <c r="CT746">
        <v>3</v>
      </c>
      <c r="CU746">
        <v>51</v>
      </c>
      <c r="CV746">
        <v>2</v>
      </c>
      <c r="CW746">
        <v>1</v>
      </c>
      <c r="CX746">
        <v>0</v>
      </c>
      <c r="CY746">
        <v>50</v>
      </c>
      <c r="CZ746">
        <v>0</v>
      </c>
      <c r="DA746">
        <v>0</v>
      </c>
      <c r="DB746">
        <v>1</v>
      </c>
      <c r="DC746">
        <v>1</v>
      </c>
      <c r="DD746">
        <v>0</v>
      </c>
      <c r="DE746" t="s">
        <v>0</v>
      </c>
      <c r="DF746" t="s">
        <v>0</v>
      </c>
      <c r="DG746">
        <v>20</v>
      </c>
      <c r="DH746">
        <v>12</v>
      </c>
      <c r="DI746">
        <v>0</v>
      </c>
      <c r="DJ746" t="s">
        <v>0</v>
      </c>
      <c r="DK746" t="s">
        <v>0</v>
      </c>
      <c r="DL746" t="s">
        <v>0</v>
      </c>
      <c r="DM746" t="s">
        <v>0</v>
      </c>
      <c r="DN746" t="s">
        <v>0</v>
      </c>
      <c r="DO746" t="s">
        <v>0</v>
      </c>
      <c r="DP746" t="s">
        <v>0</v>
      </c>
      <c r="DQ746" t="s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1</v>
      </c>
      <c r="EM746">
        <v>0</v>
      </c>
      <c r="EN746">
        <v>1</v>
      </c>
      <c r="EO746">
        <v>1</v>
      </c>
      <c r="EP746">
        <v>5</v>
      </c>
      <c r="EQ746">
        <v>5</v>
      </c>
      <c r="ER746">
        <v>4</v>
      </c>
      <c r="ES746">
        <v>2</v>
      </c>
      <c r="ET746">
        <v>4</v>
      </c>
      <c r="EU746">
        <v>1</v>
      </c>
      <c r="EV746">
        <v>5</v>
      </c>
      <c r="EW746">
        <v>5</v>
      </c>
      <c r="EX746">
        <v>4</v>
      </c>
      <c r="EY746">
        <v>1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 t="s">
        <v>0</v>
      </c>
      <c r="FX746" t="s">
        <v>0</v>
      </c>
      <c r="FY746" t="s">
        <v>0</v>
      </c>
      <c r="FZ746" t="s">
        <v>0</v>
      </c>
      <c r="GA746" t="s">
        <v>0</v>
      </c>
      <c r="GB746" t="s">
        <v>0</v>
      </c>
      <c r="GC746" t="s">
        <v>0</v>
      </c>
      <c r="GD746" t="s">
        <v>0</v>
      </c>
      <c r="GE746" t="s">
        <v>0</v>
      </c>
      <c r="GF746">
        <v>0</v>
      </c>
      <c r="GG746">
        <v>0</v>
      </c>
      <c r="GH746" t="s">
        <v>0</v>
      </c>
      <c r="GI746" t="s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1</v>
      </c>
      <c r="GQ746">
        <v>0</v>
      </c>
      <c r="GR746">
        <v>3</v>
      </c>
      <c r="GS746">
        <v>1</v>
      </c>
    </row>
    <row r="747" spans="1:201" x14ac:dyDescent="0.2">
      <c r="A747">
        <v>987983</v>
      </c>
      <c r="B747">
        <v>27</v>
      </c>
      <c r="C747" t="s">
        <v>0</v>
      </c>
      <c r="D747" t="s">
        <v>0</v>
      </c>
      <c r="E747" t="s">
        <v>0</v>
      </c>
      <c r="F747" t="s">
        <v>0</v>
      </c>
      <c r="G747">
        <v>51493</v>
      </c>
      <c r="H747">
        <v>81357</v>
      </c>
      <c r="I747" t="s">
        <v>0</v>
      </c>
      <c r="J747" t="s">
        <v>0</v>
      </c>
      <c r="K747" t="s">
        <v>0</v>
      </c>
      <c r="L747">
        <v>70</v>
      </c>
      <c r="M747">
        <v>2</v>
      </c>
      <c r="N747">
        <v>7</v>
      </c>
      <c r="O747">
        <v>16</v>
      </c>
      <c r="P747">
        <v>0</v>
      </c>
      <c r="Q747">
        <v>1</v>
      </c>
      <c r="R747">
        <v>1</v>
      </c>
      <c r="S747">
        <v>64</v>
      </c>
      <c r="T747">
        <v>136</v>
      </c>
      <c r="U747">
        <v>23.34</v>
      </c>
      <c r="V747">
        <v>1</v>
      </c>
      <c r="W747">
        <v>2</v>
      </c>
      <c r="X747">
        <v>1</v>
      </c>
      <c r="Y747">
        <v>39</v>
      </c>
      <c r="Z747">
        <v>39</v>
      </c>
      <c r="AA747">
        <v>123</v>
      </c>
      <c r="AB747">
        <v>81</v>
      </c>
      <c r="AC747">
        <v>2.79</v>
      </c>
      <c r="AD747">
        <v>5.0999999999999996</v>
      </c>
      <c r="AE747">
        <v>0</v>
      </c>
      <c r="AF747" t="s">
        <v>0</v>
      </c>
      <c r="AG747">
        <v>0</v>
      </c>
      <c r="AH747" t="s">
        <v>0</v>
      </c>
      <c r="AI747">
        <v>0</v>
      </c>
      <c r="AJ747" t="s">
        <v>0</v>
      </c>
      <c r="AK747">
        <v>1</v>
      </c>
      <c r="AL747" t="s">
        <v>0</v>
      </c>
      <c r="AM747">
        <v>12</v>
      </c>
      <c r="AN747">
        <v>2</v>
      </c>
      <c r="AO747">
        <v>10</v>
      </c>
      <c r="AP747" t="s">
        <v>0</v>
      </c>
      <c r="AQ747" t="s">
        <v>0</v>
      </c>
      <c r="AR747" t="s">
        <v>0</v>
      </c>
      <c r="AS747">
        <v>1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1</v>
      </c>
      <c r="BL747">
        <v>1</v>
      </c>
      <c r="BM747">
        <v>10</v>
      </c>
      <c r="BN747">
        <v>58</v>
      </c>
      <c r="BO747">
        <v>4</v>
      </c>
      <c r="BP747">
        <v>59</v>
      </c>
      <c r="BQ747">
        <v>5</v>
      </c>
      <c r="BR747">
        <v>58</v>
      </c>
      <c r="BS747">
        <v>4</v>
      </c>
      <c r="BT747">
        <v>58</v>
      </c>
      <c r="BU747">
        <v>7</v>
      </c>
      <c r="BV747">
        <v>56</v>
      </c>
      <c r="BW747">
        <v>7</v>
      </c>
      <c r="BX747">
        <v>55</v>
      </c>
      <c r="BY747">
        <v>4</v>
      </c>
      <c r="BZ747">
        <v>58</v>
      </c>
      <c r="CA747">
        <v>3</v>
      </c>
      <c r="CB747">
        <v>54</v>
      </c>
      <c r="CC747">
        <v>11</v>
      </c>
      <c r="CD747">
        <v>6</v>
      </c>
      <c r="CE747">
        <v>19</v>
      </c>
      <c r="CF747">
        <v>59</v>
      </c>
      <c r="CG747">
        <v>14</v>
      </c>
      <c r="CH747">
        <v>57</v>
      </c>
      <c r="CI747">
        <v>22</v>
      </c>
      <c r="CJ747">
        <v>55</v>
      </c>
      <c r="CK747">
        <v>56</v>
      </c>
      <c r="CL747">
        <v>9</v>
      </c>
      <c r="CM747">
        <v>62</v>
      </c>
      <c r="CN747">
        <v>6</v>
      </c>
      <c r="CO747">
        <v>55</v>
      </c>
      <c r="CP747">
        <v>3</v>
      </c>
      <c r="CQ747">
        <v>58</v>
      </c>
      <c r="CR747">
        <v>2</v>
      </c>
      <c r="CS747">
        <v>51</v>
      </c>
      <c r="CT747">
        <v>7</v>
      </c>
      <c r="CU747">
        <v>55</v>
      </c>
      <c r="CV747">
        <v>3</v>
      </c>
      <c r="CW747">
        <v>4</v>
      </c>
      <c r="CX747">
        <v>6</v>
      </c>
      <c r="CY747">
        <v>59</v>
      </c>
      <c r="CZ747">
        <v>0</v>
      </c>
      <c r="DA747">
        <v>1</v>
      </c>
      <c r="DB747">
        <v>1</v>
      </c>
      <c r="DC747">
        <v>1</v>
      </c>
      <c r="DD747">
        <v>0</v>
      </c>
      <c r="DE747" t="s">
        <v>0</v>
      </c>
      <c r="DF747" t="s">
        <v>0</v>
      </c>
      <c r="DG747">
        <v>20</v>
      </c>
      <c r="DH747">
        <v>12</v>
      </c>
      <c r="DI747">
        <v>0</v>
      </c>
      <c r="DJ747" t="s">
        <v>0</v>
      </c>
      <c r="DK747" t="s">
        <v>0</v>
      </c>
      <c r="DL747" t="s">
        <v>0</v>
      </c>
      <c r="DM747" t="s">
        <v>0</v>
      </c>
      <c r="DN747" t="s">
        <v>0</v>
      </c>
      <c r="DO747" t="s">
        <v>0</v>
      </c>
      <c r="DP747" t="s">
        <v>0</v>
      </c>
      <c r="DQ747" t="s">
        <v>0</v>
      </c>
      <c r="DR747">
        <v>3</v>
      </c>
      <c r="DS747">
        <v>3</v>
      </c>
      <c r="DT747">
        <v>0.4</v>
      </c>
      <c r="DU747">
        <v>0.5</v>
      </c>
      <c r="DV747">
        <v>3</v>
      </c>
      <c r="DW747">
        <v>0.4</v>
      </c>
      <c r="DX747">
        <v>0.5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1</v>
      </c>
      <c r="EM747">
        <v>0</v>
      </c>
      <c r="EN747">
        <v>1</v>
      </c>
      <c r="EO747">
        <v>1</v>
      </c>
      <c r="EP747">
        <v>5</v>
      </c>
      <c r="EQ747">
        <v>4</v>
      </c>
      <c r="ER747">
        <v>3</v>
      </c>
      <c r="ES747">
        <v>2</v>
      </c>
      <c r="ET747">
        <v>1</v>
      </c>
      <c r="EU747">
        <v>3</v>
      </c>
      <c r="EV747">
        <v>2</v>
      </c>
      <c r="EW747">
        <v>3</v>
      </c>
      <c r="EX747">
        <v>2</v>
      </c>
      <c r="EY747">
        <v>2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 t="s">
        <v>0</v>
      </c>
      <c r="FX747" t="s">
        <v>0</v>
      </c>
      <c r="FY747" t="s">
        <v>0</v>
      </c>
      <c r="FZ747" t="s">
        <v>0</v>
      </c>
      <c r="GA747" t="s">
        <v>0</v>
      </c>
      <c r="GB747" t="s">
        <v>0</v>
      </c>
      <c r="GC747" t="s">
        <v>0</v>
      </c>
      <c r="GD747" t="s">
        <v>0</v>
      </c>
      <c r="GE747" t="s">
        <v>0</v>
      </c>
      <c r="GF747">
        <v>0</v>
      </c>
      <c r="GG747">
        <v>0</v>
      </c>
      <c r="GH747" t="s">
        <v>0</v>
      </c>
      <c r="GI747" t="s">
        <v>0</v>
      </c>
      <c r="GJ747">
        <v>1</v>
      </c>
      <c r="GK747">
        <v>0</v>
      </c>
      <c r="GL747">
        <v>1</v>
      </c>
      <c r="GM747">
        <v>0</v>
      </c>
      <c r="GN747">
        <v>0</v>
      </c>
      <c r="GO747">
        <v>0</v>
      </c>
      <c r="GP747">
        <v>1</v>
      </c>
      <c r="GQ747">
        <v>0</v>
      </c>
      <c r="GR747">
        <v>4</v>
      </c>
      <c r="GS747">
        <v>3</v>
      </c>
    </row>
    <row r="748" spans="1:201" x14ac:dyDescent="0.2">
      <c r="A748">
        <v>989987</v>
      </c>
      <c r="B748">
        <v>33</v>
      </c>
      <c r="C748" t="s">
        <v>0</v>
      </c>
      <c r="D748" t="s">
        <v>0</v>
      </c>
      <c r="E748" t="s">
        <v>0</v>
      </c>
      <c r="F748" t="s">
        <v>0</v>
      </c>
      <c r="G748">
        <v>52040</v>
      </c>
      <c r="H748">
        <v>81904</v>
      </c>
      <c r="I748" t="s">
        <v>0</v>
      </c>
      <c r="J748" t="s">
        <v>0</v>
      </c>
      <c r="K748" t="s">
        <v>0</v>
      </c>
      <c r="L748">
        <v>95</v>
      </c>
      <c r="M748">
        <v>2</v>
      </c>
      <c r="N748">
        <v>7</v>
      </c>
      <c r="O748">
        <v>13</v>
      </c>
      <c r="P748">
        <v>0</v>
      </c>
      <c r="Q748">
        <v>1</v>
      </c>
      <c r="R748">
        <v>1</v>
      </c>
      <c r="S748">
        <v>69</v>
      </c>
      <c r="T748">
        <v>205</v>
      </c>
      <c r="U748">
        <v>30.27</v>
      </c>
      <c r="V748">
        <v>2</v>
      </c>
      <c r="W748">
        <v>3</v>
      </c>
      <c r="X748">
        <v>1</v>
      </c>
      <c r="Y748">
        <v>11</v>
      </c>
      <c r="Z748">
        <v>13</v>
      </c>
      <c r="AA748">
        <v>135</v>
      </c>
      <c r="AB748">
        <v>76</v>
      </c>
      <c r="AC748">
        <v>1.34</v>
      </c>
      <c r="AD748">
        <v>4.9000000000000004</v>
      </c>
      <c r="AE748" t="s">
        <v>0</v>
      </c>
      <c r="AF748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t="s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1</v>
      </c>
      <c r="BL748">
        <v>1</v>
      </c>
      <c r="BM748">
        <v>2</v>
      </c>
      <c r="BN748">
        <v>50</v>
      </c>
      <c r="BO748">
        <v>0</v>
      </c>
      <c r="BP748">
        <v>50</v>
      </c>
      <c r="BQ748">
        <v>0</v>
      </c>
      <c r="BR748">
        <v>50</v>
      </c>
      <c r="BS748">
        <v>2</v>
      </c>
      <c r="BT748">
        <v>52</v>
      </c>
      <c r="BU748">
        <v>5</v>
      </c>
      <c r="BV748">
        <v>54</v>
      </c>
      <c r="BW748">
        <v>2</v>
      </c>
      <c r="BX748">
        <v>50</v>
      </c>
      <c r="BY748">
        <v>1</v>
      </c>
      <c r="BZ748">
        <v>50</v>
      </c>
      <c r="CA748">
        <v>3</v>
      </c>
      <c r="CB748">
        <v>53</v>
      </c>
      <c r="CC748">
        <v>7</v>
      </c>
      <c r="CD748">
        <v>2</v>
      </c>
      <c r="CE748">
        <v>2</v>
      </c>
      <c r="CF748">
        <v>35</v>
      </c>
      <c r="CG748">
        <v>6</v>
      </c>
      <c r="CH748">
        <v>47</v>
      </c>
      <c r="CI748">
        <v>14</v>
      </c>
      <c r="CJ748">
        <v>22</v>
      </c>
      <c r="CK748">
        <v>43</v>
      </c>
      <c r="CL748">
        <v>0</v>
      </c>
      <c r="CM748">
        <v>50</v>
      </c>
      <c r="CN748">
        <v>2</v>
      </c>
      <c r="CO748">
        <v>50</v>
      </c>
      <c r="CP748">
        <v>0</v>
      </c>
      <c r="CQ748">
        <v>50</v>
      </c>
      <c r="CR748">
        <v>1</v>
      </c>
      <c r="CS748">
        <v>50</v>
      </c>
      <c r="CT748">
        <v>7</v>
      </c>
      <c r="CU748">
        <v>57</v>
      </c>
      <c r="CV748">
        <v>4</v>
      </c>
      <c r="CW748">
        <v>3</v>
      </c>
      <c r="CX748">
        <v>1</v>
      </c>
      <c r="CY748">
        <v>50</v>
      </c>
      <c r="CZ748">
        <v>1</v>
      </c>
      <c r="DA748">
        <v>0</v>
      </c>
      <c r="DB748">
        <v>1</v>
      </c>
      <c r="DC748">
        <v>1</v>
      </c>
      <c r="DD748">
        <v>0</v>
      </c>
      <c r="DE748" t="s">
        <v>0</v>
      </c>
      <c r="DF748" t="s">
        <v>0</v>
      </c>
      <c r="DG748">
        <v>20</v>
      </c>
      <c r="DH748">
        <v>20</v>
      </c>
      <c r="DI748">
        <v>0</v>
      </c>
      <c r="DJ748" t="s">
        <v>0</v>
      </c>
      <c r="DK748" t="s">
        <v>0</v>
      </c>
      <c r="DL748" t="s">
        <v>0</v>
      </c>
      <c r="DM748" t="s">
        <v>0</v>
      </c>
      <c r="DN748" t="s">
        <v>0</v>
      </c>
      <c r="DO748" t="s">
        <v>0</v>
      </c>
      <c r="DP748" t="s">
        <v>0</v>
      </c>
      <c r="DQ748" t="s">
        <v>0</v>
      </c>
      <c r="DR748">
        <v>1</v>
      </c>
      <c r="DS748">
        <v>1</v>
      </c>
      <c r="DT748">
        <v>0</v>
      </c>
      <c r="DU748">
        <v>0.5</v>
      </c>
      <c r="DV748">
        <v>1</v>
      </c>
      <c r="DW748">
        <v>0</v>
      </c>
      <c r="DX748">
        <v>0.5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1</v>
      </c>
      <c r="EL748">
        <v>1</v>
      </c>
      <c r="EM748">
        <v>0</v>
      </c>
      <c r="EN748">
        <v>1</v>
      </c>
      <c r="EO748">
        <v>3</v>
      </c>
      <c r="EP748">
        <v>5</v>
      </c>
      <c r="EQ748">
        <v>4</v>
      </c>
      <c r="ER748">
        <v>3</v>
      </c>
      <c r="ES748">
        <v>5</v>
      </c>
      <c r="ET748">
        <v>1</v>
      </c>
      <c r="EU748">
        <v>5</v>
      </c>
      <c r="EV748">
        <v>2</v>
      </c>
      <c r="EW748">
        <v>1</v>
      </c>
      <c r="EX748">
        <v>2</v>
      </c>
      <c r="EY748">
        <v>6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1</v>
      </c>
      <c r="FX748">
        <v>1</v>
      </c>
      <c r="FY748">
        <v>17</v>
      </c>
      <c r="FZ748">
        <v>5</v>
      </c>
      <c r="GA748">
        <v>1</v>
      </c>
      <c r="GB748">
        <v>5</v>
      </c>
      <c r="GC748">
        <v>15</v>
      </c>
      <c r="GD748">
        <v>15</v>
      </c>
      <c r="GE748">
        <v>10</v>
      </c>
      <c r="GF748">
        <v>3</v>
      </c>
      <c r="GG748">
        <v>0</v>
      </c>
      <c r="GH748">
        <v>2</v>
      </c>
      <c r="GI748">
        <v>18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1</v>
      </c>
      <c r="GQ748">
        <v>0</v>
      </c>
      <c r="GR748">
        <v>3</v>
      </c>
      <c r="GS748">
        <v>3</v>
      </c>
    </row>
    <row r="749" spans="1:201" x14ac:dyDescent="0.2">
      <c r="A749">
        <v>990366</v>
      </c>
      <c r="B749">
        <v>22</v>
      </c>
      <c r="C749" t="s">
        <v>0</v>
      </c>
      <c r="D749" t="s">
        <v>0</v>
      </c>
      <c r="E749" t="s">
        <v>0</v>
      </c>
      <c r="F749" t="s">
        <v>0</v>
      </c>
      <c r="G749">
        <v>56064</v>
      </c>
      <c r="H749">
        <v>85885</v>
      </c>
      <c r="I749" t="s">
        <v>0</v>
      </c>
      <c r="J749" t="s">
        <v>0</v>
      </c>
      <c r="K749" t="s">
        <v>0</v>
      </c>
      <c r="L749">
        <v>95</v>
      </c>
      <c r="M749">
        <v>0</v>
      </c>
      <c r="N749">
        <v>4</v>
      </c>
      <c r="O749">
        <v>15</v>
      </c>
      <c r="P749">
        <v>1</v>
      </c>
      <c r="Q749">
        <v>0</v>
      </c>
      <c r="R749">
        <v>1</v>
      </c>
      <c r="S749">
        <v>68</v>
      </c>
      <c r="T749">
        <v>217</v>
      </c>
      <c r="U749">
        <v>32.99</v>
      </c>
      <c r="V749">
        <v>3</v>
      </c>
      <c r="W749">
        <v>4</v>
      </c>
      <c r="X749">
        <v>1</v>
      </c>
      <c r="Y749">
        <v>49</v>
      </c>
      <c r="Z749">
        <v>50</v>
      </c>
      <c r="AA749">
        <v>153</v>
      </c>
      <c r="AB749">
        <v>115</v>
      </c>
      <c r="AC749">
        <v>1.52</v>
      </c>
      <c r="AD749">
        <v>4.9000000000000004</v>
      </c>
      <c r="AE749" t="s">
        <v>0</v>
      </c>
      <c r="AF749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t="s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1</v>
      </c>
      <c r="BL749">
        <v>1</v>
      </c>
      <c r="BM749">
        <v>4</v>
      </c>
      <c r="BN749">
        <v>51</v>
      </c>
      <c r="BO749">
        <v>4</v>
      </c>
      <c r="BP749">
        <v>57</v>
      </c>
      <c r="BQ749">
        <v>1</v>
      </c>
      <c r="BR749">
        <v>51</v>
      </c>
      <c r="BS749">
        <v>1</v>
      </c>
      <c r="BT749">
        <v>50</v>
      </c>
      <c r="BU749">
        <v>7</v>
      </c>
      <c r="BV749">
        <v>56</v>
      </c>
      <c r="BW749">
        <v>2</v>
      </c>
      <c r="BX749">
        <v>50</v>
      </c>
      <c r="BY749">
        <v>5</v>
      </c>
      <c r="BZ749">
        <v>57</v>
      </c>
      <c r="CA749">
        <v>2</v>
      </c>
      <c r="CB749">
        <v>51</v>
      </c>
      <c r="CC749">
        <v>15</v>
      </c>
      <c r="CD749">
        <v>3</v>
      </c>
      <c r="CE749">
        <v>9</v>
      </c>
      <c r="CF749">
        <v>50</v>
      </c>
      <c r="CG749">
        <v>9</v>
      </c>
      <c r="CH749">
        <v>50</v>
      </c>
      <c r="CI749">
        <v>23</v>
      </c>
      <c r="CJ749">
        <v>41</v>
      </c>
      <c r="CK749">
        <v>51</v>
      </c>
      <c r="CL749">
        <v>5</v>
      </c>
      <c r="CM749">
        <v>55</v>
      </c>
      <c r="CN749">
        <v>4</v>
      </c>
      <c r="CO749">
        <v>52</v>
      </c>
      <c r="CP749">
        <v>0</v>
      </c>
      <c r="CQ749">
        <v>50</v>
      </c>
      <c r="CR749">
        <v>4</v>
      </c>
      <c r="CS749">
        <v>57</v>
      </c>
      <c r="CT749">
        <v>8</v>
      </c>
      <c r="CU749">
        <v>59</v>
      </c>
      <c r="CV749">
        <v>4</v>
      </c>
      <c r="CW749">
        <v>4</v>
      </c>
      <c r="CX749">
        <v>4</v>
      </c>
      <c r="CY749">
        <v>52</v>
      </c>
      <c r="CZ749">
        <v>0</v>
      </c>
      <c r="DA749">
        <v>0</v>
      </c>
      <c r="DB749">
        <v>1</v>
      </c>
      <c r="DC749">
        <v>1</v>
      </c>
      <c r="DD749">
        <v>0</v>
      </c>
      <c r="DE749" t="s">
        <v>0</v>
      </c>
      <c r="DF749" t="s">
        <v>0</v>
      </c>
      <c r="DG749">
        <v>20</v>
      </c>
      <c r="DH749">
        <v>16</v>
      </c>
      <c r="DI749">
        <v>-3</v>
      </c>
      <c r="DJ749" t="s">
        <v>0</v>
      </c>
      <c r="DK749" t="s">
        <v>0</v>
      </c>
      <c r="DL749" t="s">
        <v>0</v>
      </c>
      <c r="DM749" t="s">
        <v>0</v>
      </c>
      <c r="DN749" t="s">
        <v>0</v>
      </c>
      <c r="DO749" t="s">
        <v>0</v>
      </c>
      <c r="DP749" t="s">
        <v>0</v>
      </c>
      <c r="DQ749" t="s">
        <v>0</v>
      </c>
      <c r="DR749">
        <v>5</v>
      </c>
      <c r="DS749">
        <v>2</v>
      </c>
      <c r="DT749">
        <v>1</v>
      </c>
      <c r="DU749">
        <v>0</v>
      </c>
      <c r="DV749">
        <v>5</v>
      </c>
      <c r="DW749">
        <v>1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1</v>
      </c>
      <c r="EM749">
        <v>0</v>
      </c>
      <c r="EN749">
        <v>1</v>
      </c>
      <c r="EO749">
        <v>1</v>
      </c>
      <c r="EP749">
        <v>5</v>
      </c>
      <c r="EQ749">
        <v>5</v>
      </c>
      <c r="ER749">
        <v>3</v>
      </c>
      <c r="ES749">
        <v>2</v>
      </c>
      <c r="ET749">
        <v>4</v>
      </c>
      <c r="EU749">
        <v>1</v>
      </c>
      <c r="EV749">
        <v>5</v>
      </c>
      <c r="EW749">
        <v>5</v>
      </c>
      <c r="EX749">
        <v>3</v>
      </c>
      <c r="EY749">
        <v>1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 t="s">
        <v>0</v>
      </c>
      <c r="FX749" t="s">
        <v>0</v>
      </c>
      <c r="FY749" t="s">
        <v>0</v>
      </c>
      <c r="FZ749" t="s">
        <v>0</v>
      </c>
      <c r="GA749" t="s">
        <v>0</v>
      </c>
      <c r="GB749" t="s">
        <v>0</v>
      </c>
      <c r="GC749" t="s">
        <v>0</v>
      </c>
      <c r="GD749" t="s">
        <v>0</v>
      </c>
      <c r="GE749" t="s">
        <v>0</v>
      </c>
      <c r="GF749">
        <v>2</v>
      </c>
      <c r="GG749">
        <v>0</v>
      </c>
      <c r="GH749" t="s">
        <v>0</v>
      </c>
      <c r="GI749" t="s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 t="s">
        <v>0</v>
      </c>
      <c r="GS749">
        <v>0</v>
      </c>
    </row>
    <row r="750" spans="1:201" x14ac:dyDescent="0.2">
      <c r="A750">
        <v>991267</v>
      </c>
      <c r="B750">
        <v>30</v>
      </c>
      <c r="C750" t="s">
        <v>0</v>
      </c>
      <c r="D750" t="s">
        <v>0</v>
      </c>
      <c r="E750" t="s">
        <v>0</v>
      </c>
      <c r="F750" t="s">
        <v>0</v>
      </c>
      <c r="G750">
        <v>51639</v>
      </c>
      <c r="H750">
        <v>81503</v>
      </c>
      <c r="I750" t="s">
        <v>0</v>
      </c>
      <c r="J750" t="s">
        <v>0</v>
      </c>
      <c r="K750" t="s">
        <v>0</v>
      </c>
      <c r="L750">
        <v>75</v>
      </c>
      <c r="M750">
        <v>2</v>
      </c>
      <c r="N750">
        <v>7</v>
      </c>
      <c r="O750">
        <v>14</v>
      </c>
      <c r="P750">
        <v>0</v>
      </c>
      <c r="Q750">
        <v>1</v>
      </c>
      <c r="R750">
        <v>1</v>
      </c>
      <c r="S750">
        <v>74</v>
      </c>
      <c r="T750">
        <v>213</v>
      </c>
      <c r="U750">
        <v>27.34</v>
      </c>
      <c r="V750">
        <v>2</v>
      </c>
      <c r="W750">
        <v>2</v>
      </c>
      <c r="X750">
        <v>1</v>
      </c>
      <c r="Y750">
        <v>48</v>
      </c>
      <c r="Z750">
        <v>48</v>
      </c>
      <c r="AA750">
        <v>152</v>
      </c>
      <c r="AB750">
        <v>101</v>
      </c>
      <c r="AC750">
        <v>1.42</v>
      </c>
      <c r="AD750">
        <v>5.2</v>
      </c>
      <c r="AE750" t="s">
        <v>0</v>
      </c>
      <c r="AF750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t="s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1</v>
      </c>
      <c r="BL750">
        <v>1</v>
      </c>
      <c r="BM750">
        <v>5</v>
      </c>
      <c r="BN750">
        <v>52</v>
      </c>
      <c r="BO750">
        <v>2</v>
      </c>
      <c r="BP750">
        <v>51</v>
      </c>
      <c r="BQ750">
        <v>2</v>
      </c>
      <c r="BR750">
        <v>52</v>
      </c>
      <c r="BS750">
        <v>1</v>
      </c>
      <c r="BT750">
        <v>50</v>
      </c>
      <c r="BU750">
        <v>5</v>
      </c>
      <c r="BV750">
        <v>54</v>
      </c>
      <c r="BW750">
        <v>2</v>
      </c>
      <c r="BX750">
        <v>50</v>
      </c>
      <c r="BY750">
        <v>4</v>
      </c>
      <c r="BZ750">
        <v>56</v>
      </c>
      <c r="CA750">
        <v>4</v>
      </c>
      <c r="CB750">
        <v>56</v>
      </c>
      <c r="CC750">
        <v>9</v>
      </c>
      <c r="CD750">
        <v>4</v>
      </c>
      <c r="CE750">
        <v>9</v>
      </c>
      <c r="CF750">
        <v>50</v>
      </c>
      <c r="CG750">
        <v>10</v>
      </c>
      <c r="CH750">
        <v>52</v>
      </c>
      <c r="CI750">
        <v>15</v>
      </c>
      <c r="CJ750">
        <v>34</v>
      </c>
      <c r="CK750">
        <v>49</v>
      </c>
      <c r="CL750">
        <v>5</v>
      </c>
      <c r="CM750">
        <v>55</v>
      </c>
      <c r="CN750">
        <v>0</v>
      </c>
      <c r="CO750">
        <v>50</v>
      </c>
      <c r="CP750">
        <v>1</v>
      </c>
      <c r="CQ750">
        <v>52</v>
      </c>
      <c r="CR750">
        <v>2</v>
      </c>
      <c r="CS750">
        <v>51</v>
      </c>
      <c r="CT750">
        <v>4</v>
      </c>
      <c r="CU750">
        <v>52</v>
      </c>
      <c r="CV750">
        <v>3</v>
      </c>
      <c r="CW750">
        <v>1</v>
      </c>
      <c r="CX750">
        <v>5</v>
      </c>
      <c r="CY750">
        <v>54</v>
      </c>
      <c r="CZ750">
        <v>1</v>
      </c>
      <c r="DA750">
        <v>0</v>
      </c>
      <c r="DB750">
        <v>1</v>
      </c>
      <c r="DC750">
        <v>1</v>
      </c>
      <c r="DD750">
        <v>0</v>
      </c>
      <c r="DE750" t="s">
        <v>0</v>
      </c>
      <c r="DF750" t="s">
        <v>0</v>
      </c>
      <c r="DG750">
        <v>20</v>
      </c>
      <c r="DH750">
        <v>12</v>
      </c>
      <c r="DI750">
        <v>0</v>
      </c>
      <c r="DJ750" t="s">
        <v>0</v>
      </c>
      <c r="DK750" t="s">
        <v>0</v>
      </c>
      <c r="DL750" t="s">
        <v>0</v>
      </c>
      <c r="DM750" t="s">
        <v>0</v>
      </c>
      <c r="DN750" t="s">
        <v>0</v>
      </c>
      <c r="DO750" t="s">
        <v>0</v>
      </c>
      <c r="DP750" t="s">
        <v>0</v>
      </c>
      <c r="DQ750" t="s">
        <v>0</v>
      </c>
      <c r="DR750">
        <v>1</v>
      </c>
      <c r="DS750">
        <v>1</v>
      </c>
      <c r="DT750">
        <v>0.2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1</v>
      </c>
      <c r="EF750">
        <v>0.2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1</v>
      </c>
      <c r="EM750">
        <v>0</v>
      </c>
      <c r="EN750">
        <v>1</v>
      </c>
      <c r="EO750">
        <v>1</v>
      </c>
      <c r="EP750">
        <v>4</v>
      </c>
      <c r="EQ750">
        <v>4</v>
      </c>
      <c r="ER750">
        <v>3</v>
      </c>
      <c r="ES750">
        <v>4</v>
      </c>
      <c r="ET750">
        <v>5</v>
      </c>
      <c r="EU750">
        <v>1</v>
      </c>
      <c r="EV750">
        <v>4</v>
      </c>
      <c r="EW750">
        <v>4</v>
      </c>
      <c r="EX750">
        <v>3</v>
      </c>
      <c r="EY750">
        <v>6</v>
      </c>
      <c r="EZ750">
        <v>1</v>
      </c>
      <c r="FA750">
        <v>0</v>
      </c>
      <c r="FB750">
        <v>1</v>
      </c>
      <c r="FC750">
        <v>0.2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1</v>
      </c>
      <c r="FU750">
        <v>0.2</v>
      </c>
      <c r="FV750">
        <v>0</v>
      </c>
      <c r="FW750" t="s">
        <v>0</v>
      </c>
      <c r="FX750" t="s">
        <v>0</v>
      </c>
      <c r="FY750" t="s">
        <v>0</v>
      </c>
      <c r="FZ750" t="s">
        <v>0</v>
      </c>
      <c r="GA750" t="s">
        <v>0</v>
      </c>
      <c r="GB750" t="s">
        <v>0</v>
      </c>
      <c r="GC750" t="s">
        <v>0</v>
      </c>
      <c r="GD750" t="s">
        <v>0</v>
      </c>
      <c r="GE750" t="s">
        <v>0</v>
      </c>
      <c r="GF750">
        <v>0</v>
      </c>
      <c r="GG750">
        <v>0</v>
      </c>
      <c r="GH750" t="s">
        <v>0</v>
      </c>
      <c r="GI750" t="s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1</v>
      </c>
      <c r="GQ750">
        <v>0</v>
      </c>
      <c r="GR750">
        <v>4</v>
      </c>
      <c r="GS750">
        <v>2</v>
      </c>
    </row>
    <row r="751" spans="1:201" x14ac:dyDescent="0.2">
      <c r="A751">
        <v>992673</v>
      </c>
      <c r="B751">
        <v>33</v>
      </c>
      <c r="C751" t="s">
        <v>0</v>
      </c>
      <c r="D751" t="s">
        <v>0</v>
      </c>
      <c r="E751" t="s">
        <v>0</v>
      </c>
      <c r="F751" t="s">
        <v>0</v>
      </c>
      <c r="G751">
        <v>56143</v>
      </c>
      <c r="H751">
        <v>85963</v>
      </c>
      <c r="I751" t="s">
        <v>0</v>
      </c>
      <c r="J751" t="s">
        <v>0</v>
      </c>
      <c r="K751" t="s">
        <v>0</v>
      </c>
      <c r="L751">
        <v>70</v>
      </c>
      <c r="M751">
        <v>0</v>
      </c>
      <c r="N751">
        <v>3</v>
      </c>
      <c r="O751">
        <v>14</v>
      </c>
      <c r="P751">
        <v>0</v>
      </c>
      <c r="Q751">
        <v>1</v>
      </c>
      <c r="R751">
        <v>1</v>
      </c>
      <c r="S751">
        <v>62</v>
      </c>
      <c r="T751">
        <v>93</v>
      </c>
      <c r="U751">
        <v>17.010000000000002</v>
      </c>
      <c r="V751">
        <v>1</v>
      </c>
      <c r="W751">
        <v>1</v>
      </c>
      <c r="X751">
        <v>1</v>
      </c>
      <c r="Y751">
        <v>41</v>
      </c>
      <c r="Z751">
        <v>43</v>
      </c>
      <c r="AA751">
        <v>114</v>
      </c>
      <c r="AB751">
        <v>75</v>
      </c>
      <c r="AC751">
        <v>1.66</v>
      </c>
      <c r="AD751">
        <v>5.3</v>
      </c>
      <c r="AE751">
        <v>0</v>
      </c>
      <c r="AF751" t="s">
        <v>0</v>
      </c>
      <c r="AG751">
        <v>0</v>
      </c>
      <c r="AH751" t="s">
        <v>0</v>
      </c>
      <c r="AI751">
        <v>0</v>
      </c>
      <c r="AJ751" t="s">
        <v>0</v>
      </c>
      <c r="AK751">
        <v>1</v>
      </c>
      <c r="AL751" t="s">
        <v>0</v>
      </c>
      <c r="AM751">
        <v>12</v>
      </c>
      <c r="AN751">
        <v>2</v>
      </c>
      <c r="AO751">
        <v>15</v>
      </c>
      <c r="AP751" t="s">
        <v>0</v>
      </c>
      <c r="AQ751" t="s">
        <v>0</v>
      </c>
      <c r="AR751" t="s">
        <v>0</v>
      </c>
      <c r="AS751">
        <v>0</v>
      </c>
      <c r="AT751" t="s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1</v>
      </c>
      <c r="BL751">
        <v>1</v>
      </c>
      <c r="BM751">
        <v>1</v>
      </c>
      <c r="BN751">
        <v>50</v>
      </c>
      <c r="BO751">
        <v>0</v>
      </c>
      <c r="BP751">
        <v>50</v>
      </c>
      <c r="BQ751">
        <v>0</v>
      </c>
      <c r="BR751">
        <v>50</v>
      </c>
      <c r="BS751">
        <v>0</v>
      </c>
      <c r="BT751">
        <v>50</v>
      </c>
      <c r="BU751">
        <v>2</v>
      </c>
      <c r="BV751">
        <v>50</v>
      </c>
      <c r="BW751">
        <v>0</v>
      </c>
      <c r="BX751">
        <v>50</v>
      </c>
      <c r="BY751">
        <v>0</v>
      </c>
      <c r="BZ751">
        <v>50</v>
      </c>
      <c r="CA751">
        <v>0</v>
      </c>
      <c r="CB751">
        <v>50</v>
      </c>
      <c r="CC751">
        <v>2</v>
      </c>
      <c r="CD751">
        <v>0</v>
      </c>
      <c r="CE751">
        <v>1</v>
      </c>
      <c r="CF751">
        <v>32</v>
      </c>
      <c r="CG751">
        <v>0</v>
      </c>
      <c r="CH751">
        <v>30</v>
      </c>
      <c r="CI751">
        <v>4</v>
      </c>
      <c r="CJ751">
        <v>5</v>
      </c>
      <c r="CK751">
        <v>29</v>
      </c>
      <c r="CL751">
        <v>1</v>
      </c>
      <c r="CM751">
        <v>50</v>
      </c>
      <c r="CN751">
        <v>1</v>
      </c>
      <c r="CO751">
        <v>50</v>
      </c>
      <c r="CP751">
        <v>0</v>
      </c>
      <c r="CQ751">
        <v>50</v>
      </c>
      <c r="CR751">
        <v>1</v>
      </c>
      <c r="CS751">
        <v>50</v>
      </c>
      <c r="CT751">
        <v>1</v>
      </c>
      <c r="CU751">
        <v>50</v>
      </c>
      <c r="CV751">
        <v>1</v>
      </c>
      <c r="CW751">
        <v>0</v>
      </c>
      <c r="CX751">
        <v>0</v>
      </c>
      <c r="CY751">
        <v>50</v>
      </c>
      <c r="CZ751">
        <v>0</v>
      </c>
      <c r="DA751">
        <v>0</v>
      </c>
      <c r="DB751">
        <v>1</v>
      </c>
      <c r="DC751">
        <v>1</v>
      </c>
      <c r="DD751">
        <v>0</v>
      </c>
      <c r="DE751" t="s">
        <v>0</v>
      </c>
      <c r="DF751" t="s">
        <v>0</v>
      </c>
      <c r="DG751">
        <v>20</v>
      </c>
      <c r="DH751">
        <v>16</v>
      </c>
      <c r="DI751">
        <v>0</v>
      </c>
      <c r="DJ751" t="s">
        <v>0</v>
      </c>
      <c r="DK751" t="s">
        <v>0</v>
      </c>
      <c r="DL751" t="s">
        <v>0</v>
      </c>
      <c r="DM751" t="s">
        <v>0</v>
      </c>
      <c r="DN751" t="s">
        <v>0</v>
      </c>
      <c r="DO751" t="s">
        <v>0</v>
      </c>
      <c r="DP751" t="s">
        <v>0</v>
      </c>
      <c r="DQ751" t="s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1</v>
      </c>
      <c r="EM751">
        <v>0</v>
      </c>
      <c r="EN751">
        <v>1</v>
      </c>
      <c r="EO751" t="s">
        <v>0</v>
      </c>
      <c r="EP751" t="s">
        <v>0</v>
      </c>
      <c r="EQ751" t="s">
        <v>0</v>
      </c>
      <c r="ER751" t="s">
        <v>0</v>
      </c>
      <c r="ES751" t="s">
        <v>0</v>
      </c>
      <c r="ET751" t="s">
        <v>0</v>
      </c>
      <c r="EU751" t="s">
        <v>0</v>
      </c>
      <c r="EV751" t="s">
        <v>0</v>
      </c>
      <c r="EW751" t="s">
        <v>0</v>
      </c>
      <c r="EX751" t="s">
        <v>0</v>
      </c>
      <c r="EY751" t="s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 t="s">
        <v>0</v>
      </c>
      <c r="FX751" t="s">
        <v>0</v>
      </c>
      <c r="FY751" t="s">
        <v>0</v>
      </c>
      <c r="FZ751" t="s">
        <v>0</v>
      </c>
      <c r="GA751" t="s">
        <v>0</v>
      </c>
      <c r="GB751" t="s">
        <v>0</v>
      </c>
      <c r="GC751" t="s">
        <v>0</v>
      </c>
      <c r="GD751" t="s">
        <v>0</v>
      </c>
      <c r="GE751" t="s">
        <v>0</v>
      </c>
      <c r="GF751">
        <v>0</v>
      </c>
      <c r="GG751">
        <v>0</v>
      </c>
      <c r="GH751" t="s">
        <v>0</v>
      </c>
      <c r="GI751" t="s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 t="s">
        <v>0</v>
      </c>
      <c r="GS751">
        <v>0</v>
      </c>
    </row>
    <row r="752" spans="1:201" x14ac:dyDescent="0.2">
      <c r="A752">
        <v>993675</v>
      </c>
      <c r="B752">
        <v>29</v>
      </c>
      <c r="C752" t="s">
        <v>0</v>
      </c>
      <c r="D752" t="s">
        <v>0</v>
      </c>
      <c r="E752" t="s">
        <v>0</v>
      </c>
      <c r="F752" t="s">
        <v>0</v>
      </c>
      <c r="G752">
        <v>55800</v>
      </c>
      <c r="H752">
        <v>85621</v>
      </c>
      <c r="I752" t="s">
        <v>0</v>
      </c>
      <c r="J752" t="s">
        <v>0</v>
      </c>
      <c r="K752" t="s">
        <v>0</v>
      </c>
      <c r="L752">
        <v>85</v>
      </c>
      <c r="M752">
        <v>2</v>
      </c>
      <c r="N752">
        <v>3</v>
      </c>
      <c r="O752">
        <v>16</v>
      </c>
      <c r="P752">
        <v>0</v>
      </c>
      <c r="Q752">
        <v>0</v>
      </c>
      <c r="R752">
        <v>1</v>
      </c>
      <c r="S752">
        <v>63</v>
      </c>
      <c r="T752">
        <v>154</v>
      </c>
      <c r="U752">
        <v>27.28</v>
      </c>
      <c r="V752">
        <v>2</v>
      </c>
      <c r="W752">
        <v>3</v>
      </c>
      <c r="X752">
        <v>1</v>
      </c>
      <c r="Y752">
        <v>44</v>
      </c>
      <c r="Z752">
        <v>46</v>
      </c>
      <c r="AA752">
        <v>125</v>
      </c>
      <c r="AB752">
        <v>86</v>
      </c>
      <c r="AC752">
        <v>3.08</v>
      </c>
      <c r="AD752">
        <v>5.6</v>
      </c>
      <c r="AE752">
        <v>0</v>
      </c>
      <c r="AF752" t="s">
        <v>0</v>
      </c>
      <c r="AG752">
        <v>0</v>
      </c>
      <c r="AH752" t="s">
        <v>0</v>
      </c>
      <c r="AI752">
        <v>0</v>
      </c>
      <c r="AJ752" t="s">
        <v>0</v>
      </c>
      <c r="AK752">
        <v>1</v>
      </c>
      <c r="AL752" t="s">
        <v>0</v>
      </c>
      <c r="AM752">
        <v>13</v>
      </c>
      <c r="AN752">
        <v>2</v>
      </c>
      <c r="AO752">
        <v>10</v>
      </c>
      <c r="AP752" t="s">
        <v>0</v>
      </c>
      <c r="AQ752" t="s">
        <v>0</v>
      </c>
      <c r="AR752" t="s">
        <v>0</v>
      </c>
      <c r="AS752">
        <v>0</v>
      </c>
      <c r="AT752" t="s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1</v>
      </c>
      <c r="BL752">
        <v>1</v>
      </c>
      <c r="BM752">
        <v>1</v>
      </c>
      <c r="BN752">
        <v>50</v>
      </c>
      <c r="BO752">
        <v>3</v>
      </c>
      <c r="BP752">
        <v>55</v>
      </c>
      <c r="BQ752">
        <v>0</v>
      </c>
      <c r="BR752">
        <v>50</v>
      </c>
      <c r="BS752">
        <v>0</v>
      </c>
      <c r="BT752">
        <v>50</v>
      </c>
      <c r="BU752">
        <v>2</v>
      </c>
      <c r="BV752">
        <v>50</v>
      </c>
      <c r="BW752">
        <v>2</v>
      </c>
      <c r="BX752">
        <v>50</v>
      </c>
      <c r="BY752">
        <v>0</v>
      </c>
      <c r="BZ752">
        <v>50</v>
      </c>
      <c r="CA752">
        <v>1</v>
      </c>
      <c r="CB752">
        <v>50</v>
      </c>
      <c r="CC752">
        <v>7</v>
      </c>
      <c r="CD752">
        <v>0</v>
      </c>
      <c r="CE752">
        <v>4</v>
      </c>
      <c r="CF752">
        <v>40</v>
      </c>
      <c r="CG752">
        <v>3</v>
      </c>
      <c r="CH752">
        <v>41</v>
      </c>
      <c r="CI752">
        <v>9</v>
      </c>
      <c r="CJ752">
        <v>16</v>
      </c>
      <c r="CK752">
        <v>39</v>
      </c>
      <c r="CL752">
        <v>1</v>
      </c>
      <c r="CM752">
        <v>50</v>
      </c>
      <c r="CN752">
        <v>3</v>
      </c>
      <c r="CO752">
        <v>50</v>
      </c>
      <c r="CP752">
        <v>0</v>
      </c>
      <c r="CQ752">
        <v>50</v>
      </c>
      <c r="CR752">
        <v>4</v>
      </c>
      <c r="CS752">
        <v>57</v>
      </c>
      <c r="CT752">
        <v>1</v>
      </c>
      <c r="CU752">
        <v>50</v>
      </c>
      <c r="CV752">
        <v>0</v>
      </c>
      <c r="CW752">
        <v>1</v>
      </c>
      <c r="CX752">
        <v>1</v>
      </c>
      <c r="CY752">
        <v>50</v>
      </c>
      <c r="CZ752">
        <v>0</v>
      </c>
      <c r="DA752">
        <v>0</v>
      </c>
      <c r="DB752">
        <v>1</v>
      </c>
      <c r="DC752">
        <v>1</v>
      </c>
      <c r="DD752">
        <v>0</v>
      </c>
      <c r="DE752" t="s">
        <v>0</v>
      </c>
      <c r="DF752" t="s">
        <v>0</v>
      </c>
      <c r="DG752">
        <v>20</v>
      </c>
      <c r="DH752">
        <v>16</v>
      </c>
      <c r="DI752">
        <v>0</v>
      </c>
      <c r="DJ752" t="s">
        <v>0</v>
      </c>
      <c r="DK752" t="s">
        <v>0</v>
      </c>
      <c r="DL752" t="s">
        <v>0</v>
      </c>
      <c r="DM752" t="s">
        <v>0</v>
      </c>
      <c r="DN752" t="s">
        <v>0</v>
      </c>
      <c r="DO752" t="s">
        <v>0</v>
      </c>
      <c r="DP752" t="s">
        <v>0</v>
      </c>
      <c r="DQ752" t="s">
        <v>0</v>
      </c>
      <c r="DR752">
        <v>2</v>
      </c>
      <c r="DS752">
        <v>1</v>
      </c>
      <c r="DT752">
        <v>0</v>
      </c>
      <c r="DU752">
        <v>1</v>
      </c>
      <c r="DV752">
        <v>2</v>
      </c>
      <c r="DW752">
        <v>0</v>
      </c>
      <c r="DX752">
        <v>1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1</v>
      </c>
      <c r="EM752">
        <v>0</v>
      </c>
      <c r="EN752">
        <v>1</v>
      </c>
      <c r="EO752">
        <v>1</v>
      </c>
      <c r="EP752">
        <v>6</v>
      </c>
      <c r="EQ752">
        <v>5</v>
      </c>
      <c r="ER752">
        <v>4</v>
      </c>
      <c r="ES752">
        <v>1</v>
      </c>
      <c r="ET752">
        <v>4</v>
      </c>
      <c r="EU752">
        <v>2</v>
      </c>
      <c r="EV752">
        <v>5</v>
      </c>
      <c r="EW752">
        <v>4</v>
      </c>
      <c r="EX752">
        <v>2</v>
      </c>
      <c r="EY752">
        <v>2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 t="s">
        <v>0</v>
      </c>
      <c r="FX752" t="s">
        <v>0</v>
      </c>
      <c r="FY752" t="s">
        <v>0</v>
      </c>
      <c r="FZ752" t="s">
        <v>0</v>
      </c>
      <c r="GA752" t="s">
        <v>0</v>
      </c>
      <c r="GB752" t="s">
        <v>0</v>
      </c>
      <c r="GC752" t="s">
        <v>0</v>
      </c>
      <c r="GD752" t="s">
        <v>0</v>
      </c>
      <c r="GE752" t="s">
        <v>0</v>
      </c>
      <c r="GF752">
        <v>0</v>
      </c>
      <c r="GG752">
        <v>0</v>
      </c>
      <c r="GH752" t="s">
        <v>0</v>
      </c>
      <c r="GI752" t="s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 t="s">
        <v>0</v>
      </c>
      <c r="GS752">
        <v>0</v>
      </c>
    </row>
    <row r="753" spans="1:201" x14ac:dyDescent="0.2">
      <c r="A753">
        <v>994273</v>
      </c>
      <c r="B753">
        <v>30</v>
      </c>
      <c r="C753" t="s">
        <v>0</v>
      </c>
      <c r="D753" t="s">
        <v>0</v>
      </c>
      <c r="E753" t="s">
        <v>0</v>
      </c>
      <c r="F753" t="s">
        <v>0</v>
      </c>
      <c r="G753">
        <v>52364</v>
      </c>
      <c r="H753">
        <v>82227</v>
      </c>
      <c r="I753" t="s">
        <v>0</v>
      </c>
      <c r="J753" t="s">
        <v>0</v>
      </c>
      <c r="K753" t="s">
        <v>0</v>
      </c>
      <c r="L753">
        <v>60</v>
      </c>
      <c r="M753">
        <v>0</v>
      </c>
      <c r="N753">
        <v>4</v>
      </c>
      <c r="O753">
        <v>16</v>
      </c>
      <c r="P753">
        <v>0</v>
      </c>
      <c r="Q753">
        <v>0</v>
      </c>
      <c r="R753">
        <v>1</v>
      </c>
      <c r="S753">
        <v>75</v>
      </c>
      <c r="T753">
        <v>207</v>
      </c>
      <c r="U753">
        <v>25.87</v>
      </c>
      <c r="V753">
        <v>1</v>
      </c>
      <c r="W753">
        <v>2</v>
      </c>
      <c r="X753">
        <v>1</v>
      </c>
      <c r="Y753">
        <v>43</v>
      </c>
      <c r="Z753">
        <v>41</v>
      </c>
      <c r="AA753">
        <v>129</v>
      </c>
      <c r="AB753">
        <v>74</v>
      </c>
      <c r="AC753">
        <v>2.4900000000000002</v>
      </c>
      <c r="AD753">
        <v>5</v>
      </c>
      <c r="AE753" t="s">
        <v>0</v>
      </c>
      <c r="AF753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t="s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1</v>
      </c>
      <c r="BG753">
        <v>0</v>
      </c>
      <c r="BH753">
        <v>0</v>
      </c>
      <c r="BI753">
        <v>0</v>
      </c>
      <c r="BJ753">
        <v>0</v>
      </c>
      <c r="BK753">
        <v>1</v>
      </c>
      <c r="BL753">
        <v>0</v>
      </c>
      <c r="BM753">
        <v>8</v>
      </c>
      <c r="BN753">
        <v>56</v>
      </c>
      <c r="BO753">
        <v>1</v>
      </c>
      <c r="BP753">
        <v>50</v>
      </c>
      <c r="BQ753">
        <v>2</v>
      </c>
      <c r="BR753">
        <v>52</v>
      </c>
      <c r="BS753">
        <v>3</v>
      </c>
      <c r="BT753">
        <v>55</v>
      </c>
      <c r="BU753">
        <v>12</v>
      </c>
      <c r="BV753">
        <v>61</v>
      </c>
      <c r="BW753">
        <v>3</v>
      </c>
      <c r="BX753">
        <v>51</v>
      </c>
      <c r="BY753">
        <v>11</v>
      </c>
      <c r="BZ753">
        <v>69</v>
      </c>
      <c r="CA753">
        <v>2</v>
      </c>
      <c r="CB753">
        <v>51</v>
      </c>
      <c r="CC753">
        <v>8</v>
      </c>
      <c r="CD753">
        <v>11</v>
      </c>
      <c r="CE753">
        <v>11</v>
      </c>
      <c r="CF753">
        <v>53</v>
      </c>
      <c r="CG753">
        <v>16</v>
      </c>
      <c r="CH753">
        <v>58</v>
      </c>
      <c r="CI753">
        <v>23</v>
      </c>
      <c r="CJ753">
        <v>50</v>
      </c>
      <c r="CK753">
        <v>54</v>
      </c>
      <c r="CL753">
        <v>6</v>
      </c>
      <c r="CM753">
        <v>57</v>
      </c>
      <c r="CN753">
        <v>7</v>
      </c>
      <c r="CO753">
        <v>61</v>
      </c>
      <c r="CP753">
        <v>0</v>
      </c>
      <c r="CQ753">
        <v>50</v>
      </c>
      <c r="CR753">
        <v>1</v>
      </c>
      <c r="CS753">
        <v>50</v>
      </c>
      <c r="CT753">
        <v>10</v>
      </c>
      <c r="CU753">
        <v>61</v>
      </c>
      <c r="CV753">
        <v>6</v>
      </c>
      <c r="CW753">
        <v>4</v>
      </c>
      <c r="CX753">
        <v>8</v>
      </c>
      <c r="CY753">
        <v>60</v>
      </c>
      <c r="CZ753">
        <v>1</v>
      </c>
      <c r="DA753">
        <v>0</v>
      </c>
      <c r="DB753">
        <v>1</v>
      </c>
      <c r="DC753">
        <v>1</v>
      </c>
      <c r="DD753">
        <v>0</v>
      </c>
      <c r="DE753" t="s">
        <v>0</v>
      </c>
      <c r="DF753" t="s">
        <v>0</v>
      </c>
      <c r="DG753">
        <v>20</v>
      </c>
      <c r="DH753">
        <v>20</v>
      </c>
      <c r="DI753">
        <v>0</v>
      </c>
      <c r="DJ753" t="s">
        <v>0</v>
      </c>
      <c r="DK753" t="s">
        <v>0</v>
      </c>
      <c r="DL753" t="s">
        <v>0</v>
      </c>
      <c r="DM753" t="s">
        <v>0</v>
      </c>
      <c r="DN753" t="s">
        <v>0</v>
      </c>
      <c r="DO753" t="s">
        <v>0</v>
      </c>
      <c r="DP753" t="s">
        <v>0</v>
      </c>
      <c r="DQ753" t="s">
        <v>0</v>
      </c>
      <c r="DR753">
        <v>18</v>
      </c>
      <c r="DS753">
        <v>7</v>
      </c>
      <c r="DT753">
        <v>2.4</v>
      </c>
      <c r="DU753">
        <v>3</v>
      </c>
      <c r="DV753">
        <v>17</v>
      </c>
      <c r="DW753">
        <v>2.2000000000000002</v>
      </c>
      <c r="DX753">
        <v>3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1</v>
      </c>
      <c r="EF753">
        <v>0.2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5</v>
      </c>
      <c r="EM753">
        <v>2</v>
      </c>
      <c r="EN753">
        <v>1</v>
      </c>
      <c r="EO753">
        <v>2</v>
      </c>
      <c r="EP753">
        <v>2</v>
      </c>
      <c r="EQ753">
        <v>1</v>
      </c>
      <c r="ER753">
        <v>1</v>
      </c>
      <c r="ES753">
        <v>4</v>
      </c>
      <c r="ET753">
        <v>1</v>
      </c>
      <c r="EU753">
        <v>6</v>
      </c>
      <c r="EV753">
        <v>2</v>
      </c>
      <c r="EW753">
        <v>1</v>
      </c>
      <c r="EX753">
        <v>1</v>
      </c>
      <c r="EY753">
        <v>6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 t="s">
        <v>0</v>
      </c>
      <c r="FX753" t="s">
        <v>0</v>
      </c>
      <c r="FY753" t="s">
        <v>0</v>
      </c>
      <c r="FZ753" t="s">
        <v>0</v>
      </c>
      <c r="GA753" t="s">
        <v>0</v>
      </c>
      <c r="GB753" t="s">
        <v>0</v>
      </c>
      <c r="GC753" t="s">
        <v>0</v>
      </c>
      <c r="GD753" t="s">
        <v>0</v>
      </c>
      <c r="GE753" t="s">
        <v>0</v>
      </c>
      <c r="GF753">
        <v>1</v>
      </c>
      <c r="GG753">
        <v>0</v>
      </c>
      <c r="GH753" t="s">
        <v>0</v>
      </c>
      <c r="GI753" t="s">
        <v>0</v>
      </c>
      <c r="GJ753">
        <v>4</v>
      </c>
      <c r="GK753">
        <v>0</v>
      </c>
      <c r="GL753">
        <v>5</v>
      </c>
      <c r="GM753">
        <v>5</v>
      </c>
      <c r="GN753">
        <v>5</v>
      </c>
      <c r="GO753">
        <v>0</v>
      </c>
      <c r="GP753">
        <v>1</v>
      </c>
      <c r="GQ753">
        <v>1</v>
      </c>
      <c r="GR753">
        <v>2</v>
      </c>
      <c r="GS753">
        <v>5</v>
      </c>
    </row>
  </sheetData>
  <conditionalFormatting sqref="B1:XFD1">
    <cfRule type="duplicateValues" dxfId="1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382CB-4964-F440-A614-B070F7947936}">
  <dimension ref="A1:E754"/>
  <sheetViews>
    <sheetView topLeftCell="A747" workbookViewId="0">
      <selection activeCell="C754" sqref="C754:E754"/>
    </sheetView>
  </sheetViews>
  <sheetFormatPr baseColWidth="10" defaultRowHeight="16" x14ac:dyDescent="0.2"/>
  <cols>
    <col min="5" max="5" width="11" customWidth="1"/>
  </cols>
  <sheetData>
    <row r="1" spans="1:5" x14ac:dyDescent="0.2">
      <c r="A1" t="s">
        <v>1</v>
      </c>
      <c r="B1" t="s">
        <v>12</v>
      </c>
      <c r="C1" s="9" t="s">
        <v>213</v>
      </c>
      <c r="D1" s="7" t="s">
        <v>204</v>
      </c>
      <c r="E1" s="8" t="s">
        <v>221</v>
      </c>
    </row>
    <row r="2" spans="1:5" x14ac:dyDescent="0.2">
      <c r="A2">
        <v>100206</v>
      </c>
      <c r="B2">
        <v>65</v>
      </c>
      <c r="C2" s="3">
        <f>IF(B2&lt;0,1,0)</f>
        <v>0</v>
      </c>
      <c r="D2" s="4">
        <f>IF(AND(B2&gt;0,B2&lt;50),1,0)</f>
        <v>0</v>
      </c>
      <c r="E2" s="5">
        <f>IF(B2&gt;=50,1,0)</f>
        <v>1</v>
      </c>
    </row>
    <row r="3" spans="1:5" x14ac:dyDescent="0.2">
      <c r="A3">
        <v>100307</v>
      </c>
      <c r="B3">
        <v>95</v>
      </c>
      <c r="C3" s="3">
        <f t="shared" ref="C3:C66" si="0">IF(B3&lt;0,1,0)</f>
        <v>0</v>
      </c>
      <c r="D3" s="4">
        <f t="shared" ref="D3:D66" si="1">IF(AND(B3&gt;0,B3&lt;50),1,0)</f>
        <v>0</v>
      </c>
      <c r="E3" s="5">
        <f t="shared" ref="E3:E66" si="2">IF(B3&gt;=50,1,0)</f>
        <v>1</v>
      </c>
    </row>
    <row r="4" spans="1:5" x14ac:dyDescent="0.2">
      <c r="A4">
        <v>100610</v>
      </c>
      <c r="B4">
        <v>85</v>
      </c>
      <c r="C4" s="3">
        <f t="shared" si="0"/>
        <v>0</v>
      </c>
      <c r="D4" s="4">
        <f t="shared" si="1"/>
        <v>0</v>
      </c>
      <c r="E4" s="5">
        <f t="shared" si="2"/>
        <v>1</v>
      </c>
    </row>
    <row r="5" spans="1:5" x14ac:dyDescent="0.2">
      <c r="A5">
        <v>101006</v>
      </c>
      <c r="B5">
        <v>90</v>
      </c>
      <c r="C5" s="3">
        <f t="shared" si="0"/>
        <v>0</v>
      </c>
      <c r="D5" s="4">
        <f t="shared" si="1"/>
        <v>0</v>
      </c>
      <c r="E5" s="5">
        <f t="shared" si="2"/>
        <v>1</v>
      </c>
    </row>
    <row r="6" spans="1:5" x14ac:dyDescent="0.2">
      <c r="A6">
        <v>101309</v>
      </c>
      <c r="B6">
        <v>45</v>
      </c>
      <c r="C6" s="3">
        <f t="shared" si="0"/>
        <v>0</v>
      </c>
      <c r="D6" s="4">
        <f t="shared" si="1"/>
        <v>1</v>
      </c>
      <c r="E6" s="5">
        <f t="shared" si="2"/>
        <v>0</v>
      </c>
    </row>
    <row r="7" spans="1:5" x14ac:dyDescent="0.2">
      <c r="A7">
        <v>101915</v>
      </c>
      <c r="B7">
        <v>-75</v>
      </c>
      <c r="C7" s="3">
        <f t="shared" si="0"/>
        <v>1</v>
      </c>
      <c r="D7" s="4">
        <f t="shared" si="1"/>
        <v>0</v>
      </c>
      <c r="E7" s="5">
        <f t="shared" si="2"/>
        <v>0</v>
      </c>
    </row>
    <row r="8" spans="1:5" x14ac:dyDescent="0.2">
      <c r="A8">
        <v>102109</v>
      </c>
      <c r="B8">
        <v>-25</v>
      </c>
      <c r="C8" s="3">
        <f t="shared" si="0"/>
        <v>1</v>
      </c>
      <c r="D8" s="4">
        <f t="shared" si="1"/>
        <v>0</v>
      </c>
      <c r="E8" s="5">
        <f t="shared" si="2"/>
        <v>0</v>
      </c>
    </row>
    <row r="9" spans="1:5" x14ac:dyDescent="0.2">
      <c r="A9">
        <v>102513</v>
      </c>
      <c r="B9">
        <v>50</v>
      </c>
      <c r="C9" s="3">
        <f t="shared" si="0"/>
        <v>0</v>
      </c>
      <c r="D9" s="4">
        <f t="shared" si="1"/>
        <v>0</v>
      </c>
      <c r="E9" s="5">
        <f t="shared" si="2"/>
        <v>1</v>
      </c>
    </row>
    <row r="10" spans="1:5" x14ac:dyDescent="0.2">
      <c r="A10">
        <v>102614</v>
      </c>
      <c r="B10">
        <v>80</v>
      </c>
      <c r="C10" s="3">
        <f t="shared" si="0"/>
        <v>0</v>
      </c>
      <c r="D10" s="4">
        <f t="shared" si="1"/>
        <v>0</v>
      </c>
      <c r="E10" s="5">
        <f t="shared" si="2"/>
        <v>1</v>
      </c>
    </row>
    <row r="11" spans="1:5" x14ac:dyDescent="0.2">
      <c r="A11">
        <v>102715</v>
      </c>
      <c r="B11">
        <v>95</v>
      </c>
      <c r="C11" s="3">
        <f t="shared" si="0"/>
        <v>0</v>
      </c>
      <c r="D11" s="4">
        <f t="shared" si="1"/>
        <v>0</v>
      </c>
      <c r="E11" s="5">
        <f t="shared" si="2"/>
        <v>1</v>
      </c>
    </row>
    <row r="12" spans="1:5" x14ac:dyDescent="0.2">
      <c r="A12">
        <v>103010</v>
      </c>
      <c r="B12">
        <v>70</v>
      </c>
      <c r="C12" s="3">
        <f t="shared" si="0"/>
        <v>0</v>
      </c>
      <c r="D12" s="4">
        <f t="shared" si="1"/>
        <v>0</v>
      </c>
      <c r="E12" s="5">
        <f t="shared" si="2"/>
        <v>1</v>
      </c>
    </row>
    <row r="13" spans="1:5" x14ac:dyDescent="0.2">
      <c r="A13">
        <v>103111</v>
      </c>
      <c r="B13">
        <v>70</v>
      </c>
      <c r="C13" s="3">
        <f t="shared" si="0"/>
        <v>0</v>
      </c>
      <c r="D13" s="4">
        <f t="shared" si="1"/>
        <v>0</v>
      </c>
      <c r="E13" s="5">
        <f t="shared" si="2"/>
        <v>1</v>
      </c>
    </row>
    <row r="14" spans="1:5" x14ac:dyDescent="0.2">
      <c r="A14">
        <v>103414</v>
      </c>
      <c r="B14">
        <v>75</v>
      </c>
      <c r="C14" s="3">
        <f t="shared" si="0"/>
        <v>0</v>
      </c>
      <c r="D14" s="4">
        <f t="shared" si="1"/>
        <v>0</v>
      </c>
      <c r="E14" s="5">
        <f t="shared" si="2"/>
        <v>1</v>
      </c>
    </row>
    <row r="15" spans="1:5" x14ac:dyDescent="0.2">
      <c r="A15">
        <v>103515</v>
      </c>
      <c r="B15">
        <v>100</v>
      </c>
      <c r="C15" s="3">
        <f t="shared" si="0"/>
        <v>0</v>
      </c>
      <c r="D15" s="4">
        <f t="shared" si="1"/>
        <v>0</v>
      </c>
      <c r="E15" s="5">
        <f t="shared" si="2"/>
        <v>1</v>
      </c>
    </row>
    <row r="16" spans="1:5" x14ac:dyDescent="0.2">
      <c r="A16">
        <v>104012</v>
      </c>
      <c r="B16">
        <v>100</v>
      </c>
      <c r="C16" s="3">
        <f t="shared" si="0"/>
        <v>0</v>
      </c>
      <c r="D16" s="4">
        <f t="shared" si="1"/>
        <v>0</v>
      </c>
      <c r="E16" s="5">
        <f t="shared" si="2"/>
        <v>1</v>
      </c>
    </row>
    <row r="17" spans="1:5" x14ac:dyDescent="0.2">
      <c r="A17">
        <v>104416</v>
      </c>
      <c r="B17">
        <v>65</v>
      </c>
      <c r="C17" s="3">
        <f t="shared" si="0"/>
        <v>0</v>
      </c>
      <c r="D17" s="4">
        <f t="shared" si="1"/>
        <v>0</v>
      </c>
      <c r="E17" s="5">
        <f t="shared" si="2"/>
        <v>1</v>
      </c>
    </row>
    <row r="18" spans="1:5" x14ac:dyDescent="0.2">
      <c r="A18">
        <v>105014</v>
      </c>
      <c r="B18">
        <v>100</v>
      </c>
      <c r="C18" s="3">
        <f t="shared" si="0"/>
        <v>0</v>
      </c>
      <c r="D18" s="4">
        <f t="shared" si="1"/>
        <v>0</v>
      </c>
      <c r="E18" s="5">
        <f t="shared" si="2"/>
        <v>1</v>
      </c>
    </row>
    <row r="19" spans="1:5" x14ac:dyDescent="0.2">
      <c r="A19">
        <v>105115</v>
      </c>
      <c r="B19">
        <v>75</v>
      </c>
      <c r="C19" s="3">
        <f t="shared" si="0"/>
        <v>0</v>
      </c>
      <c r="D19" s="4">
        <f t="shared" si="1"/>
        <v>0</v>
      </c>
      <c r="E19" s="5">
        <f t="shared" si="2"/>
        <v>1</v>
      </c>
    </row>
    <row r="20" spans="1:5" x14ac:dyDescent="0.2">
      <c r="A20">
        <v>105216</v>
      </c>
      <c r="B20">
        <v>75</v>
      </c>
      <c r="C20" s="3">
        <f t="shared" si="0"/>
        <v>0</v>
      </c>
      <c r="D20" s="4">
        <f t="shared" si="1"/>
        <v>0</v>
      </c>
      <c r="E20" s="5">
        <f t="shared" si="2"/>
        <v>1</v>
      </c>
    </row>
    <row r="21" spans="1:5" x14ac:dyDescent="0.2">
      <c r="A21">
        <v>105620</v>
      </c>
      <c r="B21">
        <v>90</v>
      </c>
      <c r="C21" s="3">
        <f t="shared" si="0"/>
        <v>0</v>
      </c>
      <c r="D21" s="4">
        <f t="shared" si="1"/>
        <v>0</v>
      </c>
      <c r="E21" s="5">
        <f t="shared" si="2"/>
        <v>1</v>
      </c>
    </row>
    <row r="22" spans="1:5" x14ac:dyDescent="0.2">
      <c r="A22">
        <v>106016</v>
      </c>
      <c r="B22">
        <v>50</v>
      </c>
      <c r="C22" s="3">
        <f t="shared" si="0"/>
        <v>0</v>
      </c>
      <c r="D22" s="4">
        <f t="shared" si="1"/>
        <v>0</v>
      </c>
      <c r="E22" s="5">
        <f t="shared" si="2"/>
        <v>1</v>
      </c>
    </row>
    <row r="23" spans="1:5" x14ac:dyDescent="0.2">
      <c r="A23">
        <v>106521</v>
      </c>
      <c r="B23">
        <v>90</v>
      </c>
      <c r="C23" s="3">
        <f t="shared" si="0"/>
        <v>0</v>
      </c>
      <c r="D23" s="4">
        <f t="shared" si="1"/>
        <v>0</v>
      </c>
      <c r="E23" s="5">
        <f t="shared" si="2"/>
        <v>1</v>
      </c>
    </row>
    <row r="24" spans="1:5" x14ac:dyDescent="0.2">
      <c r="A24">
        <v>106824</v>
      </c>
      <c r="B24">
        <v>65</v>
      </c>
      <c r="C24" s="3">
        <f t="shared" si="0"/>
        <v>0</v>
      </c>
      <c r="D24" s="4">
        <f t="shared" si="1"/>
        <v>0</v>
      </c>
      <c r="E24" s="5">
        <f t="shared" si="2"/>
        <v>1</v>
      </c>
    </row>
    <row r="25" spans="1:5" x14ac:dyDescent="0.2">
      <c r="A25">
        <v>107018</v>
      </c>
      <c r="B25">
        <v>75</v>
      </c>
      <c r="C25" s="3">
        <f t="shared" si="0"/>
        <v>0</v>
      </c>
      <c r="D25" s="4">
        <f t="shared" si="1"/>
        <v>0</v>
      </c>
      <c r="E25" s="5">
        <f t="shared" si="2"/>
        <v>1</v>
      </c>
    </row>
    <row r="26" spans="1:5" x14ac:dyDescent="0.2">
      <c r="A26">
        <v>107321</v>
      </c>
      <c r="B26">
        <v>65</v>
      </c>
      <c r="C26" s="3">
        <f t="shared" si="0"/>
        <v>0</v>
      </c>
      <c r="D26" s="4">
        <f t="shared" si="1"/>
        <v>0</v>
      </c>
      <c r="E26" s="5">
        <f t="shared" si="2"/>
        <v>1</v>
      </c>
    </row>
    <row r="27" spans="1:5" x14ac:dyDescent="0.2">
      <c r="A27">
        <v>107422</v>
      </c>
      <c r="B27">
        <v>80</v>
      </c>
      <c r="C27" s="3">
        <f t="shared" si="0"/>
        <v>0</v>
      </c>
      <c r="D27" s="4">
        <f t="shared" si="1"/>
        <v>0</v>
      </c>
      <c r="E27" s="5">
        <f t="shared" si="2"/>
        <v>1</v>
      </c>
    </row>
    <row r="28" spans="1:5" x14ac:dyDescent="0.2">
      <c r="A28">
        <v>108323</v>
      </c>
      <c r="B28">
        <v>80</v>
      </c>
      <c r="C28" s="3">
        <f t="shared" si="0"/>
        <v>0</v>
      </c>
      <c r="D28" s="4">
        <f t="shared" si="1"/>
        <v>0</v>
      </c>
      <c r="E28" s="5">
        <f t="shared" si="2"/>
        <v>1</v>
      </c>
    </row>
    <row r="29" spans="1:5" x14ac:dyDescent="0.2">
      <c r="A29">
        <v>108525</v>
      </c>
      <c r="B29">
        <v>100</v>
      </c>
      <c r="C29" s="3">
        <f t="shared" si="0"/>
        <v>0</v>
      </c>
      <c r="D29" s="4">
        <f t="shared" si="1"/>
        <v>0</v>
      </c>
      <c r="E29" s="5">
        <f t="shared" si="2"/>
        <v>1</v>
      </c>
    </row>
    <row r="30" spans="1:5" x14ac:dyDescent="0.2">
      <c r="A30">
        <v>109325</v>
      </c>
      <c r="B30">
        <v>75</v>
      </c>
      <c r="C30" s="3">
        <f t="shared" si="0"/>
        <v>0</v>
      </c>
      <c r="D30" s="4">
        <f t="shared" si="1"/>
        <v>0</v>
      </c>
      <c r="E30" s="5">
        <f t="shared" si="2"/>
        <v>1</v>
      </c>
    </row>
    <row r="31" spans="1:5" x14ac:dyDescent="0.2">
      <c r="A31">
        <v>110411</v>
      </c>
      <c r="B31">
        <v>40</v>
      </c>
      <c r="C31" s="3">
        <f t="shared" si="0"/>
        <v>0</v>
      </c>
      <c r="D31" s="4">
        <f t="shared" si="1"/>
        <v>1</v>
      </c>
      <c r="E31" s="5">
        <f t="shared" si="2"/>
        <v>0</v>
      </c>
    </row>
    <row r="32" spans="1:5" x14ac:dyDescent="0.2">
      <c r="A32">
        <v>110613</v>
      </c>
      <c r="B32">
        <v>95</v>
      </c>
      <c r="C32" s="3">
        <f t="shared" si="0"/>
        <v>0</v>
      </c>
      <c r="D32" s="4">
        <f t="shared" si="1"/>
        <v>0</v>
      </c>
      <c r="E32" s="5">
        <f t="shared" si="2"/>
        <v>1</v>
      </c>
    </row>
    <row r="33" spans="1:5" x14ac:dyDescent="0.2">
      <c r="A33">
        <v>111009</v>
      </c>
      <c r="B33">
        <v>90</v>
      </c>
      <c r="C33" s="3">
        <f t="shared" si="0"/>
        <v>0</v>
      </c>
      <c r="D33" s="4">
        <f t="shared" si="1"/>
        <v>0</v>
      </c>
      <c r="E33" s="5">
        <f t="shared" si="2"/>
        <v>1</v>
      </c>
    </row>
    <row r="34" spans="1:5" x14ac:dyDescent="0.2">
      <c r="A34">
        <v>111211</v>
      </c>
      <c r="B34">
        <v>-15</v>
      </c>
      <c r="C34" s="3">
        <f t="shared" si="0"/>
        <v>1</v>
      </c>
      <c r="D34" s="4">
        <f t="shared" si="1"/>
        <v>0</v>
      </c>
      <c r="E34" s="5">
        <f t="shared" si="2"/>
        <v>0</v>
      </c>
    </row>
    <row r="35" spans="1:5" x14ac:dyDescent="0.2">
      <c r="A35">
        <v>111312</v>
      </c>
      <c r="B35">
        <v>80</v>
      </c>
      <c r="C35" s="3">
        <f t="shared" si="0"/>
        <v>0</v>
      </c>
      <c r="D35" s="4">
        <f t="shared" si="1"/>
        <v>0</v>
      </c>
      <c r="E35" s="5">
        <f t="shared" si="2"/>
        <v>1</v>
      </c>
    </row>
    <row r="36" spans="1:5" x14ac:dyDescent="0.2">
      <c r="A36">
        <v>111413</v>
      </c>
      <c r="B36">
        <v>95</v>
      </c>
      <c r="C36" s="3">
        <f t="shared" si="0"/>
        <v>0</v>
      </c>
      <c r="D36" s="4">
        <f t="shared" si="1"/>
        <v>0</v>
      </c>
      <c r="E36" s="5">
        <f t="shared" si="2"/>
        <v>1</v>
      </c>
    </row>
    <row r="37" spans="1:5" x14ac:dyDescent="0.2">
      <c r="A37">
        <v>111514</v>
      </c>
      <c r="B37">
        <v>60</v>
      </c>
      <c r="C37" s="3">
        <f t="shared" si="0"/>
        <v>0</v>
      </c>
      <c r="D37" s="4">
        <f t="shared" si="1"/>
        <v>0</v>
      </c>
      <c r="E37" s="5">
        <f t="shared" si="2"/>
        <v>1</v>
      </c>
    </row>
    <row r="38" spans="1:5" x14ac:dyDescent="0.2">
      <c r="A38">
        <v>111716</v>
      </c>
      <c r="B38">
        <v>40</v>
      </c>
      <c r="C38" s="3">
        <f t="shared" si="0"/>
        <v>0</v>
      </c>
      <c r="D38" s="4">
        <f t="shared" si="1"/>
        <v>1</v>
      </c>
      <c r="E38" s="5">
        <f t="shared" si="2"/>
        <v>0</v>
      </c>
    </row>
    <row r="39" spans="1:5" x14ac:dyDescent="0.2">
      <c r="A39">
        <v>112112</v>
      </c>
      <c r="B39">
        <v>90</v>
      </c>
      <c r="C39" s="3">
        <f t="shared" si="0"/>
        <v>0</v>
      </c>
      <c r="D39" s="4">
        <f t="shared" si="1"/>
        <v>0</v>
      </c>
      <c r="E39" s="5">
        <f t="shared" si="2"/>
        <v>1</v>
      </c>
    </row>
    <row r="40" spans="1:5" x14ac:dyDescent="0.2">
      <c r="A40">
        <v>112516</v>
      </c>
      <c r="B40">
        <v>100</v>
      </c>
      <c r="C40" s="3">
        <f t="shared" si="0"/>
        <v>0</v>
      </c>
      <c r="D40" s="4">
        <f t="shared" si="1"/>
        <v>0</v>
      </c>
      <c r="E40" s="5">
        <f t="shared" si="2"/>
        <v>1</v>
      </c>
    </row>
    <row r="41" spans="1:5" x14ac:dyDescent="0.2">
      <c r="A41">
        <v>112920</v>
      </c>
      <c r="B41">
        <v>80</v>
      </c>
      <c r="C41" s="3">
        <f t="shared" si="0"/>
        <v>0</v>
      </c>
      <c r="D41" s="4">
        <f t="shared" si="1"/>
        <v>0</v>
      </c>
      <c r="E41" s="5">
        <f t="shared" si="2"/>
        <v>1</v>
      </c>
    </row>
    <row r="42" spans="1:5" x14ac:dyDescent="0.2">
      <c r="A42">
        <v>113215</v>
      </c>
      <c r="B42">
        <v>50</v>
      </c>
      <c r="C42" s="3">
        <f t="shared" si="0"/>
        <v>0</v>
      </c>
      <c r="D42" s="4">
        <f t="shared" si="1"/>
        <v>0</v>
      </c>
      <c r="E42" s="5">
        <f t="shared" si="2"/>
        <v>1</v>
      </c>
    </row>
    <row r="43" spans="1:5" x14ac:dyDescent="0.2">
      <c r="A43">
        <v>113316</v>
      </c>
      <c r="B43">
        <v>70</v>
      </c>
      <c r="C43" s="3">
        <f t="shared" si="0"/>
        <v>0</v>
      </c>
      <c r="D43" s="4">
        <f t="shared" si="1"/>
        <v>0</v>
      </c>
      <c r="E43" s="5">
        <f t="shared" si="2"/>
        <v>1</v>
      </c>
    </row>
    <row r="44" spans="1:5" x14ac:dyDescent="0.2">
      <c r="A44">
        <v>113619</v>
      </c>
      <c r="B44">
        <v>100</v>
      </c>
      <c r="C44" s="3">
        <f t="shared" si="0"/>
        <v>0</v>
      </c>
      <c r="D44" s="4">
        <f t="shared" si="1"/>
        <v>0</v>
      </c>
      <c r="E44" s="5">
        <f t="shared" si="2"/>
        <v>1</v>
      </c>
    </row>
    <row r="45" spans="1:5" x14ac:dyDescent="0.2">
      <c r="A45">
        <v>113922</v>
      </c>
      <c r="B45">
        <v>90</v>
      </c>
      <c r="C45" s="3">
        <f t="shared" si="0"/>
        <v>0</v>
      </c>
      <c r="D45" s="4">
        <f t="shared" si="1"/>
        <v>0</v>
      </c>
      <c r="E45" s="5">
        <f t="shared" si="2"/>
        <v>1</v>
      </c>
    </row>
    <row r="46" spans="1:5" x14ac:dyDescent="0.2">
      <c r="A46">
        <v>114217</v>
      </c>
      <c r="B46">
        <v>90</v>
      </c>
      <c r="C46" s="3">
        <f t="shared" si="0"/>
        <v>0</v>
      </c>
      <c r="D46" s="4">
        <f t="shared" si="1"/>
        <v>0</v>
      </c>
      <c r="E46" s="5">
        <f t="shared" si="2"/>
        <v>1</v>
      </c>
    </row>
    <row r="47" spans="1:5" x14ac:dyDescent="0.2">
      <c r="A47">
        <v>114318</v>
      </c>
      <c r="B47">
        <v>100</v>
      </c>
      <c r="C47" s="3">
        <f t="shared" si="0"/>
        <v>0</v>
      </c>
      <c r="D47" s="4">
        <f t="shared" si="1"/>
        <v>0</v>
      </c>
      <c r="E47" s="5">
        <f t="shared" si="2"/>
        <v>1</v>
      </c>
    </row>
    <row r="48" spans="1:5" x14ac:dyDescent="0.2">
      <c r="A48">
        <v>114419</v>
      </c>
      <c r="B48">
        <v>80</v>
      </c>
      <c r="C48" s="3">
        <f t="shared" si="0"/>
        <v>0</v>
      </c>
      <c r="D48" s="4">
        <f t="shared" si="1"/>
        <v>0</v>
      </c>
      <c r="E48" s="5">
        <f t="shared" si="2"/>
        <v>1</v>
      </c>
    </row>
    <row r="49" spans="1:5" x14ac:dyDescent="0.2">
      <c r="A49">
        <v>114621</v>
      </c>
      <c r="B49">
        <v>50</v>
      </c>
      <c r="C49" s="3">
        <f t="shared" si="0"/>
        <v>0</v>
      </c>
      <c r="D49" s="4">
        <f t="shared" si="1"/>
        <v>0</v>
      </c>
      <c r="E49" s="5">
        <f t="shared" si="2"/>
        <v>1</v>
      </c>
    </row>
    <row r="50" spans="1:5" x14ac:dyDescent="0.2">
      <c r="A50">
        <v>114823</v>
      </c>
      <c r="B50">
        <v>40</v>
      </c>
      <c r="C50" s="3">
        <f t="shared" si="0"/>
        <v>0</v>
      </c>
      <c r="D50" s="4">
        <f t="shared" si="1"/>
        <v>1</v>
      </c>
      <c r="E50" s="5">
        <f t="shared" si="2"/>
        <v>0</v>
      </c>
    </row>
    <row r="51" spans="1:5" x14ac:dyDescent="0.2">
      <c r="A51">
        <v>115017</v>
      </c>
      <c r="B51">
        <v>90</v>
      </c>
      <c r="C51" s="3">
        <f t="shared" si="0"/>
        <v>0</v>
      </c>
      <c r="D51" s="4">
        <f t="shared" si="1"/>
        <v>0</v>
      </c>
      <c r="E51" s="5">
        <f t="shared" si="2"/>
        <v>1</v>
      </c>
    </row>
    <row r="52" spans="1:5" x14ac:dyDescent="0.2">
      <c r="A52">
        <v>115320</v>
      </c>
      <c r="B52">
        <v>80</v>
      </c>
      <c r="C52" s="3">
        <f t="shared" si="0"/>
        <v>0</v>
      </c>
      <c r="D52" s="4">
        <f t="shared" si="1"/>
        <v>0</v>
      </c>
      <c r="E52" s="5">
        <f t="shared" si="2"/>
        <v>1</v>
      </c>
    </row>
    <row r="53" spans="1:5" x14ac:dyDescent="0.2">
      <c r="A53">
        <v>115724</v>
      </c>
      <c r="B53">
        <v>100</v>
      </c>
      <c r="C53" s="3">
        <f t="shared" si="0"/>
        <v>0</v>
      </c>
      <c r="D53" s="4">
        <f t="shared" si="1"/>
        <v>0</v>
      </c>
      <c r="E53" s="5">
        <f t="shared" si="2"/>
        <v>1</v>
      </c>
    </row>
    <row r="54" spans="1:5" x14ac:dyDescent="0.2">
      <c r="A54">
        <v>115825</v>
      </c>
      <c r="B54">
        <v>100</v>
      </c>
      <c r="C54" s="3">
        <f t="shared" si="0"/>
        <v>0</v>
      </c>
      <c r="D54" s="4">
        <f t="shared" si="1"/>
        <v>0</v>
      </c>
      <c r="E54" s="5">
        <f t="shared" si="2"/>
        <v>1</v>
      </c>
    </row>
    <row r="55" spans="1:5" x14ac:dyDescent="0.2">
      <c r="A55">
        <v>116726</v>
      </c>
      <c r="B55">
        <v>55</v>
      </c>
      <c r="C55" s="3">
        <f t="shared" si="0"/>
        <v>0</v>
      </c>
      <c r="D55" s="4">
        <f t="shared" si="1"/>
        <v>0</v>
      </c>
      <c r="E55" s="5">
        <f t="shared" si="2"/>
        <v>1</v>
      </c>
    </row>
    <row r="56" spans="1:5" x14ac:dyDescent="0.2">
      <c r="A56">
        <v>117021</v>
      </c>
      <c r="B56">
        <v>65</v>
      </c>
      <c r="C56" s="3">
        <f t="shared" si="0"/>
        <v>0</v>
      </c>
      <c r="D56" s="4">
        <f t="shared" si="1"/>
        <v>0</v>
      </c>
      <c r="E56" s="5">
        <f t="shared" si="2"/>
        <v>1</v>
      </c>
    </row>
    <row r="57" spans="1:5" x14ac:dyDescent="0.2">
      <c r="A57">
        <v>117122</v>
      </c>
      <c r="B57">
        <v>100</v>
      </c>
      <c r="C57" s="3">
        <f t="shared" si="0"/>
        <v>0</v>
      </c>
      <c r="D57" s="4">
        <f t="shared" si="1"/>
        <v>0</v>
      </c>
      <c r="E57" s="5">
        <f t="shared" si="2"/>
        <v>1</v>
      </c>
    </row>
    <row r="58" spans="1:5" x14ac:dyDescent="0.2">
      <c r="A58">
        <v>117324</v>
      </c>
      <c r="B58">
        <v>80</v>
      </c>
      <c r="C58" s="3">
        <f t="shared" si="0"/>
        <v>0</v>
      </c>
      <c r="D58" s="4">
        <f t="shared" si="1"/>
        <v>0</v>
      </c>
      <c r="E58" s="5">
        <f t="shared" si="2"/>
        <v>1</v>
      </c>
    </row>
    <row r="59" spans="1:5" x14ac:dyDescent="0.2">
      <c r="A59">
        <v>118023</v>
      </c>
      <c r="B59">
        <v>90</v>
      </c>
      <c r="C59" s="3">
        <f t="shared" si="0"/>
        <v>0</v>
      </c>
      <c r="D59" s="4">
        <f t="shared" si="1"/>
        <v>0</v>
      </c>
      <c r="E59" s="5">
        <f t="shared" si="2"/>
        <v>1</v>
      </c>
    </row>
    <row r="60" spans="1:5" x14ac:dyDescent="0.2">
      <c r="A60">
        <v>118225</v>
      </c>
      <c r="B60">
        <v>60</v>
      </c>
      <c r="C60" s="3">
        <f t="shared" si="0"/>
        <v>0</v>
      </c>
      <c r="D60" s="4">
        <f t="shared" si="1"/>
        <v>0</v>
      </c>
      <c r="E60" s="5">
        <f t="shared" si="2"/>
        <v>1</v>
      </c>
    </row>
    <row r="61" spans="1:5" x14ac:dyDescent="0.2">
      <c r="A61">
        <v>118528</v>
      </c>
      <c r="B61">
        <v>90</v>
      </c>
      <c r="C61" s="3">
        <f t="shared" si="0"/>
        <v>0</v>
      </c>
      <c r="D61" s="4">
        <f t="shared" si="1"/>
        <v>0</v>
      </c>
      <c r="E61" s="5">
        <f t="shared" si="2"/>
        <v>1</v>
      </c>
    </row>
    <row r="62" spans="1:5" x14ac:dyDescent="0.2">
      <c r="A62">
        <v>118730</v>
      </c>
      <c r="B62">
        <v>85</v>
      </c>
      <c r="C62" s="3">
        <f t="shared" si="0"/>
        <v>0</v>
      </c>
      <c r="D62" s="4">
        <f t="shared" si="1"/>
        <v>0</v>
      </c>
      <c r="E62" s="5">
        <f t="shared" si="2"/>
        <v>1</v>
      </c>
    </row>
    <row r="63" spans="1:5" x14ac:dyDescent="0.2">
      <c r="A63">
        <v>118831</v>
      </c>
      <c r="B63">
        <v>70</v>
      </c>
      <c r="C63" s="3">
        <f t="shared" si="0"/>
        <v>0</v>
      </c>
      <c r="D63" s="4">
        <f t="shared" si="1"/>
        <v>0</v>
      </c>
      <c r="E63" s="5">
        <f t="shared" si="2"/>
        <v>1</v>
      </c>
    </row>
    <row r="64" spans="1:5" x14ac:dyDescent="0.2">
      <c r="A64">
        <v>118932</v>
      </c>
      <c r="B64">
        <v>80</v>
      </c>
      <c r="C64" s="3">
        <f t="shared" si="0"/>
        <v>0</v>
      </c>
      <c r="D64" s="4">
        <f t="shared" si="1"/>
        <v>0</v>
      </c>
      <c r="E64" s="5">
        <f t="shared" si="2"/>
        <v>1</v>
      </c>
    </row>
    <row r="65" spans="1:5" x14ac:dyDescent="0.2">
      <c r="A65">
        <v>119025</v>
      </c>
      <c r="B65">
        <v>90</v>
      </c>
      <c r="C65" s="3">
        <f t="shared" si="0"/>
        <v>0</v>
      </c>
      <c r="D65" s="4">
        <f t="shared" si="1"/>
        <v>0</v>
      </c>
      <c r="E65" s="5">
        <f t="shared" si="2"/>
        <v>1</v>
      </c>
    </row>
    <row r="66" spans="1:5" x14ac:dyDescent="0.2">
      <c r="A66">
        <v>119126</v>
      </c>
      <c r="B66">
        <v>80</v>
      </c>
      <c r="C66" s="3">
        <f t="shared" si="0"/>
        <v>0</v>
      </c>
      <c r="D66" s="4">
        <f t="shared" si="1"/>
        <v>0</v>
      </c>
      <c r="E66" s="5">
        <f t="shared" si="2"/>
        <v>1</v>
      </c>
    </row>
    <row r="67" spans="1:5" x14ac:dyDescent="0.2">
      <c r="A67">
        <v>120111</v>
      </c>
      <c r="B67">
        <v>-45</v>
      </c>
      <c r="C67" s="3">
        <f t="shared" ref="C67:C130" si="3">IF(B67&lt;0,1,0)</f>
        <v>1</v>
      </c>
      <c r="D67" s="4">
        <f t="shared" ref="D67:D130" si="4">IF(AND(B67&gt;0,B67&lt;50),1,0)</f>
        <v>0</v>
      </c>
      <c r="E67" s="5">
        <f t="shared" ref="E67:E130" si="5">IF(B67&gt;=50,1,0)</f>
        <v>0</v>
      </c>
    </row>
    <row r="68" spans="1:5" x14ac:dyDescent="0.2">
      <c r="A68">
        <v>120212</v>
      </c>
      <c r="B68">
        <v>15</v>
      </c>
      <c r="C68" s="3">
        <f t="shared" si="3"/>
        <v>0</v>
      </c>
      <c r="D68" s="4">
        <f t="shared" si="4"/>
        <v>1</v>
      </c>
      <c r="E68" s="5">
        <f t="shared" si="5"/>
        <v>0</v>
      </c>
    </row>
    <row r="69" spans="1:5" x14ac:dyDescent="0.2">
      <c r="A69">
        <v>120414</v>
      </c>
      <c r="B69">
        <v>35</v>
      </c>
      <c r="C69" s="3">
        <f t="shared" si="3"/>
        <v>0</v>
      </c>
      <c r="D69" s="4">
        <f t="shared" si="4"/>
        <v>1</v>
      </c>
      <c r="E69" s="5">
        <f t="shared" si="5"/>
        <v>0</v>
      </c>
    </row>
    <row r="70" spans="1:5" x14ac:dyDescent="0.2">
      <c r="A70">
        <v>120515</v>
      </c>
      <c r="B70">
        <v>90</v>
      </c>
      <c r="C70" s="3">
        <f t="shared" si="3"/>
        <v>0</v>
      </c>
      <c r="D70" s="4">
        <f t="shared" si="4"/>
        <v>0</v>
      </c>
      <c r="E70" s="5">
        <f t="shared" si="5"/>
        <v>1</v>
      </c>
    </row>
    <row r="71" spans="1:5" x14ac:dyDescent="0.2">
      <c r="A71">
        <v>121416</v>
      </c>
      <c r="B71">
        <v>60</v>
      </c>
      <c r="C71" s="3">
        <f t="shared" si="3"/>
        <v>0</v>
      </c>
      <c r="D71" s="4">
        <f t="shared" si="4"/>
        <v>0</v>
      </c>
      <c r="E71" s="5">
        <f t="shared" si="5"/>
        <v>1</v>
      </c>
    </row>
    <row r="72" spans="1:5" x14ac:dyDescent="0.2">
      <c r="A72">
        <v>121618</v>
      </c>
      <c r="B72">
        <v>55</v>
      </c>
      <c r="C72" s="3">
        <f t="shared" si="3"/>
        <v>0</v>
      </c>
      <c r="D72" s="4">
        <f t="shared" si="4"/>
        <v>0</v>
      </c>
      <c r="E72" s="5">
        <f t="shared" si="5"/>
        <v>1</v>
      </c>
    </row>
    <row r="73" spans="1:5" x14ac:dyDescent="0.2">
      <c r="A73">
        <v>122317</v>
      </c>
      <c r="B73">
        <v>95</v>
      </c>
      <c r="C73" s="3">
        <f t="shared" si="3"/>
        <v>0</v>
      </c>
      <c r="D73" s="4">
        <f t="shared" si="4"/>
        <v>0</v>
      </c>
      <c r="E73" s="5">
        <f t="shared" si="5"/>
        <v>1</v>
      </c>
    </row>
    <row r="74" spans="1:5" x14ac:dyDescent="0.2">
      <c r="A74">
        <v>122620</v>
      </c>
      <c r="B74">
        <v>100</v>
      </c>
      <c r="C74" s="3">
        <f t="shared" si="3"/>
        <v>0</v>
      </c>
      <c r="D74" s="4">
        <f t="shared" si="4"/>
        <v>0</v>
      </c>
      <c r="E74" s="5">
        <f t="shared" si="5"/>
        <v>1</v>
      </c>
    </row>
    <row r="75" spans="1:5" x14ac:dyDescent="0.2">
      <c r="A75">
        <v>122822</v>
      </c>
      <c r="B75">
        <v>60</v>
      </c>
      <c r="C75" s="3">
        <f t="shared" si="3"/>
        <v>0</v>
      </c>
      <c r="D75" s="4">
        <f t="shared" si="4"/>
        <v>0</v>
      </c>
      <c r="E75" s="5">
        <f t="shared" si="5"/>
        <v>1</v>
      </c>
    </row>
    <row r="76" spans="1:5" x14ac:dyDescent="0.2">
      <c r="A76">
        <v>123117</v>
      </c>
      <c r="B76">
        <v>90</v>
      </c>
      <c r="C76" s="3">
        <f t="shared" si="3"/>
        <v>0</v>
      </c>
      <c r="D76" s="4">
        <f t="shared" si="4"/>
        <v>0</v>
      </c>
      <c r="E76" s="5">
        <f t="shared" si="5"/>
        <v>1</v>
      </c>
    </row>
    <row r="77" spans="1:5" x14ac:dyDescent="0.2">
      <c r="A77">
        <v>123521</v>
      </c>
      <c r="B77">
        <v>100</v>
      </c>
      <c r="C77" s="3">
        <f t="shared" si="3"/>
        <v>0</v>
      </c>
      <c r="D77" s="4">
        <f t="shared" si="4"/>
        <v>0</v>
      </c>
      <c r="E77" s="5">
        <f t="shared" si="5"/>
        <v>1</v>
      </c>
    </row>
    <row r="78" spans="1:5" x14ac:dyDescent="0.2">
      <c r="A78">
        <v>123723</v>
      </c>
      <c r="B78">
        <v>75</v>
      </c>
      <c r="C78" s="3">
        <f t="shared" si="3"/>
        <v>0</v>
      </c>
      <c r="D78" s="4">
        <f t="shared" si="4"/>
        <v>0</v>
      </c>
      <c r="E78" s="5">
        <f t="shared" si="5"/>
        <v>1</v>
      </c>
    </row>
    <row r="79" spans="1:5" x14ac:dyDescent="0.2">
      <c r="A79">
        <v>123824</v>
      </c>
      <c r="B79">
        <v>100</v>
      </c>
      <c r="C79" s="3">
        <f t="shared" si="3"/>
        <v>0</v>
      </c>
      <c r="D79" s="4">
        <f t="shared" si="4"/>
        <v>0</v>
      </c>
      <c r="E79" s="5">
        <f t="shared" si="5"/>
        <v>1</v>
      </c>
    </row>
    <row r="80" spans="1:5" x14ac:dyDescent="0.2">
      <c r="A80">
        <v>123925</v>
      </c>
      <c r="B80">
        <v>50</v>
      </c>
      <c r="C80" s="3">
        <f t="shared" si="3"/>
        <v>0</v>
      </c>
      <c r="D80" s="4">
        <f t="shared" si="4"/>
        <v>0</v>
      </c>
      <c r="E80" s="5">
        <f t="shared" si="5"/>
        <v>1</v>
      </c>
    </row>
    <row r="81" spans="1:5" x14ac:dyDescent="0.2">
      <c r="A81">
        <v>124422</v>
      </c>
      <c r="B81">
        <v>45</v>
      </c>
      <c r="C81" s="3">
        <f t="shared" si="3"/>
        <v>0</v>
      </c>
      <c r="D81" s="4">
        <f t="shared" si="4"/>
        <v>1</v>
      </c>
      <c r="E81" s="5">
        <f t="shared" si="5"/>
        <v>0</v>
      </c>
    </row>
    <row r="82" spans="1:5" x14ac:dyDescent="0.2">
      <c r="A82">
        <v>124624</v>
      </c>
      <c r="B82">
        <v>35</v>
      </c>
      <c r="C82" s="3">
        <f t="shared" si="3"/>
        <v>0</v>
      </c>
      <c r="D82" s="4">
        <f t="shared" si="4"/>
        <v>1</v>
      </c>
      <c r="E82" s="5">
        <f t="shared" si="5"/>
        <v>0</v>
      </c>
    </row>
    <row r="83" spans="1:5" x14ac:dyDescent="0.2">
      <c r="A83">
        <v>124826</v>
      </c>
      <c r="B83">
        <v>35</v>
      </c>
      <c r="C83" s="3">
        <f t="shared" si="3"/>
        <v>0</v>
      </c>
      <c r="D83" s="4">
        <f t="shared" si="4"/>
        <v>1</v>
      </c>
      <c r="E83" s="5">
        <f t="shared" si="5"/>
        <v>0</v>
      </c>
    </row>
    <row r="84" spans="1:5" x14ac:dyDescent="0.2">
      <c r="A84">
        <v>125222</v>
      </c>
      <c r="B84">
        <v>25</v>
      </c>
      <c r="C84" s="3">
        <f t="shared" si="3"/>
        <v>0</v>
      </c>
      <c r="D84" s="4">
        <f t="shared" si="4"/>
        <v>1</v>
      </c>
      <c r="E84" s="5">
        <f t="shared" si="5"/>
        <v>0</v>
      </c>
    </row>
    <row r="85" spans="1:5" x14ac:dyDescent="0.2">
      <c r="A85">
        <v>125424</v>
      </c>
      <c r="B85">
        <v>90</v>
      </c>
      <c r="C85" s="3">
        <f t="shared" si="3"/>
        <v>0</v>
      </c>
      <c r="D85" s="4">
        <f t="shared" si="4"/>
        <v>0</v>
      </c>
      <c r="E85" s="5">
        <f t="shared" si="5"/>
        <v>1</v>
      </c>
    </row>
    <row r="86" spans="1:5" x14ac:dyDescent="0.2">
      <c r="A86">
        <v>126325</v>
      </c>
      <c r="B86">
        <v>80</v>
      </c>
      <c r="C86" s="3">
        <f t="shared" si="3"/>
        <v>0</v>
      </c>
      <c r="D86" s="4">
        <f t="shared" si="4"/>
        <v>0</v>
      </c>
      <c r="E86" s="5">
        <f t="shared" si="5"/>
        <v>1</v>
      </c>
    </row>
    <row r="87" spans="1:5" x14ac:dyDescent="0.2">
      <c r="A87">
        <v>126426</v>
      </c>
      <c r="B87">
        <v>100</v>
      </c>
      <c r="C87" s="3">
        <f t="shared" si="3"/>
        <v>0</v>
      </c>
      <c r="D87" s="4">
        <f t="shared" si="4"/>
        <v>0</v>
      </c>
      <c r="E87" s="5">
        <f t="shared" si="5"/>
        <v>1</v>
      </c>
    </row>
    <row r="88" spans="1:5" x14ac:dyDescent="0.2">
      <c r="A88">
        <v>127226</v>
      </c>
      <c r="B88">
        <v>85</v>
      </c>
      <c r="C88" s="3">
        <f t="shared" si="3"/>
        <v>0</v>
      </c>
      <c r="D88" s="4">
        <f t="shared" si="4"/>
        <v>0</v>
      </c>
      <c r="E88" s="5">
        <f t="shared" si="5"/>
        <v>1</v>
      </c>
    </row>
    <row r="89" spans="1:5" x14ac:dyDescent="0.2">
      <c r="A89">
        <v>127630</v>
      </c>
      <c r="B89">
        <v>60</v>
      </c>
      <c r="C89" s="3">
        <f t="shared" si="3"/>
        <v>0</v>
      </c>
      <c r="D89" s="4">
        <f t="shared" si="4"/>
        <v>0</v>
      </c>
      <c r="E89" s="5">
        <f t="shared" si="5"/>
        <v>1</v>
      </c>
    </row>
    <row r="90" spans="1:5" x14ac:dyDescent="0.2">
      <c r="A90">
        <v>127731</v>
      </c>
      <c r="B90">
        <v>-60</v>
      </c>
      <c r="C90" s="3">
        <f t="shared" si="3"/>
        <v>1</v>
      </c>
      <c r="D90" s="4">
        <f t="shared" si="4"/>
        <v>0</v>
      </c>
      <c r="E90" s="5">
        <f t="shared" si="5"/>
        <v>0</v>
      </c>
    </row>
    <row r="91" spans="1:5" x14ac:dyDescent="0.2">
      <c r="A91">
        <v>127832</v>
      </c>
      <c r="B91">
        <v>100</v>
      </c>
      <c r="C91" s="3">
        <f t="shared" si="3"/>
        <v>0</v>
      </c>
      <c r="D91" s="4">
        <f t="shared" si="4"/>
        <v>0</v>
      </c>
      <c r="E91" s="5">
        <f t="shared" si="5"/>
        <v>1</v>
      </c>
    </row>
    <row r="92" spans="1:5" x14ac:dyDescent="0.2">
      <c r="A92">
        <v>127933</v>
      </c>
      <c r="B92">
        <v>100</v>
      </c>
      <c r="C92" s="3">
        <f t="shared" si="3"/>
        <v>0</v>
      </c>
      <c r="D92" s="4">
        <f t="shared" si="4"/>
        <v>0</v>
      </c>
      <c r="E92" s="5">
        <f t="shared" si="5"/>
        <v>1</v>
      </c>
    </row>
    <row r="93" spans="1:5" x14ac:dyDescent="0.2">
      <c r="A93">
        <v>128127</v>
      </c>
      <c r="B93">
        <v>-30</v>
      </c>
      <c r="C93" s="3">
        <f t="shared" si="3"/>
        <v>1</v>
      </c>
      <c r="D93" s="4">
        <f t="shared" si="4"/>
        <v>0</v>
      </c>
      <c r="E93" s="5">
        <f t="shared" si="5"/>
        <v>0</v>
      </c>
    </row>
    <row r="94" spans="1:5" x14ac:dyDescent="0.2">
      <c r="A94">
        <v>128632</v>
      </c>
      <c r="B94">
        <v>100</v>
      </c>
      <c r="C94" s="3">
        <f t="shared" si="3"/>
        <v>0</v>
      </c>
      <c r="D94" s="4">
        <f t="shared" si="4"/>
        <v>0</v>
      </c>
      <c r="E94" s="5">
        <f t="shared" si="5"/>
        <v>1</v>
      </c>
    </row>
    <row r="95" spans="1:5" x14ac:dyDescent="0.2">
      <c r="A95">
        <v>129028</v>
      </c>
      <c r="B95">
        <v>90</v>
      </c>
      <c r="C95" s="3">
        <f t="shared" si="3"/>
        <v>0</v>
      </c>
      <c r="D95" s="4">
        <f t="shared" si="4"/>
        <v>0</v>
      </c>
      <c r="E95" s="5">
        <f t="shared" si="5"/>
        <v>1</v>
      </c>
    </row>
    <row r="96" spans="1:5" x14ac:dyDescent="0.2">
      <c r="A96">
        <v>129634</v>
      </c>
      <c r="B96">
        <v>65</v>
      </c>
      <c r="C96" s="3">
        <f t="shared" si="3"/>
        <v>0</v>
      </c>
      <c r="D96" s="4">
        <f t="shared" si="4"/>
        <v>0</v>
      </c>
      <c r="E96" s="5">
        <f t="shared" si="5"/>
        <v>1</v>
      </c>
    </row>
    <row r="97" spans="1:5" x14ac:dyDescent="0.2">
      <c r="A97">
        <v>130114</v>
      </c>
      <c r="B97">
        <v>95</v>
      </c>
      <c r="C97" s="3">
        <f t="shared" si="3"/>
        <v>0</v>
      </c>
      <c r="D97" s="4">
        <f t="shared" si="4"/>
        <v>0</v>
      </c>
      <c r="E97" s="5">
        <f t="shared" si="5"/>
        <v>1</v>
      </c>
    </row>
    <row r="98" spans="1:5" x14ac:dyDescent="0.2">
      <c r="A98">
        <v>130417</v>
      </c>
      <c r="B98">
        <v>65</v>
      </c>
      <c r="C98" s="3">
        <f t="shared" si="3"/>
        <v>0</v>
      </c>
      <c r="D98" s="4">
        <f t="shared" si="4"/>
        <v>0</v>
      </c>
      <c r="E98" s="5">
        <f t="shared" si="5"/>
        <v>1</v>
      </c>
    </row>
    <row r="99" spans="1:5" x14ac:dyDescent="0.2">
      <c r="A99">
        <v>130619</v>
      </c>
      <c r="B99">
        <v>80</v>
      </c>
      <c r="C99" s="3">
        <f t="shared" si="3"/>
        <v>0</v>
      </c>
      <c r="D99" s="4">
        <f t="shared" si="4"/>
        <v>0</v>
      </c>
      <c r="E99" s="5">
        <f t="shared" si="5"/>
        <v>1</v>
      </c>
    </row>
    <row r="100" spans="1:5" x14ac:dyDescent="0.2">
      <c r="A100">
        <v>130922</v>
      </c>
      <c r="B100">
        <v>95</v>
      </c>
      <c r="C100" s="3">
        <f t="shared" si="3"/>
        <v>0</v>
      </c>
      <c r="D100" s="4">
        <f t="shared" si="4"/>
        <v>0</v>
      </c>
      <c r="E100" s="5">
        <f t="shared" si="5"/>
        <v>1</v>
      </c>
    </row>
    <row r="101" spans="1:5" x14ac:dyDescent="0.2">
      <c r="A101">
        <v>131217</v>
      </c>
      <c r="B101">
        <v>100</v>
      </c>
      <c r="C101" s="3">
        <f t="shared" si="3"/>
        <v>0</v>
      </c>
      <c r="D101" s="4">
        <f t="shared" si="4"/>
        <v>0</v>
      </c>
      <c r="E101" s="5">
        <f t="shared" si="5"/>
        <v>1</v>
      </c>
    </row>
    <row r="102" spans="1:5" x14ac:dyDescent="0.2">
      <c r="A102">
        <v>131419</v>
      </c>
      <c r="B102">
        <v>20</v>
      </c>
      <c r="C102" s="3">
        <f t="shared" si="3"/>
        <v>0</v>
      </c>
      <c r="D102" s="4">
        <f t="shared" si="4"/>
        <v>1</v>
      </c>
      <c r="E102" s="5">
        <f t="shared" si="5"/>
        <v>0</v>
      </c>
    </row>
    <row r="103" spans="1:5" x14ac:dyDescent="0.2">
      <c r="A103">
        <v>131823</v>
      </c>
      <c r="B103">
        <v>80</v>
      </c>
      <c r="C103" s="3">
        <f t="shared" si="3"/>
        <v>0</v>
      </c>
      <c r="D103" s="4">
        <f t="shared" si="4"/>
        <v>0</v>
      </c>
      <c r="E103" s="5">
        <f t="shared" si="5"/>
        <v>1</v>
      </c>
    </row>
    <row r="104" spans="1:5" x14ac:dyDescent="0.2">
      <c r="A104">
        <v>131924</v>
      </c>
      <c r="B104">
        <v>30</v>
      </c>
      <c r="C104" s="3">
        <f t="shared" si="3"/>
        <v>0</v>
      </c>
      <c r="D104" s="4">
        <f t="shared" si="4"/>
        <v>1</v>
      </c>
      <c r="E104" s="5">
        <f t="shared" si="5"/>
        <v>0</v>
      </c>
    </row>
    <row r="105" spans="1:5" x14ac:dyDescent="0.2">
      <c r="A105">
        <v>132017</v>
      </c>
      <c r="B105">
        <v>70</v>
      </c>
      <c r="C105" s="3">
        <f t="shared" si="3"/>
        <v>0</v>
      </c>
      <c r="D105" s="4">
        <f t="shared" si="4"/>
        <v>0</v>
      </c>
      <c r="E105" s="5">
        <f t="shared" si="5"/>
        <v>1</v>
      </c>
    </row>
    <row r="106" spans="1:5" x14ac:dyDescent="0.2">
      <c r="A106">
        <v>132118</v>
      </c>
      <c r="B106">
        <v>100</v>
      </c>
      <c r="C106" s="3">
        <f t="shared" si="3"/>
        <v>0</v>
      </c>
      <c r="D106" s="4">
        <f t="shared" si="4"/>
        <v>0</v>
      </c>
      <c r="E106" s="5">
        <f t="shared" si="5"/>
        <v>1</v>
      </c>
    </row>
    <row r="107" spans="1:5" x14ac:dyDescent="0.2">
      <c r="A107">
        <v>133019</v>
      </c>
      <c r="B107">
        <v>95</v>
      </c>
      <c r="C107" s="3">
        <f t="shared" si="3"/>
        <v>0</v>
      </c>
      <c r="D107" s="4">
        <f t="shared" si="4"/>
        <v>0</v>
      </c>
      <c r="E107" s="5">
        <f t="shared" si="5"/>
        <v>1</v>
      </c>
    </row>
    <row r="108" spans="1:5" x14ac:dyDescent="0.2">
      <c r="A108">
        <v>133625</v>
      </c>
      <c r="B108">
        <v>95</v>
      </c>
      <c r="C108" s="3">
        <f t="shared" si="3"/>
        <v>0</v>
      </c>
      <c r="D108" s="4">
        <f t="shared" si="4"/>
        <v>0</v>
      </c>
      <c r="E108" s="5">
        <f t="shared" si="5"/>
        <v>1</v>
      </c>
    </row>
    <row r="109" spans="1:5" x14ac:dyDescent="0.2">
      <c r="A109">
        <v>133928</v>
      </c>
      <c r="B109">
        <v>100</v>
      </c>
      <c r="C109" s="3">
        <f t="shared" si="3"/>
        <v>0</v>
      </c>
      <c r="D109" s="4">
        <f t="shared" si="4"/>
        <v>0</v>
      </c>
      <c r="E109" s="5">
        <f t="shared" si="5"/>
        <v>1</v>
      </c>
    </row>
    <row r="110" spans="1:5" x14ac:dyDescent="0.2">
      <c r="A110">
        <v>134021</v>
      </c>
      <c r="B110">
        <v>100</v>
      </c>
      <c r="C110" s="3">
        <f t="shared" si="3"/>
        <v>0</v>
      </c>
      <c r="D110" s="4">
        <f t="shared" si="4"/>
        <v>0</v>
      </c>
      <c r="E110" s="5">
        <f t="shared" si="5"/>
        <v>1</v>
      </c>
    </row>
    <row r="111" spans="1:5" x14ac:dyDescent="0.2">
      <c r="A111">
        <v>134223</v>
      </c>
      <c r="B111">
        <v>100</v>
      </c>
      <c r="C111" s="3">
        <f t="shared" si="3"/>
        <v>0</v>
      </c>
      <c r="D111" s="4">
        <f t="shared" si="4"/>
        <v>0</v>
      </c>
      <c r="E111" s="5">
        <f t="shared" si="5"/>
        <v>1</v>
      </c>
    </row>
    <row r="112" spans="1:5" x14ac:dyDescent="0.2">
      <c r="A112">
        <v>134324</v>
      </c>
      <c r="B112">
        <v>60</v>
      </c>
      <c r="C112" s="3">
        <f t="shared" si="3"/>
        <v>0</v>
      </c>
      <c r="D112" s="4">
        <f t="shared" si="4"/>
        <v>0</v>
      </c>
      <c r="E112" s="5">
        <f t="shared" si="5"/>
        <v>1</v>
      </c>
    </row>
    <row r="113" spans="1:5" x14ac:dyDescent="0.2">
      <c r="A113">
        <v>134425</v>
      </c>
      <c r="B113">
        <v>60</v>
      </c>
      <c r="C113" s="3">
        <f t="shared" si="3"/>
        <v>0</v>
      </c>
      <c r="D113" s="4">
        <f t="shared" si="4"/>
        <v>0</v>
      </c>
      <c r="E113" s="5">
        <f t="shared" si="5"/>
        <v>1</v>
      </c>
    </row>
    <row r="114" spans="1:5" x14ac:dyDescent="0.2">
      <c r="A114">
        <v>134627</v>
      </c>
      <c r="B114">
        <v>95</v>
      </c>
      <c r="C114" s="3">
        <f t="shared" si="3"/>
        <v>0</v>
      </c>
      <c r="D114" s="4">
        <f t="shared" si="4"/>
        <v>0</v>
      </c>
      <c r="E114" s="5">
        <f t="shared" si="5"/>
        <v>1</v>
      </c>
    </row>
    <row r="115" spans="1:5" x14ac:dyDescent="0.2">
      <c r="A115">
        <v>134728</v>
      </c>
      <c r="B115">
        <v>40</v>
      </c>
      <c r="C115" s="3">
        <f t="shared" si="3"/>
        <v>0</v>
      </c>
      <c r="D115" s="4">
        <f t="shared" si="4"/>
        <v>1</v>
      </c>
      <c r="E115" s="5">
        <f t="shared" si="5"/>
        <v>0</v>
      </c>
    </row>
    <row r="116" spans="1:5" x14ac:dyDescent="0.2">
      <c r="A116">
        <v>135124</v>
      </c>
      <c r="B116">
        <v>95</v>
      </c>
      <c r="C116" s="3">
        <f t="shared" si="3"/>
        <v>0</v>
      </c>
      <c r="D116" s="4">
        <f t="shared" si="4"/>
        <v>0</v>
      </c>
      <c r="E116" s="5">
        <f t="shared" si="5"/>
        <v>1</v>
      </c>
    </row>
    <row r="117" spans="1:5" x14ac:dyDescent="0.2">
      <c r="A117">
        <v>135225</v>
      </c>
      <c r="B117">
        <v>100</v>
      </c>
      <c r="C117" s="3">
        <f t="shared" si="3"/>
        <v>0</v>
      </c>
      <c r="D117" s="4">
        <f t="shared" si="4"/>
        <v>0</v>
      </c>
      <c r="E117" s="5">
        <f t="shared" si="5"/>
        <v>1</v>
      </c>
    </row>
    <row r="118" spans="1:5" x14ac:dyDescent="0.2">
      <c r="A118">
        <v>135528</v>
      </c>
      <c r="B118">
        <v>-90</v>
      </c>
      <c r="C118" s="3">
        <f t="shared" si="3"/>
        <v>1</v>
      </c>
      <c r="D118" s="4">
        <f t="shared" si="4"/>
        <v>0</v>
      </c>
      <c r="E118" s="5">
        <f t="shared" si="5"/>
        <v>0</v>
      </c>
    </row>
    <row r="119" spans="1:5" x14ac:dyDescent="0.2">
      <c r="A119">
        <v>135629</v>
      </c>
      <c r="B119">
        <v>90</v>
      </c>
      <c r="C119" s="3">
        <f t="shared" si="3"/>
        <v>0</v>
      </c>
      <c r="D119" s="4">
        <f t="shared" si="4"/>
        <v>0</v>
      </c>
      <c r="E119" s="5">
        <f t="shared" si="5"/>
        <v>1</v>
      </c>
    </row>
    <row r="120" spans="1:5" x14ac:dyDescent="0.2">
      <c r="A120">
        <v>135730</v>
      </c>
      <c r="B120">
        <v>50</v>
      </c>
      <c r="C120" s="3">
        <f t="shared" si="3"/>
        <v>0</v>
      </c>
      <c r="D120" s="4">
        <f t="shared" si="4"/>
        <v>0</v>
      </c>
      <c r="E120" s="5">
        <f t="shared" si="5"/>
        <v>1</v>
      </c>
    </row>
    <row r="121" spans="1:5" x14ac:dyDescent="0.2">
      <c r="A121">
        <v>135932</v>
      </c>
      <c r="B121">
        <v>70</v>
      </c>
      <c r="C121" s="3">
        <f t="shared" si="3"/>
        <v>0</v>
      </c>
      <c r="D121" s="4">
        <f t="shared" si="4"/>
        <v>0</v>
      </c>
      <c r="E121" s="5">
        <f t="shared" si="5"/>
        <v>1</v>
      </c>
    </row>
    <row r="122" spans="1:5" x14ac:dyDescent="0.2">
      <c r="A122">
        <v>136126</v>
      </c>
      <c r="B122">
        <v>-55</v>
      </c>
      <c r="C122" s="3">
        <f t="shared" si="3"/>
        <v>1</v>
      </c>
      <c r="D122" s="4">
        <f t="shared" si="4"/>
        <v>0</v>
      </c>
      <c r="E122" s="5">
        <f t="shared" si="5"/>
        <v>0</v>
      </c>
    </row>
    <row r="123" spans="1:5" x14ac:dyDescent="0.2">
      <c r="A123">
        <v>136227</v>
      </c>
      <c r="B123">
        <v>-70</v>
      </c>
      <c r="C123" s="3">
        <f t="shared" si="3"/>
        <v>1</v>
      </c>
      <c r="D123" s="4">
        <f t="shared" si="4"/>
        <v>0</v>
      </c>
      <c r="E123" s="5">
        <f t="shared" si="5"/>
        <v>0</v>
      </c>
    </row>
    <row r="124" spans="1:5" x14ac:dyDescent="0.2">
      <c r="A124">
        <v>136732</v>
      </c>
      <c r="B124">
        <v>85</v>
      </c>
      <c r="C124" s="3">
        <f t="shared" si="3"/>
        <v>0</v>
      </c>
      <c r="D124" s="4">
        <f t="shared" si="4"/>
        <v>0</v>
      </c>
      <c r="E124" s="5">
        <f t="shared" si="5"/>
        <v>1</v>
      </c>
    </row>
    <row r="125" spans="1:5" x14ac:dyDescent="0.2">
      <c r="A125">
        <v>137027</v>
      </c>
      <c r="B125">
        <v>80</v>
      </c>
      <c r="C125" s="3">
        <f t="shared" si="3"/>
        <v>0</v>
      </c>
      <c r="D125" s="4">
        <f t="shared" si="4"/>
        <v>0</v>
      </c>
      <c r="E125" s="5">
        <f t="shared" si="5"/>
        <v>1</v>
      </c>
    </row>
    <row r="126" spans="1:5" x14ac:dyDescent="0.2">
      <c r="A126">
        <v>137128</v>
      </c>
      <c r="B126">
        <v>85</v>
      </c>
      <c r="C126" s="3">
        <f t="shared" si="3"/>
        <v>0</v>
      </c>
      <c r="D126" s="4">
        <f t="shared" si="4"/>
        <v>0</v>
      </c>
      <c r="E126" s="5">
        <f t="shared" si="5"/>
        <v>1</v>
      </c>
    </row>
    <row r="127" spans="1:5" x14ac:dyDescent="0.2">
      <c r="A127">
        <v>137229</v>
      </c>
      <c r="B127">
        <v>80</v>
      </c>
      <c r="C127" s="3">
        <f t="shared" si="3"/>
        <v>0</v>
      </c>
      <c r="D127" s="4">
        <f t="shared" si="4"/>
        <v>0</v>
      </c>
      <c r="E127" s="5">
        <f t="shared" si="5"/>
        <v>1</v>
      </c>
    </row>
    <row r="128" spans="1:5" x14ac:dyDescent="0.2">
      <c r="A128">
        <v>137431</v>
      </c>
      <c r="B128">
        <v>90</v>
      </c>
      <c r="C128" s="3">
        <f t="shared" si="3"/>
        <v>0</v>
      </c>
      <c r="D128" s="4">
        <f t="shared" si="4"/>
        <v>0</v>
      </c>
      <c r="E128" s="5">
        <f t="shared" si="5"/>
        <v>1</v>
      </c>
    </row>
    <row r="129" spans="1:5" x14ac:dyDescent="0.2">
      <c r="A129">
        <v>137633</v>
      </c>
      <c r="B129">
        <v>100</v>
      </c>
      <c r="C129" s="3">
        <f t="shared" si="3"/>
        <v>0</v>
      </c>
      <c r="D129" s="4">
        <f t="shared" si="4"/>
        <v>0</v>
      </c>
      <c r="E129" s="5">
        <f t="shared" si="5"/>
        <v>1</v>
      </c>
    </row>
    <row r="130" spans="1:5" x14ac:dyDescent="0.2">
      <c r="A130">
        <v>138130</v>
      </c>
      <c r="B130">
        <v>95</v>
      </c>
      <c r="C130" s="3">
        <f t="shared" si="3"/>
        <v>0</v>
      </c>
      <c r="D130" s="4">
        <f t="shared" si="4"/>
        <v>0</v>
      </c>
      <c r="E130" s="5">
        <f t="shared" si="5"/>
        <v>1</v>
      </c>
    </row>
    <row r="131" spans="1:5" x14ac:dyDescent="0.2">
      <c r="A131">
        <v>138231</v>
      </c>
      <c r="B131">
        <v>100</v>
      </c>
      <c r="C131" s="3">
        <f t="shared" ref="C131:C194" si="6">IF(B131&lt;0,1,0)</f>
        <v>0</v>
      </c>
      <c r="D131" s="4">
        <f t="shared" ref="D131:D194" si="7">IF(AND(B131&gt;0,B131&lt;50),1,0)</f>
        <v>0</v>
      </c>
      <c r="E131" s="5">
        <f t="shared" ref="E131:E194" si="8">IF(B131&gt;=50,1,0)</f>
        <v>1</v>
      </c>
    </row>
    <row r="132" spans="1:5" x14ac:dyDescent="0.2">
      <c r="A132">
        <v>138332</v>
      </c>
      <c r="B132">
        <v>85</v>
      </c>
      <c r="C132" s="3">
        <f t="shared" si="6"/>
        <v>0</v>
      </c>
      <c r="D132" s="4">
        <f t="shared" si="7"/>
        <v>0</v>
      </c>
      <c r="E132" s="5">
        <f t="shared" si="8"/>
        <v>1</v>
      </c>
    </row>
    <row r="133" spans="1:5" x14ac:dyDescent="0.2">
      <c r="A133">
        <v>138534</v>
      </c>
      <c r="B133">
        <v>-60</v>
      </c>
      <c r="C133" s="3">
        <f t="shared" si="6"/>
        <v>1</v>
      </c>
      <c r="D133" s="4">
        <f t="shared" si="7"/>
        <v>0</v>
      </c>
      <c r="E133" s="5">
        <f t="shared" si="8"/>
        <v>0</v>
      </c>
    </row>
    <row r="134" spans="1:5" x14ac:dyDescent="0.2">
      <c r="A134">
        <v>138837</v>
      </c>
      <c r="B134">
        <v>100</v>
      </c>
      <c r="C134" s="3">
        <f t="shared" si="6"/>
        <v>0</v>
      </c>
      <c r="D134" s="4">
        <f t="shared" si="7"/>
        <v>0</v>
      </c>
      <c r="E134" s="5">
        <f t="shared" si="8"/>
        <v>1</v>
      </c>
    </row>
    <row r="135" spans="1:5" x14ac:dyDescent="0.2">
      <c r="A135">
        <v>139233</v>
      </c>
      <c r="B135">
        <v>100</v>
      </c>
      <c r="C135" s="3">
        <f t="shared" si="6"/>
        <v>0</v>
      </c>
      <c r="D135" s="4">
        <f t="shared" si="7"/>
        <v>0</v>
      </c>
      <c r="E135" s="5">
        <f t="shared" si="8"/>
        <v>1</v>
      </c>
    </row>
    <row r="136" spans="1:5" x14ac:dyDescent="0.2">
      <c r="A136">
        <v>139435</v>
      </c>
      <c r="B136">
        <v>100</v>
      </c>
      <c r="C136" s="3">
        <f t="shared" si="6"/>
        <v>0</v>
      </c>
      <c r="D136" s="4">
        <f t="shared" si="7"/>
        <v>0</v>
      </c>
      <c r="E136" s="5">
        <f t="shared" si="8"/>
        <v>1</v>
      </c>
    </row>
    <row r="137" spans="1:5" x14ac:dyDescent="0.2">
      <c r="A137">
        <v>139637</v>
      </c>
      <c r="B137">
        <v>95</v>
      </c>
      <c r="C137" s="3">
        <f t="shared" si="6"/>
        <v>0</v>
      </c>
      <c r="D137" s="4">
        <f t="shared" si="7"/>
        <v>0</v>
      </c>
      <c r="E137" s="5">
        <f t="shared" si="8"/>
        <v>1</v>
      </c>
    </row>
    <row r="138" spans="1:5" x14ac:dyDescent="0.2">
      <c r="A138">
        <v>139839</v>
      </c>
      <c r="B138">
        <v>60</v>
      </c>
      <c r="C138" s="3">
        <f t="shared" si="6"/>
        <v>0</v>
      </c>
      <c r="D138" s="4">
        <f t="shared" si="7"/>
        <v>0</v>
      </c>
      <c r="E138" s="5">
        <f t="shared" si="8"/>
        <v>1</v>
      </c>
    </row>
    <row r="139" spans="1:5" x14ac:dyDescent="0.2">
      <c r="A139">
        <v>140117</v>
      </c>
      <c r="B139">
        <v>80</v>
      </c>
      <c r="C139" s="3">
        <f t="shared" si="6"/>
        <v>0</v>
      </c>
      <c r="D139" s="4">
        <f t="shared" si="7"/>
        <v>0</v>
      </c>
      <c r="E139" s="5">
        <f t="shared" si="8"/>
        <v>1</v>
      </c>
    </row>
    <row r="140" spans="1:5" x14ac:dyDescent="0.2">
      <c r="A140">
        <v>140319</v>
      </c>
      <c r="B140">
        <v>80</v>
      </c>
      <c r="C140" s="3">
        <f t="shared" si="6"/>
        <v>0</v>
      </c>
      <c r="D140" s="4">
        <f t="shared" si="7"/>
        <v>0</v>
      </c>
      <c r="E140" s="5">
        <f t="shared" si="8"/>
        <v>1</v>
      </c>
    </row>
    <row r="141" spans="1:5" x14ac:dyDescent="0.2">
      <c r="A141">
        <v>141422</v>
      </c>
      <c r="B141">
        <v>80</v>
      </c>
      <c r="C141" s="3">
        <f t="shared" si="6"/>
        <v>0</v>
      </c>
      <c r="D141" s="4">
        <f t="shared" si="7"/>
        <v>0</v>
      </c>
      <c r="E141" s="5">
        <f t="shared" si="8"/>
        <v>1</v>
      </c>
    </row>
    <row r="142" spans="1:5" x14ac:dyDescent="0.2">
      <c r="A142">
        <v>141826</v>
      </c>
      <c r="B142">
        <v>100</v>
      </c>
      <c r="C142" s="3">
        <f t="shared" si="6"/>
        <v>0</v>
      </c>
      <c r="D142" s="4">
        <f t="shared" si="7"/>
        <v>0</v>
      </c>
      <c r="E142" s="5">
        <f t="shared" si="8"/>
        <v>1</v>
      </c>
    </row>
    <row r="143" spans="1:5" x14ac:dyDescent="0.2">
      <c r="A143">
        <v>143426</v>
      </c>
      <c r="B143">
        <v>70</v>
      </c>
      <c r="C143" s="3">
        <f t="shared" si="6"/>
        <v>0</v>
      </c>
      <c r="D143" s="4">
        <f t="shared" si="7"/>
        <v>0</v>
      </c>
      <c r="E143" s="5">
        <f t="shared" si="8"/>
        <v>1</v>
      </c>
    </row>
    <row r="144" spans="1:5" x14ac:dyDescent="0.2">
      <c r="A144">
        <v>143830</v>
      </c>
      <c r="B144">
        <v>95</v>
      </c>
      <c r="C144" s="3">
        <f t="shared" si="6"/>
        <v>0</v>
      </c>
      <c r="D144" s="4">
        <f t="shared" si="7"/>
        <v>0</v>
      </c>
      <c r="E144" s="5">
        <f t="shared" si="8"/>
        <v>1</v>
      </c>
    </row>
    <row r="145" spans="1:5" x14ac:dyDescent="0.2">
      <c r="A145">
        <v>144226</v>
      </c>
      <c r="B145">
        <v>90</v>
      </c>
      <c r="C145" s="3">
        <f t="shared" si="6"/>
        <v>0</v>
      </c>
      <c r="D145" s="4">
        <f t="shared" si="7"/>
        <v>0</v>
      </c>
      <c r="E145" s="5">
        <f t="shared" si="8"/>
        <v>1</v>
      </c>
    </row>
    <row r="146" spans="1:5" x14ac:dyDescent="0.2">
      <c r="A146">
        <v>144731</v>
      </c>
      <c r="B146">
        <v>100</v>
      </c>
      <c r="C146" s="3">
        <f t="shared" si="6"/>
        <v>0</v>
      </c>
      <c r="D146" s="4">
        <f t="shared" si="7"/>
        <v>0</v>
      </c>
      <c r="E146" s="5">
        <f t="shared" si="8"/>
        <v>1</v>
      </c>
    </row>
    <row r="147" spans="1:5" x14ac:dyDescent="0.2">
      <c r="A147">
        <v>144832</v>
      </c>
      <c r="B147">
        <v>75</v>
      </c>
      <c r="C147" s="3">
        <f t="shared" si="6"/>
        <v>0</v>
      </c>
      <c r="D147" s="4">
        <f t="shared" si="7"/>
        <v>0</v>
      </c>
      <c r="E147" s="5">
        <f t="shared" si="8"/>
        <v>1</v>
      </c>
    </row>
    <row r="148" spans="1:5" x14ac:dyDescent="0.2">
      <c r="A148">
        <v>144933</v>
      </c>
      <c r="B148">
        <v>80</v>
      </c>
      <c r="C148" s="3">
        <f t="shared" si="6"/>
        <v>0</v>
      </c>
      <c r="D148" s="4">
        <f t="shared" si="7"/>
        <v>0</v>
      </c>
      <c r="E148" s="5">
        <f t="shared" si="8"/>
        <v>1</v>
      </c>
    </row>
    <row r="149" spans="1:5" x14ac:dyDescent="0.2">
      <c r="A149">
        <v>145127</v>
      </c>
      <c r="B149">
        <v>80</v>
      </c>
      <c r="C149" s="3">
        <f t="shared" si="6"/>
        <v>0</v>
      </c>
      <c r="D149" s="4">
        <f t="shared" si="7"/>
        <v>0</v>
      </c>
      <c r="E149" s="5">
        <f t="shared" si="8"/>
        <v>1</v>
      </c>
    </row>
    <row r="150" spans="1:5" x14ac:dyDescent="0.2">
      <c r="A150">
        <v>145632</v>
      </c>
      <c r="B150">
        <v>80</v>
      </c>
      <c r="C150" s="3">
        <f t="shared" si="6"/>
        <v>0</v>
      </c>
      <c r="D150" s="4">
        <f t="shared" si="7"/>
        <v>0</v>
      </c>
      <c r="E150" s="5">
        <f t="shared" si="8"/>
        <v>1</v>
      </c>
    </row>
    <row r="151" spans="1:5" x14ac:dyDescent="0.2">
      <c r="A151">
        <v>146129</v>
      </c>
      <c r="B151">
        <v>80</v>
      </c>
      <c r="C151" s="3">
        <f t="shared" si="6"/>
        <v>0</v>
      </c>
      <c r="D151" s="4">
        <f t="shared" si="7"/>
        <v>0</v>
      </c>
      <c r="E151" s="5">
        <f t="shared" si="8"/>
        <v>1</v>
      </c>
    </row>
    <row r="152" spans="1:5" x14ac:dyDescent="0.2">
      <c r="A152">
        <v>146432</v>
      </c>
      <c r="B152">
        <v>70</v>
      </c>
      <c r="C152" s="3">
        <f t="shared" si="6"/>
        <v>0</v>
      </c>
      <c r="D152" s="4">
        <f t="shared" si="7"/>
        <v>0</v>
      </c>
      <c r="E152" s="5">
        <f t="shared" si="8"/>
        <v>1</v>
      </c>
    </row>
    <row r="153" spans="1:5" x14ac:dyDescent="0.2">
      <c r="A153">
        <v>146533</v>
      </c>
      <c r="B153">
        <v>90</v>
      </c>
      <c r="C153" s="3">
        <f t="shared" si="6"/>
        <v>0</v>
      </c>
      <c r="D153" s="4">
        <f t="shared" si="7"/>
        <v>0</v>
      </c>
      <c r="E153" s="5">
        <f t="shared" si="8"/>
        <v>1</v>
      </c>
    </row>
    <row r="154" spans="1:5" x14ac:dyDescent="0.2">
      <c r="A154">
        <v>146735</v>
      </c>
      <c r="B154">
        <v>100</v>
      </c>
      <c r="C154" s="3">
        <f t="shared" si="6"/>
        <v>0</v>
      </c>
      <c r="D154" s="4">
        <f t="shared" si="7"/>
        <v>0</v>
      </c>
      <c r="E154" s="5">
        <f t="shared" si="8"/>
        <v>1</v>
      </c>
    </row>
    <row r="155" spans="1:5" x14ac:dyDescent="0.2">
      <c r="A155">
        <v>146836</v>
      </c>
      <c r="B155">
        <v>80</v>
      </c>
      <c r="C155" s="3">
        <f t="shared" si="6"/>
        <v>0</v>
      </c>
      <c r="D155" s="4">
        <f t="shared" si="7"/>
        <v>0</v>
      </c>
      <c r="E155" s="5">
        <f t="shared" si="8"/>
        <v>1</v>
      </c>
    </row>
    <row r="156" spans="1:5" x14ac:dyDescent="0.2">
      <c r="A156">
        <v>146937</v>
      </c>
      <c r="B156">
        <v>65</v>
      </c>
      <c r="C156" s="3">
        <f t="shared" si="6"/>
        <v>0</v>
      </c>
      <c r="D156" s="4">
        <f t="shared" si="7"/>
        <v>0</v>
      </c>
      <c r="E156" s="5">
        <f t="shared" si="8"/>
        <v>1</v>
      </c>
    </row>
    <row r="157" spans="1:5" x14ac:dyDescent="0.2">
      <c r="A157">
        <v>147636</v>
      </c>
      <c r="B157">
        <v>70</v>
      </c>
      <c r="C157" s="3">
        <f t="shared" si="6"/>
        <v>0</v>
      </c>
      <c r="D157" s="4">
        <f t="shared" si="7"/>
        <v>0</v>
      </c>
      <c r="E157" s="5">
        <f t="shared" si="8"/>
        <v>1</v>
      </c>
    </row>
    <row r="158" spans="1:5" x14ac:dyDescent="0.2">
      <c r="A158">
        <v>147737</v>
      </c>
      <c r="B158">
        <v>-65</v>
      </c>
      <c r="C158" s="3">
        <f t="shared" si="6"/>
        <v>1</v>
      </c>
      <c r="D158" s="4">
        <f t="shared" si="7"/>
        <v>0</v>
      </c>
      <c r="E158" s="5">
        <f t="shared" si="8"/>
        <v>0</v>
      </c>
    </row>
    <row r="159" spans="1:5" x14ac:dyDescent="0.2">
      <c r="A159">
        <v>148032</v>
      </c>
      <c r="B159">
        <v>70</v>
      </c>
      <c r="C159" s="3">
        <f t="shared" si="6"/>
        <v>0</v>
      </c>
      <c r="D159" s="4">
        <f t="shared" si="7"/>
        <v>0</v>
      </c>
      <c r="E159" s="5">
        <f t="shared" si="8"/>
        <v>1</v>
      </c>
    </row>
    <row r="160" spans="1:5" x14ac:dyDescent="0.2">
      <c r="A160">
        <v>148133</v>
      </c>
      <c r="B160">
        <v>75</v>
      </c>
      <c r="C160" s="3">
        <f t="shared" si="6"/>
        <v>0</v>
      </c>
      <c r="D160" s="4">
        <f t="shared" si="7"/>
        <v>0</v>
      </c>
      <c r="E160" s="5">
        <f t="shared" si="8"/>
        <v>1</v>
      </c>
    </row>
    <row r="161" spans="1:5" x14ac:dyDescent="0.2">
      <c r="A161">
        <v>148335</v>
      </c>
      <c r="B161">
        <v>95</v>
      </c>
      <c r="C161" s="3">
        <f t="shared" si="6"/>
        <v>0</v>
      </c>
      <c r="D161" s="4">
        <f t="shared" si="7"/>
        <v>0</v>
      </c>
      <c r="E161" s="5">
        <f t="shared" si="8"/>
        <v>1</v>
      </c>
    </row>
    <row r="162" spans="1:5" x14ac:dyDescent="0.2">
      <c r="A162">
        <v>148436</v>
      </c>
      <c r="B162">
        <v>85</v>
      </c>
      <c r="C162" s="3">
        <f t="shared" si="6"/>
        <v>0</v>
      </c>
      <c r="D162" s="4">
        <f t="shared" si="7"/>
        <v>0</v>
      </c>
      <c r="E162" s="5">
        <f t="shared" si="8"/>
        <v>1</v>
      </c>
    </row>
    <row r="163" spans="1:5" x14ac:dyDescent="0.2">
      <c r="A163">
        <v>148840</v>
      </c>
      <c r="B163">
        <v>95</v>
      </c>
      <c r="C163" s="3">
        <f t="shared" si="6"/>
        <v>0</v>
      </c>
      <c r="D163" s="4">
        <f t="shared" si="7"/>
        <v>0</v>
      </c>
      <c r="E163" s="5">
        <f t="shared" si="8"/>
        <v>1</v>
      </c>
    </row>
    <row r="164" spans="1:5" x14ac:dyDescent="0.2">
      <c r="A164">
        <v>148941</v>
      </c>
      <c r="B164">
        <v>90</v>
      </c>
      <c r="C164" s="3">
        <f t="shared" si="6"/>
        <v>0</v>
      </c>
      <c r="D164" s="4">
        <f t="shared" si="7"/>
        <v>0</v>
      </c>
      <c r="E164" s="5">
        <f t="shared" si="8"/>
        <v>1</v>
      </c>
    </row>
    <row r="165" spans="1:5" x14ac:dyDescent="0.2">
      <c r="A165">
        <v>149236</v>
      </c>
      <c r="B165">
        <v>65</v>
      </c>
      <c r="C165" s="3">
        <f t="shared" si="6"/>
        <v>0</v>
      </c>
      <c r="D165" s="4">
        <f t="shared" si="7"/>
        <v>0</v>
      </c>
      <c r="E165" s="5">
        <f t="shared" si="8"/>
        <v>1</v>
      </c>
    </row>
    <row r="166" spans="1:5" x14ac:dyDescent="0.2">
      <c r="A166">
        <v>149337</v>
      </c>
      <c r="B166">
        <v>65</v>
      </c>
      <c r="C166" s="3">
        <f t="shared" si="6"/>
        <v>0</v>
      </c>
      <c r="D166" s="4">
        <f t="shared" si="7"/>
        <v>0</v>
      </c>
      <c r="E166" s="5">
        <f t="shared" si="8"/>
        <v>1</v>
      </c>
    </row>
    <row r="167" spans="1:5" x14ac:dyDescent="0.2">
      <c r="A167">
        <v>149842</v>
      </c>
      <c r="B167">
        <v>75</v>
      </c>
      <c r="C167" s="3">
        <f t="shared" si="6"/>
        <v>0</v>
      </c>
      <c r="D167" s="4">
        <f t="shared" si="7"/>
        <v>0</v>
      </c>
      <c r="E167" s="5">
        <f t="shared" si="8"/>
        <v>1</v>
      </c>
    </row>
    <row r="168" spans="1:5" x14ac:dyDescent="0.2">
      <c r="A168">
        <v>150625</v>
      </c>
      <c r="B168">
        <v>85</v>
      </c>
      <c r="C168" s="3">
        <f t="shared" si="6"/>
        <v>0</v>
      </c>
      <c r="D168" s="4">
        <f t="shared" si="7"/>
        <v>0</v>
      </c>
      <c r="E168" s="5">
        <f t="shared" si="8"/>
        <v>1</v>
      </c>
    </row>
    <row r="169" spans="1:5" x14ac:dyDescent="0.2">
      <c r="A169">
        <v>150726</v>
      </c>
      <c r="B169">
        <v>65</v>
      </c>
      <c r="C169" s="3">
        <f t="shared" si="6"/>
        <v>0</v>
      </c>
      <c r="D169" s="4">
        <f t="shared" si="7"/>
        <v>0</v>
      </c>
      <c r="E169" s="5">
        <f t="shared" si="8"/>
        <v>1</v>
      </c>
    </row>
    <row r="170" spans="1:5" x14ac:dyDescent="0.2">
      <c r="A170">
        <v>150928</v>
      </c>
      <c r="B170">
        <v>-75</v>
      </c>
      <c r="C170" s="3">
        <f t="shared" si="6"/>
        <v>1</v>
      </c>
      <c r="D170" s="4">
        <f t="shared" si="7"/>
        <v>0</v>
      </c>
      <c r="E170" s="5">
        <f t="shared" si="8"/>
        <v>0</v>
      </c>
    </row>
    <row r="171" spans="1:5" x14ac:dyDescent="0.2">
      <c r="A171">
        <v>151324</v>
      </c>
      <c r="B171">
        <v>60</v>
      </c>
      <c r="C171" s="3">
        <f t="shared" si="6"/>
        <v>0</v>
      </c>
      <c r="D171" s="4">
        <f t="shared" si="7"/>
        <v>0</v>
      </c>
      <c r="E171" s="5">
        <f t="shared" si="8"/>
        <v>1</v>
      </c>
    </row>
    <row r="172" spans="1:5" x14ac:dyDescent="0.2">
      <c r="A172">
        <v>151425</v>
      </c>
      <c r="B172">
        <v>80</v>
      </c>
      <c r="C172" s="3">
        <f t="shared" si="6"/>
        <v>0</v>
      </c>
      <c r="D172" s="4">
        <f t="shared" si="7"/>
        <v>0</v>
      </c>
      <c r="E172" s="5">
        <f t="shared" si="8"/>
        <v>1</v>
      </c>
    </row>
    <row r="173" spans="1:5" x14ac:dyDescent="0.2">
      <c r="A173">
        <v>151627</v>
      </c>
      <c r="B173">
        <v>-95</v>
      </c>
      <c r="C173" s="3">
        <f t="shared" si="6"/>
        <v>1</v>
      </c>
      <c r="D173" s="4">
        <f t="shared" si="7"/>
        <v>0</v>
      </c>
      <c r="E173" s="5">
        <f t="shared" si="8"/>
        <v>0</v>
      </c>
    </row>
    <row r="174" spans="1:5" x14ac:dyDescent="0.2">
      <c r="A174">
        <v>151829</v>
      </c>
      <c r="B174">
        <v>80</v>
      </c>
      <c r="C174" s="3">
        <f t="shared" si="6"/>
        <v>0</v>
      </c>
      <c r="D174" s="4">
        <f t="shared" si="7"/>
        <v>0</v>
      </c>
      <c r="E174" s="5">
        <f t="shared" si="8"/>
        <v>1</v>
      </c>
    </row>
    <row r="175" spans="1:5" x14ac:dyDescent="0.2">
      <c r="A175">
        <v>151930</v>
      </c>
      <c r="B175">
        <v>75</v>
      </c>
      <c r="C175" s="3">
        <f t="shared" si="6"/>
        <v>0</v>
      </c>
      <c r="D175" s="4">
        <f t="shared" si="7"/>
        <v>0</v>
      </c>
      <c r="E175" s="5">
        <f t="shared" si="8"/>
        <v>1</v>
      </c>
    </row>
    <row r="176" spans="1:5" x14ac:dyDescent="0.2">
      <c r="A176">
        <v>152225</v>
      </c>
      <c r="B176">
        <v>75</v>
      </c>
      <c r="C176" s="3">
        <f t="shared" si="6"/>
        <v>0</v>
      </c>
      <c r="D176" s="4">
        <f t="shared" si="7"/>
        <v>0</v>
      </c>
      <c r="E176" s="5">
        <f t="shared" si="8"/>
        <v>1</v>
      </c>
    </row>
    <row r="177" spans="1:5" x14ac:dyDescent="0.2">
      <c r="A177">
        <v>152427</v>
      </c>
      <c r="B177">
        <v>90</v>
      </c>
      <c r="C177" s="3">
        <f t="shared" si="6"/>
        <v>0</v>
      </c>
      <c r="D177" s="4">
        <f t="shared" si="7"/>
        <v>0</v>
      </c>
      <c r="E177" s="5">
        <f t="shared" si="8"/>
        <v>1</v>
      </c>
    </row>
    <row r="178" spans="1:5" x14ac:dyDescent="0.2">
      <c r="A178">
        <v>152831</v>
      </c>
      <c r="B178">
        <v>90</v>
      </c>
      <c r="C178" s="3">
        <f t="shared" si="6"/>
        <v>0</v>
      </c>
      <c r="D178" s="4">
        <f t="shared" si="7"/>
        <v>0</v>
      </c>
      <c r="E178" s="5">
        <f t="shared" si="8"/>
        <v>1</v>
      </c>
    </row>
    <row r="179" spans="1:5" x14ac:dyDescent="0.2">
      <c r="A179">
        <v>153025</v>
      </c>
      <c r="B179">
        <v>90</v>
      </c>
      <c r="C179" s="3">
        <f t="shared" si="6"/>
        <v>0</v>
      </c>
      <c r="D179" s="4">
        <f t="shared" si="7"/>
        <v>0</v>
      </c>
      <c r="E179" s="5">
        <f t="shared" si="8"/>
        <v>1</v>
      </c>
    </row>
    <row r="180" spans="1:5" x14ac:dyDescent="0.2">
      <c r="A180">
        <v>153126</v>
      </c>
      <c r="B180">
        <v>70</v>
      </c>
      <c r="C180" s="3">
        <f t="shared" si="6"/>
        <v>0</v>
      </c>
      <c r="D180" s="4">
        <f t="shared" si="7"/>
        <v>0</v>
      </c>
      <c r="E180" s="5">
        <f t="shared" si="8"/>
        <v>1</v>
      </c>
    </row>
    <row r="181" spans="1:5" x14ac:dyDescent="0.2">
      <c r="A181">
        <v>153227</v>
      </c>
      <c r="B181">
        <v>100</v>
      </c>
      <c r="C181" s="3">
        <f t="shared" si="6"/>
        <v>0</v>
      </c>
      <c r="D181" s="4">
        <f t="shared" si="7"/>
        <v>0</v>
      </c>
      <c r="E181" s="5">
        <f t="shared" si="8"/>
        <v>1</v>
      </c>
    </row>
    <row r="182" spans="1:5" x14ac:dyDescent="0.2">
      <c r="A182">
        <v>153429</v>
      </c>
      <c r="B182">
        <v>90</v>
      </c>
      <c r="C182" s="3">
        <f t="shared" si="6"/>
        <v>0</v>
      </c>
      <c r="D182" s="4">
        <f t="shared" si="7"/>
        <v>0</v>
      </c>
      <c r="E182" s="5">
        <f t="shared" si="8"/>
        <v>1</v>
      </c>
    </row>
    <row r="183" spans="1:5" x14ac:dyDescent="0.2">
      <c r="A183">
        <v>153631</v>
      </c>
      <c r="B183">
        <v>100</v>
      </c>
      <c r="C183" s="3">
        <f t="shared" si="6"/>
        <v>0</v>
      </c>
      <c r="D183" s="4">
        <f t="shared" si="7"/>
        <v>0</v>
      </c>
      <c r="E183" s="5">
        <f t="shared" si="8"/>
        <v>1</v>
      </c>
    </row>
    <row r="184" spans="1:5" x14ac:dyDescent="0.2">
      <c r="A184">
        <v>153934</v>
      </c>
      <c r="B184">
        <v>75</v>
      </c>
      <c r="C184" s="3">
        <f t="shared" si="6"/>
        <v>0</v>
      </c>
      <c r="D184" s="4">
        <f t="shared" si="7"/>
        <v>0</v>
      </c>
      <c r="E184" s="5">
        <f t="shared" si="8"/>
        <v>1</v>
      </c>
    </row>
    <row r="185" spans="1:5" x14ac:dyDescent="0.2">
      <c r="A185">
        <v>154229</v>
      </c>
      <c r="B185">
        <v>95</v>
      </c>
      <c r="C185" s="3">
        <f t="shared" si="6"/>
        <v>0</v>
      </c>
      <c r="D185" s="4">
        <f t="shared" si="7"/>
        <v>0</v>
      </c>
      <c r="E185" s="5">
        <f t="shared" si="8"/>
        <v>1</v>
      </c>
    </row>
    <row r="186" spans="1:5" x14ac:dyDescent="0.2">
      <c r="A186">
        <v>154431</v>
      </c>
      <c r="B186">
        <v>80</v>
      </c>
      <c r="C186" s="3">
        <f t="shared" si="6"/>
        <v>0</v>
      </c>
      <c r="D186" s="4">
        <f t="shared" si="7"/>
        <v>0</v>
      </c>
      <c r="E186" s="5">
        <f t="shared" si="8"/>
        <v>1</v>
      </c>
    </row>
    <row r="187" spans="1:5" x14ac:dyDescent="0.2">
      <c r="A187">
        <v>154532</v>
      </c>
      <c r="B187">
        <v>80</v>
      </c>
      <c r="C187" s="3">
        <f t="shared" si="6"/>
        <v>0</v>
      </c>
      <c r="D187" s="4">
        <f t="shared" si="7"/>
        <v>0</v>
      </c>
      <c r="E187" s="5">
        <f t="shared" si="8"/>
        <v>1</v>
      </c>
    </row>
    <row r="188" spans="1:5" x14ac:dyDescent="0.2">
      <c r="A188">
        <v>154734</v>
      </c>
      <c r="B188">
        <v>85</v>
      </c>
      <c r="C188" s="3">
        <f t="shared" si="6"/>
        <v>0</v>
      </c>
      <c r="D188" s="4">
        <f t="shared" si="7"/>
        <v>0</v>
      </c>
      <c r="E188" s="5">
        <f t="shared" si="8"/>
        <v>1</v>
      </c>
    </row>
    <row r="189" spans="1:5" x14ac:dyDescent="0.2">
      <c r="A189">
        <v>154835</v>
      </c>
      <c r="B189">
        <v>-70</v>
      </c>
      <c r="C189" s="3">
        <f t="shared" si="6"/>
        <v>1</v>
      </c>
      <c r="D189" s="4">
        <f t="shared" si="7"/>
        <v>0</v>
      </c>
      <c r="E189" s="5">
        <f t="shared" si="8"/>
        <v>0</v>
      </c>
    </row>
    <row r="190" spans="1:5" x14ac:dyDescent="0.2">
      <c r="A190">
        <v>154936</v>
      </c>
      <c r="B190">
        <v>85</v>
      </c>
      <c r="C190" s="3">
        <f t="shared" si="6"/>
        <v>0</v>
      </c>
      <c r="D190" s="4">
        <f t="shared" si="7"/>
        <v>0</v>
      </c>
      <c r="E190" s="5">
        <f t="shared" si="8"/>
        <v>1</v>
      </c>
    </row>
    <row r="191" spans="1:5" x14ac:dyDescent="0.2">
      <c r="A191">
        <v>155635</v>
      </c>
      <c r="B191">
        <v>95</v>
      </c>
      <c r="C191" s="3">
        <f t="shared" si="6"/>
        <v>0</v>
      </c>
      <c r="D191" s="4">
        <f t="shared" si="7"/>
        <v>0</v>
      </c>
      <c r="E191" s="5">
        <f t="shared" si="8"/>
        <v>1</v>
      </c>
    </row>
    <row r="192" spans="1:5" x14ac:dyDescent="0.2">
      <c r="A192">
        <v>155938</v>
      </c>
      <c r="B192">
        <v>75</v>
      </c>
      <c r="C192" s="3">
        <f t="shared" si="6"/>
        <v>0</v>
      </c>
      <c r="D192" s="4">
        <f t="shared" si="7"/>
        <v>0</v>
      </c>
      <c r="E192" s="5">
        <f t="shared" si="8"/>
        <v>1</v>
      </c>
    </row>
    <row r="193" spans="1:5" x14ac:dyDescent="0.2">
      <c r="A193">
        <v>156031</v>
      </c>
      <c r="B193">
        <v>100</v>
      </c>
      <c r="C193" s="3">
        <f t="shared" si="6"/>
        <v>0</v>
      </c>
      <c r="D193" s="4">
        <f t="shared" si="7"/>
        <v>0</v>
      </c>
      <c r="E193" s="5">
        <f t="shared" si="8"/>
        <v>1</v>
      </c>
    </row>
    <row r="194" spans="1:5" x14ac:dyDescent="0.2">
      <c r="A194">
        <v>156334</v>
      </c>
      <c r="B194">
        <v>100</v>
      </c>
      <c r="C194" s="3">
        <f t="shared" si="6"/>
        <v>0</v>
      </c>
      <c r="D194" s="4">
        <f t="shared" si="7"/>
        <v>0</v>
      </c>
      <c r="E194" s="5">
        <f t="shared" si="8"/>
        <v>1</v>
      </c>
    </row>
    <row r="195" spans="1:5" x14ac:dyDescent="0.2">
      <c r="A195">
        <v>156435</v>
      </c>
      <c r="B195">
        <v>80</v>
      </c>
      <c r="C195" s="3">
        <f t="shared" ref="C195:C258" si="9">IF(B195&lt;0,1,0)</f>
        <v>0</v>
      </c>
      <c r="D195" s="4">
        <f t="shared" ref="D195:D258" si="10">IF(AND(B195&gt;0,B195&lt;50),1,0)</f>
        <v>0</v>
      </c>
      <c r="E195" s="5">
        <f t="shared" ref="E195:E258" si="11">IF(B195&gt;=50,1,0)</f>
        <v>1</v>
      </c>
    </row>
    <row r="196" spans="1:5" x14ac:dyDescent="0.2">
      <c r="A196">
        <v>156536</v>
      </c>
      <c r="B196">
        <v>80</v>
      </c>
      <c r="C196" s="3">
        <f t="shared" si="9"/>
        <v>0</v>
      </c>
      <c r="D196" s="4">
        <f t="shared" si="10"/>
        <v>0</v>
      </c>
      <c r="E196" s="5">
        <f t="shared" si="11"/>
        <v>1</v>
      </c>
    </row>
    <row r="197" spans="1:5" x14ac:dyDescent="0.2">
      <c r="A197">
        <v>157336</v>
      </c>
      <c r="B197">
        <v>85</v>
      </c>
      <c r="C197" s="3">
        <f t="shared" si="9"/>
        <v>0</v>
      </c>
      <c r="D197" s="4">
        <f t="shared" si="10"/>
        <v>0</v>
      </c>
      <c r="E197" s="5">
        <f t="shared" si="11"/>
        <v>1</v>
      </c>
    </row>
    <row r="198" spans="1:5" x14ac:dyDescent="0.2">
      <c r="A198">
        <v>157437</v>
      </c>
      <c r="B198">
        <v>90</v>
      </c>
      <c r="C198" s="3">
        <f t="shared" si="9"/>
        <v>0</v>
      </c>
      <c r="D198" s="4">
        <f t="shared" si="10"/>
        <v>0</v>
      </c>
      <c r="E198" s="5">
        <f t="shared" si="11"/>
        <v>1</v>
      </c>
    </row>
    <row r="199" spans="1:5" x14ac:dyDescent="0.2">
      <c r="A199">
        <v>158035</v>
      </c>
      <c r="B199">
        <v>90</v>
      </c>
      <c r="C199" s="3">
        <f t="shared" si="9"/>
        <v>0</v>
      </c>
      <c r="D199" s="4">
        <f t="shared" si="10"/>
        <v>0</v>
      </c>
      <c r="E199" s="5">
        <f t="shared" si="11"/>
        <v>1</v>
      </c>
    </row>
    <row r="200" spans="1:5" x14ac:dyDescent="0.2">
      <c r="A200">
        <v>158136</v>
      </c>
      <c r="B200">
        <v>80</v>
      </c>
      <c r="C200" s="3">
        <f t="shared" si="9"/>
        <v>0</v>
      </c>
      <c r="D200" s="4">
        <f t="shared" si="10"/>
        <v>0</v>
      </c>
      <c r="E200" s="5">
        <f t="shared" si="11"/>
        <v>1</v>
      </c>
    </row>
    <row r="201" spans="1:5" x14ac:dyDescent="0.2">
      <c r="A201">
        <v>158338</v>
      </c>
      <c r="B201">
        <v>85</v>
      </c>
      <c r="C201" s="3">
        <f t="shared" si="9"/>
        <v>0</v>
      </c>
      <c r="D201" s="4">
        <f t="shared" si="10"/>
        <v>0</v>
      </c>
      <c r="E201" s="5">
        <f t="shared" si="11"/>
        <v>1</v>
      </c>
    </row>
    <row r="202" spans="1:5" x14ac:dyDescent="0.2">
      <c r="A202">
        <v>158843</v>
      </c>
      <c r="B202">
        <v>75</v>
      </c>
      <c r="C202" s="3">
        <f t="shared" si="9"/>
        <v>0</v>
      </c>
      <c r="D202" s="4">
        <f t="shared" si="10"/>
        <v>0</v>
      </c>
      <c r="E202" s="5">
        <f t="shared" si="11"/>
        <v>1</v>
      </c>
    </row>
    <row r="203" spans="1:5" x14ac:dyDescent="0.2">
      <c r="A203">
        <v>159239</v>
      </c>
      <c r="B203">
        <v>60</v>
      </c>
      <c r="C203" s="3">
        <f t="shared" si="9"/>
        <v>0</v>
      </c>
      <c r="D203" s="4">
        <f t="shared" si="10"/>
        <v>0</v>
      </c>
      <c r="E203" s="5">
        <f t="shared" si="11"/>
        <v>1</v>
      </c>
    </row>
    <row r="204" spans="1:5" x14ac:dyDescent="0.2">
      <c r="A204">
        <v>159340</v>
      </c>
      <c r="B204">
        <v>-85</v>
      </c>
      <c r="C204" s="3">
        <f t="shared" si="9"/>
        <v>1</v>
      </c>
      <c r="D204" s="4">
        <f t="shared" si="10"/>
        <v>0</v>
      </c>
      <c r="E204" s="5">
        <f t="shared" si="11"/>
        <v>0</v>
      </c>
    </row>
    <row r="205" spans="1:5" x14ac:dyDescent="0.2">
      <c r="A205">
        <v>159744</v>
      </c>
      <c r="B205">
        <v>100</v>
      </c>
      <c r="C205" s="3">
        <f t="shared" si="9"/>
        <v>0</v>
      </c>
      <c r="D205" s="4">
        <f t="shared" si="10"/>
        <v>0</v>
      </c>
      <c r="E205" s="5">
        <f t="shared" si="11"/>
        <v>1</v>
      </c>
    </row>
    <row r="206" spans="1:5" x14ac:dyDescent="0.2">
      <c r="A206">
        <v>160123</v>
      </c>
      <c r="B206">
        <v>70</v>
      </c>
      <c r="C206" s="3">
        <f t="shared" si="9"/>
        <v>0</v>
      </c>
      <c r="D206" s="4">
        <f t="shared" si="10"/>
        <v>0</v>
      </c>
      <c r="E206" s="5">
        <f t="shared" si="11"/>
        <v>1</v>
      </c>
    </row>
    <row r="207" spans="1:5" x14ac:dyDescent="0.2">
      <c r="A207">
        <v>160729</v>
      </c>
      <c r="B207">
        <v>35</v>
      </c>
      <c r="C207" s="3">
        <f t="shared" si="9"/>
        <v>0</v>
      </c>
      <c r="D207" s="4">
        <f t="shared" si="10"/>
        <v>1</v>
      </c>
      <c r="E207" s="5">
        <f t="shared" si="11"/>
        <v>0</v>
      </c>
    </row>
    <row r="208" spans="1:5" x14ac:dyDescent="0.2">
      <c r="A208">
        <v>161630</v>
      </c>
      <c r="B208">
        <v>100</v>
      </c>
      <c r="C208" s="3">
        <f t="shared" si="9"/>
        <v>0</v>
      </c>
      <c r="D208" s="4">
        <f t="shared" si="10"/>
        <v>0</v>
      </c>
      <c r="E208" s="5">
        <f t="shared" si="11"/>
        <v>1</v>
      </c>
    </row>
    <row r="209" spans="1:5" x14ac:dyDescent="0.2">
      <c r="A209">
        <v>162026</v>
      </c>
      <c r="B209">
        <v>100</v>
      </c>
      <c r="C209" s="3">
        <f t="shared" si="9"/>
        <v>0</v>
      </c>
      <c r="D209" s="4">
        <f t="shared" si="10"/>
        <v>0</v>
      </c>
      <c r="E209" s="5">
        <f t="shared" si="11"/>
        <v>1</v>
      </c>
    </row>
    <row r="210" spans="1:5" x14ac:dyDescent="0.2">
      <c r="A210">
        <v>162228</v>
      </c>
      <c r="B210">
        <v>35</v>
      </c>
      <c r="C210" s="3">
        <f t="shared" si="9"/>
        <v>0</v>
      </c>
      <c r="D210" s="4">
        <f t="shared" si="10"/>
        <v>1</v>
      </c>
      <c r="E210" s="5">
        <f t="shared" si="11"/>
        <v>0</v>
      </c>
    </row>
    <row r="211" spans="1:5" x14ac:dyDescent="0.2">
      <c r="A211">
        <v>162935</v>
      </c>
      <c r="B211">
        <v>80</v>
      </c>
      <c r="C211" s="3">
        <f t="shared" si="9"/>
        <v>0</v>
      </c>
      <c r="D211" s="4">
        <f t="shared" si="10"/>
        <v>0</v>
      </c>
      <c r="E211" s="5">
        <f t="shared" si="11"/>
        <v>1</v>
      </c>
    </row>
    <row r="212" spans="1:5" x14ac:dyDescent="0.2">
      <c r="A212">
        <v>163129</v>
      </c>
      <c r="B212">
        <v>85</v>
      </c>
      <c r="C212" s="3">
        <f t="shared" si="9"/>
        <v>0</v>
      </c>
      <c r="D212" s="4">
        <f t="shared" si="10"/>
        <v>0</v>
      </c>
      <c r="E212" s="5">
        <f t="shared" si="11"/>
        <v>1</v>
      </c>
    </row>
    <row r="213" spans="1:5" x14ac:dyDescent="0.2">
      <c r="A213">
        <v>163432</v>
      </c>
      <c r="B213">
        <v>65</v>
      </c>
      <c r="C213" s="3">
        <f t="shared" si="9"/>
        <v>0</v>
      </c>
      <c r="D213" s="4">
        <f t="shared" si="10"/>
        <v>0</v>
      </c>
      <c r="E213" s="5">
        <f t="shared" si="11"/>
        <v>1</v>
      </c>
    </row>
    <row r="214" spans="1:5" x14ac:dyDescent="0.2">
      <c r="A214">
        <v>163836</v>
      </c>
      <c r="B214">
        <v>85</v>
      </c>
      <c r="C214" s="3">
        <f t="shared" si="9"/>
        <v>0</v>
      </c>
      <c r="D214" s="4">
        <f t="shared" si="10"/>
        <v>0</v>
      </c>
      <c r="E214" s="5">
        <f t="shared" si="11"/>
        <v>1</v>
      </c>
    </row>
    <row r="215" spans="1:5" x14ac:dyDescent="0.2">
      <c r="A215">
        <v>164030</v>
      </c>
      <c r="B215">
        <v>60</v>
      </c>
      <c r="C215" s="3">
        <f t="shared" si="9"/>
        <v>0</v>
      </c>
      <c r="D215" s="4">
        <f t="shared" si="10"/>
        <v>0</v>
      </c>
      <c r="E215" s="5">
        <f t="shared" si="11"/>
        <v>1</v>
      </c>
    </row>
    <row r="216" spans="1:5" x14ac:dyDescent="0.2">
      <c r="A216">
        <v>164636</v>
      </c>
      <c r="B216">
        <v>-80</v>
      </c>
      <c r="C216" s="3">
        <f t="shared" si="9"/>
        <v>1</v>
      </c>
      <c r="D216" s="4">
        <f t="shared" si="10"/>
        <v>0</v>
      </c>
      <c r="E216" s="5">
        <f t="shared" si="11"/>
        <v>0</v>
      </c>
    </row>
    <row r="217" spans="1:5" x14ac:dyDescent="0.2">
      <c r="A217">
        <v>164939</v>
      </c>
      <c r="B217">
        <v>100</v>
      </c>
      <c r="C217" s="3">
        <f t="shared" si="9"/>
        <v>0</v>
      </c>
      <c r="D217" s="4">
        <f t="shared" si="10"/>
        <v>0</v>
      </c>
      <c r="E217" s="5">
        <f t="shared" si="11"/>
        <v>1</v>
      </c>
    </row>
    <row r="218" spans="1:5" x14ac:dyDescent="0.2">
      <c r="A218">
        <v>165032</v>
      </c>
      <c r="B218">
        <v>70</v>
      </c>
      <c r="C218" s="3">
        <f t="shared" si="9"/>
        <v>0</v>
      </c>
      <c r="D218" s="4">
        <f t="shared" si="10"/>
        <v>0</v>
      </c>
      <c r="E218" s="5">
        <f t="shared" si="11"/>
        <v>1</v>
      </c>
    </row>
    <row r="219" spans="1:5" x14ac:dyDescent="0.2">
      <c r="A219">
        <v>165436</v>
      </c>
      <c r="B219">
        <v>50</v>
      </c>
      <c r="C219" s="3">
        <f t="shared" si="9"/>
        <v>0</v>
      </c>
      <c r="D219" s="4">
        <f t="shared" si="10"/>
        <v>0</v>
      </c>
      <c r="E219" s="5">
        <f t="shared" si="11"/>
        <v>1</v>
      </c>
    </row>
    <row r="220" spans="1:5" x14ac:dyDescent="0.2">
      <c r="A220">
        <v>165638</v>
      </c>
      <c r="B220">
        <v>80</v>
      </c>
      <c r="C220" s="3">
        <f t="shared" si="9"/>
        <v>0</v>
      </c>
      <c r="D220" s="4">
        <f t="shared" si="10"/>
        <v>0</v>
      </c>
      <c r="E220" s="5">
        <f t="shared" si="11"/>
        <v>1</v>
      </c>
    </row>
    <row r="221" spans="1:5" x14ac:dyDescent="0.2">
      <c r="A221">
        <v>165941</v>
      </c>
      <c r="B221">
        <v>95</v>
      </c>
      <c r="C221" s="3">
        <f t="shared" si="9"/>
        <v>0</v>
      </c>
      <c r="D221" s="4">
        <f t="shared" si="10"/>
        <v>0</v>
      </c>
      <c r="E221" s="5">
        <f t="shared" si="11"/>
        <v>1</v>
      </c>
    </row>
    <row r="222" spans="1:5" x14ac:dyDescent="0.2">
      <c r="A222">
        <v>166438</v>
      </c>
      <c r="B222">
        <v>80</v>
      </c>
      <c r="C222" s="3">
        <f t="shared" si="9"/>
        <v>0</v>
      </c>
      <c r="D222" s="4">
        <f t="shared" si="10"/>
        <v>0</v>
      </c>
      <c r="E222" s="5">
        <f t="shared" si="11"/>
        <v>1</v>
      </c>
    </row>
    <row r="223" spans="1:5" x14ac:dyDescent="0.2">
      <c r="A223">
        <v>167036</v>
      </c>
      <c r="B223">
        <v>85</v>
      </c>
      <c r="C223" s="3">
        <f t="shared" si="9"/>
        <v>0</v>
      </c>
      <c r="D223" s="4">
        <f t="shared" si="10"/>
        <v>0</v>
      </c>
      <c r="E223" s="5">
        <f t="shared" si="11"/>
        <v>1</v>
      </c>
    </row>
    <row r="224" spans="1:5" x14ac:dyDescent="0.2">
      <c r="A224">
        <v>167238</v>
      </c>
      <c r="B224">
        <v>55</v>
      </c>
      <c r="C224" s="3">
        <f t="shared" si="9"/>
        <v>0</v>
      </c>
      <c r="D224" s="4">
        <f t="shared" si="10"/>
        <v>0</v>
      </c>
      <c r="E224" s="5">
        <f t="shared" si="11"/>
        <v>1</v>
      </c>
    </row>
    <row r="225" spans="1:5" x14ac:dyDescent="0.2">
      <c r="A225">
        <v>167440</v>
      </c>
      <c r="B225">
        <v>100</v>
      </c>
      <c r="C225" s="3">
        <f t="shared" si="9"/>
        <v>0</v>
      </c>
      <c r="D225" s="4">
        <f t="shared" si="10"/>
        <v>0</v>
      </c>
      <c r="E225" s="5">
        <f t="shared" si="11"/>
        <v>1</v>
      </c>
    </row>
    <row r="226" spans="1:5" x14ac:dyDescent="0.2">
      <c r="A226">
        <v>168139</v>
      </c>
      <c r="B226">
        <v>85</v>
      </c>
      <c r="C226" s="3">
        <f t="shared" si="9"/>
        <v>0</v>
      </c>
      <c r="D226" s="4">
        <f t="shared" si="10"/>
        <v>0</v>
      </c>
      <c r="E226" s="5">
        <f t="shared" si="11"/>
        <v>1</v>
      </c>
    </row>
    <row r="227" spans="1:5" x14ac:dyDescent="0.2">
      <c r="A227">
        <v>168745</v>
      </c>
      <c r="B227">
        <v>85</v>
      </c>
      <c r="C227" s="3">
        <f t="shared" si="9"/>
        <v>0</v>
      </c>
      <c r="D227" s="4">
        <f t="shared" si="10"/>
        <v>0</v>
      </c>
      <c r="E227" s="5">
        <f t="shared" si="11"/>
        <v>1</v>
      </c>
    </row>
    <row r="228" spans="1:5" x14ac:dyDescent="0.2">
      <c r="A228">
        <v>168947</v>
      </c>
      <c r="B228">
        <v>100</v>
      </c>
      <c r="C228" s="3">
        <f t="shared" si="9"/>
        <v>0</v>
      </c>
      <c r="D228" s="4">
        <f t="shared" si="10"/>
        <v>0</v>
      </c>
      <c r="E228" s="5">
        <f t="shared" si="11"/>
        <v>1</v>
      </c>
    </row>
    <row r="229" spans="1:5" x14ac:dyDescent="0.2">
      <c r="A229">
        <v>169343</v>
      </c>
      <c r="B229">
        <v>100</v>
      </c>
      <c r="C229" s="3">
        <f t="shared" si="9"/>
        <v>0</v>
      </c>
      <c r="D229" s="4">
        <f t="shared" si="10"/>
        <v>0</v>
      </c>
      <c r="E229" s="5">
        <f t="shared" si="11"/>
        <v>1</v>
      </c>
    </row>
    <row r="230" spans="1:5" x14ac:dyDescent="0.2">
      <c r="A230">
        <v>169444</v>
      </c>
      <c r="B230">
        <v>95</v>
      </c>
      <c r="C230" s="3">
        <f t="shared" si="9"/>
        <v>0</v>
      </c>
      <c r="D230" s="4">
        <f t="shared" si="10"/>
        <v>0</v>
      </c>
      <c r="E230" s="5">
        <f t="shared" si="11"/>
        <v>1</v>
      </c>
    </row>
    <row r="231" spans="1:5" x14ac:dyDescent="0.2">
      <c r="A231">
        <v>169545</v>
      </c>
      <c r="B231">
        <v>70</v>
      </c>
      <c r="C231" s="3">
        <f t="shared" si="9"/>
        <v>0</v>
      </c>
      <c r="D231" s="4">
        <f t="shared" si="10"/>
        <v>0</v>
      </c>
      <c r="E231" s="5">
        <f t="shared" si="11"/>
        <v>1</v>
      </c>
    </row>
    <row r="232" spans="1:5" x14ac:dyDescent="0.2">
      <c r="A232">
        <v>171330</v>
      </c>
      <c r="B232">
        <v>90</v>
      </c>
      <c r="C232" s="3">
        <f t="shared" si="9"/>
        <v>0</v>
      </c>
      <c r="D232" s="4">
        <f t="shared" si="10"/>
        <v>0</v>
      </c>
      <c r="E232" s="5">
        <f t="shared" si="11"/>
        <v>1</v>
      </c>
    </row>
    <row r="233" spans="1:5" x14ac:dyDescent="0.2">
      <c r="A233">
        <v>171633</v>
      </c>
      <c r="B233">
        <v>50</v>
      </c>
      <c r="C233" s="3">
        <f t="shared" si="9"/>
        <v>0</v>
      </c>
      <c r="D233" s="4">
        <f t="shared" si="10"/>
        <v>0</v>
      </c>
      <c r="E233" s="5">
        <f t="shared" si="11"/>
        <v>1</v>
      </c>
    </row>
    <row r="234" spans="1:5" x14ac:dyDescent="0.2">
      <c r="A234">
        <v>172029</v>
      </c>
      <c r="B234">
        <v>100</v>
      </c>
      <c r="C234" s="3">
        <f t="shared" si="9"/>
        <v>0</v>
      </c>
      <c r="D234" s="4">
        <f t="shared" si="10"/>
        <v>0</v>
      </c>
      <c r="E234" s="5">
        <f t="shared" si="11"/>
        <v>1</v>
      </c>
    </row>
    <row r="235" spans="1:5" x14ac:dyDescent="0.2">
      <c r="A235">
        <v>172130</v>
      </c>
      <c r="B235">
        <v>90</v>
      </c>
      <c r="C235" s="3">
        <f t="shared" si="9"/>
        <v>0</v>
      </c>
      <c r="D235" s="4">
        <f t="shared" si="10"/>
        <v>0</v>
      </c>
      <c r="E235" s="5">
        <f t="shared" si="11"/>
        <v>1</v>
      </c>
    </row>
    <row r="236" spans="1:5" x14ac:dyDescent="0.2">
      <c r="A236">
        <v>172332</v>
      </c>
      <c r="B236">
        <v>100</v>
      </c>
      <c r="C236" s="3">
        <f t="shared" si="9"/>
        <v>0</v>
      </c>
      <c r="D236" s="4">
        <f t="shared" si="10"/>
        <v>0</v>
      </c>
      <c r="E236" s="5">
        <f t="shared" si="11"/>
        <v>1</v>
      </c>
    </row>
    <row r="237" spans="1:5" x14ac:dyDescent="0.2">
      <c r="A237">
        <v>172433</v>
      </c>
      <c r="B237">
        <v>80</v>
      </c>
      <c r="C237" s="3">
        <f t="shared" si="9"/>
        <v>0</v>
      </c>
      <c r="D237" s="4">
        <f t="shared" si="10"/>
        <v>0</v>
      </c>
      <c r="E237" s="5">
        <f t="shared" si="11"/>
        <v>1</v>
      </c>
    </row>
    <row r="238" spans="1:5" x14ac:dyDescent="0.2">
      <c r="A238">
        <v>172534</v>
      </c>
      <c r="B238">
        <v>60</v>
      </c>
      <c r="C238" s="3">
        <f t="shared" si="9"/>
        <v>0</v>
      </c>
      <c r="D238" s="4">
        <f t="shared" si="10"/>
        <v>0</v>
      </c>
      <c r="E238" s="5">
        <f t="shared" si="11"/>
        <v>1</v>
      </c>
    </row>
    <row r="239" spans="1:5" x14ac:dyDescent="0.2">
      <c r="A239">
        <v>172938</v>
      </c>
      <c r="B239">
        <v>100</v>
      </c>
      <c r="C239" s="3">
        <f t="shared" si="9"/>
        <v>0</v>
      </c>
      <c r="D239" s="4">
        <f t="shared" si="10"/>
        <v>0</v>
      </c>
      <c r="E239" s="5">
        <f t="shared" si="11"/>
        <v>1</v>
      </c>
    </row>
    <row r="240" spans="1:5" x14ac:dyDescent="0.2">
      <c r="A240">
        <v>173334</v>
      </c>
      <c r="B240">
        <v>80</v>
      </c>
      <c r="C240" s="3">
        <f t="shared" si="9"/>
        <v>0</v>
      </c>
      <c r="D240" s="4">
        <f t="shared" si="10"/>
        <v>0</v>
      </c>
      <c r="E240" s="5">
        <f t="shared" si="11"/>
        <v>1</v>
      </c>
    </row>
    <row r="241" spans="1:5" x14ac:dyDescent="0.2">
      <c r="A241">
        <v>173435</v>
      </c>
      <c r="B241">
        <v>70</v>
      </c>
      <c r="C241" s="3">
        <f t="shared" si="9"/>
        <v>0</v>
      </c>
      <c r="D241" s="4">
        <f t="shared" si="10"/>
        <v>0</v>
      </c>
      <c r="E241" s="5">
        <f t="shared" si="11"/>
        <v>1</v>
      </c>
    </row>
    <row r="242" spans="1:5" x14ac:dyDescent="0.2">
      <c r="A242">
        <v>173536</v>
      </c>
      <c r="B242">
        <v>95</v>
      </c>
      <c r="C242" s="3">
        <f t="shared" si="9"/>
        <v>0</v>
      </c>
      <c r="D242" s="4">
        <f t="shared" si="10"/>
        <v>0</v>
      </c>
      <c r="E242" s="5">
        <f t="shared" si="11"/>
        <v>1</v>
      </c>
    </row>
    <row r="243" spans="1:5" x14ac:dyDescent="0.2">
      <c r="A243">
        <v>173738</v>
      </c>
      <c r="B243">
        <v>40</v>
      </c>
      <c r="C243" s="3">
        <f t="shared" si="9"/>
        <v>0</v>
      </c>
      <c r="D243" s="4">
        <f t="shared" si="10"/>
        <v>1</v>
      </c>
      <c r="E243" s="5">
        <f t="shared" si="11"/>
        <v>0</v>
      </c>
    </row>
    <row r="244" spans="1:5" x14ac:dyDescent="0.2">
      <c r="A244">
        <v>173839</v>
      </c>
      <c r="B244">
        <v>60</v>
      </c>
      <c r="C244" s="3">
        <f t="shared" si="9"/>
        <v>0</v>
      </c>
      <c r="D244" s="4">
        <f t="shared" si="10"/>
        <v>0</v>
      </c>
      <c r="E244" s="5">
        <f t="shared" si="11"/>
        <v>1</v>
      </c>
    </row>
    <row r="245" spans="1:5" x14ac:dyDescent="0.2">
      <c r="A245">
        <v>173940</v>
      </c>
      <c r="B245">
        <v>100</v>
      </c>
      <c r="C245" s="3">
        <f t="shared" si="9"/>
        <v>0</v>
      </c>
      <c r="D245" s="4">
        <f t="shared" si="10"/>
        <v>0</v>
      </c>
      <c r="E245" s="5">
        <f t="shared" si="11"/>
        <v>1</v>
      </c>
    </row>
    <row r="246" spans="1:5" x14ac:dyDescent="0.2">
      <c r="A246">
        <v>175136</v>
      </c>
      <c r="B246">
        <v>55</v>
      </c>
      <c r="C246" s="3">
        <f t="shared" si="9"/>
        <v>0</v>
      </c>
      <c r="D246" s="4">
        <f t="shared" si="10"/>
        <v>0</v>
      </c>
      <c r="E246" s="5">
        <f t="shared" si="11"/>
        <v>1</v>
      </c>
    </row>
    <row r="247" spans="1:5" x14ac:dyDescent="0.2">
      <c r="A247">
        <v>175237</v>
      </c>
      <c r="B247">
        <v>100</v>
      </c>
      <c r="C247" s="3">
        <f t="shared" si="9"/>
        <v>0</v>
      </c>
      <c r="D247" s="4">
        <f t="shared" si="10"/>
        <v>0</v>
      </c>
      <c r="E247" s="5">
        <f t="shared" si="11"/>
        <v>1</v>
      </c>
    </row>
    <row r="248" spans="1:5" x14ac:dyDescent="0.2">
      <c r="A248">
        <v>175338</v>
      </c>
      <c r="B248">
        <v>40</v>
      </c>
      <c r="C248" s="3">
        <f t="shared" si="9"/>
        <v>0</v>
      </c>
      <c r="D248" s="4">
        <f t="shared" si="10"/>
        <v>1</v>
      </c>
      <c r="E248" s="5">
        <f t="shared" si="11"/>
        <v>0</v>
      </c>
    </row>
    <row r="249" spans="1:5" x14ac:dyDescent="0.2">
      <c r="A249">
        <v>175742</v>
      </c>
      <c r="B249">
        <v>70</v>
      </c>
      <c r="C249" s="3">
        <f t="shared" si="9"/>
        <v>0</v>
      </c>
      <c r="D249" s="4">
        <f t="shared" si="10"/>
        <v>0</v>
      </c>
      <c r="E249" s="5">
        <f t="shared" si="11"/>
        <v>1</v>
      </c>
    </row>
    <row r="250" spans="1:5" x14ac:dyDescent="0.2">
      <c r="A250">
        <v>176037</v>
      </c>
      <c r="B250">
        <v>90</v>
      </c>
      <c r="C250" s="3">
        <f t="shared" si="9"/>
        <v>0</v>
      </c>
      <c r="D250" s="4">
        <f t="shared" si="10"/>
        <v>0</v>
      </c>
      <c r="E250" s="5">
        <f t="shared" si="11"/>
        <v>1</v>
      </c>
    </row>
    <row r="251" spans="1:5" x14ac:dyDescent="0.2">
      <c r="A251">
        <v>176441</v>
      </c>
      <c r="B251">
        <v>70</v>
      </c>
      <c r="C251" s="3">
        <f t="shared" si="9"/>
        <v>0</v>
      </c>
      <c r="D251" s="4">
        <f t="shared" si="10"/>
        <v>0</v>
      </c>
      <c r="E251" s="5">
        <f t="shared" si="11"/>
        <v>1</v>
      </c>
    </row>
    <row r="252" spans="1:5" x14ac:dyDescent="0.2">
      <c r="A252">
        <v>176542</v>
      </c>
      <c r="B252">
        <v>80</v>
      </c>
      <c r="C252" s="3">
        <f t="shared" si="9"/>
        <v>0</v>
      </c>
      <c r="D252" s="4">
        <f t="shared" si="10"/>
        <v>0</v>
      </c>
      <c r="E252" s="5">
        <f t="shared" si="11"/>
        <v>1</v>
      </c>
    </row>
    <row r="253" spans="1:5" x14ac:dyDescent="0.2">
      <c r="A253">
        <v>176744</v>
      </c>
      <c r="B253">
        <v>50</v>
      </c>
      <c r="C253" s="3">
        <f t="shared" si="9"/>
        <v>0</v>
      </c>
      <c r="D253" s="4">
        <f t="shared" si="10"/>
        <v>0</v>
      </c>
      <c r="E253" s="5">
        <f t="shared" si="11"/>
        <v>1</v>
      </c>
    </row>
    <row r="254" spans="1:5" x14ac:dyDescent="0.2">
      <c r="A254">
        <v>176845</v>
      </c>
      <c r="B254">
        <v>100</v>
      </c>
      <c r="C254" s="3">
        <f t="shared" si="9"/>
        <v>0</v>
      </c>
      <c r="D254" s="4">
        <f t="shared" si="10"/>
        <v>0</v>
      </c>
      <c r="E254" s="5">
        <f t="shared" si="11"/>
        <v>1</v>
      </c>
    </row>
    <row r="255" spans="1:5" x14ac:dyDescent="0.2">
      <c r="A255">
        <v>177140</v>
      </c>
      <c r="B255">
        <v>100</v>
      </c>
      <c r="C255" s="3">
        <f t="shared" si="9"/>
        <v>0</v>
      </c>
      <c r="D255" s="4">
        <f t="shared" si="10"/>
        <v>0</v>
      </c>
      <c r="E255" s="5">
        <f t="shared" si="11"/>
        <v>1</v>
      </c>
    </row>
    <row r="256" spans="1:5" x14ac:dyDescent="0.2">
      <c r="A256">
        <v>177241</v>
      </c>
      <c r="B256">
        <v>60</v>
      </c>
      <c r="C256" s="3">
        <f t="shared" si="9"/>
        <v>0</v>
      </c>
      <c r="D256" s="4">
        <f t="shared" si="10"/>
        <v>0</v>
      </c>
      <c r="E256" s="5">
        <f t="shared" si="11"/>
        <v>1</v>
      </c>
    </row>
    <row r="257" spans="1:5" x14ac:dyDescent="0.2">
      <c r="A257">
        <v>177645</v>
      </c>
      <c r="B257">
        <v>65</v>
      </c>
      <c r="C257" s="3">
        <f t="shared" si="9"/>
        <v>0</v>
      </c>
      <c r="D257" s="4">
        <f t="shared" si="10"/>
        <v>0</v>
      </c>
      <c r="E257" s="5">
        <f t="shared" si="11"/>
        <v>1</v>
      </c>
    </row>
    <row r="258" spans="1:5" x14ac:dyDescent="0.2">
      <c r="A258">
        <v>177746</v>
      </c>
      <c r="B258">
        <v>100</v>
      </c>
      <c r="C258" s="3">
        <f t="shared" si="9"/>
        <v>0</v>
      </c>
      <c r="D258" s="4">
        <f t="shared" si="10"/>
        <v>0</v>
      </c>
      <c r="E258" s="5">
        <f t="shared" si="11"/>
        <v>1</v>
      </c>
    </row>
    <row r="259" spans="1:5" x14ac:dyDescent="0.2">
      <c r="A259">
        <v>178142</v>
      </c>
      <c r="B259">
        <v>100</v>
      </c>
      <c r="C259" s="3">
        <f t="shared" ref="C259:C322" si="12">IF(B259&lt;0,1,0)</f>
        <v>0</v>
      </c>
      <c r="D259" s="4">
        <f t="shared" ref="D259:D322" si="13">IF(AND(B259&gt;0,B259&lt;50),1,0)</f>
        <v>0</v>
      </c>
      <c r="E259" s="5">
        <f t="shared" ref="E259:E322" si="14">IF(B259&gt;=50,1,0)</f>
        <v>1</v>
      </c>
    </row>
    <row r="260" spans="1:5" x14ac:dyDescent="0.2">
      <c r="A260">
        <v>178243</v>
      </c>
      <c r="B260">
        <v>70</v>
      </c>
      <c r="C260" s="3">
        <f t="shared" si="12"/>
        <v>0</v>
      </c>
      <c r="D260" s="4">
        <f t="shared" si="13"/>
        <v>0</v>
      </c>
      <c r="E260" s="5">
        <f t="shared" si="14"/>
        <v>1</v>
      </c>
    </row>
    <row r="261" spans="1:5" x14ac:dyDescent="0.2">
      <c r="A261">
        <v>178647</v>
      </c>
      <c r="B261">
        <v>100</v>
      </c>
      <c r="C261" s="3">
        <f t="shared" si="12"/>
        <v>0</v>
      </c>
      <c r="D261" s="4">
        <f t="shared" si="13"/>
        <v>0</v>
      </c>
      <c r="E261" s="5">
        <f t="shared" si="14"/>
        <v>1</v>
      </c>
    </row>
    <row r="262" spans="1:5" x14ac:dyDescent="0.2">
      <c r="A262">
        <v>178748</v>
      </c>
      <c r="B262">
        <v>55</v>
      </c>
      <c r="C262" s="3">
        <f t="shared" si="12"/>
        <v>0</v>
      </c>
      <c r="D262" s="4">
        <f t="shared" si="13"/>
        <v>0</v>
      </c>
      <c r="E262" s="5">
        <f t="shared" si="14"/>
        <v>1</v>
      </c>
    </row>
    <row r="263" spans="1:5" x14ac:dyDescent="0.2">
      <c r="A263">
        <v>178849</v>
      </c>
      <c r="B263">
        <v>65</v>
      </c>
      <c r="C263" s="3">
        <f t="shared" si="12"/>
        <v>0</v>
      </c>
      <c r="D263" s="4">
        <f t="shared" si="13"/>
        <v>0</v>
      </c>
      <c r="E263" s="5">
        <f t="shared" si="14"/>
        <v>1</v>
      </c>
    </row>
    <row r="264" spans="1:5" x14ac:dyDescent="0.2">
      <c r="A264">
        <v>178950</v>
      </c>
      <c r="B264">
        <v>100</v>
      </c>
      <c r="C264" s="3">
        <f t="shared" si="12"/>
        <v>0</v>
      </c>
      <c r="D264" s="4">
        <f t="shared" si="13"/>
        <v>0</v>
      </c>
      <c r="E264" s="5">
        <f t="shared" si="14"/>
        <v>1</v>
      </c>
    </row>
    <row r="265" spans="1:5" x14ac:dyDescent="0.2">
      <c r="A265">
        <v>179245</v>
      </c>
      <c r="B265">
        <v>75</v>
      </c>
      <c r="C265" s="3">
        <f t="shared" si="12"/>
        <v>0</v>
      </c>
      <c r="D265" s="4">
        <f t="shared" si="13"/>
        <v>0</v>
      </c>
      <c r="E265" s="5">
        <f t="shared" si="14"/>
        <v>1</v>
      </c>
    </row>
    <row r="266" spans="1:5" x14ac:dyDescent="0.2">
      <c r="A266">
        <v>179346</v>
      </c>
      <c r="B266">
        <v>100</v>
      </c>
      <c r="C266" s="3">
        <f t="shared" si="12"/>
        <v>0</v>
      </c>
      <c r="D266" s="4">
        <f t="shared" si="13"/>
        <v>0</v>
      </c>
      <c r="E266" s="5">
        <f t="shared" si="14"/>
        <v>1</v>
      </c>
    </row>
    <row r="267" spans="1:5" x14ac:dyDescent="0.2">
      <c r="A267">
        <v>180129</v>
      </c>
      <c r="B267">
        <v>100</v>
      </c>
      <c r="C267" s="3">
        <f t="shared" si="12"/>
        <v>0</v>
      </c>
      <c r="D267" s="4">
        <f t="shared" si="13"/>
        <v>0</v>
      </c>
      <c r="E267" s="5">
        <f t="shared" si="14"/>
        <v>1</v>
      </c>
    </row>
    <row r="268" spans="1:5" x14ac:dyDescent="0.2">
      <c r="A268">
        <v>180230</v>
      </c>
      <c r="B268">
        <v>100</v>
      </c>
      <c r="C268" s="3">
        <f t="shared" si="12"/>
        <v>0</v>
      </c>
      <c r="D268" s="4">
        <f t="shared" si="13"/>
        <v>0</v>
      </c>
      <c r="E268" s="5">
        <f t="shared" si="14"/>
        <v>1</v>
      </c>
    </row>
    <row r="269" spans="1:5" x14ac:dyDescent="0.2">
      <c r="A269">
        <v>180432</v>
      </c>
      <c r="B269">
        <v>90</v>
      </c>
      <c r="C269" s="3">
        <f t="shared" si="12"/>
        <v>0</v>
      </c>
      <c r="D269" s="4">
        <f t="shared" si="13"/>
        <v>0</v>
      </c>
      <c r="E269" s="5">
        <f t="shared" si="14"/>
        <v>1</v>
      </c>
    </row>
    <row r="270" spans="1:5" x14ac:dyDescent="0.2">
      <c r="A270">
        <v>180533</v>
      </c>
      <c r="B270">
        <v>60</v>
      </c>
      <c r="C270" s="3">
        <f t="shared" si="12"/>
        <v>0</v>
      </c>
      <c r="D270" s="4">
        <f t="shared" si="13"/>
        <v>0</v>
      </c>
      <c r="E270" s="5">
        <f t="shared" si="14"/>
        <v>1</v>
      </c>
    </row>
    <row r="271" spans="1:5" x14ac:dyDescent="0.2">
      <c r="A271">
        <v>180735</v>
      </c>
      <c r="B271">
        <v>100</v>
      </c>
      <c r="C271" s="3">
        <f t="shared" si="12"/>
        <v>0</v>
      </c>
      <c r="D271" s="4">
        <f t="shared" si="13"/>
        <v>0</v>
      </c>
      <c r="E271" s="5">
        <f t="shared" si="14"/>
        <v>1</v>
      </c>
    </row>
    <row r="272" spans="1:5" x14ac:dyDescent="0.2">
      <c r="A272">
        <v>180937</v>
      </c>
      <c r="B272">
        <v>65</v>
      </c>
      <c r="C272" s="3">
        <f t="shared" si="12"/>
        <v>0</v>
      </c>
      <c r="D272" s="4">
        <f t="shared" si="13"/>
        <v>0</v>
      </c>
      <c r="E272" s="5">
        <f t="shared" si="14"/>
        <v>1</v>
      </c>
    </row>
    <row r="273" spans="1:5" x14ac:dyDescent="0.2">
      <c r="A273">
        <v>181131</v>
      </c>
      <c r="B273">
        <v>80</v>
      </c>
      <c r="C273" s="3">
        <f t="shared" si="12"/>
        <v>0</v>
      </c>
      <c r="D273" s="4">
        <f t="shared" si="13"/>
        <v>0</v>
      </c>
      <c r="E273" s="5">
        <f t="shared" si="14"/>
        <v>1</v>
      </c>
    </row>
    <row r="274" spans="1:5" x14ac:dyDescent="0.2">
      <c r="A274">
        <v>181232</v>
      </c>
      <c r="B274">
        <v>100</v>
      </c>
      <c r="C274" s="3">
        <f t="shared" si="12"/>
        <v>0</v>
      </c>
      <c r="D274" s="4">
        <f t="shared" si="13"/>
        <v>0</v>
      </c>
      <c r="E274" s="5">
        <f t="shared" si="14"/>
        <v>1</v>
      </c>
    </row>
    <row r="275" spans="1:5" x14ac:dyDescent="0.2">
      <c r="A275">
        <v>182032</v>
      </c>
      <c r="B275">
        <v>70</v>
      </c>
      <c r="C275" s="3">
        <f t="shared" si="12"/>
        <v>0</v>
      </c>
      <c r="D275" s="4">
        <f t="shared" si="13"/>
        <v>0</v>
      </c>
      <c r="E275" s="5">
        <f t="shared" si="14"/>
        <v>1</v>
      </c>
    </row>
    <row r="276" spans="1:5" x14ac:dyDescent="0.2">
      <c r="A276">
        <v>182739</v>
      </c>
      <c r="B276">
        <v>80</v>
      </c>
      <c r="C276" s="3">
        <f t="shared" si="12"/>
        <v>0</v>
      </c>
      <c r="D276" s="4">
        <f t="shared" si="13"/>
        <v>0</v>
      </c>
      <c r="E276" s="5">
        <f t="shared" si="14"/>
        <v>1</v>
      </c>
    </row>
    <row r="277" spans="1:5" x14ac:dyDescent="0.2">
      <c r="A277">
        <v>182840</v>
      </c>
      <c r="B277">
        <v>60</v>
      </c>
      <c r="C277" s="3">
        <f t="shared" si="12"/>
        <v>0</v>
      </c>
      <c r="D277" s="4">
        <f t="shared" si="13"/>
        <v>0</v>
      </c>
      <c r="E277" s="5">
        <f t="shared" si="14"/>
        <v>1</v>
      </c>
    </row>
    <row r="278" spans="1:5" x14ac:dyDescent="0.2">
      <c r="A278">
        <v>183034</v>
      </c>
      <c r="B278">
        <v>80</v>
      </c>
      <c r="C278" s="3">
        <f t="shared" si="12"/>
        <v>0</v>
      </c>
      <c r="D278" s="4">
        <f t="shared" si="13"/>
        <v>0</v>
      </c>
      <c r="E278" s="5">
        <f t="shared" si="14"/>
        <v>1</v>
      </c>
    </row>
    <row r="279" spans="1:5" x14ac:dyDescent="0.2">
      <c r="A279">
        <v>185038</v>
      </c>
      <c r="B279">
        <v>50</v>
      </c>
      <c r="C279" s="3">
        <f t="shared" si="12"/>
        <v>0</v>
      </c>
      <c r="D279" s="4">
        <f t="shared" si="13"/>
        <v>0</v>
      </c>
      <c r="E279" s="5">
        <f t="shared" si="14"/>
        <v>1</v>
      </c>
    </row>
    <row r="280" spans="1:5" x14ac:dyDescent="0.2">
      <c r="A280">
        <v>185139</v>
      </c>
      <c r="B280">
        <v>-80</v>
      </c>
      <c r="C280" s="3">
        <f t="shared" si="12"/>
        <v>1</v>
      </c>
      <c r="D280" s="4">
        <f t="shared" si="13"/>
        <v>0</v>
      </c>
      <c r="E280" s="5">
        <f t="shared" si="14"/>
        <v>0</v>
      </c>
    </row>
    <row r="281" spans="1:5" x14ac:dyDescent="0.2">
      <c r="A281">
        <v>185341</v>
      </c>
      <c r="B281">
        <v>80</v>
      </c>
      <c r="C281" s="3">
        <f t="shared" si="12"/>
        <v>0</v>
      </c>
      <c r="D281" s="4">
        <f t="shared" si="13"/>
        <v>0</v>
      </c>
      <c r="E281" s="5">
        <f t="shared" si="14"/>
        <v>1</v>
      </c>
    </row>
    <row r="282" spans="1:5" x14ac:dyDescent="0.2">
      <c r="A282">
        <v>185442</v>
      </c>
      <c r="B282">
        <v>75</v>
      </c>
      <c r="C282" s="3">
        <f t="shared" si="12"/>
        <v>0</v>
      </c>
      <c r="D282" s="4">
        <f t="shared" si="13"/>
        <v>0</v>
      </c>
      <c r="E282" s="5">
        <f t="shared" si="14"/>
        <v>1</v>
      </c>
    </row>
    <row r="283" spans="1:5" x14ac:dyDescent="0.2">
      <c r="A283">
        <v>185947</v>
      </c>
      <c r="B283">
        <v>70</v>
      </c>
      <c r="C283" s="3">
        <f t="shared" si="12"/>
        <v>0</v>
      </c>
      <c r="D283" s="4">
        <f t="shared" si="13"/>
        <v>0</v>
      </c>
      <c r="E283" s="5">
        <f t="shared" si="14"/>
        <v>1</v>
      </c>
    </row>
    <row r="284" spans="1:5" x14ac:dyDescent="0.2">
      <c r="A284">
        <v>186040</v>
      </c>
      <c r="B284">
        <v>65</v>
      </c>
      <c r="C284" s="3">
        <f t="shared" si="12"/>
        <v>0</v>
      </c>
      <c r="D284" s="4">
        <f t="shared" si="13"/>
        <v>0</v>
      </c>
      <c r="E284" s="5">
        <f t="shared" si="14"/>
        <v>1</v>
      </c>
    </row>
    <row r="285" spans="1:5" x14ac:dyDescent="0.2">
      <c r="A285">
        <v>186141</v>
      </c>
      <c r="B285">
        <v>-55</v>
      </c>
      <c r="C285" s="3">
        <f t="shared" si="12"/>
        <v>1</v>
      </c>
      <c r="D285" s="4">
        <f t="shared" si="13"/>
        <v>0</v>
      </c>
      <c r="E285" s="5">
        <f t="shared" si="14"/>
        <v>0</v>
      </c>
    </row>
    <row r="286" spans="1:5" x14ac:dyDescent="0.2">
      <c r="A286">
        <v>186444</v>
      </c>
      <c r="B286">
        <v>70</v>
      </c>
      <c r="C286" s="3">
        <f t="shared" si="12"/>
        <v>0</v>
      </c>
      <c r="D286" s="4">
        <f t="shared" si="13"/>
        <v>0</v>
      </c>
      <c r="E286" s="5">
        <f t="shared" si="14"/>
        <v>1</v>
      </c>
    </row>
    <row r="287" spans="1:5" x14ac:dyDescent="0.2">
      <c r="A287">
        <v>186545</v>
      </c>
      <c r="B287">
        <v>100</v>
      </c>
      <c r="C287" s="3">
        <f t="shared" si="12"/>
        <v>0</v>
      </c>
      <c r="D287" s="4">
        <f t="shared" si="13"/>
        <v>0</v>
      </c>
      <c r="E287" s="5">
        <f t="shared" si="14"/>
        <v>1</v>
      </c>
    </row>
    <row r="288" spans="1:5" x14ac:dyDescent="0.2">
      <c r="A288">
        <v>186848</v>
      </c>
      <c r="B288">
        <v>-80</v>
      </c>
      <c r="C288" s="3">
        <f t="shared" si="12"/>
        <v>1</v>
      </c>
      <c r="D288" s="4">
        <f t="shared" si="13"/>
        <v>0</v>
      </c>
      <c r="E288" s="5">
        <f t="shared" si="14"/>
        <v>0</v>
      </c>
    </row>
    <row r="289" spans="1:5" x14ac:dyDescent="0.2">
      <c r="A289">
        <v>187345</v>
      </c>
      <c r="B289">
        <v>85</v>
      </c>
      <c r="C289" s="3">
        <f t="shared" si="12"/>
        <v>0</v>
      </c>
      <c r="D289" s="4">
        <f t="shared" si="13"/>
        <v>0</v>
      </c>
      <c r="E289" s="5">
        <f t="shared" si="14"/>
        <v>1</v>
      </c>
    </row>
    <row r="290" spans="1:5" x14ac:dyDescent="0.2">
      <c r="A290">
        <v>187547</v>
      </c>
      <c r="B290">
        <v>100</v>
      </c>
      <c r="C290" s="3">
        <f t="shared" si="12"/>
        <v>0</v>
      </c>
      <c r="D290" s="4">
        <f t="shared" si="13"/>
        <v>0</v>
      </c>
      <c r="E290" s="5">
        <f t="shared" si="14"/>
        <v>1</v>
      </c>
    </row>
    <row r="291" spans="1:5" x14ac:dyDescent="0.2">
      <c r="A291">
        <v>188145</v>
      </c>
      <c r="B291">
        <v>65</v>
      </c>
      <c r="C291" s="3">
        <f t="shared" si="12"/>
        <v>0</v>
      </c>
      <c r="D291" s="4">
        <f t="shared" si="13"/>
        <v>0</v>
      </c>
      <c r="E291" s="5">
        <f t="shared" si="14"/>
        <v>1</v>
      </c>
    </row>
    <row r="292" spans="1:5" x14ac:dyDescent="0.2">
      <c r="A292">
        <v>188347</v>
      </c>
      <c r="B292">
        <v>100</v>
      </c>
      <c r="C292" s="3">
        <f t="shared" si="12"/>
        <v>0</v>
      </c>
      <c r="D292" s="4">
        <f t="shared" si="13"/>
        <v>0</v>
      </c>
      <c r="E292" s="5">
        <f t="shared" si="14"/>
        <v>1</v>
      </c>
    </row>
    <row r="293" spans="1:5" x14ac:dyDescent="0.2">
      <c r="A293">
        <v>188448</v>
      </c>
      <c r="B293">
        <v>75</v>
      </c>
      <c r="C293" s="3">
        <f t="shared" si="12"/>
        <v>0</v>
      </c>
      <c r="D293" s="4">
        <f t="shared" si="13"/>
        <v>0</v>
      </c>
      <c r="E293" s="5">
        <f t="shared" si="14"/>
        <v>1</v>
      </c>
    </row>
    <row r="294" spans="1:5" x14ac:dyDescent="0.2">
      <c r="A294">
        <v>188549</v>
      </c>
      <c r="B294">
        <v>80</v>
      </c>
      <c r="C294" s="3">
        <f t="shared" si="12"/>
        <v>0</v>
      </c>
      <c r="D294" s="4">
        <f t="shared" si="13"/>
        <v>0</v>
      </c>
      <c r="E294" s="5">
        <f t="shared" si="14"/>
        <v>1</v>
      </c>
    </row>
    <row r="295" spans="1:5" x14ac:dyDescent="0.2">
      <c r="A295">
        <v>189349</v>
      </c>
      <c r="B295">
        <v>90</v>
      </c>
      <c r="C295" s="3">
        <f t="shared" si="12"/>
        <v>0</v>
      </c>
      <c r="D295" s="4">
        <f t="shared" si="13"/>
        <v>0</v>
      </c>
      <c r="E295" s="5">
        <f t="shared" si="14"/>
        <v>1</v>
      </c>
    </row>
    <row r="296" spans="1:5" x14ac:dyDescent="0.2">
      <c r="A296">
        <v>189450</v>
      </c>
      <c r="B296">
        <v>80</v>
      </c>
      <c r="C296" s="3">
        <f t="shared" si="12"/>
        <v>0</v>
      </c>
      <c r="D296" s="4">
        <f t="shared" si="13"/>
        <v>0</v>
      </c>
      <c r="E296" s="5">
        <f t="shared" si="14"/>
        <v>1</v>
      </c>
    </row>
    <row r="297" spans="1:5" x14ac:dyDescent="0.2">
      <c r="A297">
        <v>189652</v>
      </c>
      <c r="B297">
        <v>80</v>
      </c>
      <c r="C297" s="3">
        <f t="shared" si="12"/>
        <v>0</v>
      </c>
      <c r="D297" s="4">
        <f t="shared" si="13"/>
        <v>0</v>
      </c>
      <c r="E297" s="5">
        <f t="shared" si="14"/>
        <v>1</v>
      </c>
    </row>
    <row r="298" spans="1:5" x14ac:dyDescent="0.2">
      <c r="A298">
        <v>190031</v>
      </c>
      <c r="B298">
        <v>95</v>
      </c>
      <c r="C298" s="3">
        <f t="shared" si="12"/>
        <v>0</v>
      </c>
      <c r="D298" s="4">
        <f t="shared" si="13"/>
        <v>0</v>
      </c>
      <c r="E298" s="5">
        <f t="shared" si="14"/>
        <v>1</v>
      </c>
    </row>
    <row r="299" spans="1:5" x14ac:dyDescent="0.2">
      <c r="A299">
        <v>191033</v>
      </c>
      <c r="B299">
        <v>80</v>
      </c>
      <c r="C299" s="3">
        <f t="shared" si="12"/>
        <v>0</v>
      </c>
      <c r="D299" s="4">
        <f t="shared" si="13"/>
        <v>0</v>
      </c>
      <c r="E299" s="5">
        <f t="shared" si="14"/>
        <v>1</v>
      </c>
    </row>
    <row r="300" spans="1:5" x14ac:dyDescent="0.2">
      <c r="A300">
        <v>191336</v>
      </c>
      <c r="B300">
        <v>90</v>
      </c>
      <c r="C300" s="3">
        <f t="shared" si="12"/>
        <v>0</v>
      </c>
      <c r="D300" s="4">
        <f t="shared" si="13"/>
        <v>0</v>
      </c>
      <c r="E300" s="5">
        <f t="shared" si="14"/>
        <v>1</v>
      </c>
    </row>
    <row r="301" spans="1:5" x14ac:dyDescent="0.2">
      <c r="A301">
        <v>191841</v>
      </c>
      <c r="B301">
        <v>40</v>
      </c>
      <c r="C301" s="3">
        <f t="shared" si="12"/>
        <v>0</v>
      </c>
      <c r="D301" s="4">
        <f t="shared" si="13"/>
        <v>1</v>
      </c>
      <c r="E301" s="5">
        <f t="shared" si="14"/>
        <v>0</v>
      </c>
    </row>
    <row r="302" spans="1:5" x14ac:dyDescent="0.2">
      <c r="A302">
        <v>191942</v>
      </c>
      <c r="B302">
        <v>95</v>
      </c>
      <c r="C302" s="3">
        <f t="shared" si="12"/>
        <v>0</v>
      </c>
      <c r="D302" s="4">
        <f t="shared" si="13"/>
        <v>0</v>
      </c>
      <c r="E302" s="5">
        <f t="shared" si="14"/>
        <v>1</v>
      </c>
    </row>
    <row r="303" spans="1:5" x14ac:dyDescent="0.2">
      <c r="A303">
        <v>192035</v>
      </c>
      <c r="B303">
        <v>-30</v>
      </c>
      <c r="C303" s="3">
        <f t="shared" si="12"/>
        <v>1</v>
      </c>
      <c r="D303" s="4">
        <f t="shared" si="13"/>
        <v>0</v>
      </c>
      <c r="E303" s="5">
        <f t="shared" si="14"/>
        <v>0</v>
      </c>
    </row>
    <row r="304" spans="1:5" x14ac:dyDescent="0.2">
      <c r="A304">
        <v>192136</v>
      </c>
      <c r="B304">
        <v>70</v>
      </c>
      <c r="C304" s="3">
        <f t="shared" si="12"/>
        <v>0</v>
      </c>
      <c r="D304" s="4">
        <f t="shared" si="13"/>
        <v>0</v>
      </c>
      <c r="E304" s="5">
        <f t="shared" si="14"/>
        <v>1</v>
      </c>
    </row>
    <row r="305" spans="1:5" x14ac:dyDescent="0.2">
      <c r="A305">
        <v>192439</v>
      </c>
      <c r="B305">
        <v>100</v>
      </c>
      <c r="C305" s="3">
        <f t="shared" si="12"/>
        <v>0</v>
      </c>
      <c r="D305" s="4">
        <f t="shared" si="13"/>
        <v>0</v>
      </c>
      <c r="E305" s="5">
        <f t="shared" si="14"/>
        <v>1</v>
      </c>
    </row>
    <row r="306" spans="1:5" x14ac:dyDescent="0.2">
      <c r="A306">
        <v>192540</v>
      </c>
      <c r="B306">
        <v>60</v>
      </c>
      <c r="C306" s="3">
        <f t="shared" si="12"/>
        <v>0</v>
      </c>
      <c r="D306" s="4">
        <f t="shared" si="13"/>
        <v>0</v>
      </c>
      <c r="E306" s="5">
        <f t="shared" si="14"/>
        <v>1</v>
      </c>
    </row>
    <row r="307" spans="1:5" x14ac:dyDescent="0.2">
      <c r="A307">
        <v>192641</v>
      </c>
      <c r="B307">
        <v>-35</v>
      </c>
      <c r="C307" s="3">
        <f t="shared" si="12"/>
        <v>1</v>
      </c>
      <c r="D307" s="4">
        <f t="shared" si="13"/>
        <v>0</v>
      </c>
      <c r="E307" s="5">
        <f t="shared" si="14"/>
        <v>0</v>
      </c>
    </row>
    <row r="308" spans="1:5" x14ac:dyDescent="0.2">
      <c r="A308">
        <v>192843</v>
      </c>
      <c r="B308">
        <v>75</v>
      </c>
      <c r="C308" s="3">
        <f t="shared" si="12"/>
        <v>0</v>
      </c>
      <c r="D308" s="4">
        <f t="shared" si="13"/>
        <v>0</v>
      </c>
      <c r="E308" s="5">
        <f t="shared" si="14"/>
        <v>1</v>
      </c>
    </row>
    <row r="309" spans="1:5" x14ac:dyDescent="0.2">
      <c r="A309">
        <v>193239</v>
      </c>
      <c r="B309">
        <v>80</v>
      </c>
      <c r="C309" s="3">
        <f t="shared" si="12"/>
        <v>0</v>
      </c>
      <c r="D309" s="4">
        <f t="shared" si="13"/>
        <v>0</v>
      </c>
      <c r="E309" s="5">
        <f t="shared" si="14"/>
        <v>1</v>
      </c>
    </row>
    <row r="310" spans="1:5" x14ac:dyDescent="0.2">
      <c r="A310">
        <v>193845</v>
      </c>
      <c r="B310">
        <v>55</v>
      </c>
      <c r="C310" s="3">
        <f t="shared" si="12"/>
        <v>0</v>
      </c>
      <c r="D310" s="4">
        <f t="shared" si="13"/>
        <v>0</v>
      </c>
      <c r="E310" s="5">
        <f t="shared" si="14"/>
        <v>1</v>
      </c>
    </row>
    <row r="311" spans="1:5" x14ac:dyDescent="0.2">
      <c r="A311">
        <v>194140</v>
      </c>
      <c r="B311">
        <v>100</v>
      </c>
      <c r="C311" s="3">
        <f t="shared" si="12"/>
        <v>0</v>
      </c>
      <c r="D311" s="4">
        <f t="shared" si="13"/>
        <v>0</v>
      </c>
      <c r="E311" s="5">
        <f t="shared" si="14"/>
        <v>1</v>
      </c>
    </row>
    <row r="312" spans="1:5" x14ac:dyDescent="0.2">
      <c r="A312">
        <v>194443</v>
      </c>
      <c r="B312">
        <v>35</v>
      </c>
      <c r="C312" s="3">
        <f t="shared" si="12"/>
        <v>0</v>
      </c>
      <c r="D312" s="4">
        <f t="shared" si="13"/>
        <v>1</v>
      </c>
      <c r="E312" s="5">
        <f t="shared" si="14"/>
        <v>0</v>
      </c>
    </row>
    <row r="313" spans="1:5" x14ac:dyDescent="0.2">
      <c r="A313">
        <v>194645</v>
      </c>
      <c r="B313">
        <v>85</v>
      </c>
      <c r="C313" s="3">
        <f t="shared" si="12"/>
        <v>0</v>
      </c>
      <c r="D313" s="4">
        <f t="shared" si="13"/>
        <v>0</v>
      </c>
      <c r="E313" s="5">
        <f t="shared" si="14"/>
        <v>1</v>
      </c>
    </row>
    <row r="314" spans="1:5" x14ac:dyDescent="0.2">
      <c r="A314">
        <v>194847</v>
      </c>
      <c r="B314">
        <v>95</v>
      </c>
      <c r="C314" s="3">
        <f t="shared" si="12"/>
        <v>0</v>
      </c>
      <c r="D314" s="4">
        <f t="shared" si="13"/>
        <v>0</v>
      </c>
      <c r="E314" s="5">
        <f t="shared" si="14"/>
        <v>1</v>
      </c>
    </row>
    <row r="315" spans="1:5" x14ac:dyDescent="0.2">
      <c r="A315">
        <v>195041</v>
      </c>
      <c r="B315">
        <v>80</v>
      </c>
      <c r="C315" s="3">
        <f t="shared" si="12"/>
        <v>0</v>
      </c>
      <c r="D315" s="4">
        <f t="shared" si="13"/>
        <v>0</v>
      </c>
      <c r="E315" s="5">
        <f t="shared" si="14"/>
        <v>1</v>
      </c>
    </row>
    <row r="316" spans="1:5" x14ac:dyDescent="0.2">
      <c r="A316">
        <v>195647</v>
      </c>
      <c r="B316">
        <v>100</v>
      </c>
      <c r="C316" s="3">
        <f t="shared" si="12"/>
        <v>0</v>
      </c>
      <c r="D316" s="4">
        <f t="shared" si="13"/>
        <v>0</v>
      </c>
      <c r="E316" s="5">
        <f t="shared" si="14"/>
        <v>1</v>
      </c>
    </row>
    <row r="317" spans="1:5" x14ac:dyDescent="0.2">
      <c r="A317">
        <v>195849</v>
      </c>
      <c r="B317">
        <v>80</v>
      </c>
      <c r="C317" s="3">
        <f t="shared" si="12"/>
        <v>0</v>
      </c>
      <c r="D317" s="4">
        <f t="shared" si="13"/>
        <v>0</v>
      </c>
      <c r="E317" s="5">
        <f t="shared" si="14"/>
        <v>1</v>
      </c>
    </row>
    <row r="318" spans="1:5" x14ac:dyDescent="0.2">
      <c r="A318">
        <v>195950</v>
      </c>
      <c r="B318">
        <v>100</v>
      </c>
      <c r="C318" s="3">
        <f t="shared" si="12"/>
        <v>0</v>
      </c>
      <c r="D318" s="4">
        <f t="shared" si="13"/>
        <v>0</v>
      </c>
      <c r="E318" s="5">
        <f t="shared" si="14"/>
        <v>1</v>
      </c>
    </row>
    <row r="319" spans="1:5" x14ac:dyDescent="0.2">
      <c r="A319">
        <v>196144</v>
      </c>
      <c r="B319">
        <v>80</v>
      </c>
      <c r="C319" s="3">
        <f t="shared" si="12"/>
        <v>0</v>
      </c>
      <c r="D319" s="4">
        <f t="shared" si="13"/>
        <v>0</v>
      </c>
      <c r="E319" s="5">
        <f t="shared" si="14"/>
        <v>1</v>
      </c>
    </row>
    <row r="320" spans="1:5" x14ac:dyDescent="0.2">
      <c r="A320">
        <v>196750</v>
      </c>
      <c r="B320">
        <v>20</v>
      </c>
      <c r="C320" s="3">
        <f t="shared" si="12"/>
        <v>0</v>
      </c>
      <c r="D320" s="4">
        <f t="shared" si="13"/>
        <v>1</v>
      </c>
      <c r="E320" s="5">
        <f t="shared" si="14"/>
        <v>0</v>
      </c>
    </row>
    <row r="321" spans="1:5" x14ac:dyDescent="0.2">
      <c r="A321">
        <v>197550</v>
      </c>
      <c r="B321">
        <v>100</v>
      </c>
      <c r="C321" s="3">
        <f t="shared" si="12"/>
        <v>0</v>
      </c>
      <c r="D321" s="4">
        <f t="shared" si="13"/>
        <v>0</v>
      </c>
      <c r="E321" s="5">
        <f t="shared" si="14"/>
        <v>1</v>
      </c>
    </row>
    <row r="322" spans="1:5" x14ac:dyDescent="0.2">
      <c r="A322">
        <v>198451</v>
      </c>
      <c r="B322">
        <v>45</v>
      </c>
      <c r="C322" s="3">
        <f t="shared" si="12"/>
        <v>0</v>
      </c>
      <c r="D322" s="4">
        <f t="shared" si="13"/>
        <v>1</v>
      </c>
      <c r="E322" s="5">
        <f t="shared" si="14"/>
        <v>0</v>
      </c>
    </row>
    <row r="323" spans="1:5" x14ac:dyDescent="0.2">
      <c r="A323">
        <v>198653</v>
      </c>
      <c r="B323">
        <v>80</v>
      </c>
      <c r="C323" s="3">
        <f t="shared" ref="C323:C386" si="15">IF(B323&lt;0,1,0)</f>
        <v>0</v>
      </c>
      <c r="D323" s="4">
        <f t="shared" ref="D323:D386" si="16">IF(AND(B323&gt;0,B323&lt;50),1,0)</f>
        <v>0</v>
      </c>
      <c r="E323" s="5">
        <f t="shared" ref="E323:E386" si="17">IF(B323&gt;=50,1,0)</f>
        <v>1</v>
      </c>
    </row>
    <row r="324" spans="1:5" x14ac:dyDescent="0.2">
      <c r="A324">
        <v>198855</v>
      </c>
      <c r="B324">
        <v>50</v>
      </c>
      <c r="C324" s="3">
        <f t="shared" si="15"/>
        <v>0</v>
      </c>
      <c r="D324" s="4">
        <f t="shared" si="16"/>
        <v>0</v>
      </c>
      <c r="E324" s="5">
        <f t="shared" si="17"/>
        <v>1</v>
      </c>
    </row>
    <row r="325" spans="1:5" x14ac:dyDescent="0.2">
      <c r="A325">
        <v>199352</v>
      </c>
      <c r="B325">
        <v>90</v>
      </c>
      <c r="C325" s="3">
        <f t="shared" si="15"/>
        <v>0</v>
      </c>
      <c r="D325" s="4">
        <f t="shared" si="16"/>
        <v>0</v>
      </c>
      <c r="E325" s="5">
        <f t="shared" si="17"/>
        <v>1</v>
      </c>
    </row>
    <row r="326" spans="1:5" x14ac:dyDescent="0.2">
      <c r="A326">
        <v>199453</v>
      </c>
      <c r="B326">
        <v>45</v>
      </c>
      <c r="C326" s="3">
        <f t="shared" si="15"/>
        <v>0</v>
      </c>
      <c r="D326" s="4">
        <f t="shared" si="16"/>
        <v>1</v>
      </c>
      <c r="E326" s="5">
        <f t="shared" si="17"/>
        <v>0</v>
      </c>
    </row>
    <row r="327" spans="1:5" x14ac:dyDescent="0.2">
      <c r="A327">
        <v>199655</v>
      </c>
      <c r="B327">
        <v>70</v>
      </c>
      <c r="C327" s="3">
        <f t="shared" si="15"/>
        <v>0</v>
      </c>
      <c r="D327" s="4">
        <f t="shared" si="16"/>
        <v>0</v>
      </c>
      <c r="E327" s="5">
        <f t="shared" si="17"/>
        <v>1</v>
      </c>
    </row>
    <row r="328" spans="1:5" x14ac:dyDescent="0.2">
      <c r="A328">
        <v>199958</v>
      </c>
      <c r="B328">
        <v>70</v>
      </c>
      <c r="C328" s="3">
        <f t="shared" si="15"/>
        <v>0</v>
      </c>
      <c r="D328" s="4">
        <f t="shared" si="16"/>
        <v>0</v>
      </c>
      <c r="E328" s="5">
        <f t="shared" si="17"/>
        <v>1</v>
      </c>
    </row>
    <row r="329" spans="1:5" x14ac:dyDescent="0.2">
      <c r="A329">
        <v>200008</v>
      </c>
      <c r="B329">
        <v>75</v>
      </c>
      <c r="C329" s="3">
        <f t="shared" si="15"/>
        <v>0</v>
      </c>
      <c r="D329" s="4">
        <f t="shared" si="16"/>
        <v>0</v>
      </c>
      <c r="E329" s="5">
        <f t="shared" si="17"/>
        <v>1</v>
      </c>
    </row>
    <row r="330" spans="1:5" x14ac:dyDescent="0.2">
      <c r="A330">
        <v>200109</v>
      </c>
      <c r="B330">
        <v>90</v>
      </c>
      <c r="C330" s="3">
        <f t="shared" si="15"/>
        <v>0</v>
      </c>
      <c r="D330" s="4">
        <f t="shared" si="16"/>
        <v>0</v>
      </c>
      <c r="E330" s="5">
        <f t="shared" si="17"/>
        <v>1</v>
      </c>
    </row>
    <row r="331" spans="1:5" x14ac:dyDescent="0.2">
      <c r="A331">
        <v>200311</v>
      </c>
      <c r="B331">
        <v>95</v>
      </c>
      <c r="C331" s="3">
        <f t="shared" si="15"/>
        <v>0</v>
      </c>
      <c r="D331" s="4">
        <f t="shared" si="16"/>
        <v>0</v>
      </c>
      <c r="E331" s="5">
        <f t="shared" si="17"/>
        <v>1</v>
      </c>
    </row>
    <row r="332" spans="1:5" x14ac:dyDescent="0.2">
      <c r="A332">
        <v>200513</v>
      </c>
      <c r="B332">
        <v>-50</v>
      </c>
      <c r="C332" s="3">
        <f t="shared" si="15"/>
        <v>1</v>
      </c>
      <c r="D332" s="4">
        <f t="shared" si="16"/>
        <v>0</v>
      </c>
      <c r="E332" s="5">
        <f t="shared" si="17"/>
        <v>0</v>
      </c>
    </row>
    <row r="333" spans="1:5" x14ac:dyDescent="0.2">
      <c r="A333">
        <v>200614</v>
      </c>
      <c r="B333">
        <v>-70</v>
      </c>
      <c r="C333" s="3">
        <f t="shared" si="15"/>
        <v>1</v>
      </c>
      <c r="D333" s="4">
        <f t="shared" si="16"/>
        <v>0</v>
      </c>
      <c r="E333" s="5">
        <f t="shared" si="17"/>
        <v>0</v>
      </c>
    </row>
    <row r="334" spans="1:5" x14ac:dyDescent="0.2">
      <c r="A334">
        <v>201111</v>
      </c>
      <c r="B334">
        <v>60</v>
      </c>
      <c r="C334" s="3">
        <f t="shared" si="15"/>
        <v>0</v>
      </c>
      <c r="D334" s="4">
        <f t="shared" si="16"/>
        <v>0</v>
      </c>
      <c r="E334" s="5">
        <f t="shared" si="17"/>
        <v>1</v>
      </c>
    </row>
    <row r="335" spans="1:5" x14ac:dyDescent="0.2">
      <c r="A335">
        <v>201818</v>
      </c>
      <c r="B335">
        <v>70</v>
      </c>
      <c r="C335" s="3">
        <f t="shared" si="15"/>
        <v>0</v>
      </c>
      <c r="D335" s="4">
        <f t="shared" si="16"/>
        <v>0</v>
      </c>
      <c r="E335" s="5">
        <f t="shared" si="17"/>
        <v>1</v>
      </c>
    </row>
    <row r="336" spans="1:5" x14ac:dyDescent="0.2">
      <c r="A336">
        <v>202719</v>
      </c>
      <c r="B336">
        <v>100</v>
      </c>
      <c r="C336" s="3">
        <f t="shared" si="15"/>
        <v>0</v>
      </c>
      <c r="D336" s="4">
        <f t="shared" si="16"/>
        <v>0</v>
      </c>
      <c r="E336" s="5">
        <f t="shared" si="17"/>
        <v>1</v>
      </c>
    </row>
    <row r="337" spans="1:5" x14ac:dyDescent="0.2">
      <c r="A337">
        <v>203418</v>
      </c>
      <c r="B337">
        <v>50</v>
      </c>
      <c r="C337" s="3">
        <f t="shared" si="15"/>
        <v>0</v>
      </c>
      <c r="D337" s="4">
        <f t="shared" si="16"/>
        <v>0</v>
      </c>
      <c r="E337" s="5">
        <f t="shared" si="17"/>
        <v>1</v>
      </c>
    </row>
    <row r="338" spans="1:5" x14ac:dyDescent="0.2">
      <c r="A338">
        <v>203923</v>
      </c>
      <c r="B338">
        <v>70</v>
      </c>
      <c r="C338" s="3">
        <f t="shared" si="15"/>
        <v>0</v>
      </c>
      <c r="D338" s="4">
        <f t="shared" si="16"/>
        <v>0</v>
      </c>
      <c r="E338" s="5">
        <f t="shared" si="17"/>
        <v>1</v>
      </c>
    </row>
    <row r="339" spans="1:5" x14ac:dyDescent="0.2">
      <c r="A339">
        <v>204016</v>
      </c>
      <c r="B339">
        <v>100</v>
      </c>
      <c r="C339" s="3">
        <f t="shared" si="15"/>
        <v>0</v>
      </c>
      <c r="D339" s="4">
        <f t="shared" si="16"/>
        <v>0</v>
      </c>
      <c r="E339" s="5">
        <f t="shared" si="17"/>
        <v>1</v>
      </c>
    </row>
    <row r="340" spans="1:5" x14ac:dyDescent="0.2">
      <c r="A340">
        <v>204218</v>
      </c>
      <c r="B340">
        <v>70</v>
      </c>
      <c r="C340" s="3">
        <f t="shared" si="15"/>
        <v>0</v>
      </c>
      <c r="D340" s="4">
        <f t="shared" si="16"/>
        <v>0</v>
      </c>
      <c r="E340" s="5">
        <f t="shared" si="17"/>
        <v>1</v>
      </c>
    </row>
    <row r="341" spans="1:5" x14ac:dyDescent="0.2">
      <c r="A341">
        <v>204319</v>
      </c>
      <c r="B341">
        <v>75</v>
      </c>
      <c r="C341" s="3">
        <f t="shared" si="15"/>
        <v>0</v>
      </c>
      <c r="D341" s="4">
        <f t="shared" si="16"/>
        <v>0</v>
      </c>
      <c r="E341" s="5">
        <f t="shared" si="17"/>
        <v>1</v>
      </c>
    </row>
    <row r="342" spans="1:5" x14ac:dyDescent="0.2">
      <c r="A342">
        <v>204420</v>
      </c>
      <c r="B342">
        <v>100</v>
      </c>
      <c r="C342" s="3">
        <f t="shared" si="15"/>
        <v>0</v>
      </c>
      <c r="D342" s="4">
        <f t="shared" si="16"/>
        <v>0</v>
      </c>
      <c r="E342" s="5">
        <f t="shared" si="17"/>
        <v>1</v>
      </c>
    </row>
    <row r="343" spans="1:5" x14ac:dyDescent="0.2">
      <c r="A343">
        <v>204521</v>
      </c>
      <c r="B343">
        <v>30</v>
      </c>
      <c r="C343" s="3">
        <f t="shared" si="15"/>
        <v>0</v>
      </c>
      <c r="D343" s="4">
        <f t="shared" si="16"/>
        <v>1</v>
      </c>
      <c r="E343" s="5">
        <f t="shared" si="17"/>
        <v>0</v>
      </c>
    </row>
    <row r="344" spans="1:5" x14ac:dyDescent="0.2">
      <c r="A344">
        <v>204622</v>
      </c>
      <c r="B344">
        <v>-10</v>
      </c>
      <c r="C344" s="3">
        <f t="shared" si="15"/>
        <v>1</v>
      </c>
      <c r="D344" s="4">
        <f t="shared" si="16"/>
        <v>0</v>
      </c>
      <c r="E344" s="5">
        <f t="shared" si="17"/>
        <v>0</v>
      </c>
    </row>
    <row r="345" spans="1:5" x14ac:dyDescent="0.2">
      <c r="A345">
        <v>205119</v>
      </c>
      <c r="B345">
        <v>-35</v>
      </c>
      <c r="C345" s="3">
        <f t="shared" si="15"/>
        <v>1</v>
      </c>
      <c r="D345" s="4">
        <f t="shared" si="16"/>
        <v>0</v>
      </c>
      <c r="E345" s="5">
        <f t="shared" si="17"/>
        <v>0</v>
      </c>
    </row>
    <row r="346" spans="1:5" x14ac:dyDescent="0.2">
      <c r="A346">
        <v>205725</v>
      </c>
      <c r="B346">
        <v>80</v>
      </c>
      <c r="C346" s="3">
        <f t="shared" si="15"/>
        <v>0</v>
      </c>
      <c r="D346" s="4">
        <f t="shared" si="16"/>
        <v>0</v>
      </c>
      <c r="E346" s="5">
        <f t="shared" si="17"/>
        <v>1</v>
      </c>
    </row>
    <row r="347" spans="1:5" x14ac:dyDescent="0.2">
      <c r="A347">
        <v>206222</v>
      </c>
      <c r="B347">
        <v>35</v>
      </c>
      <c r="C347" s="3">
        <f t="shared" si="15"/>
        <v>0</v>
      </c>
      <c r="D347" s="4">
        <f t="shared" si="16"/>
        <v>1</v>
      </c>
      <c r="E347" s="5">
        <f t="shared" si="17"/>
        <v>0</v>
      </c>
    </row>
    <row r="348" spans="1:5" x14ac:dyDescent="0.2">
      <c r="A348">
        <v>206323</v>
      </c>
      <c r="B348">
        <v>85</v>
      </c>
      <c r="C348" s="3">
        <f t="shared" si="15"/>
        <v>0</v>
      </c>
      <c r="D348" s="4">
        <f t="shared" si="16"/>
        <v>0</v>
      </c>
      <c r="E348" s="5">
        <f t="shared" si="17"/>
        <v>1</v>
      </c>
    </row>
    <row r="349" spans="1:5" x14ac:dyDescent="0.2">
      <c r="A349">
        <v>206727</v>
      </c>
      <c r="B349">
        <v>75</v>
      </c>
      <c r="C349" s="3">
        <f t="shared" si="15"/>
        <v>0</v>
      </c>
      <c r="D349" s="4">
        <f t="shared" si="16"/>
        <v>0</v>
      </c>
      <c r="E349" s="5">
        <f t="shared" si="17"/>
        <v>1</v>
      </c>
    </row>
    <row r="350" spans="1:5" x14ac:dyDescent="0.2">
      <c r="A350">
        <v>206828</v>
      </c>
      <c r="B350">
        <v>80</v>
      </c>
      <c r="C350" s="3">
        <f t="shared" si="15"/>
        <v>0</v>
      </c>
      <c r="D350" s="4">
        <f t="shared" si="16"/>
        <v>0</v>
      </c>
      <c r="E350" s="5">
        <f t="shared" si="17"/>
        <v>1</v>
      </c>
    </row>
    <row r="351" spans="1:5" x14ac:dyDescent="0.2">
      <c r="A351">
        <v>207426</v>
      </c>
      <c r="B351">
        <v>35</v>
      </c>
      <c r="C351" s="3">
        <f t="shared" si="15"/>
        <v>0</v>
      </c>
      <c r="D351" s="4">
        <f t="shared" si="16"/>
        <v>1</v>
      </c>
      <c r="E351" s="5">
        <f t="shared" si="17"/>
        <v>0</v>
      </c>
    </row>
    <row r="352" spans="1:5" x14ac:dyDescent="0.2">
      <c r="A352">
        <v>208024</v>
      </c>
      <c r="B352">
        <v>100</v>
      </c>
      <c r="C352" s="3">
        <f t="shared" si="15"/>
        <v>0</v>
      </c>
      <c r="D352" s="4">
        <f t="shared" si="16"/>
        <v>0</v>
      </c>
      <c r="E352" s="5">
        <f t="shared" si="17"/>
        <v>1</v>
      </c>
    </row>
    <row r="353" spans="1:5" x14ac:dyDescent="0.2">
      <c r="A353">
        <v>208125</v>
      </c>
      <c r="B353">
        <v>90</v>
      </c>
      <c r="C353" s="3">
        <f t="shared" si="15"/>
        <v>0</v>
      </c>
      <c r="D353" s="4">
        <f t="shared" si="16"/>
        <v>0</v>
      </c>
      <c r="E353" s="5">
        <f t="shared" si="17"/>
        <v>1</v>
      </c>
    </row>
    <row r="354" spans="1:5" x14ac:dyDescent="0.2">
      <c r="A354">
        <v>208226</v>
      </c>
      <c r="B354">
        <v>50</v>
      </c>
      <c r="C354" s="3">
        <f t="shared" si="15"/>
        <v>0</v>
      </c>
      <c r="D354" s="4">
        <f t="shared" si="16"/>
        <v>0</v>
      </c>
      <c r="E354" s="5">
        <f t="shared" si="17"/>
        <v>1</v>
      </c>
    </row>
    <row r="355" spans="1:5" x14ac:dyDescent="0.2">
      <c r="A355">
        <v>208327</v>
      </c>
      <c r="B355">
        <v>15</v>
      </c>
      <c r="C355" s="3">
        <f t="shared" si="15"/>
        <v>0</v>
      </c>
      <c r="D355" s="4">
        <f t="shared" si="16"/>
        <v>1</v>
      </c>
      <c r="E355" s="5">
        <f t="shared" si="17"/>
        <v>0</v>
      </c>
    </row>
    <row r="356" spans="1:5" x14ac:dyDescent="0.2">
      <c r="A356">
        <v>209127</v>
      </c>
      <c r="B356">
        <v>80</v>
      </c>
      <c r="C356" s="3">
        <f t="shared" si="15"/>
        <v>0</v>
      </c>
      <c r="D356" s="4">
        <f t="shared" si="16"/>
        <v>0</v>
      </c>
      <c r="E356" s="5">
        <f t="shared" si="17"/>
        <v>1</v>
      </c>
    </row>
    <row r="357" spans="1:5" x14ac:dyDescent="0.2">
      <c r="A357">
        <v>209228</v>
      </c>
      <c r="B357">
        <v>80</v>
      </c>
      <c r="C357" s="3">
        <f t="shared" si="15"/>
        <v>0</v>
      </c>
      <c r="D357" s="4">
        <f t="shared" si="16"/>
        <v>0</v>
      </c>
      <c r="E357" s="5">
        <f t="shared" si="17"/>
        <v>1</v>
      </c>
    </row>
    <row r="358" spans="1:5" x14ac:dyDescent="0.2">
      <c r="A358">
        <v>209329</v>
      </c>
      <c r="B358">
        <v>75</v>
      </c>
      <c r="C358" s="3">
        <f t="shared" si="15"/>
        <v>0</v>
      </c>
      <c r="D358" s="4">
        <f t="shared" si="16"/>
        <v>0</v>
      </c>
      <c r="E358" s="5">
        <f t="shared" si="17"/>
        <v>1</v>
      </c>
    </row>
    <row r="359" spans="1:5" x14ac:dyDescent="0.2">
      <c r="A359">
        <v>209834</v>
      </c>
      <c r="B359">
        <v>75</v>
      </c>
      <c r="C359" s="3">
        <f t="shared" si="15"/>
        <v>0</v>
      </c>
      <c r="D359" s="4">
        <f t="shared" si="16"/>
        <v>0</v>
      </c>
      <c r="E359" s="5">
        <f t="shared" si="17"/>
        <v>1</v>
      </c>
    </row>
    <row r="360" spans="1:5" x14ac:dyDescent="0.2">
      <c r="A360">
        <v>209935</v>
      </c>
      <c r="B360">
        <v>-65</v>
      </c>
      <c r="C360" s="3">
        <f t="shared" si="15"/>
        <v>1</v>
      </c>
      <c r="D360" s="4">
        <f t="shared" si="16"/>
        <v>0</v>
      </c>
      <c r="E360" s="5">
        <f t="shared" si="17"/>
        <v>0</v>
      </c>
    </row>
    <row r="361" spans="1:5" x14ac:dyDescent="0.2">
      <c r="A361">
        <v>210011</v>
      </c>
      <c r="B361">
        <v>90</v>
      </c>
      <c r="C361" s="3">
        <f t="shared" si="15"/>
        <v>0</v>
      </c>
      <c r="D361" s="4">
        <f t="shared" si="16"/>
        <v>0</v>
      </c>
      <c r="E361" s="5">
        <f t="shared" si="17"/>
        <v>1</v>
      </c>
    </row>
    <row r="362" spans="1:5" x14ac:dyDescent="0.2">
      <c r="A362">
        <v>210112</v>
      </c>
      <c r="B362">
        <v>5</v>
      </c>
      <c r="C362" s="3">
        <f t="shared" si="15"/>
        <v>0</v>
      </c>
      <c r="D362" s="4">
        <f t="shared" si="16"/>
        <v>1</v>
      </c>
      <c r="E362" s="5">
        <f t="shared" si="17"/>
        <v>0</v>
      </c>
    </row>
    <row r="363" spans="1:5" x14ac:dyDescent="0.2">
      <c r="A363">
        <v>210415</v>
      </c>
      <c r="B363">
        <v>55</v>
      </c>
      <c r="C363" s="3">
        <f t="shared" si="15"/>
        <v>0</v>
      </c>
      <c r="D363" s="4">
        <f t="shared" si="16"/>
        <v>0</v>
      </c>
      <c r="E363" s="5">
        <f t="shared" si="17"/>
        <v>1</v>
      </c>
    </row>
    <row r="364" spans="1:5" x14ac:dyDescent="0.2">
      <c r="A364">
        <v>210617</v>
      </c>
      <c r="B364">
        <v>100</v>
      </c>
      <c r="C364" s="3">
        <f t="shared" si="15"/>
        <v>0</v>
      </c>
      <c r="D364" s="4">
        <f t="shared" si="16"/>
        <v>0</v>
      </c>
      <c r="E364" s="5">
        <f t="shared" si="17"/>
        <v>1</v>
      </c>
    </row>
    <row r="365" spans="1:5" x14ac:dyDescent="0.2">
      <c r="A365">
        <v>211114</v>
      </c>
      <c r="B365">
        <v>70</v>
      </c>
      <c r="C365" s="3">
        <f t="shared" si="15"/>
        <v>0</v>
      </c>
      <c r="D365" s="4">
        <f t="shared" si="16"/>
        <v>0</v>
      </c>
      <c r="E365" s="5">
        <f t="shared" si="17"/>
        <v>1</v>
      </c>
    </row>
    <row r="366" spans="1:5" x14ac:dyDescent="0.2">
      <c r="A366">
        <v>211215</v>
      </c>
      <c r="B366">
        <v>75</v>
      </c>
      <c r="C366" s="3">
        <f t="shared" si="15"/>
        <v>0</v>
      </c>
      <c r="D366" s="4">
        <f t="shared" si="16"/>
        <v>0</v>
      </c>
      <c r="E366" s="5">
        <f t="shared" si="17"/>
        <v>1</v>
      </c>
    </row>
    <row r="367" spans="1:5" x14ac:dyDescent="0.2">
      <c r="A367">
        <v>211316</v>
      </c>
      <c r="B367">
        <v>95</v>
      </c>
      <c r="C367" s="3">
        <f t="shared" si="15"/>
        <v>0</v>
      </c>
      <c r="D367" s="4">
        <f t="shared" si="16"/>
        <v>0</v>
      </c>
      <c r="E367" s="5">
        <f t="shared" si="17"/>
        <v>1</v>
      </c>
    </row>
    <row r="368" spans="1:5" x14ac:dyDescent="0.2">
      <c r="A368">
        <v>211417</v>
      </c>
      <c r="B368">
        <v>95</v>
      </c>
      <c r="C368" s="3">
        <f t="shared" si="15"/>
        <v>0</v>
      </c>
      <c r="D368" s="4">
        <f t="shared" si="16"/>
        <v>0</v>
      </c>
      <c r="E368" s="5">
        <f t="shared" si="17"/>
        <v>1</v>
      </c>
    </row>
    <row r="369" spans="1:5" x14ac:dyDescent="0.2">
      <c r="A369">
        <v>211619</v>
      </c>
      <c r="B369">
        <v>55</v>
      </c>
      <c r="C369" s="3">
        <f t="shared" si="15"/>
        <v>0</v>
      </c>
      <c r="D369" s="4">
        <f t="shared" si="16"/>
        <v>0</v>
      </c>
      <c r="E369" s="5">
        <f t="shared" si="17"/>
        <v>1</v>
      </c>
    </row>
    <row r="370" spans="1:5" x14ac:dyDescent="0.2">
      <c r="A370">
        <v>211821</v>
      </c>
      <c r="B370">
        <v>90</v>
      </c>
      <c r="C370" s="3">
        <f t="shared" si="15"/>
        <v>0</v>
      </c>
      <c r="D370" s="4">
        <f t="shared" si="16"/>
        <v>0</v>
      </c>
      <c r="E370" s="5">
        <f t="shared" si="17"/>
        <v>1</v>
      </c>
    </row>
    <row r="371" spans="1:5" x14ac:dyDescent="0.2">
      <c r="A371">
        <v>211922</v>
      </c>
      <c r="B371">
        <v>80</v>
      </c>
      <c r="C371" s="3">
        <f t="shared" si="15"/>
        <v>0</v>
      </c>
      <c r="D371" s="4">
        <f t="shared" si="16"/>
        <v>0</v>
      </c>
      <c r="E371" s="5">
        <f t="shared" si="17"/>
        <v>1</v>
      </c>
    </row>
    <row r="372" spans="1:5" x14ac:dyDescent="0.2">
      <c r="A372">
        <v>212015</v>
      </c>
      <c r="B372">
        <v>45</v>
      </c>
      <c r="C372" s="3">
        <f t="shared" si="15"/>
        <v>0</v>
      </c>
      <c r="D372" s="4">
        <f t="shared" si="16"/>
        <v>1</v>
      </c>
      <c r="E372" s="5">
        <f t="shared" si="17"/>
        <v>0</v>
      </c>
    </row>
    <row r="373" spans="1:5" x14ac:dyDescent="0.2">
      <c r="A373">
        <v>212116</v>
      </c>
      <c r="B373">
        <v>100</v>
      </c>
      <c r="C373" s="3">
        <f t="shared" si="15"/>
        <v>0</v>
      </c>
      <c r="D373" s="4">
        <f t="shared" si="16"/>
        <v>0</v>
      </c>
      <c r="E373" s="5">
        <f t="shared" si="17"/>
        <v>1</v>
      </c>
    </row>
    <row r="374" spans="1:5" x14ac:dyDescent="0.2">
      <c r="A374">
        <v>212217</v>
      </c>
      <c r="B374">
        <v>95</v>
      </c>
      <c r="C374" s="3">
        <f t="shared" si="15"/>
        <v>0</v>
      </c>
      <c r="D374" s="4">
        <f t="shared" si="16"/>
        <v>0</v>
      </c>
      <c r="E374" s="5">
        <f t="shared" si="17"/>
        <v>1</v>
      </c>
    </row>
    <row r="375" spans="1:5" x14ac:dyDescent="0.2">
      <c r="A375">
        <v>212318</v>
      </c>
      <c r="B375">
        <v>95</v>
      </c>
      <c r="C375" s="3">
        <f t="shared" si="15"/>
        <v>0</v>
      </c>
      <c r="D375" s="4">
        <f t="shared" si="16"/>
        <v>0</v>
      </c>
      <c r="E375" s="5">
        <f t="shared" si="17"/>
        <v>1</v>
      </c>
    </row>
    <row r="376" spans="1:5" x14ac:dyDescent="0.2">
      <c r="A376">
        <v>212419</v>
      </c>
      <c r="B376">
        <v>90</v>
      </c>
      <c r="C376" s="3">
        <f t="shared" si="15"/>
        <v>0</v>
      </c>
      <c r="D376" s="4">
        <f t="shared" si="16"/>
        <v>0</v>
      </c>
      <c r="E376" s="5">
        <f t="shared" si="17"/>
        <v>1</v>
      </c>
    </row>
    <row r="377" spans="1:5" x14ac:dyDescent="0.2">
      <c r="A377">
        <v>212823</v>
      </c>
      <c r="B377">
        <v>60</v>
      </c>
      <c r="C377" s="3">
        <f t="shared" si="15"/>
        <v>0</v>
      </c>
      <c r="D377" s="4">
        <f t="shared" si="16"/>
        <v>0</v>
      </c>
      <c r="E377" s="5">
        <f t="shared" si="17"/>
        <v>1</v>
      </c>
    </row>
    <row r="378" spans="1:5" x14ac:dyDescent="0.2">
      <c r="A378">
        <v>213522</v>
      </c>
      <c r="B378">
        <v>75</v>
      </c>
      <c r="C378" s="3">
        <f t="shared" si="15"/>
        <v>0</v>
      </c>
      <c r="D378" s="4">
        <f t="shared" si="16"/>
        <v>0</v>
      </c>
      <c r="E378" s="5">
        <f t="shared" si="17"/>
        <v>1</v>
      </c>
    </row>
    <row r="379" spans="1:5" x14ac:dyDescent="0.2">
      <c r="A379">
        <v>214019</v>
      </c>
      <c r="B379">
        <v>75</v>
      </c>
      <c r="C379" s="3">
        <f t="shared" si="15"/>
        <v>0</v>
      </c>
      <c r="D379" s="4">
        <f t="shared" si="16"/>
        <v>0</v>
      </c>
      <c r="E379" s="5">
        <f t="shared" si="17"/>
        <v>1</v>
      </c>
    </row>
    <row r="380" spans="1:5" x14ac:dyDescent="0.2">
      <c r="A380">
        <v>214524</v>
      </c>
      <c r="B380">
        <v>-35</v>
      </c>
      <c r="C380" s="3">
        <f t="shared" si="15"/>
        <v>1</v>
      </c>
      <c r="D380" s="4">
        <f t="shared" si="16"/>
        <v>0</v>
      </c>
      <c r="E380" s="5">
        <f t="shared" si="17"/>
        <v>0</v>
      </c>
    </row>
    <row r="381" spans="1:5" x14ac:dyDescent="0.2">
      <c r="A381">
        <v>214726</v>
      </c>
      <c r="B381">
        <v>55</v>
      </c>
      <c r="C381" s="3">
        <f t="shared" si="15"/>
        <v>0</v>
      </c>
      <c r="D381" s="4">
        <f t="shared" si="16"/>
        <v>0</v>
      </c>
      <c r="E381" s="5">
        <f t="shared" si="17"/>
        <v>1</v>
      </c>
    </row>
    <row r="382" spans="1:5" x14ac:dyDescent="0.2">
      <c r="A382">
        <v>217126</v>
      </c>
      <c r="B382">
        <v>40</v>
      </c>
      <c r="C382" s="3">
        <f t="shared" si="15"/>
        <v>0</v>
      </c>
      <c r="D382" s="4">
        <f t="shared" si="16"/>
        <v>1</v>
      </c>
      <c r="E382" s="5">
        <f t="shared" si="17"/>
        <v>0</v>
      </c>
    </row>
    <row r="383" spans="1:5" x14ac:dyDescent="0.2">
      <c r="A383">
        <v>217429</v>
      </c>
      <c r="B383">
        <v>-90</v>
      </c>
      <c r="C383" s="3">
        <f t="shared" si="15"/>
        <v>1</v>
      </c>
      <c r="D383" s="4">
        <f t="shared" si="16"/>
        <v>0</v>
      </c>
      <c r="E383" s="5">
        <f t="shared" si="17"/>
        <v>0</v>
      </c>
    </row>
    <row r="384" spans="1:5" x14ac:dyDescent="0.2">
      <c r="A384">
        <v>219231</v>
      </c>
      <c r="B384">
        <v>100</v>
      </c>
      <c r="C384" s="3">
        <f t="shared" si="15"/>
        <v>0</v>
      </c>
      <c r="D384" s="4">
        <f t="shared" si="16"/>
        <v>0</v>
      </c>
      <c r="E384" s="5">
        <f t="shared" si="17"/>
        <v>1</v>
      </c>
    </row>
    <row r="385" spans="1:5" x14ac:dyDescent="0.2">
      <c r="A385">
        <v>220721</v>
      </c>
      <c r="B385">
        <v>75</v>
      </c>
      <c r="C385" s="3">
        <f t="shared" si="15"/>
        <v>0</v>
      </c>
      <c r="D385" s="4">
        <f t="shared" si="16"/>
        <v>0</v>
      </c>
      <c r="E385" s="5">
        <f t="shared" si="17"/>
        <v>1</v>
      </c>
    </row>
    <row r="386" spans="1:5" x14ac:dyDescent="0.2">
      <c r="A386">
        <v>221319</v>
      </c>
      <c r="B386">
        <v>100</v>
      </c>
      <c r="C386" s="3">
        <f t="shared" si="15"/>
        <v>0</v>
      </c>
      <c r="D386" s="4">
        <f t="shared" si="16"/>
        <v>0</v>
      </c>
      <c r="E386" s="5">
        <f t="shared" si="17"/>
        <v>1</v>
      </c>
    </row>
    <row r="387" spans="1:5" x14ac:dyDescent="0.2">
      <c r="A387">
        <v>224022</v>
      </c>
      <c r="B387">
        <v>100</v>
      </c>
      <c r="C387" s="3">
        <f t="shared" ref="C387:C450" si="18">IF(B387&lt;0,1,0)</f>
        <v>0</v>
      </c>
      <c r="D387" s="4">
        <f t="shared" ref="D387:D450" si="19">IF(AND(B387&gt;0,B387&lt;50),1,0)</f>
        <v>0</v>
      </c>
      <c r="E387" s="5">
        <f t="shared" ref="E387:E450" si="20">IF(B387&gt;=50,1,0)</f>
        <v>1</v>
      </c>
    </row>
    <row r="388" spans="1:5" x14ac:dyDescent="0.2">
      <c r="A388">
        <v>227533</v>
      </c>
      <c r="B388">
        <v>100</v>
      </c>
      <c r="C388" s="3">
        <f t="shared" si="18"/>
        <v>0</v>
      </c>
      <c r="D388" s="4">
        <f t="shared" si="19"/>
        <v>0</v>
      </c>
      <c r="E388" s="5">
        <f t="shared" si="20"/>
        <v>1</v>
      </c>
    </row>
    <row r="389" spans="1:5" x14ac:dyDescent="0.2">
      <c r="A389">
        <v>228434</v>
      </c>
      <c r="B389">
        <v>80</v>
      </c>
      <c r="C389" s="3">
        <f t="shared" si="18"/>
        <v>0</v>
      </c>
      <c r="D389" s="4">
        <f t="shared" si="19"/>
        <v>0</v>
      </c>
      <c r="E389" s="5">
        <f t="shared" si="20"/>
        <v>1</v>
      </c>
    </row>
    <row r="390" spans="1:5" x14ac:dyDescent="0.2">
      <c r="A390">
        <v>236130</v>
      </c>
      <c r="B390">
        <v>100</v>
      </c>
      <c r="C390" s="3">
        <f t="shared" si="18"/>
        <v>0</v>
      </c>
      <c r="D390" s="4">
        <f t="shared" si="19"/>
        <v>0</v>
      </c>
      <c r="E390" s="5">
        <f t="shared" si="20"/>
        <v>1</v>
      </c>
    </row>
    <row r="391" spans="1:5" x14ac:dyDescent="0.2">
      <c r="A391">
        <v>237334</v>
      </c>
      <c r="B391">
        <v>75</v>
      </c>
      <c r="C391" s="3">
        <f t="shared" si="18"/>
        <v>0</v>
      </c>
      <c r="D391" s="4">
        <f t="shared" si="19"/>
        <v>0</v>
      </c>
      <c r="E391" s="5">
        <f t="shared" si="20"/>
        <v>1</v>
      </c>
    </row>
    <row r="392" spans="1:5" x14ac:dyDescent="0.2">
      <c r="A392">
        <v>238033</v>
      </c>
      <c r="B392">
        <v>65</v>
      </c>
      <c r="C392" s="3">
        <f t="shared" si="18"/>
        <v>0</v>
      </c>
      <c r="D392" s="4">
        <f t="shared" si="19"/>
        <v>0</v>
      </c>
      <c r="E392" s="5">
        <f t="shared" si="20"/>
        <v>1</v>
      </c>
    </row>
    <row r="393" spans="1:5" x14ac:dyDescent="0.2">
      <c r="A393">
        <v>239136</v>
      </c>
      <c r="B393">
        <v>100</v>
      </c>
      <c r="C393" s="3">
        <f t="shared" si="18"/>
        <v>0</v>
      </c>
      <c r="D393" s="4">
        <f t="shared" si="19"/>
        <v>0</v>
      </c>
      <c r="E393" s="5">
        <f t="shared" si="20"/>
        <v>1</v>
      </c>
    </row>
    <row r="394" spans="1:5" x14ac:dyDescent="0.2">
      <c r="A394">
        <v>239944</v>
      </c>
      <c r="B394">
        <v>90</v>
      </c>
      <c r="C394" s="3">
        <f t="shared" si="18"/>
        <v>0</v>
      </c>
      <c r="D394" s="4">
        <f t="shared" si="19"/>
        <v>0</v>
      </c>
      <c r="E394" s="5">
        <f t="shared" si="20"/>
        <v>1</v>
      </c>
    </row>
    <row r="395" spans="1:5" x14ac:dyDescent="0.2">
      <c r="A395">
        <v>245333</v>
      </c>
      <c r="B395">
        <v>65</v>
      </c>
      <c r="C395" s="3">
        <f t="shared" si="18"/>
        <v>0</v>
      </c>
      <c r="D395" s="4">
        <f t="shared" si="19"/>
        <v>0</v>
      </c>
      <c r="E395" s="5">
        <f t="shared" si="20"/>
        <v>1</v>
      </c>
    </row>
    <row r="396" spans="1:5" x14ac:dyDescent="0.2">
      <c r="A396">
        <v>246133</v>
      </c>
      <c r="B396">
        <v>95</v>
      </c>
      <c r="C396" s="3">
        <f t="shared" si="18"/>
        <v>0</v>
      </c>
      <c r="D396" s="4">
        <f t="shared" si="19"/>
        <v>0</v>
      </c>
      <c r="E396" s="5">
        <f t="shared" si="20"/>
        <v>1</v>
      </c>
    </row>
    <row r="397" spans="1:5" x14ac:dyDescent="0.2">
      <c r="A397">
        <v>249947</v>
      </c>
      <c r="B397">
        <v>-100</v>
      </c>
      <c r="C397" s="3">
        <f t="shared" si="18"/>
        <v>1</v>
      </c>
      <c r="D397" s="4">
        <f t="shared" si="19"/>
        <v>0</v>
      </c>
      <c r="E397" s="5">
        <f t="shared" si="20"/>
        <v>0</v>
      </c>
    </row>
    <row r="398" spans="1:5" x14ac:dyDescent="0.2">
      <c r="A398">
        <v>250932</v>
      </c>
      <c r="B398">
        <v>75</v>
      </c>
      <c r="C398" s="3">
        <f t="shared" si="18"/>
        <v>0</v>
      </c>
      <c r="D398" s="4">
        <f t="shared" si="19"/>
        <v>0</v>
      </c>
      <c r="E398" s="5">
        <f t="shared" si="20"/>
        <v>1</v>
      </c>
    </row>
    <row r="399" spans="1:5" x14ac:dyDescent="0.2">
      <c r="A399">
        <v>251833</v>
      </c>
      <c r="B399">
        <v>80</v>
      </c>
      <c r="C399" s="3">
        <f t="shared" si="18"/>
        <v>0</v>
      </c>
      <c r="D399" s="4">
        <f t="shared" si="19"/>
        <v>0</v>
      </c>
      <c r="E399" s="5">
        <f t="shared" si="20"/>
        <v>1</v>
      </c>
    </row>
    <row r="400" spans="1:5" x14ac:dyDescent="0.2">
      <c r="A400">
        <v>255639</v>
      </c>
      <c r="B400">
        <v>100</v>
      </c>
      <c r="C400" s="3">
        <f t="shared" si="18"/>
        <v>0</v>
      </c>
      <c r="D400" s="4">
        <f t="shared" si="19"/>
        <v>0</v>
      </c>
      <c r="E400" s="5">
        <f t="shared" si="20"/>
        <v>1</v>
      </c>
    </row>
    <row r="401" spans="1:5" x14ac:dyDescent="0.2">
      <c r="A401">
        <v>255740</v>
      </c>
      <c r="B401">
        <v>70</v>
      </c>
      <c r="C401" s="3">
        <f t="shared" si="18"/>
        <v>0</v>
      </c>
      <c r="D401" s="4">
        <f t="shared" si="19"/>
        <v>0</v>
      </c>
      <c r="E401" s="5">
        <f t="shared" si="20"/>
        <v>1</v>
      </c>
    </row>
    <row r="402" spans="1:5" x14ac:dyDescent="0.2">
      <c r="A402">
        <v>257542</v>
      </c>
      <c r="B402">
        <v>90</v>
      </c>
      <c r="C402" s="3">
        <f t="shared" si="18"/>
        <v>0</v>
      </c>
      <c r="D402" s="4">
        <f t="shared" si="19"/>
        <v>0</v>
      </c>
      <c r="E402" s="5">
        <f t="shared" si="20"/>
        <v>1</v>
      </c>
    </row>
    <row r="403" spans="1:5" x14ac:dyDescent="0.2">
      <c r="A403">
        <v>257845</v>
      </c>
      <c r="B403">
        <v>75</v>
      </c>
      <c r="C403" s="3">
        <f t="shared" si="18"/>
        <v>0</v>
      </c>
      <c r="D403" s="4">
        <f t="shared" si="19"/>
        <v>0</v>
      </c>
      <c r="E403" s="5">
        <f t="shared" si="20"/>
        <v>1</v>
      </c>
    </row>
    <row r="404" spans="1:5" x14ac:dyDescent="0.2">
      <c r="A404">
        <v>268749</v>
      </c>
      <c r="B404">
        <v>-20</v>
      </c>
      <c r="C404" s="3">
        <f t="shared" si="18"/>
        <v>1</v>
      </c>
      <c r="D404" s="4">
        <f t="shared" si="19"/>
        <v>0</v>
      </c>
      <c r="E404" s="5">
        <f t="shared" si="20"/>
        <v>0</v>
      </c>
    </row>
    <row r="405" spans="1:5" x14ac:dyDescent="0.2">
      <c r="A405">
        <v>268850</v>
      </c>
      <c r="B405">
        <v>90</v>
      </c>
      <c r="C405" s="3">
        <f t="shared" si="18"/>
        <v>0</v>
      </c>
      <c r="D405" s="4">
        <f t="shared" si="19"/>
        <v>0</v>
      </c>
      <c r="E405" s="5">
        <f t="shared" si="20"/>
        <v>1</v>
      </c>
    </row>
    <row r="406" spans="1:5" x14ac:dyDescent="0.2">
      <c r="A406">
        <v>270332</v>
      </c>
      <c r="B406">
        <v>85</v>
      </c>
      <c r="C406" s="3">
        <f t="shared" si="18"/>
        <v>0</v>
      </c>
      <c r="D406" s="4">
        <f t="shared" si="19"/>
        <v>0</v>
      </c>
      <c r="E406" s="5">
        <f t="shared" si="20"/>
        <v>1</v>
      </c>
    </row>
    <row r="407" spans="1:5" x14ac:dyDescent="0.2">
      <c r="A407">
        <v>274542</v>
      </c>
      <c r="B407">
        <v>55</v>
      </c>
      <c r="C407" s="3">
        <f t="shared" si="18"/>
        <v>0</v>
      </c>
      <c r="D407" s="4">
        <f t="shared" si="19"/>
        <v>0</v>
      </c>
      <c r="E407" s="5">
        <f t="shared" si="20"/>
        <v>1</v>
      </c>
    </row>
    <row r="408" spans="1:5" x14ac:dyDescent="0.2">
      <c r="A408">
        <v>275645</v>
      </c>
      <c r="B408">
        <v>100</v>
      </c>
      <c r="C408" s="3">
        <f t="shared" si="18"/>
        <v>0</v>
      </c>
      <c r="D408" s="4">
        <f t="shared" si="19"/>
        <v>0</v>
      </c>
      <c r="E408" s="5">
        <f t="shared" si="20"/>
        <v>1</v>
      </c>
    </row>
    <row r="409" spans="1:5" x14ac:dyDescent="0.2">
      <c r="A409">
        <v>280739</v>
      </c>
      <c r="B409">
        <v>90</v>
      </c>
      <c r="C409" s="3">
        <f t="shared" si="18"/>
        <v>0</v>
      </c>
      <c r="D409" s="4">
        <f t="shared" si="19"/>
        <v>0</v>
      </c>
      <c r="E409" s="5">
        <f t="shared" si="20"/>
        <v>1</v>
      </c>
    </row>
    <row r="410" spans="1:5" x14ac:dyDescent="0.2">
      <c r="A410">
        <v>280941</v>
      </c>
      <c r="B410">
        <v>100</v>
      </c>
      <c r="C410" s="3">
        <f t="shared" si="18"/>
        <v>0</v>
      </c>
      <c r="D410" s="4">
        <f t="shared" si="19"/>
        <v>0</v>
      </c>
      <c r="E410" s="5">
        <f t="shared" si="20"/>
        <v>1</v>
      </c>
    </row>
    <row r="411" spans="1:5" x14ac:dyDescent="0.2">
      <c r="A411">
        <v>281135</v>
      </c>
      <c r="B411">
        <v>100</v>
      </c>
      <c r="C411" s="3">
        <f t="shared" si="18"/>
        <v>0</v>
      </c>
      <c r="D411" s="4">
        <f t="shared" si="19"/>
        <v>0</v>
      </c>
      <c r="E411" s="5">
        <f t="shared" si="20"/>
        <v>1</v>
      </c>
    </row>
    <row r="412" spans="1:5" x14ac:dyDescent="0.2">
      <c r="A412">
        <v>283543</v>
      </c>
      <c r="B412">
        <v>-55</v>
      </c>
      <c r="C412" s="3">
        <f t="shared" si="18"/>
        <v>1</v>
      </c>
      <c r="D412" s="4">
        <f t="shared" si="19"/>
        <v>0</v>
      </c>
      <c r="E412" s="5">
        <f t="shared" si="20"/>
        <v>0</v>
      </c>
    </row>
    <row r="413" spans="1:5" x14ac:dyDescent="0.2">
      <c r="A413">
        <v>285345</v>
      </c>
      <c r="B413">
        <v>90</v>
      </c>
      <c r="C413" s="3">
        <f t="shared" si="18"/>
        <v>0</v>
      </c>
      <c r="D413" s="4">
        <f t="shared" si="19"/>
        <v>0</v>
      </c>
      <c r="E413" s="5">
        <f t="shared" si="20"/>
        <v>1</v>
      </c>
    </row>
    <row r="414" spans="1:5" x14ac:dyDescent="0.2">
      <c r="A414">
        <v>285446</v>
      </c>
      <c r="B414">
        <v>90</v>
      </c>
      <c r="C414" s="3">
        <f t="shared" si="18"/>
        <v>0</v>
      </c>
      <c r="D414" s="4">
        <f t="shared" si="19"/>
        <v>0</v>
      </c>
      <c r="E414" s="5">
        <f t="shared" si="20"/>
        <v>1</v>
      </c>
    </row>
    <row r="415" spans="1:5" x14ac:dyDescent="0.2">
      <c r="A415">
        <v>286347</v>
      </c>
      <c r="B415">
        <v>100</v>
      </c>
      <c r="C415" s="3">
        <f t="shared" si="18"/>
        <v>0</v>
      </c>
      <c r="D415" s="4">
        <f t="shared" si="19"/>
        <v>0</v>
      </c>
      <c r="E415" s="5">
        <f t="shared" si="20"/>
        <v>1</v>
      </c>
    </row>
    <row r="416" spans="1:5" x14ac:dyDescent="0.2">
      <c r="A416">
        <v>286650</v>
      </c>
      <c r="B416">
        <v>100</v>
      </c>
      <c r="C416" s="3">
        <f t="shared" si="18"/>
        <v>0</v>
      </c>
      <c r="D416" s="4">
        <f t="shared" si="19"/>
        <v>0</v>
      </c>
      <c r="E416" s="5">
        <f t="shared" si="20"/>
        <v>1</v>
      </c>
    </row>
    <row r="417" spans="1:5" x14ac:dyDescent="0.2">
      <c r="A417">
        <v>293748</v>
      </c>
      <c r="B417">
        <v>70</v>
      </c>
      <c r="C417" s="3">
        <f t="shared" si="18"/>
        <v>0</v>
      </c>
      <c r="D417" s="4">
        <f t="shared" si="19"/>
        <v>0</v>
      </c>
      <c r="E417" s="5">
        <f t="shared" si="20"/>
        <v>1</v>
      </c>
    </row>
    <row r="418" spans="1:5" x14ac:dyDescent="0.2">
      <c r="A418">
        <v>295146</v>
      </c>
      <c r="B418">
        <v>80</v>
      </c>
      <c r="C418" s="3">
        <f t="shared" si="18"/>
        <v>0</v>
      </c>
      <c r="D418" s="4">
        <f t="shared" si="19"/>
        <v>0</v>
      </c>
      <c r="E418" s="5">
        <f t="shared" si="20"/>
        <v>1</v>
      </c>
    </row>
    <row r="419" spans="1:5" x14ac:dyDescent="0.2">
      <c r="A419">
        <v>297655</v>
      </c>
      <c r="B419">
        <v>80</v>
      </c>
      <c r="C419" s="3">
        <f t="shared" si="18"/>
        <v>0</v>
      </c>
      <c r="D419" s="4">
        <f t="shared" si="19"/>
        <v>0</v>
      </c>
      <c r="E419" s="5">
        <f t="shared" si="20"/>
        <v>1</v>
      </c>
    </row>
    <row r="420" spans="1:5" x14ac:dyDescent="0.2">
      <c r="A420">
        <v>299154</v>
      </c>
      <c r="B420">
        <v>90</v>
      </c>
      <c r="C420" s="3">
        <f t="shared" si="18"/>
        <v>0</v>
      </c>
      <c r="D420" s="4">
        <f t="shared" si="19"/>
        <v>0</v>
      </c>
      <c r="E420" s="5">
        <f t="shared" si="20"/>
        <v>1</v>
      </c>
    </row>
    <row r="421" spans="1:5" x14ac:dyDescent="0.2">
      <c r="A421">
        <v>300618</v>
      </c>
      <c r="B421">
        <v>65</v>
      </c>
      <c r="C421" s="3">
        <f t="shared" si="18"/>
        <v>0</v>
      </c>
      <c r="D421" s="4">
        <f t="shared" si="19"/>
        <v>0</v>
      </c>
      <c r="E421" s="5">
        <f t="shared" si="20"/>
        <v>1</v>
      </c>
    </row>
    <row r="422" spans="1:5" x14ac:dyDescent="0.2">
      <c r="A422">
        <v>303119</v>
      </c>
      <c r="B422">
        <v>90</v>
      </c>
      <c r="C422" s="3">
        <f t="shared" si="18"/>
        <v>0</v>
      </c>
      <c r="D422" s="4">
        <f t="shared" si="19"/>
        <v>0</v>
      </c>
      <c r="E422" s="5">
        <f t="shared" si="20"/>
        <v>1</v>
      </c>
    </row>
    <row r="423" spans="1:5" x14ac:dyDescent="0.2">
      <c r="A423">
        <v>304020</v>
      </c>
      <c r="B423">
        <v>55</v>
      </c>
      <c r="C423" s="3">
        <f t="shared" si="18"/>
        <v>0</v>
      </c>
      <c r="D423" s="4">
        <f t="shared" si="19"/>
        <v>0</v>
      </c>
      <c r="E423" s="5">
        <f t="shared" si="20"/>
        <v>1</v>
      </c>
    </row>
    <row r="424" spans="1:5" x14ac:dyDescent="0.2">
      <c r="A424">
        <v>304727</v>
      </c>
      <c r="B424">
        <v>45</v>
      </c>
      <c r="C424" s="3">
        <f t="shared" si="18"/>
        <v>0</v>
      </c>
      <c r="D424" s="4">
        <f t="shared" si="19"/>
        <v>1</v>
      </c>
      <c r="E424" s="5">
        <f t="shared" si="20"/>
        <v>0</v>
      </c>
    </row>
    <row r="425" spans="1:5" x14ac:dyDescent="0.2">
      <c r="A425">
        <v>305830</v>
      </c>
      <c r="B425">
        <v>100</v>
      </c>
      <c r="C425" s="3">
        <f t="shared" si="18"/>
        <v>0</v>
      </c>
      <c r="D425" s="4">
        <f t="shared" si="19"/>
        <v>0</v>
      </c>
      <c r="E425" s="5">
        <f t="shared" si="20"/>
        <v>1</v>
      </c>
    </row>
    <row r="426" spans="1:5" x14ac:dyDescent="0.2">
      <c r="A426">
        <v>307127</v>
      </c>
      <c r="B426">
        <v>90</v>
      </c>
      <c r="C426" s="3">
        <f t="shared" si="18"/>
        <v>0</v>
      </c>
      <c r="D426" s="4">
        <f t="shared" si="19"/>
        <v>0</v>
      </c>
      <c r="E426" s="5">
        <f t="shared" si="20"/>
        <v>1</v>
      </c>
    </row>
    <row r="427" spans="1:5" x14ac:dyDescent="0.2">
      <c r="A427">
        <v>309636</v>
      </c>
      <c r="B427">
        <v>95</v>
      </c>
      <c r="C427" s="3">
        <f t="shared" si="18"/>
        <v>0</v>
      </c>
      <c r="D427" s="4">
        <f t="shared" si="19"/>
        <v>0</v>
      </c>
      <c r="E427" s="5">
        <f t="shared" si="20"/>
        <v>1</v>
      </c>
    </row>
    <row r="428" spans="1:5" x14ac:dyDescent="0.2">
      <c r="A428">
        <v>310621</v>
      </c>
      <c r="B428">
        <v>85</v>
      </c>
      <c r="C428" s="3">
        <f t="shared" si="18"/>
        <v>0</v>
      </c>
      <c r="D428" s="4">
        <f t="shared" si="19"/>
        <v>0</v>
      </c>
      <c r="E428" s="5">
        <f t="shared" si="20"/>
        <v>1</v>
      </c>
    </row>
    <row r="429" spans="1:5" x14ac:dyDescent="0.2">
      <c r="A429">
        <v>314225</v>
      </c>
      <c r="B429">
        <v>70</v>
      </c>
      <c r="C429" s="3">
        <f t="shared" si="18"/>
        <v>0</v>
      </c>
      <c r="D429" s="4">
        <f t="shared" si="19"/>
        <v>0</v>
      </c>
      <c r="E429" s="5">
        <f t="shared" si="20"/>
        <v>1</v>
      </c>
    </row>
    <row r="430" spans="1:5" x14ac:dyDescent="0.2">
      <c r="A430">
        <v>316633</v>
      </c>
      <c r="B430">
        <v>80</v>
      </c>
      <c r="C430" s="3">
        <f t="shared" si="18"/>
        <v>0</v>
      </c>
      <c r="D430" s="4">
        <f t="shared" si="19"/>
        <v>0</v>
      </c>
      <c r="E430" s="5">
        <f t="shared" si="20"/>
        <v>1</v>
      </c>
    </row>
    <row r="431" spans="1:5" x14ac:dyDescent="0.2">
      <c r="A431">
        <v>316835</v>
      </c>
      <c r="B431">
        <v>75</v>
      </c>
      <c r="C431" s="3">
        <f t="shared" si="18"/>
        <v>0</v>
      </c>
      <c r="D431" s="4">
        <f t="shared" si="19"/>
        <v>0</v>
      </c>
      <c r="E431" s="5">
        <f t="shared" si="20"/>
        <v>1</v>
      </c>
    </row>
    <row r="432" spans="1:5" x14ac:dyDescent="0.2">
      <c r="A432">
        <v>318637</v>
      </c>
      <c r="B432">
        <v>70</v>
      </c>
      <c r="C432" s="3">
        <f t="shared" si="18"/>
        <v>0</v>
      </c>
      <c r="D432" s="4">
        <f t="shared" si="19"/>
        <v>0</v>
      </c>
      <c r="E432" s="5">
        <f t="shared" si="20"/>
        <v>1</v>
      </c>
    </row>
    <row r="433" spans="1:5" x14ac:dyDescent="0.2">
      <c r="A433">
        <v>321323</v>
      </c>
      <c r="B433">
        <v>100</v>
      </c>
      <c r="C433" s="3">
        <f t="shared" si="18"/>
        <v>0</v>
      </c>
      <c r="D433" s="4">
        <f t="shared" si="19"/>
        <v>0</v>
      </c>
      <c r="E433" s="5">
        <f t="shared" si="20"/>
        <v>1</v>
      </c>
    </row>
    <row r="434" spans="1:5" x14ac:dyDescent="0.2">
      <c r="A434">
        <v>322224</v>
      </c>
      <c r="B434">
        <v>75</v>
      </c>
      <c r="C434" s="3">
        <f t="shared" si="18"/>
        <v>0</v>
      </c>
      <c r="D434" s="4">
        <f t="shared" si="19"/>
        <v>0</v>
      </c>
      <c r="E434" s="5">
        <f t="shared" si="20"/>
        <v>1</v>
      </c>
    </row>
    <row r="435" spans="1:5" x14ac:dyDescent="0.2">
      <c r="A435">
        <v>325129</v>
      </c>
      <c r="B435">
        <v>-80</v>
      </c>
      <c r="C435" s="3">
        <f t="shared" si="18"/>
        <v>1</v>
      </c>
      <c r="D435" s="4">
        <f t="shared" si="19"/>
        <v>0</v>
      </c>
      <c r="E435" s="5">
        <f t="shared" si="20"/>
        <v>0</v>
      </c>
    </row>
    <row r="436" spans="1:5" x14ac:dyDescent="0.2">
      <c r="A436">
        <v>329440</v>
      </c>
      <c r="B436">
        <v>80</v>
      </c>
      <c r="C436" s="3">
        <f t="shared" si="18"/>
        <v>0</v>
      </c>
      <c r="D436" s="4">
        <f t="shared" si="19"/>
        <v>0</v>
      </c>
      <c r="E436" s="5">
        <f t="shared" si="20"/>
        <v>1</v>
      </c>
    </row>
    <row r="437" spans="1:5" x14ac:dyDescent="0.2">
      <c r="A437">
        <v>329844</v>
      </c>
      <c r="B437">
        <v>65</v>
      </c>
      <c r="C437" s="3">
        <f t="shared" si="18"/>
        <v>0</v>
      </c>
      <c r="D437" s="4">
        <f t="shared" si="19"/>
        <v>0</v>
      </c>
      <c r="E437" s="5">
        <f t="shared" si="20"/>
        <v>1</v>
      </c>
    </row>
    <row r="438" spans="1:5" x14ac:dyDescent="0.2">
      <c r="A438">
        <v>330324</v>
      </c>
      <c r="B438">
        <v>85</v>
      </c>
      <c r="C438" s="3">
        <f t="shared" si="18"/>
        <v>0</v>
      </c>
      <c r="D438" s="4">
        <f t="shared" si="19"/>
        <v>0</v>
      </c>
      <c r="E438" s="5">
        <f t="shared" si="20"/>
        <v>1</v>
      </c>
    </row>
    <row r="439" spans="1:5" x14ac:dyDescent="0.2">
      <c r="A439">
        <v>333330</v>
      </c>
      <c r="B439">
        <v>100</v>
      </c>
      <c r="C439" s="3">
        <f t="shared" si="18"/>
        <v>0</v>
      </c>
      <c r="D439" s="4">
        <f t="shared" si="19"/>
        <v>0</v>
      </c>
      <c r="E439" s="5">
        <f t="shared" si="20"/>
        <v>1</v>
      </c>
    </row>
    <row r="440" spans="1:5" x14ac:dyDescent="0.2">
      <c r="A440">
        <v>336841</v>
      </c>
      <c r="B440">
        <v>100</v>
      </c>
      <c r="C440" s="3">
        <f t="shared" si="18"/>
        <v>0</v>
      </c>
      <c r="D440" s="4">
        <f t="shared" si="19"/>
        <v>0</v>
      </c>
      <c r="E440" s="5">
        <f t="shared" si="20"/>
        <v>1</v>
      </c>
    </row>
    <row r="441" spans="1:5" x14ac:dyDescent="0.2">
      <c r="A441">
        <v>339847</v>
      </c>
      <c r="B441">
        <v>100</v>
      </c>
      <c r="C441" s="3">
        <f t="shared" si="18"/>
        <v>0</v>
      </c>
      <c r="D441" s="4">
        <f t="shared" si="19"/>
        <v>0</v>
      </c>
      <c r="E441" s="5">
        <f t="shared" si="20"/>
        <v>1</v>
      </c>
    </row>
    <row r="442" spans="1:5" x14ac:dyDescent="0.2">
      <c r="A442">
        <v>341834</v>
      </c>
      <c r="B442">
        <v>-70</v>
      </c>
      <c r="C442" s="3">
        <f t="shared" si="18"/>
        <v>1</v>
      </c>
      <c r="D442" s="4">
        <f t="shared" si="19"/>
        <v>0</v>
      </c>
      <c r="E442" s="5">
        <f t="shared" si="20"/>
        <v>0</v>
      </c>
    </row>
    <row r="443" spans="1:5" x14ac:dyDescent="0.2">
      <c r="A443">
        <v>346945</v>
      </c>
      <c r="B443">
        <v>80</v>
      </c>
      <c r="C443" s="3">
        <f t="shared" si="18"/>
        <v>0</v>
      </c>
      <c r="D443" s="4">
        <f t="shared" si="19"/>
        <v>0</v>
      </c>
      <c r="E443" s="5">
        <f t="shared" si="20"/>
        <v>1</v>
      </c>
    </row>
    <row r="444" spans="1:5" x14ac:dyDescent="0.2">
      <c r="A444">
        <v>349244</v>
      </c>
      <c r="B444">
        <v>70</v>
      </c>
      <c r="C444" s="3">
        <f t="shared" si="18"/>
        <v>0</v>
      </c>
      <c r="D444" s="4">
        <f t="shared" si="19"/>
        <v>0</v>
      </c>
      <c r="E444" s="5">
        <f t="shared" si="20"/>
        <v>1</v>
      </c>
    </row>
    <row r="445" spans="1:5" x14ac:dyDescent="0.2">
      <c r="A445">
        <v>350330</v>
      </c>
      <c r="B445">
        <v>65</v>
      </c>
      <c r="C445" s="3">
        <f t="shared" si="18"/>
        <v>0</v>
      </c>
      <c r="D445" s="4">
        <f t="shared" si="19"/>
        <v>0</v>
      </c>
      <c r="E445" s="5">
        <f t="shared" si="20"/>
        <v>1</v>
      </c>
    </row>
    <row r="446" spans="1:5" x14ac:dyDescent="0.2">
      <c r="A446">
        <v>352738</v>
      </c>
      <c r="B446">
        <v>90</v>
      </c>
      <c r="C446" s="3">
        <f t="shared" si="18"/>
        <v>0</v>
      </c>
      <c r="D446" s="4">
        <f t="shared" si="19"/>
        <v>0</v>
      </c>
      <c r="E446" s="5">
        <f t="shared" si="20"/>
        <v>1</v>
      </c>
    </row>
    <row r="447" spans="1:5" x14ac:dyDescent="0.2">
      <c r="A447">
        <v>353740</v>
      </c>
      <c r="B447">
        <v>75</v>
      </c>
      <c r="C447" s="3">
        <f t="shared" si="18"/>
        <v>0</v>
      </c>
      <c r="D447" s="4">
        <f t="shared" si="19"/>
        <v>0</v>
      </c>
      <c r="E447" s="5">
        <f t="shared" si="20"/>
        <v>1</v>
      </c>
    </row>
    <row r="448" spans="1:5" x14ac:dyDescent="0.2">
      <c r="A448">
        <v>356948</v>
      </c>
      <c r="B448">
        <v>75</v>
      </c>
      <c r="C448" s="3">
        <f t="shared" si="18"/>
        <v>0</v>
      </c>
      <c r="D448" s="4">
        <f t="shared" si="19"/>
        <v>0</v>
      </c>
      <c r="E448" s="5">
        <f t="shared" si="20"/>
        <v>1</v>
      </c>
    </row>
    <row r="449" spans="1:5" x14ac:dyDescent="0.2">
      <c r="A449">
        <v>358144</v>
      </c>
      <c r="B449">
        <v>80</v>
      </c>
      <c r="C449" s="3">
        <f t="shared" si="18"/>
        <v>0</v>
      </c>
      <c r="D449" s="4">
        <f t="shared" si="19"/>
        <v>0</v>
      </c>
      <c r="E449" s="5">
        <f t="shared" si="20"/>
        <v>1</v>
      </c>
    </row>
    <row r="450" spans="1:5" x14ac:dyDescent="0.2">
      <c r="A450">
        <v>360030</v>
      </c>
      <c r="B450">
        <v>85</v>
      </c>
      <c r="C450" s="3">
        <f t="shared" si="18"/>
        <v>0</v>
      </c>
      <c r="D450" s="4">
        <f t="shared" si="19"/>
        <v>0</v>
      </c>
      <c r="E450" s="5">
        <f t="shared" si="20"/>
        <v>1</v>
      </c>
    </row>
    <row r="451" spans="1:5" x14ac:dyDescent="0.2">
      <c r="A451">
        <v>361234</v>
      </c>
      <c r="B451">
        <v>100</v>
      </c>
      <c r="C451" s="3">
        <f t="shared" ref="C451:C514" si="21">IF(B451&lt;0,1,0)</f>
        <v>0</v>
      </c>
      <c r="D451" s="4">
        <f t="shared" ref="D451:D514" si="22">IF(AND(B451&gt;0,B451&lt;50),1,0)</f>
        <v>0</v>
      </c>
      <c r="E451" s="5">
        <f t="shared" ref="E451:E514" si="23">IF(B451&gt;=50,1,0)</f>
        <v>1</v>
      </c>
    </row>
    <row r="452" spans="1:5" x14ac:dyDescent="0.2">
      <c r="A452">
        <v>361941</v>
      </c>
      <c r="B452">
        <v>75</v>
      </c>
      <c r="C452" s="3">
        <f t="shared" si="21"/>
        <v>0</v>
      </c>
      <c r="D452" s="4">
        <f t="shared" si="22"/>
        <v>0</v>
      </c>
      <c r="E452" s="5">
        <f t="shared" si="23"/>
        <v>1</v>
      </c>
    </row>
    <row r="453" spans="1:5" x14ac:dyDescent="0.2">
      <c r="A453">
        <v>365343</v>
      </c>
      <c r="B453">
        <v>100</v>
      </c>
      <c r="C453" s="3">
        <f t="shared" si="21"/>
        <v>0</v>
      </c>
      <c r="D453" s="4">
        <f t="shared" si="22"/>
        <v>0</v>
      </c>
      <c r="E453" s="5">
        <f t="shared" si="23"/>
        <v>1</v>
      </c>
    </row>
    <row r="454" spans="1:5" x14ac:dyDescent="0.2">
      <c r="A454">
        <v>366042</v>
      </c>
      <c r="B454">
        <v>100</v>
      </c>
      <c r="C454" s="3">
        <f t="shared" si="21"/>
        <v>0</v>
      </c>
      <c r="D454" s="4">
        <f t="shared" si="22"/>
        <v>0</v>
      </c>
      <c r="E454" s="5">
        <f t="shared" si="23"/>
        <v>1</v>
      </c>
    </row>
    <row r="455" spans="1:5" x14ac:dyDescent="0.2">
      <c r="A455">
        <v>368551</v>
      </c>
      <c r="B455">
        <v>90</v>
      </c>
      <c r="C455" s="3">
        <f t="shared" si="21"/>
        <v>0</v>
      </c>
      <c r="D455" s="4">
        <f t="shared" si="22"/>
        <v>0</v>
      </c>
      <c r="E455" s="5">
        <f t="shared" si="23"/>
        <v>1</v>
      </c>
    </row>
    <row r="456" spans="1:5" x14ac:dyDescent="0.2">
      <c r="A456">
        <v>368753</v>
      </c>
      <c r="B456">
        <v>95</v>
      </c>
      <c r="C456" s="3">
        <f t="shared" si="21"/>
        <v>0</v>
      </c>
      <c r="D456" s="4">
        <f t="shared" si="22"/>
        <v>0</v>
      </c>
      <c r="E456" s="5">
        <f t="shared" si="23"/>
        <v>1</v>
      </c>
    </row>
    <row r="457" spans="1:5" x14ac:dyDescent="0.2">
      <c r="A457">
        <v>376247</v>
      </c>
      <c r="B457">
        <v>100</v>
      </c>
      <c r="C457" s="3">
        <f t="shared" si="21"/>
        <v>0</v>
      </c>
      <c r="D457" s="4">
        <f t="shared" si="22"/>
        <v>0</v>
      </c>
      <c r="E457" s="5">
        <f t="shared" si="23"/>
        <v>1</v>
      </c>
    </row>
    <row r="458" spans="1:5" x14ac:dyDescent="0.2">
      <c r="A458">
        <v>377451</v>
      </c>
      <c r="B458">
        <v>-20</v>
      </c>
      <c r="C458" s="3">
        <f t="shared" si="21"/>
        <v>1</v>
      </c>
      <c r="D458" s="4">
        <f t="shared" si="22"/>
        <v>0</v>
      </c>
      <c r="E458" s="5">
        <f t="shared" si="23"/>
        <v>0</v>
      </c>
    </row>
    <row r="459" spans="1:5" x14ac:dyDescent="0.2">
      <c r="A459">
        <v>378756</v>
      </c>
      <c r="B459">
        <v>5</v>
      </c>
      <c r="C459" s="3">
        <f t="shared" si="21"/>
        <v>0</v>
      </c>
      <c r="D459" s="4">
        <f t="shared" si="22"/>
        <v>1</v>
      </c>
      <c r="E459" s="5">
        <f t="shared" si="23"/>
        <v>0</v>
      </c>
    </row>
    <row r="460" spans="1:5" x14ac:dyDescent="0.2">
      <c r="A460">
        <v>378857</v>
      </c>
      <c r="B460">
        <v>80</v>
      </c>
      <c r="C460" s="3">
        <f t="shared" si="21"/>
        <v>0</v>
      </c>
      <c r="D460" s="4">
        <f t="shared" si="22"/>
        <v>0</v>
      </c>
      <c r="E460" s="5">
        <f t="shared" si="23"/>
        <v>1</v>
      </c>
    </row>
    <row r="461" spans="1:5" x14ac:dyDescent="0.2">
      <c r="A461">
        <v>379657</v>
      </c>
      <c r="B461">
        <v>40</v>
      </c>
      <c r="C461" s="3">
        <f t="shared" si="21"/>
        <v>0</v>
      </c>
      <c r="D461" s="4">
        <f t="shared" si="22"/>
        <v>1</v>
      </c>
      <c r="E461" s="5">
        <f t="shared" si="23"/>
        <v>0</v>
      </c>
    </row>
    <row r="462" spans="1:5" x14ac:dyDescent="0.2">
      <c r="A462">
        <v>380036</v>
      </c>
      <c r="B462">
        <v>70</v>
      </c>
      <c r="C462" s="3">
        <f t="shared" si="21"/>
        <v>0</v>
      </c>
      <c r="D462" s="4">
        <f t="shared" si="22"/>
        <v>0</v>
      </c>
      <c r="E462" s="5">
        <f t="shared" si="23"/>
        <v>1</v>
      </c>
    </row>
    <row r="463" spans="1:5" x14ac:dyDescent="0.2">
      <c r="A463">
        <v>381038</v>
      </c>
      <c r="B463">
        <v>100</v>
      </c>
      <c r="C463" s="3">
        <f t="shared" si="21"/>
        <v>0</v>
      </c>
      <c r="D463" s="4">
        <f t="shared" si="22"/>
        <v>0</v>
      </c>
      <c r="E463" s="5">
        <f t="shared" si="23"/>
        <v>1</v>
      </c>
    </row>
    <row r="464" spans="1:5" x14ac:dyDescent="0.2">
      <c r="A464">
        <v>381543</v>
      </c>
      <c r="B464">
        <v>80</v>
      </c>
      <c r="C464" s="3">
        <f t="shared" si="21"/>
        <v>0</v>
      </c>
      <c r="D464" s="4">
        <f t="shared" si="22"/>
        <v>0</v>
      </c>
      <c r="E464" s="5">
        <f t="shared" si="23"/>
        <v>1</v>
      </c>
    </row>
    <row r="465" spans="1:5" x14ac:dyDescent="0.2">
      <c r="A465">
        <v>385046</v>
      </c>
      <c r="B465">
        <v>95</v>
      </c>
      <c r="C465" s="3">
        <f t="shared" si="21"/>
        <v>0</v>
      </c>
      <c r="D465" s="4">
        <f t="shared" si="22"/>
        <v>0</v>
      </c>
      <c r="E465" s="5">
        <f t="shared" si="23"/>
        <v>1</v>
      </c>
    </row>
    <row r="466" spans="1:5" x14ac:dyDescent="0.2">
      <c r="A466">
        <v>386250</v>
      </c>
      <c r="B466">
        <v>90</v>
      </c>
      <c r="C466" s="3">
        <f t="shared" si="21"/>
        <v>0</v>
      </c>
      <c r="D466" s="4">
        <f t="shared" si="22"/>
        <v>0</v>
      </c>
      <c r="E466" s="5">
        <f t="shared" si="23"/>
        <v>1</v>
      </c>
    </row>
    <row r="467" spans="1:5" x14ac:dyDescent="0.2">
      <c r="A467">
        <v>389357</v>
      </c>
      <c r="B467">
        <v>90</v>
      </c>
      <c r="C467" s="3">
        <f t="shared" si="21"/>
        <v>0</v>
      </c>
      <c r="D467" s="4">
        <f t="shared" si="22"/>
        <v>0</v>
      </c>
      <c r="E467" s="5">
        <f t="shared" si="23"/>
        <v>1</v>
      </c>
    </row>
    <row r="468" spans="1:5" x14ac:dyDescent="0.2">
      <c r="A468">
        <v>391748</v>
      </c>
      <c r="B468">
        <v>95</v>
      </c>
      <c r="C468" s="3">
        <f t="shared" si="21"/>
        <v>0</v>
      </c>
      <c r="D468" s="4">
        <f t="shared" si="22"/>
        <v>0</v>
      </c>
      <c r="E468" s="5">
        <f t="shared" si="23"/>
        <v>1</v>
      </c>
    </row>
    <row r="469" spans="1:5" x14ac:dyDescent="0.2">
      <c r="A469">
        <v>392750</v>
      </c>
      <c r="B469">
        <v>70</v>
      </c>
      <c r="C469" s="3">
        <f t="shared" si="21"/>
        <v>0</v>
      </c>
      <c r="D469" s="4">
        <f t="shared" si="22"/>
        <v>0</v>
      </c>
      <c r="E469" s="5">
        <f t="shared" si="23"/>
        <v>1</v>
      </c>
    </row>
    <row r="470" spans="1:5" x14ac:dyDescent="0.2">
      <c r="A470">
        <v>394956</v>
      </c>
      <c r="B470">
        <v>80</v>
      </c>
      <c r="C470" s="3">
        <f t="shared" si="21"/>
        <v>0</v>
      </c>
      <c r="D470" s="4">
        <f t="shared" si="22"/>
        <v>0</v>
      </c>
      <c r="E470" s="5">
        <f t="shared" si="23"/>
        <v>1</v>
      </c>
    </row>
    <row r="471" spans="1:5" x14ac:dyDescent="0.2">
      <c r="A471">
        <v>395251</v>
      </c>
      <c r="B471">
        <v>90</v>
      </c>
      <c r="C471" s="3">
        <f t="shared" si="21"/>
        <v>0</v>
      </c>
      <c r="D471" s="4">
        <f t="shared" si="22"/>
        <v>0</v>
      </c>
      <c r="E471" s="5">
        <f t="shared" si="23"/>
        <v>1</v>
      </c>
    </row>
    <row r="472" spans="1:5" x14ac:dyDescent="0.2">
      <c r="A472">
        <v>397154</v>
      </c>
      <c r="B472">
        <v>80</v>
      </c>
      <c r="C472" s="3">
        <f t="shared" si="21"/>
        <v>0</v>
      </c>
      <c r="D472" s="4">
        <f t="shared" si="22"/>
        <v>0</v>
      </c>
      <c r="E472" s="5">
        <f t="shared" si="23"/>
        <v>1</v>
      </c>
    </row>
    <row r="473" spans="1:5" x14ac:dyDescent="0.2">
      <c r="A473">
        <v>397760</v>
      </c>
      <c r="B473">
        <v>80</v>
      </c>
      <c r="C473" s="3">
        <f t="shared" si="21"/>
        <v>0</v>
      </c>
      <c r="D473" s="4">
        <f t="shared" si="22"/>
        <v>0</v>
      </c>
      <c r="E473" s="5">
        <f t="shared" si="23"/>
        <v>1</v>
      </c>
    </row>
    <row r="474" spans="1:5" x14ac:dyDescent="0.2">
      <c r="A474">
        <v>397861</v>
      </c>
      <c r="B474">
        <v>60</v>
      </c>
      <c r="C474" s="3">
        <f t="shared" si="21"/>
        <v>0</v>
      </c>
      <c r="D474" s="4">
        <f t="shared" si="22"/>
        <v>0</v>
      </c>
      <c r="E474" s="5">
        <f t="shared" si="23"/>
        <v>1</v>
      </c>
    </row>
    <row r="475" spans="1:5" x14ac:dyDescent="0.2">
      <c r="A475">
        <v>401422</v>
      </c>
      <c r="B475">
        <v>20</v>
      </c>
      <c r="C475" s="3">
        <f t="shared" si="21"/>
        <v>0</v>
      </c>
      <c r="D475" s="4">
        <f t="shared" si="22"/>
        <v>1</v>
      </c>
      <c r="E475" s="5">
        <f t="shared" si="23"/>
        <v>0</v>
      </c>
    </row>
    <row r="476" spans="1:5" x14ac:dyDescent="0.2">
      <c r="A476">
        <v>406432</v>
      </c>
      <c r="B476">
        <v>90</v>
      </c>
      <c r="C476" s="3">
        <f t="shared" si="21"/>
        <v>0</v>
      </c>
      <c r="D476" s="4">
        <f t="shared" si="22"/>
        <v>0</v>
      </c>
      <c r="E476" s="5">
        <f t="shared" si="23"/>
        <v>1</v>
      </c>
    </row>
    <row r="477" spans="1:5" x14ac:dyDescent="0.2">
      <c r="A477">
        <v>406836</v>
      </c>
      <c r="B477">
        <v>100</v>
      </c>
      <c r="C477" s="3">
        <f t="shared" si="21"/>
        <v>0</v>
      </c>
      <c r="D477" s="4">
        <f t="shared" si="22"/>
        <v>0</v>
      </c>
      <c r="E477" s="5">
        <f t="shared" si="23"/>
        <v>1</v>
      </c>
    </row>
    <row r="478" spans="1:5" x14ac:dyDescent="0.2">
      <c r="A478">
        <v>412528</v>
      </c>
      <c r="B478">
        <v>90</v>
      </c>
      <c r="C478" s="3">
        <f t="shared" si="21"/>
        <v>0</v>
      </c>
      <c r="D478" s="4">
        <f t="shared" si="22"/>
        <v>0</v>
      </c>
      <c r="E478" s="5">
        <f t="shared" si="23"/>
        <v>1</v>
      </c>
    </row>
    <row r="479" spans="1:5" x14ac:dyDescent="0.2">
      <c r="A479">
        <v>413934</v>
      </c>
      <c r="B479">
        <v>95</v>
      </c>
      <c r="C479" s="3">
        <f t="shared" si="21"/>
        <v>0</v>
      </c>
      <c r="D479" s="4">
        <f t="shared" si="22"/>
        <v>0</v>
      </c>
      <c r="E479" s="5">
        <f t="shared" si="23"/>
        <v>1</v>
      </c>
    </row>
    <row r="480" spans="1:5" x14ac:dyDescent="0.2">
      <c r="A480">
        <v>414229</v>
      </c>
      <c r="B480">
        <v>95</v>
      </c>
      <c r="C480" s="3">
        <f t="shared" si="21"/>
        <v>0</v>
      </c>
      <c r="D480" s="4">
        <f t="shared" si="22"/>
        <v>0</v>
      </c>
      <c r="E480" s="5">
        <f t="shared" si="23"/>
        <v>1</v>
      </c>
    </row>
    <row r="481" spans="1:5" x14ac:dyDescent="0.2">
      <c r="A481">
        <v>415837</v>
      </c>
      <c r="B481">
        <v>70</v>
      </c>
      <c r="C481" s="3">
        <f t="shared" si="21"/>
        <v>0</v>
      </c>
      <c r="D481" s="4">
        <f t="shared" si="22"/>
        <v>0</v>
      </c>
      <c r="E481" s="5">
        <f t="shared" si="23"/>
        <v>1</v>
      </c>
    </row>
    <row r="482" spans="1:5" x14ac:dyDescent="0.2">
      <c r="A482">
        <v>421226</v>
      </c>
      <c r="B482">
        <v>75</v>
      </c>
      <c r="C482" s="3">
        <f t="shared" si="21"/>
        <v>0</v>
      </c>
      <c r="D482" s="4">
        <f t="shared" si="22"/>
        <v>0</v>
      </c>
      <c r="E482" s="5">
        <f t="shared" si="23"/>
        <v>1</v>
      </c>
    </row>
    <row r="483" spans="1:5" x14ac:dyDescent="0.2">
      <c r="A483">
        <v>422632</v>
      </c>
      <c r="B483">
        <v>100</v>
      </c>
      <c r="C483" s="3">
        <f t="shared" si="21"/>
        <v>0</v>
      </c>
      <c r="D483" s="4">
        <f t="shared" si="22"/>
        <v>0</v>
      </c>
      <c r="E483" s="5">
        <f t="shared" si="23"/>
        <v>1</v>
      </c>
    </row>
    <row r="484" spans="1:5" x14ac:dyDescent="0.2">
      <c r="A484">
        <v>424939</v>
      </c>
      <c r="B484">
        <v>75</v>
      </c>
      <c r="C484" s="3">
        <f t="shared" si="21"/>
        <v>0</v>
      </c>
      <c r="D484" s="4">
        <f t="shared" si="22"/>
        <v>0</v>
      </c>
      <c r="E484" s="5">
        <f t="shared" si="23"/>
        <v>1</v>
      </c>
    </row>
    <row r="485" spans="1:5" x14ac:dyDescent="0.2">
      <c r="A485">
        <v>429040</v>
      </c>
      <c r="B485">
        <v>100</v>
      </c>
      <c r="C485" s="3">
        <f t="shared" si="21"/>
        <v>0</v>
      </c>
      <c r="D485" s="4">
        <f t="shared" si="22"/>
        <v>0</v>
      </c>
      <c r="E485" s="5">
        <f t="shared" si="23"/>
        <v>1</v>
      </c>
    </row>
    <row r="486" spans="1:5" x14ac:dyDescent="0.2">
      <c r="A486">
        <v>432332</v>
      </c>
      <c r="B486">
        <v>100</v>
      </c>
      <c r="C486" s="3">
        <f t="shared" si="21"/>
        <v>0</v>
      </c>
      <c r="D486" s="4">
        <f t="shared" si="22"/>
        <v>0</v>
      </c>
      <c r="E486" s="5">
        <f t="shared" si="23"/>
        <v>1</v>
      </c>
    </row>
    <row r="487" spans="1:5" x14ac:dyDescent="0.2">
      <c r="A487">
        <v>436239</v>
      </c>
      <c r="B487">
        <v>80</v>
      </c>
      <c r="C487" s="3">
        <f t="shared" si="21"/>
        <v>0</v>
      </c>
      <c r="D487" s="4">
        <f t="shared" si="22"/>
        <v>0</v>
      </c>
      <c r="E487" s="5">
        <f t="shared" si="23"/>
        <v>1</v>
      </c>
    </row>
    <row r="488" spans="1:5" x14ac:dyDescent="0.2">
      <c r="A488">
        <v>436845</v>
      </c>
      <c r="B488">
        <v>95</v>
      </c>
      <c r="C488" s="3">
        <f t="shared" si="21"/>
        <v>0</v>
      </c>
      <c r="D488" s="4">
        <f t="shared" si="22"/>
        <v>0</v>
      </c>
      <c r="E488" s="5">
        <f t="shared" si="23"/>
        <v>1</v>
      </c>
    </row>
    <row r="489" spans="1:5" x14ac:dyDescent="0.2">
      <c r="A489">
        <v>441939</v>
      </c>
      <c r="B489">
        <v>80</v>
      </c>
      <c r="C489" s="3">
        <f t="shared" si="21"/>
        <v>0</v>
      </c>
      <c r="D489" s="4">
        <f t="shared" si="22"/>
        <v>0</v>
      </c>
      <c r="E489" s="5">
        <f t="shared" si="23"/>
        <v>1</v>
      </c>
    </row>
    <row r="490" spans="1:5" x14ac:dyDescent="0.2">
      <c r="A490">
        <v>445543</v>
      </c>
      <c r="B490">
        <v>75</v>
      </c>
      <c r="C490" s="3">
        <f t="shared" si="21"/>
        <v>0</v>
      </c>
      <c r="D490" s="4">
        <f t="shared" si="22"/>
        <v>0</v>
      </c>
      <c r="E490" s="5">
        <f t="shared" si="23"/>
        <v>1</v>
      </c>
    </row>
    <row r="491" spans="1:5" x14ac:dyDescent="0.2">
      <c r="A491">
        <v>448347</v>
      </c>
      <c r="B491">
        <v>-60</v>
      </c>
      <c r="C491" s="3">
        <f t="shared" si="21"/>
        <v>1</v>
      </c>
      <c r="D491" s="4">
        <f t="shared" si="22"/>
        <v>0</v>
      </c>
      <c r="E491" s="5">
        <f t="shared" si="23"/>
        <v>0</v>
      </c>
    </row>
    <row r="492" spans="1:5" x14ac:dyDescent="0.2">
      <c r="A492">
        <v>456346</v>
      </c>
      <c r="B492">
        <v>80</v>
      </c>
      <c r="C492" s="3">
        <f t="shared" si="21"/>
        <v>0</v>
      </c>
      <c r="D492" s="4">
        <f t="shared" si="22"/>
        <v>0</v>
      </c>
      <c r="E492" s="5">
        <f t="shared" si="23"/>
        <v>1</v>
      </c>
    </row>
    <row r="493" spans="1:5" x14ac:dyDescent="0.2">
      <c r="A493">
        <v>459453</v>
      </c>
      <c r="B493">
        <v>100</v>
      </c>
      <c r="C493" s="3">
        <f t="shared" si="21"/>
        <v>0</v>
      </c>
      <c r="D493" s="4">
        <f t="shared" si="22"/>
        <v>0</v>
      </c>
      <c r="E493" s="5">
        <f t="shared" si="23"/>
        <v>1</v>
      </c>
    </row>
    <row r="494" spans="1:5" x14ac:dyDescent="0.2">
      <c r="A494">
        <v>461743</v>
      </c>
      <c r="B494">
        <v>95</v>
      </c>
      <c r="C494" s="3">
        <f t="shared" si="21"/>
        <v>0</v>
      </c>
      <c r="D494" s="4">
        <f t="shared" si="22"/>
        <v>0</v>
      </c>
      <c r="E494" s="5">
        <f t="shared" si="23"/>
        <v>1</v>
      </c>
    </row>
    <row r="495" spans="1:5" x14ac:dyDescent="0.2">
      <c r="A495">
        <v>463040</v>
      </c>
      <c r="B495">
        <v>75</v>
      </c>
      <c r="C495" s="3">
        <f t="shared" si="21"/>
        <v>0</v>
      </c>
      <c r="D495" s="4">
        <f t="shared" si="22"/>
        <v>0</v>
      </c>
      <c r="E495" s="5">
        <f t="shared" si="23"/>
        <v>1</v>
      </c>
    </row>
    <row r="496" spans="1:5" x14ac:dyDescent="0.2">
      <c r="A496">
        <v>469961</v>
      </c>
      <c r="B496">
        <v>80</v>
      </c>
      <c r="C496" s="3">
        <f t="shared" si="21"/>
        <v>0</v>
      </c>
      <c r="D496" s="4">
        <f t="shared" si="22"/>
        <v>0</v>
      </c>
      <c r="E496" s="5">
        <f t="shared" si="23"/>
        <v>1</v>
      </c>
    </row>
    <row r="497" spans="1:5" x14ac:dyDescent="0.2">
      <c r="A497">
        <v>475855</v>
      </c>
      <c r="B497">
        <v>100</v>
      </c>
      <c r="C497" s="3">
        <f t="shared" si="21"/>
        <v>0</v>
      </c>
      <c r="D497" s="4">
        <f t="shared" si="22"/>
        <v>0</v>
      </c>
      <c r="E497" s="5">
        <f t="shared" si="23"/>
        <v>1</v>
      </c>
    </row>
    <row r="498" spans="1:5" x14ac:dyDescent="0.2">
      <c r="A498">
        <v>479762</v>
      </c>
      <c r="B498">
        <v>70</v>
      </c>
      <c r="C498" s="3">
        <f t="shared" si="21"/>
        <v>0</v>
      </c>
      <c r="D498" s="4">
        <f t="shared" si="22"/>
        <v>0</v>
      </c>
      <c r="E498" s="5">
        <f t="shared" si="23"/>
        <v>1</v>
      </c>
    </row>
    <row r="499" spans="1:5" x14ac:dyDescent="0.2">
      <c r="A499">
        <v>480141</v>
      </c>
      <c r="B499">
        <v>-85</v>
      </c>
      <c r="C499" s="3">
        <f t="shared" si="21"/>
        <v>1</v>
      </c>
      <c r="D499" s="4">
        <f t="shared" si="22"/>
        <v>0</v>
      </c>
      <c r="E499" s="5">
        <f t="shared" si="23"/>
        <v>0</v>
      </c>
    </row>
    <row r="500" spans="1:5" x14ac:dyDescent="0.2">
      <c r="A500">
        <v>481042</v>
      </c>
      <c r="B500">
        <v>0</v>
      </c>
      <c r="C500" s="3">
        <f t="shared" si="21"/>
        <v>0</v>
      </c>
      <c r="D500" s="4">
        <f t="shared" si="22"/>
        <v>0</v>
      </c>
      <c r="E500" s="5">
        <f t="shared" si="23"/>
        <v>0</v>
      </c>
    </row>
    <row r="501" spans="1:5" x14ac:dyDescent="0.2">
      <c r="A501">
        <v>481951</v>
      </c>
      <c r="B501">
        <v>95</v>
      </c>
      <c r="C501" s="3">
        <f t="shared" si="21"/>
        <v>0</v>
      </c>
      <c r="D501" s="4">
        <f t="shared" si="22"/>
        <v>0</v>
      </c>
      <c r="E501" s="5">
        <f t="shared" si="23"/>
        <v>1</v>
      </c>
    </row>
    <row r="502" spans="1:5" x14ac:dyDescent="0.2">
      <c r="A502">
        <v>485757</v>
      </c>
      <c r="B502">
        <v>75</v>
      </c>
      <c r="C502" s="3">
        <f t="shared" si="21"/>
        <v>0</v>
      </c>
      <c r="D502" s="4">
        <f t="shared" si="22"/>
        <v>0</v>
      </c>
      <c r="E502" s="5">
        <f t="shared" si="23"/>
        <v>1</v>
      </c>
    </row>
    <row r="503" spans="1:5" x14ac:dyDescent="0.2">
      <c r="A503">
        <v>486759</v>
      </c>
      <c r="B503">
        <v>100</v>
      </c>
      <c r="C503" s="3">
        <f t="shared" si="21"/>
        <v>0</v>
      </c>
      <c r="D503" s="4">
        <f t="shared" si="22"/>
        <v>0</v>
      </c>
      <c r="E503" s="5">
        <f t="shared" si="23"/>
        <v>1</v>
      </c>
    </row>
    <row r="504" spans="1:5" x14ac:dyDescent="0.2">
      <c r="A504">
        <v>497865</v>
      </c>
      <c r="B504">
        <v>100</v>
      </c>
      <c r="C504" s="3">
        <f t="shared" si="21"/>
        <v>0</v>
      </c>
      <c r="D504" s="4">
        <f t="shared" si="22"/>
        <v>0</v>
      </c>
      <c r="E504" s="5">
        <f t="shared" si="23"/>
        <v>1</v>
      </c>
    </row>
    <row r="505" spans="1:5" x14ac:dyDescent="0.2">
      <c r="A505">
        <v>499566</v>
      </c>
      <c r="B505">
        <v>75</v>
      </c>
      <c r="C505" s="3">
        <f t="shared" si="21"/>
        <v>0</v>
      </c>
      <c r="D505" s="4">
        <f t="shared" si="22"/>
        <v>0</v>
      </c>
      <c r="E505" s="5">
        <f t="shared" si="23"/>
        <v>1</v>
      </c>
    </row>
    <row r="506" spans="1:5" x14ac:dyDescent="0.2">
      <c r="A506">
        <v>500222</v>
      </c>
      <c r="B506">
        <v>90</v>
      </c>
      <c r="C506" s="3">
        <f t="shared" si="21"/>
        <v>0</v>
      </c>
      <c r="D506" s="4">
        <f t="shared" si="22"/>
        <v>0</v>
      </c>
      <c r="E506" s="5">
        <f t="shared" si="23"/>
        <v>1</v>
      </c>
    </row>
    <row r="507" spans="1:5" x14ac:dyDescent="0.2">
      <c r="A507">
        <v>506234</v>
      </c>
      <c r="B507">
        <v>75</v>
      </c>
      <c r="C507" s="3">
        <f t="shared" si="21"/>
        <v>0</v>
      </c>
      <c r="D507" s="4">
        <f t="shared" si="22"/>
        <v>0</v>
      </c>
      <c r="E507" s="5">
        <f t="shared" si="23"/>
        <v>1</v>
      </c>
    </row>
    <row r="508" spans="1:5" x14ac:dyDescent="0.2">
      <c r="A508">
        <v>510225</v>
      </c>
      <c r="B508">
        <v>85</v>
      </c>
      <c r="C508" s="3">
        <f t="shared" si="21"/>
        <v>0</v>
      </c>
      <c r="D508" s="4">
        <f t="shared" si="22"/>
        <v>0</v>
      </c>
      <c r="E508" s="5">
        <f t="shared" si="23"/>
        <v>1</v>
      </c>
    </row>
    <row r="509" spans="1:5" x14ac:dyDescent="0.2">
      <c r="A509">
        <v>510326</v>
      </c>
      <c r="B509">
        <v>95</v>
      </c>
      <c r="C509" s="3">
        <f t="shared" si="21"/>
        <v>0</v>
      </c>
      <c r="D509" s="4">
        <f t="shared" si="22"/>
        <v>0</v>
      </c>
      <c r="E509" s="5">
        <f t="shared" si="23"/>
        <v>1</v>
      </c>
    </row>
    <row r="510" spans="1:5" x14ac:dyDescent="0.2">
      <c r="A510">
        <v>513130</v>
      </c>
      <c r="B510">
        <v>100</v>
      </c>
      <c r="C510" s="3">
        <f t="shared" si="21"/>
        <v>0</v>
      </c>
      <c r="D510" s="4">
        <f t="shared" si="22"/>
        <v>0</v>
      </c>
      <c r="E510" s="5">
        <f t="shared" si="23"/>
        <v>1</v>
      </c>
    </row>
    <row r="511" spans="1:5" x14ac:dyDescent="0.2">
      <c r="A511">
        <v>513736</v>
      </c>
      <c r="B511">
        <v>75</v>
      </c>
      <c r="C511" s="3">
        <f t="shared" si="21"/>
        <v>0</v>
      </c>
      <c r="D511" s="4">
        <f t="shared" si="22"/>
        <v>0</v>
      </c>
      <c r="E511" s="5">
        <f t="shared" si="23"/>
        <v>1</v>
      </c>
    </row>
    <row r="512" spans="1:5" x14ac:dyDescent="0.2">
      <c r="A512">
        <v>516742</v>
      </c>
      <c r="B512">
        <v>100</v>
      </c>
      <c r="C512" s="3">
        <f t="shared" si="21"/>
        <v>0</v>
      </c>
      <c r="D512" s="4">
        <f t="shared" si="22"/>
        <v>0</v>
      </c>
      <c r="E512" s="5">
        <f t="shared" si="23"/>
        <v>1</v>
      </c>
    </row>
    <row r="513" spans="1:5" x14ac:dyDescent="0.2">
      <c r="A513">
        <v>518746</v>
      </c>
      <c r="B513">
        <v>90</v>
      </c>
      <c r="C513" s="3">
        <f t="shared" si="21"/>
        <v>0</v>
      </c>
      <c r="D513" s="4">
        <f t="shared" si="22"/>
        <v>0</v>
      </c>
      <c r="E513" s="5">
        <f t="shared" si="23"/>
        <v>1</v>
      </c>
    </row>
    <row r="514" spans="1:5" x14ac:dyDescent="0.2">
      <c r="A514">
        <v>519647</v>
      </c>
      <c r="B514">
        <v>100</v>
      </c>
      <c r="C514" s="3">
        <f t="shared" si="21"/>
        <v>0</v>
      </c>
      <c r="D514" s="4">
        <f t="shared" si="22"/>
        <v>0</v>
      </c>
      <c r="E514" s="5">
        <f t="shared" si="23"/>
        <v>1</v>
      </c>
    </row>
    <row r="515" spans="1:5" x14ac:dyDescent="0.2">
      <c r="A515">
        <v>519950</v>
      </c>
      <c r="B515">
        <v>90</v>
      </c>
      <c r="C515" s="3">
        <f t="shared" ref="C515:C578" si="24">IF(B515&lt;0,1,0)</f>
        <v>0</v>
      </c>
      <c r="D515" s="4">
        <f t="shared" ref="D515:D578" si="25">IF(AND(B515&gt;0,B515&lt;50),1,0)</f>
        <v>0</v>
      </c>
      <c r="E515" s="5">
        <f t="shared" ref="E515:E578" si="26">IF(B515&gt;=50,1,0)</f>
        <v>1</v>
      </c>
    </row>
    <row r="516" spans="1:5" x14ac:dyDescent="0.2">
      <c r="A516">
        <v>520228</v>
      </c>
      <c r="B516">
        <v>-85</v>
      </c>
      <c r="C516" s="3">
        <f t="shared" si="24"/>
        <v>1</v>
      </c>
      <c r="D516" s="4">
        <f t="shared" si="25"/>
        <v>0</v>
      </c>
      <c r="E516" s="5">
        <f t="shared" si="26"/>
        <v>0</v>
      </c>
    </row>
    <row r="517" spans="1:5" x14ac:dyDescent="0.2">
      <c r="A517">
        <v>522434</v>
      </c>
      <c r="B517">
        <v>-70</v>
      </c>
      <c r="C517" s="3">
        <f t="shared" si="24"/>
        <v>1</v>
      </c>
      <c r="D517" s="4">
        <f t="shared" si="25"/>
        <v>0</v>
      </c>
      <c r="E517" s="5">
        <f t="shared" si="26"/>
        <v>0</v>
      </c>
    </row>
    <row r="518" spans="1:5" x14ac:dyDescent="0.2">
      <c r="A518">
        <v>524135</v>
      </c>
      <c r="B518">
        <v>95</v>
      </c>
      <c r="C518" s="3">
        <f t="shared" si="24"/>
        <v>0</v>
      </c>
      <c r="D518" s="4">
        <f t="shared" si="25"/>
        <v>0</v>
      </c>
      <c r="E518" s="5">
        <f t="shared" si="26"/>
        <v>1</v>
      </c>
    </row>
    <row r="519" spans="1:5" x14ac:dyDescent="0.2">
      <c r="A519">
        <v>525541</v>
      </c>
      <c r="B519">
        <v>90</v>
      </c>
      <c r="C519" s="3">
        <f t="shared" si="24"/>
        <v>0</v>
      </c>
      <c r="D519" s="4">
        <f t="shared" si="25"/>
        <v>0</v>
      </c>
      <c r="E519" s="5">
        <f t="shared" si="26"/>
        <v>1</v>
      </c>
    </row>
    <row r="520" spans="1:5" x14ac:dyDescent="0.2">
      <c r="A520">
        <v>529549</v>
      </c>
      <c r="B520">
        <v>25</v>
      </c>
      <c r="C520" s="3">
        <f t="shared" si="24"/>
        <v>0</v>
      </c>
      <c r="D520" s="4">
        <f t="shared" si="25"/>
        <v>1</v>
      </c>
      <c r="E520" s="5">
        <f t="shared" si="26"/>
        <v>0</v>
      </c>
    </row>
    <row r="521" spans="1:5" x14ac:dyDescent="0.2">
      <c r="A521">
        <v>529953</v>
      </c>
      <c r="B521">
        <v>55</v>
      </c>
      <c r="C521" s="3">
        <f t="shared" si="24"/>
        <v>0</v>
      </c>
      <c r="D521" s="4">
        <f t="shared" si="25"/>
        <v>0</v>
      </c>
      <c r="E521" s="5">
        <f t="shared" si="26"/>
        <v>1</v>
      </c>
    </row>
    <row r="522" spans="1:5" x14ac:dyDescent="0.2">
      <c r="A522">
        <v>530635</v>
      </c>
      <c r="B522">
        <v>80</v>
      </c>
      <c r="C522" s="3">
        <f t="shared" si="24"/>
        <v>0</v>
      </c>
      <c r="D522" s="4">
        <f t="shared" si="25"/>
        <v>0</v>
      </c>
      <c r="E522" s="5">
        <f t="shared" si="26"/>
        <v>1</v>
      </c>
    </row>
    <row r="523" spans="1:5" x14ac:dyDescent="0.2">
      <c r="A523">
        <v>531536</v>
      </c>
      <c r="B523">
        <v>65</v>
      </c>
      <c r="C523" s="3">
        <f t="shared" si="24"/>
        <v>0</v>
      </c>
      <c r="D523" s="4">
        <f t="shared" si="25"/>
        <v>0</v>
      </c>
      <c r="E523" s="5">
        <f t="shared" si="26"/>
        <v>1</v>
      </c>
    </row>
    <row r="524" spans="1:5" x14ac:dyDescent="0.2">
      <c r="A524">
        <v>531940</v>
      </c>
      <c r="B524">
        <v>65</v>
      </c>
      <c r="C524" s="3">
        <f t="shared" si="24"/>
        <v>0</v>
      </c>
      <c r="D524" s="4">
        <f t="shared" si="25"/>
        <v>0</v>
      </c>
      <c r="E524" s="5">
        <f t="shared" si="26"/>
        <v>1</v>
      </c>
    </row>
    <row r="525" spans="1:5" x14ac:dyDescent="0.2">
      <c r="A525">
        <v>536647</v>
      </c>
      <c r="B525">
        <v>80</v>
      </c>
      <c r="C525" s="3">
        <f t="shared" si="24"/>
        <v>0</v>
      </c>
      <c r="D525" s="4">
        <f t="shared" si="25"/>
        <v>0</v>
      </c>
      <c r="E525" s="5">
        <f t="shared" si="26"/>
        <v>1</v>
      </c>
    </row>
    <row r="526" spans="1:5" x14ac:dyDescent="0.2">
      <c r="A526">
        <v>540436</v>
      </c>
      <c r="B526">
        <v>100</v>
      </c>
      <c r="C526" s="3">
        <f t="shared" si="24"/>
        <v>0</v>
      </c>
      <c r="D526" s="4">
        <f t="shared" si="25"/>
        <v>0</v>
      </c>
      <c r="E526" s="5">
        <f t="shared" si="26"/>
        <v>1</v>
      </c>
    </row>
    <row r="527" spans="1:5" x14ac:dyDescent="0.2">
      <c r="A527">
        <v>541640</v>
      </c>
      <c r="B527">
        <v>90</v>
      </c>
      <c r="C527" s="3">
        <f t="shared" si="24"/>
        <v>0</v>
      </c>
      <c r="D527" s="4">
        <f t="shared" si="25"/>
        <v>0</v>
      </c>
      <c r="E527" s="5">
        <f t="shared" si="26"/>
        <v>1</v>
      </c>
    </row>
    <row r="528" spans="1:5" x14ac:dyDescent="0.2">
      <c r="A528">
        <v>541943</v>
      </c>
      <c r="B528">
        <v>85</v>
      </c>
      <c r="C528" s="3">
        <f t="shared" si="24"/>
        <v>0</v>
      </c>
      <c r="D528" s="4">
        <f t="shared" si="25"/>
        <v>0</v>
      </c>
      <c r="E528" s="5">
        <f t="shared" si="26"/>
        <v>1</v>
      </c>
    </row>
    <row r="529" spans="1:5" x14ac:dyDescent="0.2">
      <c r="A529">
        <v>545345</v>
      </c>
      <c r="B529">
        <v>90</v>
      </c>
      <c r="C529" s="3">
        <f t="shared" si="24"/>
        <v>0</v>
      </c>
      <c r="D529" s="4">
        <f t="shared" si="25"/>
        <v>0</v>
      </c>
      <c r="E529" s="5">
        <f t="shared" si="26"/>
        <v>1</v>
      </c>
    </row>
    <row r="530" spans="1:5" x14ac:dyDescent="0.2">
      <c r="A530">
        <v>547046</v>
      </c>
      <c r="B530">
        <v>100</v>
      </c>
      <c r="C530" s="3">
        <f t="shared" si="24"/>
        <v>0</v>
      </c>
      <c r="D530" s="4">
        <f t="shared" si="25"/>
        <v>0</v>
      </c>
      <c r="E530" s="5">
        <f t="shared" si="26"/>
        <v>1</v>
      </c>
    </row>
    <row r="531" spans="1:5" x14ac:dyDescent="0.2">
      <c r="A531">
        <v>548250</v>
      </c>
      <c r="B531">
        <v>85</v>
      </c>
      <c r="C531" s="3">
        <f t="shared" si="24"/>
        <v>0</v>
      </c>
      <c r="D531" s="4">
        <f t="shared" si="25"/>
        <v>0</v>
      </c>
      <c r="E531" s="5">
        <f t="shared" si="26"/>
        <v>1</v>
      </c>
    </row>
    <row r="532" spans="1:5" x14ac:dyDescent="0.2">
      <c r="A532">
        <v>552544</v>
      </c>
      <c r="B532">
        <v>100</v>
      </c>
      <c r="C532" s="3">
        <f t="shared" si="24"/>
        <v>0</v>
      </c>
      <c r="D532" s="4">
        <f t="shared" si="25"/>
        <v>0</v>
      </c>
      <c r="E532" s="5">
        <f t="shared" si="26"/>
        <v>1</v>
      </c>
    </row>
    <row r="533" spans="1:5" x14ac:dyDescent="0.2">
      <c r="A533">
        <v>553344</v>
      </c>
      <c r="B533">
        <v>65</v>
      </c>
      <c r="C533" s="3">
        <f t="shared" si="24"/>
        <v>0</v>
      </c>
      <c r="D533" s="4">
        <f t="shared" si="25"/>
        <v>0</v>
      </c>
      <c r="E533" s="5">
        <f t="shared" si="26"/>
        <v>1</v>
      </c>
    </row>
    <row r="534" spans="1:5" x14ac:dyDescent="0.2">
      <c r="A534">
        <v>555348</v>
      </c>
      <c r="B534">
        <v>100</v>
      </c>
      <c r="C534" s="3">
        <f t="shared" si="24"/>
        <v>0</v>
      </c>
      <c r="D534" s="4">
        <f t="shared" si="25"/>
        <v>0</v>
      </c>
      <c r="E534" s="5">
        <f t="shared" si="26"/>
        <v>1</v>
      </c>
    </row>
    <row r="535" spans="1:5" x14ac:dyDescent="0.2">
      <c r="A535">
        <v>555651</v>
      </c>
      <c r="B535">
        <v>85</v>
      </c>
      <c r="C535" s="3">
        <f t="shared" si="24"/>
        <v>0</v>
      </c>
      <c r="D535" s="4">
        <f t="shared" si="25"/>
        <v>0</v>
      </c>
      <c r="E535" s="5">
        <f t="shared" si="26"/>
        <v>1</v>
      </c>
    </row>
    <row r="536" spans="1:5" x14ac:dyDescent="0.2">
      <c r="A536">
        <v>555954</v>
      </c>
      <c r="B536">
        <v>60</v>
      </c>
      <c r="C536" s="3">
        <f t="shared" si="24"/>
        <v>0</v>
      </c>
      <c r="D536" s="4">
        <f t="shared" si="25"/>
        <v>0</v>
      </c>
      <c r="E536" s="5">
        <f t="shared" si="26"/>
        <v>1</v>
      </c>
    </row>
    <row r="537" spans="1:5" x14ac:dyDescent="0.2">
      <c r="A537">
        <v>557857</v>
      </c>
      <c r="B537">
        <v>70</v>
      </c>
      <c r="C537" s="3">
        <f t="shared" si="24"/>
        <v>0</v>
      </c>
      <c r="D537" s="4">
        <f t="shared" si="25"/>
        <v>0</v>
      </c>
      <c r="E537" s="5">
        <f t="shared" si="26"/>
        <v>1</v>
      </c>
    </row>
    <row r="538" spans="1:5" x14ac:dyDescent="0.2">
      <c r="A538">
        <v>558657</v>
      </c>
      <c r="B538">
        <v>85</v>
      </c>
      <c r="C538" s="3">
        <f t="shared" si="24"/>
        <v>0</v>
      </c>
      <c r="D538" s="4">
        <f t="shared" si="25"/>
        <v>0</v>
      </c>
      <c r="E538" s="5">
        <f t="shared" si="26"/>
        <v>1</v>
      </c>
    </row>
    <row r="539" spans="1:5" x14ac:dyDescent="0.2">
      <c r="A539">
        <v>558960</v>
      </c>
      <c r="B539">
        <v>100</v>
      </c>
      <c r="C539" s="3">
        <f t="shared" si="24"/>
        <v>0</v>
      </c>
      <c r="D539" s="4">
        <f t="shared" si="25"/>
        <v>0</v>
      </c>
      <c r="E539" s="5">
        <f t="shared" si="26"/>
        <v>1</v>
      </c>
    </row>
    <row r="540" spans="1:5" x14ac:dyDescent="0.2">
      <c r="A540">
        <v>559053</v>
      </c>
      <c r="B540">
        <v>60</v>
      </c>
      <c r="C540" s="3">
        <f t="shared" si="24"/>
        <v>0</v>
      </c>
      <c r="D540" s="4">
        <f t="shared" si="25"/>
        <v>0</v>
      </c>
      <c r="E540" s="5">
        <f t="shared" si="26"/>
        <v>1</v>
      </c>
    </row>
    <row r="541" spans="1:5" x14ac:dyDescent="0.2">
      <c r="A541">
        <v>561242</v>
      </c>
      <c r="B541">
        <v>65</v>
      </c>
      <c r="C541" s="3">
        <f t="shared" si="24"/>
        <v>0</v>
      </c>
      <c r="D541" s="4">
        <f t="shared" si="25"/>
        <v>0</v>
      </c>
      <c r="E541" s="5">
        <f t="shared" si="26"/>
        <v>1</v>
      </c>
    </row>
    <row r="542" spans="1:5" x14ac:dyDescent="0.2">
      <c r="A542">
        <v>561949</v>
      </c>
      <c r="B542">
        <v>55</v>
      </c>
      <c r="C542" s="3">
        <f t="shared" si="24"/>
        <v>0</v>
      </c>
      <c r="D542" s="4">
        <f t="shared" si="25"/>
        <v>0</v>
      </c>
      <c r="E542" s="5">
        <f t="shared" si="26"/>
        <v>1</v>
      </c>
    </row>
    <row r="543" spans="1:5" x14ac:dyDescent="0.2">
      <c r="A543">
        <v>562345</v>
      </c>
      <c r="B543">
        <v>75</v>
      </c>
      <c r="C543" s="3">
        <f t="shared" si="24"/>
        <v>0</v>
      </c>
      <c r="D543" s="4">
        <f t="shared" si="25"/>
        <v>0</v>
      </c>
      <c r="E543" s="5">
        <f t="shared" si="26"/>
        <v>1</v>
      </c>
    </row>
    <row r="544" spans="1:5" x14ac:dyDescent="0.2">
      <c r="A544">
        <v>562446</v>
      </c>
      <c r="B544">
        <v>65</v>
      </c>
      <c r="C544" s="3">
        <f t="shared" si="24"/>
        <v>0</v>
      </c>
      <c r="D544" s="4">
        <f t="shared" si="25"/>
        <v>0</v>
      </c>
      <c r="E544" s="5">
        <f t="shared" si="26"/>
        <v>1</v>
      </c>
    </row>
    <row r="545" spans="1:5" x14ac:dyDescent="0.2">
      <c r="A545">
        <v>565452</v>
      </c>
      <c r="B545">
        <v>-45</v>
      </c>
      <c r="C545" s="3">
        <f t="shared" si="24"/>
        <v>1</v>
      </c>
      <c r="D545" s="4">
        <f t="shared" si="25"/>
        <v>0</v>
      </c>
      <c r="E545" s="5">
        <f t="shared" si="26"/>
        <v>0</v>
      </c>
    </row>
    <row r="546" spans="1:5" x14ac:dyDescent="0.2">
      <c r="A546">
        <v>566454</v>
      </c>
      <c r="B546">
        <v>60</v>
      </c>
      <c r="C546" s="3">
        <f t="shared" si="24"/>
        <v>0</v>
      </c>
      <c r="D546" s="4">
        <f t="shared" si="25"/>
        <v>0</v>
      </c>
      <c r="E546" s="5">
        <f t="shared" si="26"/>
        <v>1</v>
      </c>
    </row>
    <row r="547" spans="1:5" x14ac:dyDescent="0.2">
      <c r="A547">
        <v>567052</v>
      </c>
      <c r="B547">
        <v>45</v>
      </c>
      <c r="C547" s="3">
        <f t="shared" si="24"/>
        <v>0</v>
      </c>
      <c r="D547" s="4">
        <f t="shared" si="25"/>
        <v>1</v>
      </c>
      <c r="E547" s="5">
        <f t="shared" si="26"/>
        <v>0</v>
      </c>
    </row>
    <row r="548" spans="1:5" x14ac:dyDescent="0.2">
      <c r="A548">
        <v>567961</v>
      </c>
      <c r="B548">
        <v>90</v>
      </c>
      <c r="C548" s="3">
        <f t="shared" si="24"/>
        <v>0</v>
      </c>
      <c r="D548" s="4">
        <f t="shared" si="25"/>
        <v>0</v>
      </c>
      <c r="E548" s="5">
        <f t="shared" si="26"/>
        <v>1</v>
      </c>
    </row>
    <row r="549" spans="1:5" x14ac:dyDescent="0.2">
      <c r="A549">
        <v>568963</v>
      </c>
      <c r="B549">
        <v>80</v>
      </c>
      <c r="C549" s="3">
        <f t="shared" si="24"/>
        <v>0</v>
      </c>
      <c r="D549" s="4">
        <f t="shared" si="25"/>
        <v>0</v>
      </c>
      <c r="E549" s="5">
        <f t="shared" si="26"/>
        <v>1</v>
      </c>
    </row>
    <row r="550" spans="1:5" x14ac:dyDescent="0.2">
      <c r="A550">
        <v>570243</v>
      </c>
      <c r="B550">
        <v>-80</v>
      </c>
      <c r="C550" s="3">
        <f t="shared" si="24"/>
        <v>1</v>
      </c>
      <c r="D550" s="4">
        <f t="shared" si="25"/>
        <v>0</v>
      </c>
      <c r="E550" s="5">
        <f t="shared" si="26"/>
        <v>0</v>
      </c>
    </row>
    <row r="551" spans="1:5" x14ac:dyDescent="0.2">
      <c r="A551">
        <v>571144</v>
      </c>
      <c r="B551">
        <v>70</v>
      </c>
      <c r="C551" s="3">
        <f t="shared" si="24"/>
        <v>0</v>
      </c>
      <c r="D551" s="4">
        <f t="shared" si="25"/>
        <v>0</v>
      </c>
      <c r="E551" s="5">
        <f t="shared" si="26"/>
        <v>1</v>
      </c>
    </row>
    <row r="552" spans="1:5" x14ac:dyDescent="0.2">
      <c r="A552">
        <v>572045</v>
      </c>
      <c r="B552">
        <v>100</v>
      </c>
      <c r="C552" s="3">
        <f t="shared" si="24"/>
        <v>0</v>
      </c>
      <c r="D552" s="4">
        <f t="shared" si="25"/>
        <v>0</v>
      </c>
      <c r="E552" s="5">
        <f t="shared" si="26"/>
        <v>1</v>
      </c>
    </row>
    <row r="553" spans="1:5" x14ac:dyDescent="0.2">
      <c r="A553">
        <v>573249</v>
      </c>
      <c r="B553">
        <v>80</v>
      </c>
      <c r="C553" s="3">
        <f t="shared" si="24"/>
        <v>0</v>
      </c>
      <c r="D553" s="4">
        <f t="shared" si="25"/>
        <v>0</v>
      </c>
      <c r="E553" s="5">
        <f t="shared" si="26"/>
        <v>1</v>
      </c>
    </row>
    <row r="554" spans="1:5" x14ac:dyDescent="0.2">
      <c r="A554">
        <v>573451</v>
      </c>
      <c r="B554">
        <v>90</v>
      </c>
      <c r="C554" s="3">
        <f t="shared" si="24"/>
        <v>0</v>
      </c>
      <c r="D554" s="4">
        <f t="shared" si="25"/>
        <v>0</v>
      </c>
      <c r="E554" s="5">
        <f t="shared" si="26"/>
        <v>1</v>
      </c>
    </row>
    <row r="555" spans="1:5" x14ac:dyDescent="0.2">
      <c r="A555">
        <v>576255</v>
      </c>
      <c r="B555">
        <v>0</v>
      </c>
      <c r="C555" s="3">
        <f t="shared" si="24"/>
        <v>0</v>
      </c>
      <c r="D555" s="4">
        <f t="shared" si="25"/>
        <v>0</v>
      </c>
      <c r="E555" s="5">
        <f t="shared" si="26"/>
        <v>0</v>
      </c>
    </row>
    <row r="556" spans="1:5" x14ac:dyDescent="0.2">
      <c r="A556">
        <v>578057</v>
      </c>
      <c r="B556">
        <v>100</v>
      </c>
      <c r="C556" s="3">
        <f t="shared" si="24"/>
        <v>0</v>
      </c>
      <c r="D556" s="4">
        <f t="shared" si="25"/>
        <v>0</v>
      </c>
      <c r="E556" s="5">
        <f t="shared" si="26"/>
        <v>1</v>
      </c>
    </row>
    <row r="557" spans="1:5" x14ac:dyDescent="0.2">
      <c r="A557">
        <v>579867</v>
      </c>
      <c r="B557">
        <v>95</v>
      </c>
      <c r="C557" s="3">
        <f t="shared" si="24"/>
        <v>0</v>
      </c>
      <c r="D557" s="4">
        <f t="shared" si="25"/>
        <v>0</v>
      </c>
      <c r="E557" s="5">
        <f t="shared" si="26"/>
        <v>1</v>
      </c>
    </row>
    <row r="558" spans="1:5" x14ac:dyDescent="0.2">
      <c r="A558">
        <v>580044</v>
      </c>
      <c r="B558">
        <v>85</v>
      </c>
      <c r="C558" s="3">
        <f t="shared" si="24"/>
        <v>0</v>
      </c>
      <c r="D558" s="4">
        <f t="shared" si="25"/>
        <v>0</v>
      </c>
      <c r="E558" s="5">
        <f t="shared" si="26"/>
        <v>1</v>
      </c>
    </row>
    <row r="559" spans="1:5" x14ac:dyDescent="0.2">
      <c r="A559">
        <v>580347</v>
      </c>
      <c r="B559">
        <v>70</v>
      </c>
      <c r="C559" s="3">
        <f t="shared" si="24"/>
        <v>0</v>
      </c>
      <c r="D559" s="4">
        <f t="shared" si="25"/>
        <v>0</v>
      </c>
      <c r="E559" s="5">
        <f t="shared" si="26"/>
        <v>1</v>
      </c>
    </row>
    <row r="560" spans="1:5" x14ac:dyDescent="0.2">
      <c r="A560">
        <v>580650</v>
      </c>
      <c r="B560">
        <v>80</v>
      </c>
      <c r="C560" s="3">
        <f t="shared" si="24"/>
        <v>0</v>
      </c>
      <c r="D560" s="4">
        <f t="shared" si="25"/>
        <v>0</v>
      </c>
      <c r="E560" s="5">
        <f t="shared" si="26"/>
        <v>1</v>
      </c>
    </row>
    <row r="561" spans="1:5" x14ac:dyDescent="0.2">
      <c r="A561">
        <v>581349</v>
      </c>
      <c r="B561">
        <v>100</v>
      </c>
      <c r="C561" s="3">
        <f t="shared" si="24"/>
        <v>0</v>
      </c>
      <c r="D561" s="4">
        <f t="shared" si="25"/>
        <v>0</v>
      </c>
      <c r="E561" s="5">
        <f t="shared" si="26"/>
        <v>1</v>
      </c>
    </row>
    <row r="562" spans="1:5" x14ac:dyDescent="0.2">
      <c r="A562">
        <v>581450</v>
      </c>
      <c r="B562">
        <v>-30</v>
      </c>
      <c r="C562" s="3">
        <f t="shared" si="24"/>
        <v>1</v>
      </c>
      <c r="D562" s="4">
        <f t="shared" si="25"/>
        <v>0</v>
      </c>
      <c r="E562" s="5">
        <f t="shared" si="26"/>
        <v>0</v>
      </c>
    </row>
    <row r="563" spans="1:5" x14ac:dyDescent="0.2">
      <c r="A563">
        <v>583858</v>
      </c>
      <c r="B563">
        <v>55</v>
      </c>
      <c r="C563" s="3">
        <f t="shared" si="24"/>
        <v>0</v>
      </c>
      <c r="D563" s="4">
        <f t="shared" si="25"/>
        <v>0</v>
      </c>
      <c r="E563" s="5">
        <f t="shared" si="26"/>
        <v>1</v>
      </c>
    </row>
    <row r="564" spans="1:5" x14ac:dyDescent="0.2">
      <c r="A564">
        <v>585862</v>
      </c>
      <c r="B564">
        <v>80</v>
      </c>
      <c r="C564" s="3">
        <f t="shared" si="24"/>
        <v>0</v>
      </c>
      <c r="D564" s="4">
        <f t="shared" si="25"/>
        <v>0</v>
      </c>
      <c r="E564" s="5">
        <f t="shared" si="26"/>
        <v>1</v>
      </c>
    </row>
    <row r="565" spans="1:5" x14ac:dyDescent="0.2">
      <c r="A565">
        <v>586460</v>
      </c>
      <c r="B565">
        <v>100</v>
      </c>
      <c r="C565" s="3">
        <f t="shared" si="24"/>
        <v>0</v>
      </c>
      <c r="D565" s="4">
        <f t="shared" si="25"/>
        <v>0</v>
      </c>
      <c r="E565" s="5">
        <f t="shared" si="26"/>
        <v>1</v>
      </c>
    </row>
    <row r="566" spans="1:5" x14ac:dyDescent="0.2">
      <c r="A566">
        <v>587664</v>
      </c>
      <c r="B566">
        <v>100</v>
      </c>
      <c r="C566" s="3">
        <f t="shared" si="24"/>
        <v>0</v>
      </c>
      <c r="D566" s="4">
        <f t="shared" si="25"/>
        <v>0</v>
      </c>
      <c r="E566" s="5">
        <f t="shared" si="26"/>
        <v>1</v>
      </c>
    </row>
    <row r="567" spans="1:5" x14ac:dyDescent="0.2">
      <c r="A567">
        <v>588565</v>
      </c>
      <c r="B567">
        <v>80</v>
      </c>
      <c r="C567" s="3">
        <f t="shared" si="24"/>
        <v>0</v>
      </c>
      <c r="D567" s="4">
        <f t="shared" si="25"/>
        <v>0</v>
      </c>
      <c r="E567" s="5">
        <f t="shared" si="26"/>
        <v>1</v>
      </c>
    </row>
    <row r="568" spans="1:5" x14ac:dyDescent="0.2">
      <c r="A568">
        <v>589567</v>
      </c>
      <c r="B568">
        <v>100</v>
      </c>
      <c r="C568" s="3">
        <f t="shared" si="24"/>
        <v>0</v>
      </c>
      <c r="D568" s="4">
        <f t="shared" si="25"/>
        <v>0</v>
      </c>
      <c r="E568" s="5">
        <f t="shared" si="26"/>
        <v>1</v>
      </c>
    </row>
    <row r="569" spans="1:5" x14ac:dyDescent="0.2">
      <c r="A569">
        <v>590047</v>
      </c>
      <c r="B569">
        <v>85</v>
      </c>
      <c r="C569" s="3">
        <f t="shared" si="24"/>
        <v>0</v>
      </c>
      <c r="D569" s="4">
        <f t="shared" si="25"/>
        <v>0</v>
      </c>
      <c r="E569" s="5">
        <f t="shared" si="26"/>
        <v>1</v>
      </c>
    </row>
    <row r="570" spans="1:5" x14ac:dyDescent="0.2">
      <c r="A570">
        <v>592455</v>
      </c>
      <c r="B570">
        <v>80</v>
      </c>
      <c r="C570" s="3">
        <f t="shared" si="24"/>
        <v>0</v>
      </c>
      <c r="D570" s="4">
        <f t="shared" si="25"/>
        <v>0</v>
      </c>
      <c r="E570" s="5">
        <f t="shared" si="26"/>
        <v>1</v>
      </c>
    </row>
    <row r="571" spans="1:5" x14ac:dyDescent="0.2">
      <c r="A571">
        <v>594156</v>
      </c>
      <c r="B571">
        <v>85</v>
      </c>
      <c r="C571" s="3">
        <f t="shared" si="24"/>
        <v>0</v>
      </c>
      <c r="D571" s="4">
        <f t="shared" si="25"/>
        <v>0</v>
      </c>
      <c r="E571" s="5">
        <f t="shared" si="26"/>
        <v>1</v>
      </c>
    </row>
    <row r="572" spans="1:5" x14ac:dyDescent="0.2">
      <c r="A572">
        <v>597869</v>
      </c>
      <c r="B572">
        <v>70</v>
      </c>
      <c r="C572" s="3">
        <f t="shared" si="24"/>
        <v>0</v>
      </c>
      <c r="D572" s="4">
        <f t="shared" si="25"/>
        <v>0</v>
      </c>
      <c r="E572" s="5">
        <f t="shared" si="26"/>
        <v>1</v>
      </c>
    </row>
    <row r="573" spans="1:5" x14ac:dyDescent="0.2">
      <c r="A573">
        <v>598568</v>
      </c>
      <c r="B573">
        <v>95</v>
      </c>
      <c r="C573" s="3">
        <f t="shared" si="24"/>
        <v>0</v>
      </c>
      <c r="D573" s="4">
        <f t="shared" si="25"/>
        <v>0</v>
      </c>
      <c r="E573" s="5">
        <f t="shared" si="26"/>
        <v>1</v>
      </c>
    </row>
    <row r="574" spans="1:5" x14ac:dyDescent="0.2">
      <c r="A574">
        <v>599065</v>
      </c>
      <c r="B574">
        <v>65</v>
      </c>
      <c r="C574" s="3">
        <f t="shared" si="24"/>
        <v>0</v>
      </c>
      <c r="D574" s="4">
        <f t="shared" si="25"/>
        <v>0</v>
      </c>
      <c r="E574" s="5">
        <f t="shared" si="26"/>
        <v>1</v>
      </c>
    </row>
    <row r="575" spans="1:5" x14ac:dyDescent="0.2">
      <c r="A575">
        <v>599469</v>
      </c>
      <c r="B575">
        <v>90</v>
      </c>
      <c r="C575" s="3">
        <f t="shared" si="24"/>
        <v>0</v>
      </c>
      <c r="D575" s="4">
        <f t="shared" si="25"/>
        <v>0</v>
      </c>
      <c r="E575" s="5">
        <f t="shared" si="26"/>
        <v>1</v>
      </c>
    </row>
    <row r="576" spans="1:5" x14ac:dyDescent="0.2">
      <c r="A576">
        <v>599671</v>
      </c>
      <c r="B576">
        <v>75</v>
      </c>
      <c r="C576" s="3">
        <f t="shared" si="24"/>
        <v>0</v>
      </c>
      <c r="D576" s="4">
        <f t="shared" si="25"/>
        <v>0</v>
      </c>
      <c r="E576" s="5">
        <f t="shared" si="26"/>
        <v>1</v>
      </c>
    </row>
    <row r="577" spans="1:5" x14ac:dyDescent="0.2">
      <c r="A577">
        <v>601127</v>
      </c>
      <c r="B577">
        <v>95</v>
      </c>
      <c r="C577" s="3">
        <f t="shared" si="24"/>
        <v>0</v>
      </c>
      <c r="D577" s="4">
        <f t="shared" si="25"/>
        <v>0</v>
      </c>
      <c r="E577" s="5">
        <f t="shared" si="26"/>
        <v>1</v>
      </c>
    </row>
    <row r="578" spans="1:5" x14ac:dyDescent="0.2">
      <c r="A578">
        <v>611938</v>
      </c>
      <c r="B578">
        <v>85</v>
      </c>
      <c r="C578" s="3">
        <f t="shared" si="24"/>
        <v>0</v>
      </c>
      <c r="D578" s="4">
        <f t="shared" si="25"/>
        <v>0</v>
      </c>
      <c r="E578" s="5">
        <f t="shared" si="26"/>
        <v>1</v>
      </c>
    </row>
    <row r="579" spans="1:5" x14ac:dyDescent="0.2">
      <c r="A579">
        <v>614439</v>
      </c>
      <c r="B579">
        <v>70</v>
      </c>
      <c r="C579" s="3">
        <f t="shared" ref="C579:C642" si="27">IF(B579&lt;0,1,0)</f>
        <v>0</v>
      </c>
      <c r="D579" s="4">
        <f t="shared" ref="D579:D642" si="28">IF(AND(B579&gt;0,B579&lt;50),1,0)</f>
        <v>0</v>
      </c>
      <c r="E579" s="5">
        <f t="shared" ref="E579:E642" si="29">IF(B579&gt;=50,1,0)</f>
        <v>1</v>
      </c>
    </row>
    <row r="580" spans="1:5" x14ac:dyDescent="0.2">
      <c r="A580">
        <v>615441</v>
      </c>
      <c r="B580">
        <v>100</v>
      </c>
      <c r="C580" s="3">
        <f t="shared" si="27"/>
        <v>0</v>
      </c>
      <c r="D580" s="4">
        <f t="shared" si="28"/>
        <v>0</v>
      </c>
      <c r="E580" s="5">
        <f t="shared" si="29"/>
        <v>1</v>
      </c>
    </row>
    <row r="581" spans="1:5" x14ac:dyDescent="0.2">
      <c r="A581">
        <v>615744</v>
      </c>
      <c r="B581">
        <v>100</v>
      </c>
      <c r="C581" s="3">
        <f t="shared" si="27"/>
        <v>0</v>
      </c>
      <c r="D581" s="4">
        <f t="shared" si="28"/>
        <v>0</v>
      </c>
      <c r="E581" s="5">
        <f t="shared" si="29"/>
        <v>1</v>
      </c>
    </row>
    <row r="582" spans="1:5" x14ac:dyDescent="0.2">
      <c r="A582">
        <v>616645</v>
      </c>
      <c r="B582">
        <v>55</v>
      </c>
      <c r="C582" s="3">
        <f t="shared" si="27"/>
        <v>0</v>
      </c>
      <c r="D582" s="4">
        <f t="shared" si="28"/>
        <v>0</v>
      </c>
      <c r="E582" s="5">
        <f t="shared" si="29"/>
        <v>1</v>
      </c>
    </row>
    <row r="583" spans="1:5" x14ac:dyDescent="0.2">
      <c r="A583">
        <v>617748</v>
      </c>
      <c r="B583">
        <v>85</v>
      </c>
      <c r="C583" s="3">
        <f t="shared" si="27"/>
        <v>0</v>
      </c>
      <c r="D583" s="4">
        <f t="shared" si="28"/>
        <v>0</v>
      </c>
      <c r="E583" s="5">
        <f t="shared" si="29"/>
        <v>1</v>
      </c>
    </row>
    <row r="584" spans="1:5" x14ac:dyDescent="0.2">
      <c r="A584">
        <v>618952</v>
      </c>
      <c r="B584">
        <v>100</v>
      </c>
      <c r="C584" s="3">
        <f t="shared" si="27"/>
        <v>0</v>
      </c>
      <c r="D584" s="4">
        <f t="shared" si="28"/>
        <v>0</v>
      </c>
      <c r="E584" s="5">
        <f t="shared" si="29"/>
        <v>1</v>
      </c>
    </row>
    <row r="585" spans="1:5" x14ac:dyDescent="0.2">
      <c r="A585">
        <v>620434</v>
      </c>
      <c r="B585">
        <v>55</v>
      </c>
      <c r="C585" s="3">
        <f t="shared" si="27"/>
        <v>0</v>
      </c>
      <c r="D585" s="4">
        <f t="shared" si="28"/>
        <v>0</v>
      </c>
      <c r="E585" s="5">
        <f t="shared" si="29"/>
        <v>1</v>
      </c>
    </row>
    <row r="586" spans="1:5" x14ac:dyDescent="0.2">
      <c r="A586">
        <v>622236</v>
      </c>
      <c r="B586">
        <v>65</v>
      </c>
      <c r="C586" s="3">
        <f t="shared" si="27"/>
        <v>0</v>
      </c>
      <c r="D586" s="4">
        <f t="shared" si="28"/>
        <v>0</v>
      </c>
      <c r="E586" s="5">
        <f t="shared" si="29"/>
        <v>1</v>
      </c>
    </row>
    <row r="587" spans="1:5" x14ac:dyDescent="0.2">
      <c r="A587">
        <v>623844</v>
      </c>
      <c r="B587">
        <v>50</v>
      </c>
      <c r="C587" s="3">
        <f t="shared" si="27"/>
        <v>0</v>
      </c>
      <c r="D587" s="4">
        <f t="shared" si="28"/>
        <v>0</v>
      </c>
      <c r="E587" s="5">
        <f t="shared" si="29"/>
        <v>1</v>
      </c>
    </row>
    <row r="588" spans="1:5" x14ac:dyDescent="0.2">
      <c r="A588">
        <v>626648</v>
      </c>
      <c r="B588">
        <v>75</v>
      </c>
      <c r="C588" s="3">
        <f t="shared" si="27"/>
        <v>0</v>
      </c>
      <c r="D588" s="4">
        <f t="shared" si="28"/>
        <v>0</v>
      </c>
      <c r="E588" s="5">
        <f t="shared" si="29"/>
        <v>1</v>
      </c>
    </row>
    <row r="589" spans="1:5" x14ac:dyDescent="0.2">
      <c r="A589">
        <v>627549</v>
      </c>
      <c r="B589">
        <v>80</v>
      </c>
      <c r="C589" s="3">
        <f t="shared" si="27"/>
        <v>0</v>
      </c>
      <c r="D589" s="4">
        <f t="shared" si="28"/>
        <v>0</v>
      </c>
      <c r="E589" s="5">
        <f t="shared" si="29"/>
        <v>1</v>
      </c>
    </row>
    <row r="590" spans="1:5" x14ac:dyDescent="0.2">
      <c r="A590">
        <v>627852</v>
      </c>
      <c r="B590">
        <v>60</v>
      </c>
      <c r="C590" s="3">
        <f t="shared" si="27"/>
        <v>0</v>
      </c>
      <c r="D590" s="4">
        <f t="shared" si="28"/>
        <v>0</v>
      </c>
      <c r="E590" s="5">
        <f t="shared" si="29"/>
        <v>1</v>
      </c>
    </row>
    <row r="591" spans="1:5" x14ac:dyDescent="0.2">
      <c r="A591">
        <v>628248</v>
      </c>
      <c r="B591">
        <v>60</v>
      </c>
      <c r="C591" s="3">
        <f t="shared" si="27"/>
        <v>0</v>
      </c>
      <c r="D591" s="4">
        <f t="shared" si="28"/>
        <v>0</v>
      </c>
      <c r="E591" s="5">
        <f t="shared" si="29"/>
        <v>1</v>
      </c>
    </row>
    <row r="592" spans="1:5" x14ac:dyDescent="0.2">
      <c r="A592">
        <v>633847</v>
      </c>
      <c r="B592">
        <v>80</v>
      </c>
      <c r="C592" s="3">
        <f t="shared" si="27"/>
        <v>0</v>
      </c>
      <c r="D592" s="4">
        <f t="shared" si="28"/>
        <v>0</v>
      </c>
      <c r="E592" s="5">
        <f t="shared" si="29"/>
        <v>1</v>
      </c>
    </row>
    <row r="593" spans="1:5" x14ac:dyDescent="0.2">
      <c r="A593">
        <v>634748</v>
      </c>
      <c r="B593">
        <v>75</v>
      </c>
      <c r="C593" s="3">
        <f t="shared" si="27"/>
        <v>0</v>
      </c>
      <c r="D593" s="4">
        <f t="shared" si="28"/>
        <v>0</v>
      </c>
      <c r="E593" s="5">
        <f t="shared" si="29"/>
        <v>1</v>
      </c>
    </row>
    <row r="594" spans="1:5" x14ac:dyDescent="0.2">
      <c r="A594">
        <v>638049</v>
      </c>
      <c r="B594">
        <v>65</v>
      </c>
      <c r="C594" s="3">
        <f t="shared" si="27"/>
        <v>0</v>
      </c>
      <c r="D594" s="4">
        <f t="shared" si="28"/>
        <v>0</v>
      </c>
      <c r="E594" s="5">
        <f t="shared" si="29"/>
        <v>1</v>
      </c>
    </row>
    <row r="595" spans="1:5" x14ac:dyDescent="0.2">
      <c r="A595">
        <v>645450</v>
      </c>
      <c r="B595">
        <v>85</v>
      </c>
      <c r="C595" s="3">
        <f t="shared" si="27"/>
        <v>0</v>
      </c>
      <c r="D595" s="4">
        <f t="shared" si="28"/>
        <v>0</v>
      </c>
      <c r="E595" s="5">
        <f t="shared" si="29"/>
        <v>1</v>
      </c>
    </row>
    <row r="596" spans="1:5" x14ac:dyDescent="0.2">
      <c r="A596">
        <v>645551</v>
      </c>
      <c r="B596">
        <v>90</v>
      </c>
      <c r="C596" s="3">
        <f t="shared" si="27"/>
        <v>0</v>
      </c>
      <c r="D596" s="4">
        <f t="shared" si="28"/>
        <v>0</v>
      </c>
      <c r="E596" s="5">
        <f t="shared" si="29"/>
        <v>1</v>
      </c>
    </row>
    <row r="597" spans="1:5" x14ac:dyDescent="0.2">
      <c r="A597">
        <v>647858</v>
      </c>
      <c r="B597">
        <v>70</v>
      </c>
      <c r="C597" s="3">
        <f t="shared" si="27"/>
        <v>0</v>
      </c>
      <c r="D597" s="4">
        <f t="shared" si="28"/>
        <v>0</v>
      </c>
      <c r="E597" s="5">
        <f t="shared" si="29"/>
        <v>1</v>
      </c>
    </row>
    <row r="598" spans="1:5" x14ac:dyDescent="0.2">
      <c r="A598">
        <v>654350</v>
      </c>
      <c r="B598">
        <v>45</v>
      </c>
      <c r="C598" s="3">
        <f t="shared" si="27"/>
        <v>0</v>
      </c>
      <c r="D598" s="4">
        <f t="shared" si="28"/>
        <v>1</v>
      </c>
      <c r="E598" s="5">
        <f t="shared" si="29"/>
        <v>0</v>
      </c>
    </row>
    <row r="599" spans="1:5" x14ac:dyDescent="0.2">
      <c r="A599">
        <v>654552</v>
      </c>
      <c r="B599">
        <v>100</v>
      </c>
      <c r="C599" s="3">
        <f t="shared" si="27"/>
        <v>0</v>
      </c>
      <c r="D599" s="4">
        <f t="shared" si="28"/>
        <v>0</v>
      </c>
      <c r="E599" s="5">
        <f t="shared" si="29"/>
        <v>1</v>
      </c>
    </row>
    <row r="600" spans="1:5" x14ac:dyDescent="0.2">
      <c r="A600">
        <v>654754</v>
      </c>
      <c r="B600">
        <v>90</v>
      </c>
      <c r="C600" s="3">
        <f t="shared" si="27"/>
        <v>0</v>
      </c>
      <c r="D600" s="4">
        <f t="shared" si="28"/>
        <v>0</v>
      </c>
      <c r="E600" s="5">
        <f t="shared" si="29"/>
        <v>1</v>
      </c>
    </row>
    <row r="601" spans="1:5" x14ac:dyDescent="0.2">
      <c r="A601">
        <v>656253</v>
      </c>
      <c r="B601">
        <v>-55</v>
      </c>
      <c r="C601" s="3">
        <f t="shared" si="27"/>
        <v>1</v>
      </c>
      <c r="D601" s="4">
        <f t="shared" si="28"/>
        <v>0</v>
      </c>
      <c r="E601" s="5">
        <f t="shared" si="29"/>
        <v>0</v>
      </c>
    </row>
    <row r="602" spans="1:5" x14ac:dyDescent="0.2">
      <c r="A602">
        <v>656657</v>
      </c>
      <c r="B602">
        <v>65</v>
      </c>
      <c r="C602" s="3">
        <f t="shared" si="27"/>
        <v>0</v>
      </c>
      <c r="D602" s="4">
        <f t="shared" si="28"/>
        <v>0</v>
      </c>
      <c r="E602" s="5">
        <f t="shared" si="29"/>
        <v>1</v>
      </c>
    </row>
    <row r="603" spans="1:5" x14ac:dyDescent="0.2">
      <c r="A603">
        <v>657659</v>
      </c>
      <c r="B603">
        <v>75</v>
      </c>
      <c r="C603" s="3">
        <f t="shared" si="27"/>
        <v>0</v>
      </c>
      <c r="D603" s="4">
        <f t="shared" si="28"/>
        <v>0</v>
      </c>
      <c r="E603" s="5">
        <f t="shared" si="29"/>
        <v>1</v>
      </c>
    </row>
    <row r="604" spans="1:5" x14ac:dyDescent="0.2">
      <c r="A604">
        <v>660951</v>
      </c>
      <c r="B604">
        <v>55</v>
      </c>
      <c r="C604" s="3">
        <f t="shared" si="27"/>
        <v>0</v>
      </c>
      <c r="D604" s="4">
        <f t="shared" si="28"/>
        <v>0</v>
      </c>
      <c r="E604" s="5">
        <f t="shared" si="29"/>
        <v>1</v>
      </c>
    </row>
    <row r="605" spans="1:5" x14ac:dyDescent="0.2">
      <c r="A605">
        <v>663755</v>
      </c>
      <c r="B605">
        <v>40</v>
      </c>
      <c r="C605" s="3">
        <f t="shared" si="27"/>
        <v>0</v>
      </c>
      <c r="D605" s="4">
        <f t="shared" si="28"/>
        <v>1</v>
      </c>
      <c r="E605" s="5">
        <f t="shared" si="29"/>
        <v>0</v>
      </c>
    </row>
    <row r="606" spans="1:5" x14ac:dyDescent="0.2">
      <c r="A606">
        <v>664757</v>
      </c>
      <c r="B606">
        <v>95</v>
      </c>
      <c r="C606" s="3">
        <f t="shared" si="27"/>
        <v>0</v>
      </c>
      <c r="D606" s="4">
        <f t="shared" si="28"/>
        <v>0</v>
      </c>
      <c r="E606" s="5">
        <f t="shared" si="29"/>
        <v>1</v>
      </c>
    </row>
    <row r="607" spans="1:5" x14ac:dyDescent="0.2">
      <c r="A607">
        <v>665254</v>
      </c>
      <c r="B607">
        <v>-60</v>
      </c>
      <c r="C607" s="3">
        <f t="shared" si="27"/>
        <v>1</v>
      </c>
      <c r="D607" s="4">
        <f t="shared" si="28"/>
        <v>0</v>
      </c>
      <c r="E607" s="5">
        <f t="shared" si="29"/>
        <v>0</v>
      </c>
    </row>
    <row r="608" spans="1:5" x14ac:dyDescent="0.2">
      <c r="A608">
        <v>667056</v>
      </c>
      <c r="B608">
        <v>80</v>
      </c>
      <c r="C608" s="3">
        <f t="shared" si="27"/>
        <v>0</v>
      </c>
      <c r="D608" s="4">
        <f t="shared" si="28"/>
        <v>0</v>
      </c>
      <c r="E608" s="5">
        <f t="shared" si="29"/>
        <v>1</v>
      </c>
    </row>
    <row r="609" spans="1:5" x14ac:dyDescent="0.2">
      <c r="A609">
        <v>671855</v>
      </c>
      <c r="B609">
        <v>60</v>
      </c>
      <c r="C609" s="3">
        <f t="shared" si="27"/>
        <v>0</v>
      </c>
      <c r="D609" s="4">
        <f t="shared" si="28"/>
        <v>0</v>
      </c>
      <c r="E609" s="5">
        <f t="shared" si="29"/>
        <v>1</v>
      </c>
    </row>
    <row r="610" spans="1:5" x14ac:dyDescent="0.2">
      <c r="A610">
        <v>672756</v>
      </c>
      <c r="B610">
        <v>100</v>
      </c>
      <c r="C610" s="3">
        <f t="shared" si="27"/>
        <v>0</v>
      </c>
      <c r="D610" s="4">
        <f t="shared" si="28"/>
        <v>0</v>
      </c>
      <c r="E610" s="5">
        <f t="shared" si="29"/>
        <v>1</v>
      </c>
    </row>
    <row r="611" spans="1:5" x14ac:dyDescent="0.2">
      <c r="A611">
        <v>675661</v>
      </c>
      <c r="B611">
        <v>80</v>
      </c>
      <c r="C611" s="3">
        <f t="shared" si="27"/>
        <v>0</v>
      </c>
      <c r="D611" s="4">
        <f t="shared" si="28"/>
        <v>0</v>
      </c>
      <c r="E611" s="5">
        <f t="shared" si="29"/>
        <v>1</v>
      </c>
    </row>
    <row r="612" spans="1:5" x14ac:dyDescent="0.2">
      <c r="A612">
        <v>677766</v>
      </c>
      <c r="B612">
        <v>80</v>
      </c>
      <c r="C612" s="3">
        <f t="shared" si="27"/>
        <v>0</v>
      </c>
      <c r="D612" s="4">
        <f t="shared" si="28"/>
        <v>0</v>
      </c>
      <c r="E612" s="5">
        <f t="shared" si="29"/>
        <v>1</v>
      </c>
    </row>
    <row r="613" spans="1:5" x14ac:dyDescent="0.2">
      <c r="A613">
        <v>679568</v>
      </c>
      <c r="B613">
        <v>65</v>
      </c>
      <c r="C613" s="3">
        <f t="shared" si="27"/>
        <v>0</v>
      </c>
      <c r="D613" s="4">
        <f t="shared" si="28"/>
        <v>0</v>
      </c>
      <c r="E613" s="5">
        <f t="shared" si="29"/>
        <v>1</v>
      </c>
    </row>
    <row r="614" spans="1:5" x14ac:dyDescent="0.2">
      <c r="A614">
        <v>679770</v>
      </c>
      <c r="B614">
        <v>90</v>
      </c>
      <c r="C614" s="3">
        <f t="shared" si="27"/>
        <v>0</v>
      </c>
      <c r="D614" s="4">
        <f t="shared" si="28"/>
        <v>0</v>
      </c>
      <c r="E614" s="5">
        <f t="shared" si="29"/>
        <v>1</v>
      </c>
    </row>
    <row r="615" spans="1:5" x14ac:dyDescent="0.2">
      <c r="A615">
        <v>680452</v>
      </c>
      <c r="B615">
        <v>100</v>
      </c>
      <c r="C615" s="3">
        <f t="shared" si="27"/>
        <v>0</v>
      </c>
      <c r="D615" s="4">
        <f t="shared" si="28"/>
        <v>0</v>
      </c>
      <c r="E615" s="5">
        <f t="shared" si="29"/>
        <v>1</v>
      </c>
    </row>
    <row r="616" spans="1:5" x14ac:dyDescent="0.2">
      <c r="A616">
        <v>683256</v>
      </c>
      <c r="B616">
        <v>100</v>
      </c>
      <c r="C616" s="3">
        <f t="shared" si="27"/>
        <v>0</v>
      </c>
      <c r="D616" s="4">
        <f t="shared" si="28"/>
        <v>0</v>
      </c>
      <c r="E616" s="5">
        <f t="shared" si="29"/>
        <v>1</v>
      </c>
    </row>
    <row r="617" spans="1:5" x14ac:dyDescent="0.2">
      <c r="A617">
        <v>685058</v>
      </c>
      <c r="B617">
        <v>75</v>
      </c>
      <c r="C617" s="3">
        <f t="shared" si="27"/>
        <v>0</v>
      </c>
      <c r="D617" s="4">
        <f t="shared" si="28"/>
        <v>0</v>
      </c>
      <c r="E617" s="5">
        <f t="shared" si="29"/>
        <v>1</v>
      </c>
    </row>
    <row r="618" spans="1:5" x14ac:dyDescent="0.2">
      <c r="A618">
        <v>690152</v>
      </c>
      <c r="B618">
        <v>80</v>
      </c>
      <c r="C618" s="3">
        <f t="shared" si="27"/>
        <v>0</v>
      </c>
      <c r="D618" s="4">
        <f t="shared" si="28"/>
        <v>0</v>
      </c>
      <c r="E618" s="5">
        <f t="shared" si="29"/>
        <v>1</v>
      </c>
    </row>
    <row r="619" spans="1:5" x14ac:dyDescent="0.2">
      <c r="A619">
        <v>693764</v>
      </c>
      <c r="B619">
        <v>70</v>
      </c>
      <c r="C619" s="3">
        <f t="shared" si="27"/>
        <v>0</v>
      </c>
      <c r="D619" s="4">
        <f t="shared" si="28"/>
        <v>0</v>
      </c>
      <c r="E619" s="5">
        <f t="shared" si="29"/>
        <v>1</v>
      </c>
    </row>
    <row r="620" spans="1:5" x14ac:dyDescent="0.2">
      <c r="A620">
        <v>694362</v>
      </c>
      <c r="B620">
        <v>80</v>
      </c>
      <c r="C620" s="3">
        <f t="shared" si="27"/>
        <v>0</v>
      </c>
      <c r="D620" s="4">
        <f t="shared" si="28"/>
        <v>0</v>
      </c>
      <c r="E620" s="5">
        <f t="shared" si="29"/>
        <v>1</v>
      </c>
    </row>
    <row r="621" spans="1:5" x14ac:dyDescent="0.2">
      <c r="A621">
        <v>695768</v>
      </c>
      <c r="B621">
        <v>10</v>
      </c>
      <c r="C621" s="3">
        <f t="shared" si="27"/>
        <v>0</v>
      </c>
      <c r="D621" s="4">
        <f t="shared" si="28"/>
        <v>1</v>
      </c>
      <c r="E621" s="5">
        <f t="shared" si="29"/>
        <v>0</v>
      </c>
    </row>
    <row r="622" spans="1:5" x14ac:dyDescent="0.2">
      <c r="A622">
        <v>700634</v>
      </c>
      <c r="B622">
        <v>50</v>
      </c>
      <c r="C622" s="3">
        <f t="shared" si="27"/>
        <v>0</v>
      </c>
      <c r="D622" s="4">
        <f t="shared" si="28"/>
        <v>0</v>
      </c>
      <c r="E622" s="5">
        <f t="shared" si="29"/>
        <v>1</v>
      </c>
    </row>
    <row r="623" spans="1:5" x14ac:dyDescent="0.2">
      <c r="A623">
        <v>702133</v>
      </c>
      <c r="B623">
        <v>90</v>
      </c>
      <c r="C623" s="3">
        <f t="shared" si="27"/>
        <v>0</v>
      </c>
      <c r="D623" s="4">
        <f t="shared" si="28"/>
        <v>0</v>
      </c>
      <c r="E623" s="5">
        <f t="shared" si="29"/>
        <v>1</v>
      </c>
    </row>
    <row r="624" spans="1:5" x14ac:dyDescent="0.2">
      <c r="A624">
        <v>704238</v>
      </c>
      <c r="B624">
        <v>50</v>
      </c>
      <c r="C624" s="3">
        <f t="shared" si="27"/>
        <v>0</v>
      </c>
      <c r="D624" s="4">
        <f t="shared" si="28"/>
        <v>0</v>
      </c>
      <c r="E624" s="5">
        <f t="shared" si="29"/>
        <v>1</v>
      </c>
    </row>
    <row r="625" spans="1:5" x14ac:dyDescent="0.2">
      <c r="A625">
        <v>705341</v>
      </c>
      <c r="B625">
        <v>65</v>
      </c>
      <c r="C625" s="3">
        <f t="shared" si="27"/>
        <v>0</v>
      </c>
      <c r="D625" s="4">
        <f t="shared" si="28"/>
        <v>0</v>
      </c>
      <c r="E625" s="5">
        <f t="shared" si="29"/>
        <v>1</v>
      </c>
    </row>
    <row r="626" spans="1:5" x14ac:dyDescent="0.2">
      <c r="A626">
        <v>709551</v>
      </c>
      <c r="B626">
        <v>75</v>
      </c>
      <c r="C626" s="3">
        <f t="shared" si="27"/>
        <v>0</v>
      </c>
      <c r="D626" s="4">
        <f t="shared" si="28"/>
        <v>0</v>
      </c>
      <c r="E626" s="5">
        <f t="shared" si="29"/>
        <v>1</v>
      </c>
    </row>
    <row r="627" spans="1:5" x14ac:dyDescent="0.2">
      <c r="A627">
        <v>715041</v>
      </c>
      <c r="B627">
        <v>-60</v>
      </c>
      <c r="C627" s="3">
        <f t="shared" si="27"/>
        <v>1</v>
      </c>
      <c r="D627" s="4">
        <f t="shared" si="28"/>
        <v>0</v>
      </c>
      <c r="E627" s="5">
        <f t="shared" si="29"/>
        <v>0</v>
      </c>
    </row>
    <row r="628" spans="1:5" x14ac:dyDescent="0.2">
      <c r="A628">
        <v>715647</v>
      </c>
      <c r="B628">
        <v>55</v>
      </c>
      <c r="C628" s="3">
        <f t="shared" si="27"/>
        <v>0</v>
      </c>
      <c r="D628" s="4">
        <f t="shared" si="28"/>
        <v>0</v>
      </c>
      <c r="E628" s="5">
        <f t="shared" si="29"/>
        <v>1</v>
      </c>
    </row>
    <row r="629" spans="1:5" x14ac:dyDescent="0.2">
      <c r="A629">
        <v>715950</v>
      </c>
      <c r="B629">
        <v>95</v>
      </c>
      <c r="C629" s="3">
        <f t="shared" si="27"/>
        <v>0</v>
      </c>
      <c r="D629" s="4">
        <f t="shared" si="28"/>
        <v>0</v>
      </c>
      <c r="E629" s="5">
        <f t="shared" si="29"/>
        <v>1</v>
      </c>
    </row>
    <row r="630" spans="1:5" x14ac:dyDescent="0.2">
      <c r="A630">
        <v>720337</v>
      </c>
      <c r="B630">
        <v>-25</v>
      </c>
      <c r="C630" s="3">
        <f t="shared" si="27"/>
        <v>1</v>
      </c>
      <c r="D630" s="4">
        <f t="shared" si="28"/>
        <v>0</v>
      </c>
      <c r="E630" s="5">
        <f t="shared" si="29"/>
        <v>0</v>
      </c>
    </row>
    <row r="631" spans="1:5" x14ac:dyDescent="0.2">
      <c r="A631">
        <v>723141</v>
      </c>
      <c r="B631">
        <v>80</v>
      </c>
      <c r="C631" s="3">
        <f t="shared" si="27"/>
        <v>0</v>
      </c>
      <c r="D631" s="4">
        <f t="shared" si="28"/>
        <v>0</v>
      </c>
      <c r="E631" s="5">
        <f t="shared" si="29"/>
        <v>1</v>
      </c>
    </row>
    <row r="632" spans="1:5" x14ac:dyDescent="0.2">
      <c r="A632">
        <v>724446</v>
      </c>
      <c r="B632">
        <v>85</v>
      </c>
      <c r="C632" s="3">
        <f t="shared" si="27"/>
        <v>0</v>
      </c>
      <c r="D632" s="4">
        <f t="shared" si="28"/>
        <v>0</v>
      </c>
      <c r="E632" s="5">
        <f t="shared" si="29"/>
        <v>1</v>
      </c>
    </row>
    <row r="633" spans="1:5" x14ac:dyDescent="0.2">
      <c r="A633">
        <v>725751</v>
      </c>
      <c r="B633">
        <v>50</v>
      </c>
      <c r="C633" s="3">
        <f t="shared" si="27"/>
        <v>0</v>
      </c>
      <c r="D633" s="4">
        <f t="shared" si="28"/>
        <v>0</v>
      </c>
      <c r="E633" s="5">
        <f t="shared" si="29"/>
        <v>1</v>
      </c>
    </row>
    <row r="634" spans="1:5" x14ac:dyDescent="0.2">
      <c r="A634">
        <v>727553</v>
      </c>
      <c r="B634">
        <v>70</v>
      </c>
      <c r="C634" s="3">
        <f t="shared" si="27"/>
        <v>0</v>
      </c>
      <c r="D634" s="4">
        <f t="shared" si="28"/>
        <v>0</v>
      </c>
      <c r="E634" s="5">
        <f t="shared" si="29"/>
        <v>1</v>
      </c>
    </row>
    <row r="635" spans="1:5" x14ac:dyDescent="0.2">
      <c r="A635">
        <v>727654</v>
      </c>
      <c r="B635">
        <v>100</v>
      </c>
      <c r="C635" s="3">
        <f t="shared" si="27"/>
        <v>0</v>
      </c>
      <c r="D635" s="4">
        <f t="shared" si="28"/>
        <v>0</v>
      </c>
      <c r="E635" s="5">
        <f t="shared" si="29"/>
        <v>1</v>
      </c>
    </row>
    <row r="636" spans="1:5" x14ac:dyDescent="0.2">
      <c r="A636">
        <v>728454</v>
      </c>
      <c r="B636">
        <v>70</v>
      </c>
      <c r="C636" s="3">
        <f t="shared" si="27"/>
        <v>0</v>
      </c>
      <c r="D636" s="4">
        <f t="shared" si="28"/>
        <v>0</v>
      </c>
      <c r="E636" s="5">
        <f t="shared" si="29"/>
        <v>1</v>
      </c>
    </row>
    <row r="637" spans="1:5" x14ac:dyDescent="0.2">
      <c r="A637">
        <v>729254</v>
      </c>
      <c r="B637">
        <v>35</v>
      </c>
      <c r="C637" s="3">
        <f t="shared" si="27"/>
        <v>0</v>
      </c>
      <c r="D637" s="4">
        <f t="shared" si="28"/>
        <v>1</v>
      </c>
      <c r="E637" s="5">
        <f t="shared" si="29"/>
        <v>0</v>
      </c>
    </row>
    <row r="638" spans="1:5" x14ac:dyDescent="0.2">
      <c r="A638">
        <v>731140</v>
      </c>
      <c r="B638">
        <v>55</v>
      </c>
      <c r="C638" s="3">
        <f t="shared" si="27"/>
        <v>0</v>
      </c>
      <c r="D638" s="4">
        <f t="shared" si="28"/>
        <v>0</v>
      </c>
      <c r="E638" s="5">
        <f t="shared" si="29"/>
        <v>1</v>
      </c>
    </row>
    <row r="639" spans="1:5" x14ac:dyDescent="0.2">
      <c r="A639">
        <v>732243</v>
      </c>
      <c r="B639">
        <v>90</v>
      </c>
      <c r="C639" s="3">
        <f t="shared" si="27"/>
        <v>0</v>
      </c>
      <c r="D639" s="4">
        <f t="shared" si="28"/>
        <v>0</v>
      </c>
      <c r="E639" s="5">
        <f t="shared" si="29"/>
        <v>1</v>
      </c>
    </row>
    <row r="640" spans="1:5" x14ac:dyDescent="0.2">
      <c r="A640">
        <v>734045</v>
      </c>
      <c r="B640">
        <v>85</v>
      </c>
      <c r="C640" s="3">
        <f t="shared" si="27"/>
        <v>0</v>
      </c>
      <c r="D640" s="4">
        <f t="shared" si="28"/>
        <v>0</v>
      </c>
      <c r="E640" s="5">
        <f t="shared" si="29"/>
        <v>1</v>
      </c>
    </row>
    <row r="641" spans="1:5" x14ac:dyDescent="0.2">
      <c r="A641">
        <v>737960</v>
      </c>
      <c r="B641">
        <v>100</v>
      </c>
      <c r="C641" s="3">
        <f t="shared" si="27"/>
        <v>0</v>
      </c>
      <c r="D641" s="4">
        <f t="shared" si="28"/>
        <v>0</v>
      </c>
      <c r="E641" s="5">
        <f t="shared" si="29"/>
        <v>1</v>
      </c>
    </row>
    <row r="642" spans="1:5" x14ac:dyDescent="0.2">
      <c r="A642">
        <v>744553</v>
      </c>
      <c r="B642">
        <v>80</v>
      </c>
      <c r="C642" s="3">
        <f t="shared" si="27"/>
        <v>0</v>
      </c>
      <c r="D642" s="4">
        <f t="shared" si="28"/>
        <v>0</v>
      </c>
      <c r="E642" s="5">
        <f t="shared" si="29"/>
        <v>1</v>
      </c>
    </row>
    <row r="643" spans="1:5" x14ac:dyDescent="0.2">
      <c r="A643">
        <v>748258</v>
      </c>
      <c r="B643">
        <v>80</v>
      </c>
      <c r="C643" s="3">
        <f t="shared" ref="C643:C706" si="30">IF(B643&lt;0,1,0)</f>
        <v>0</v>
      </c>
      <c r="D643" s="4">
        <f t="shared" ref="D643:D706" si="31">IF(AND(B643&gt;0,B643&lt;50),1,0)</f>
        <v>0</v>
      </c>
      <c r="E643" s="5">
        <f t="shared" ref="E643:E706" si="32">IF(B643&gt;=50,1,0)</f>
        <v>1</v>
      </c>
    </row>
    <row r="644" spans="1:5" x14ac:dyDescent="0.2">
      <c r="A644">
        <v>749058</v>
      </c>
      <c r="B644">
        <v>15</v>
      </c>
      <c r="C644" s="3">
        <f t="shared" si="30"/>
        <v>0</v>
      </c>
      <c r="D644" s="4">
        <f t="shared" si="31"/>
        <v>1</v>
      </c>
      <c r="E644" s="5">
        <f t="shared" si="32"/>
        <v>0</v>
      </c>
    </row>
    <row r="645" spans="1:5" x14ac:dyDescent="0.2">
      <c r="A645">
        <v>749361</v>
      </c>
      <c r="B645">
        <v>50</v>
      </c>
      <c r="C645" s="3">
        <f t="shared" si="30"/>
        <v>0</v>
      </c>
      <c r="D645" s="4">
        <f t="shared" si="31"/>
        <v>0</v>
      </c>
      <c r="E645" s="5">
        <f t="shared" si="32"/>
        <v>1</v>
      </c>
    </row>
    <row r="646" spans="1:5" x14ac:dyDescent="0.2">
      <c r="A646">
        <v>753150</v>
      </c>
      <c r="B646">
        <v>100</v>
      </c>
      <c r="C646" s="3">
        <f t="shared" si="30"/>
        <v>0</v>
      </c>
      <c r="D646" s="4">
        <f t="shared" si="31"/>
        <v>0</v>
      </c>
      <c r="E646" s="5">
        <f t="shared" si="32"/>
        <v>1</v>
      </c>
    </row>
    <row r="647" spans="1:5" x14ac:dyDescent="0.2">
      <c r="A647">
        <v>757764</v>
      </c>
      <c r="B647">
        <v>100</v>
      </c>
      <c r="C647" s="3">
        <f t="shared" si="30"/>
        <v>0</v>
      </c>
      <c r="D647" s="4">
        <f t="shared" si="31"/>
        <v>0</v>
      </c>
      <c r="E647" s="5">
        <f t="shared" si="32"/>
        <v>1</v>
      </c>
    </row>
    <row r="648" spans="1:5" x14ac:dyDescent="0.2">
      <c r="A648">
        <v>759869</v>
      </c>
      <c r="B648">
        <v>85</v>
      </c>
      <c r="C648" s="3">
        <f t="shared" si="30"/>
        <v>0</v>
      </c>
      <c r="D648" s="4">
        <f t="shared" si="31"/>
        <v>0</v>
      </c>
      <c r="E648" s="5">
        <f t="shared" si="32"/>
        <v>1</v>
      </c>
    </row>
    <row r="649" spans="1:5" x14ac:dyDescent="0.2">
      <c r="A649">
        <v>760551</v>
      </c>
      <c r="B649">
        <v>-50</v>
      </c>
      <c r="C649" s="3">
        <f t="shared" si="30"/>
        <v>1</v>
      </c>
      <c r="D649" s="4">
        <f t="shared" si="31"/>
        <v>0</v>
      </c>
      <c r="E649" s="5">
        <f t="shared" si="32"/>
        <v>0</v>
      </c>
    </row>
    <row r="650" spans="1:5" x14ac:dyDescent="0.2">
      <c r="A650">
        <v>761957</v>
      </c>
      <c r="B650">
        <v>85</v>
      </c>
      <c r="C650" s="3">
        <f t="shared" si="30"/>
        <v>0</v>
      </c>
      <c r="D650" s="4">
        <f t="shared" si="31"/>
        <v>0</v>
      </c>
      <c r="E650" s="5">
        <f t="shared" si="32"/>
        <v>1</v>
      </c>
    </row>
    <row r="651" spans="1:5" x14ac:dyDescent="0.2">
      <c r="A651">
        <v>765864</v>
      </c>
      <c r="B651">
        <v>85</v>
      </c>
      <c r="C651" s="3">
        <f t="shared" si="30"/>
        <v>0</v>
      </c>
      <c r="D651" s="4">
        <f t="shared" si="31"/>
        <v>0</v>
      </c>
      <c r="E651" s="5">
        <f t="shared" si="32"/>
        <v>1</v>
      </c>
    </row>
    <row r="652" spans="1:5" x14ac:dyDescent="0.2">
      <c r="A652">
        <v>767464</v>
      </c>
      <c r="B652">
        <v>90</v>
      </c>
      <c r="C652" s="3">
        <f t="shared" si="30"/>
        <v>0</v>
      </c>
      <c r="D652" s="4">
        <f t="shared" si="31"/>
        <v>0</v>
      </c>
      <c r="E652" s="5">
        <f t="shared" si="32"/>
        <v>1</v>
      </c>
    </row>
    <row r="653" spans="1:5" x14ac:dyDescent="0.2">
      <c r="A653">
        <v>769064</v>
      </c>
      <c r="B653">
        <v>80</v>
      </c>
      <c r="C653" s="3">
        <f t="shared" si="30"/>
        <v>0</v>
      </c>
      <c r="D653" s="4">
        <f t="shared" si="31"/>
        <v>0</v>
      </c>
      <c r="E653" s="5">
        <f t="shared" si="32"/>
        <v>1</v>
      </c>
    </row>
    <row r="654" spans="1:5" x14ac:dyDescent="0.2">
      <c r="A654">
        <v>770352</v>
      </c>
      <c r="B654">
        <v>100</v>
      </c>
      <c r="C654" s="3">
        <f t="shared" si="30"/>
        <v>0</v>
      </c>
      <c r="D654" s="4">
        <f t="shared" si="31"/>
        <v>0</v>
      </c>
      <c r="E654" s="5">
        <f t="shared" si="32"/>
        <v>1</v>
      </c>
    </row>
    <row r="655" spans="1:5" x14ac:dyDescent="0.2">
      <c r="A655">
        <v>771354</v>
      </c>
      <c r="B655">
        <v>90</v>
      </c>
      <c r="C655" s="3">
        <f t="shared" si="30"/>
        <v>0</v>
      </c>
      <c r="D655" s="4">
        <f t="shared" si="31"/>
        <v>0</v>
      </c>
      <c r="E655" s="5">
        <f t="shared" si="32"/>
        <v>1</v>
      </c>
    </row>
    <row r="656" spans="1:5" x14ac:dyDescent="0.2">
      <c r="A656">
        <v>774663</v>
      </c>
      <c r="B656">
        <v>70</v>
      </c>
      <c r="C656" s="3">
        <f t="shared" si="30"/>
        <v>0</v>
      </c>
      <c r="D656" s="4">
        <f t="shared" si="31"/>
        <v>0</v>
      </c>
      <c r="E656" s="5">
        <f t="shared" si="32"/>
        <v>1</v>
      </c>
    </row>
    <row r="657" spans="1:5" x14ac:dyDescent="0.2">
      <c r="A657">
        <v>782561</v>
      </c>
      <c r="B657">
        <v>80</v>
      </c>
      <c r="C657" s="3">
        <f t="shared" si="30"/>
        <v>0</v>
      </c>
      <c r="D657" s="4">
        <f t="shared" si="31"/>
        <v>0</v>
      </c>
      <c r="E657" s="5">
        <f t="shared" si="32"/>
        <v>1</v>
      </c>
    </row>
    <row r="658" spans="1:5" x14ac:dyDescent="0.2">
      <c r="A658">
        <v>783462</v>
      </c>
      <c r="B658">
        <v>55</v>
      </c>
      <c r="C658" s="3">
        <f t="shared" si="30"/>
        <v>0</v>
      </c>
      <c r="D658" s="4">
        <f t="shared" si="31"/>
        <v>0</v>
      </c>
      <c r="E658" s="5">
        <f t="shared" si="32"/>
        <v>1</v>
      </c>
    </row>
    <row r="659" spans="1:5" x14ac:dyDescent="0.2">
      <c r="A659">
        <v>784565</v>
      </c>
      <c r="B659">
        <v>70</v>
      </c>
      <c r="C659" s="3">
        <f t="shared" si="30"/>
        <v>0</v>
      </c>
      <c r="D659" s="4">
        <f t="shared" si="31"/>
        <v>0</v>
      </c>
      <c r="E659" s="5">
        <f t="shared" si="32"/>
        <v>1</v>
      </c>
    </row>
    <row r="660" spans="1:5" x14ac:dyDescent="0.2">
      <c r="A660">
        <v>788674</v>
      </c>
      <c r="B660">
        <v>100</v>
      </c>
      <c r="C660" s="3">
        <f t="shared" si="30"/>
        <v>0</v>
      </c>
      <c r="D660" s="4">
        <f t="shared" si="31"/>
        <v>0</v>
      </c>
      <c r="E660" s="5">
        <f t="shared" si="32"/>
        <v>1</v>
      </c>
    </row>
    <row r="661" spans="1:5" x14ac:dyDescent="0.2">
      <c r="A661">
        <v>788876</v>
      </c>
      <c r="B661">
        <v>90</v>
      </c>
      <c r="C661" s="3">
        <f t="shared" si="30"/>
        <v>0</v>
      </c>
      <c r="D661" s="4">
        <f t="shared" si="31"/>
        <v>0</v>
      </c>
      <c r="E661" s="5">
        <f t="shared" si="32"/>
        <v>1</v>
      </c>
    </row>
    <row r="662" spans="1:5" x14ac:dyDescent="0.2">
      <c r="A662">
        <v>789373</v>
      </c>
      <c r="B662">
        <v>85</v>
      </c>
      <c r="C662" s="3">
        <f t="shared" si="30"/>
        <v>0</v>
      </c>
      <c r="D662" s="4">
        <f t="shared" si="31"/>
        <v>0</v>
      </c>
      <c r="E662" s="5">
        <f t="shared" si="32"/>
        <v>1</v>
      </c>
    </row>
    <row r="663" spans="1:5" x14ac:dyDescent="0.2">
      <c r="A663">
        <v>792564</v>
      </c>
      <c r="B663">
        <v>90</v>
      </c>
      <c r="C663" s="3">
        <f t="shared" si="30"/>
        <v>0</v>
      </c>
      <c r="D663" s="4">
        <f t="shared" si="31"/>
        <v>0</v>
      </c>
      <c r="E663" s="5">
        <f t="shared" si="32"/>
        <v>1</v>
      </c>
    </row>
    <row r="664" spans="1:5" x14ac:dyDescent="0.2">
      <c r="A664">
        <v>793465</v>
      </c>
      <c r="B664">
        <v>80</v>
      </c>
      <c r="C664" s="3">
        <f t="shared" si="30"/>
        <v>0</v>
      </c>
      <c r="D664" s="4">
        <f t="shared" si="31"/>
        <v>0</v>
      </c>
      <c r="E664" s="5">
        <f t="shared" si="32"/>
        <v>1</v>
      </c>
    </row>
    <row r="665" spans="1:5" x14ac:dyDescent="0.2">
      <c r="A665">
        <v>800941</v>
      </c>
      <c r="B665">
        <v>0</v>
      </c>
      <c r="C665" s="3">
        <f t="shared" si="30"/>
        <v>0</v>
      </c>
      <c r="D665" s="4">
        <f t="shared" si="31"/>
        <v>0</v>
      </c>
      <c r="E665" s="5">
        <f t="shared" si="32"/>
        <v>0</v>
      </c>
    </row>
    <row r="666" spans="1:5" x14ac:dyDescent="0.2">
      <c r="A666">
        <v>803240</v>
      </c>
      <c r="B666">
        <v>60</v>
      </c>
      <c r="C666" s="3">
        <f t="shared" si="30"/>
        <v>0</v>
      </c>
      <c r="D666" s="4">
        <f t="shared" si="31"/>
        <v>0</v>
      </c>
      <c r="E666" s="5">
        <f t="shared" si="32"/>
        <v>1</v>
      </c>
    </row>
    <row r="667" spans="1:5" x14ac:dyDescent="0.2">
      <c r="A667">
        <v>809252</v>
      </c>
      <c r="B667">
        <v>90</v>
      </c>
      <c r="C667" s="3">
        <f t="shared" si="30"/>
        <v>0</v>
      </c>
      <c r="D667" s="4">
        <f t="shared" si="31"/>
        <v>0</v>
      </c>
      <c r="E667" s="5">
        <f t="shared" si="32"/>
        <v>1</v>
      </c>
    </row>
    <row r="668" spans="1:5" x14ac:dyDescent="0.2">
      <c r="A668">
        <v>810843</v>
      </c>
      <c r="B668">
        <v>70</v>
      </c>
      <c r="C668" s="3">
        <f t="shared" si="30"/>
        <v>0</v>
      </c>
      <c r="D668" s="4">
        <f t="shared" si="31"/>
        <v>0</v>
      </c>
      <c r="E668" s="5">
        <f t="shared" si="32"/>
        <v>1</v>
      </c>
    </row>
    <row r="669" spans="1:5" x14ac:dyDescent="0.2">
      <c r="A669">
        <v>814548</v>
      </c>
      <c r="B669">
        <v>100</v>
      </c>
      <c r="C669" s="3">
        <f t="shared" si="30"/>
        <v>0</v>
      </c>
      <c r="D669" s="4">
        <f t="shared" si="31"/>
        <v>0</v>
      </c>
      <c r="E669" s="5">
        <f t="shared" si="32"/>
        <v>1</v>
      </c>
    </row>
    <row r="670" spans="1:5" x14ac:dyDescent="0.2">
      <c r="A670">
        <v>814649</v>
      </c>
      <c r="B670">
        <v>70</v>
      </c>
      <c r="C670" s="3">
        <f t="shared" si="30"/>
        <v>0</v>
      </c>
      <c r="D670" s="4">
        <f t="shared" si="31"/>
        <v>0</v>
      </c>
      <c r="E670" s="5">
        <f t="shared" si="32"/>
        <v>1</v>
      </c>
    </row>
    <row r="671" spans="1:5" x14ac:dyDescent="0.2">
      <c r="A671">
        <v>816653</v>
      </c>
      <c r="B671">
        <v>70</v>
      </c>
      <c r="C671" s="3">
        <f t="shared" si="30"/>
        <v>0</v>
      </c>
      <c r="D671" s="4">
        <f t="shared" si="31"/>
        <v>0</v>
      </c>
      <c r="E671" s="5">
        <f t="shared" si="32"/>
        <v>1</v>
      </c>
    </row>
    <row r="672" spans="1:5" x14ac:dyDescent="0.2">
      <c r="A672">
        <v>818455</v>
      </c>
      <c r="B672">
        <v>80</v>
      </c>
      <c r="C672" s="3">
        <f t="shared" si="30"/>
        <v>0</v>
      </c>
      <c r="D672" s="4">
        <f t="shared" si="31"/>
        <v>0</v>
      </c>
      <c r="E672" s="5">
        <f t="shared" si="32"/>
        <v>1</v>
      </c>
    </row>
    <row r="673" spans="1:5" x14ac:dyDescent="0.2">
      <c r="A673">
        <v>818859</v>
      </c>
      <c r="B673">
        <v>-75</v>
      </c>
      <c r="C673" s="3">
        <f t="shared" si="30"/>
        <v>1</v>
      </c>
      <c r="D673" s="4">
        <f t="shared" si="31"/>
        <v>0</v>
      </c>
      <c r="E673" s="5">
        <f t="shared" si="32"/>
        <v>0</v>
      </c>
    </row>
    <row r="674" spans="1:5" x14ac:dyDescent="0.2">
      <c r="A674">
        <v>820745</v>
      </c>
      <c r="B674">
        <v>90</v>
      </c>
      <c r="C674" s="3">
        <f t="shared" si="30"/>
        <v>0</v>
      </c>
      <c r="D674" s="4">
        <f t="shared" si="31"/>
        <v>0</v>
      </c>
      <c r="E674" s="5">
        <f t="shared" si="32"/>
        <v>1</v>
      </c>
    </row>
    <row r="675" spans="1:5" x14ac:dyDescent="0.2">
      <c r="A675">
        <v>825048</v>
      </c>
      <c r="B675">
        <v>10</v>
      </c>
      <c r="C675" s="3">
        <f t="shared" si="30"/>
        <v>0</v>
      </c>
      <c r="D675" s="4">
        <f t="shared" si="31"/>
        <v>1</v>
      </c>
      <c r="E675" s="5">
        <f t="shared" si="32"/>
        <v>0</v>
      </c>
    </row>
    <row r="676" spans="1:5" x14ac:dyDescent="0.2">
      <c r="A676">
        <v>825654</v>
      </c>
      <c r="B676">
        <v>100</v>
      </c>
      <c r="C676" s="3">
        <f t="shared" si="30"/>
        <v>0</v>
      </c>
      <c r="D676" s="4">
        <f t="shared" si="31"/>
        <v>0</v>
      </c>
      <c r="E676" s="5">
        <f t="shared" si="32"/>
        <v>1</v>
      </c>
    </row>
    <row r="677" spans="1:5" x14ac:dyDescent="0.2">
      <c r="A677">
        <v>826353</v>
      </c>
      <c r="B677">
        <v>75</v>
      </c>
      <c r="C677" s="3">
        <f t="shared" si="30"/>
        <v>0</v>
      </c>
      <c r="D677" s="4">
        <f t="shared" si="31"/>
        <v>0</v>
      </c>
      <c r="E677" s="5">
        <f t="shared" si="32"/>
        <v>1</v>
      </c>
    </row>
    <row r="678" spans="1:5" x14ac:dyDescent="0.2">
      <c r="A678">
        <v>826454</v>
      </c>
      <c r="B678">
        <v>100</v>
      </c>
      <c r="C678" s="3">
        <f t="shared" si="30"/>
        <v>0</v>
      </c>
      <c r="D678" s="4">
        <f t="shared" si="31"/>
        <v>0</v>
      </c>
      <c r="E678" s="5">
        <f t="shared" si="32"/>
        <v>1</v>
      </c>
    </row>
    <row r="679" spans="1:5" x14ac:dyDescent="0.2">
      <c r="A679">
        <v>827052</v>
      </c>
      <c r="B679">
        <v>80</v>
      </c>
      <c r="C679" s="3">
        <f t="shared" si="30"/>
        <v>0</v>
      </c>
      <c r="D679" s="4">
        <f t="shared" si="31"/>
        <v>0</v>
      </c>
      <c r="E679" s="5">
        <f t="shared" si="32"/>
        <v>1</v>
      </c>
    </row>
    <row r="680" spans="1:5" x14ac:dyDescent="0.2">
      <c r="A680">
        <v>828862</v>
      </c>
      <c r="B680">
        <v>85</v>
      </c>
      <c r="C680" s="3">
        <f t="shared" si="30"/>
        <v>0</v>
      </c>
      <c r="D680" s="4">
        <f t="shared" si="31"/>
        <v>0</v>
      </c>
      <c r="E680" s="5">
        <f t="shared" si="32"/>
        <v>1</v>
      </c>
    </row>
    <row r="681" spans="1:5" x14ac:dyDescent="0.2">
      <c r="A681">
        <v>832651</v>
      </c>
      <c r="B681">
        <v>85</v>
      </c>
      <c r="C681" s="3">
        <f t="shared" si="30"/>
        <v>0</v>
      </c>
      <c r="D681" s="4">
        <f t="shared" si="31"/>
        <v>0</v>
      </c>
      <c r="E681" s="5">
        <f t="shared" si="32"/>
        <v>1</v>
      </c>
    </row>
    <row r="682" spans="1:5" x14ac:dyDescent="0.2">
      <c r="A682">
        <v>833148</v>
      </c>
      <c r="B682">
        <v>95</v>
      </c>
      <c r="C682" s="3">
        <f t="shared" si="30"/>
        <v>0</v>
      </c>
      <c r="D682" s="4">
        <f t="shared" si="31"/>
        <v>0</v>
      </c>
      <c r="E682" s="5">
        <f t="shared" si="32"/>
        <v>1</v>
      </c>
    </row>
    <row r="683" spans="1:5" x14ac:dyDescent="0.2">
      <c r="A683">
        <v>835657</v>
      </c>
      <c r="B683">
        <v>90</v>
      </c>
      <c r="C683" s="3">
        <f t="shared" si="30"/>
        <v>0</v>
      </c>
      <c r="D683" s="4">
        <f t="shared" si="31"/>
        <v>0</v>
      </c>
      <c r="E683" s="5">
        <f t="shared" si="32"/>
        <v>1</v>
      </c>
    </row>
    <row r="684" spans="1:5" x14ac:dyDescent="0.2">
      <c r="A684">
        <v>837560</v>
      </c>
      <c r="B684">
        <v>65</v>
      </c>
      <c r="C684" s="3">
        <f t="shared" si="30"/>
        <v>0</v>
      </c>
      <c r="D684" s="4">
        <f t="shared" si="31"/>
        <v>0</v>
      </c>
      <c r="E684" s="5">
        <f t="shared" si="32"/>
        <v>1</v>
      </c>
    </row>
    <row r="685" spans="1:5" x14ac:dyDescent="0.2">
      <c r="A685">
        <v>837964</v>
      </c>
      <c r="B685">
        <v>90</v>
      </c>
      <c r="C685" s="3">
        <f t="shared" si="30"/>
        <v>0</v>
      </c>
      <c r="D685" s="4">
        <f t="shared" si="31"/>
        <v>0</v>
      </c>
      <c r="E685" s="5">
        <f t="shared" si="32"/>
        <v>1</v>
      </c>
    </row>
    <row r="686" spans="1:5" x14ac:dyDescent="0.2">
      <c r="A686">
        <v>841349</v>
      </c>
      <c r="B686">
        <v>60</v>
      </c>
      <c r="C686" s="3">
        <f t="shared" si="30"/>
        <v>0</v>
      </c>
      <c r="D686" s="4">
        <f t="shared" si="31"/>
        <v>0</v>
      </c>
      <c r="E686" s="5">
        <f t="shared" si="32"/>
        <v>1</v>
      </c>
    </row>
    <row r="687" spans="1:5" x14ac:dyDescent="0.2">
      <c r="A687">
        <v>844961</v>
      </c>
      <c r="B687">
        <v>100</v>
      </c>
      <c r="C687" s="3">
        <f t="shared" si="30"/>
        <v>0</v>
      </c>
      <c r="D687" s="4">
        <f t="shared" si="31"/>
        <v>0</v>
      </c>
      <c r="E687" s="5">
        <f t="shared" si="32"/>
        <v>1</v>
      </c>
    </row>
    <row r="688" spans="1:5" x14ac:dyDescent="0.2">
      <c r="A688">
        <v>845458</v>
      </c>
      <c r="B688">
        <v>100</v>
      </c>
      <c r="C688" s="3">
        <f t="shared" si="30"/>
        <v>0</v>
      </c>
      <c r="D688" s="4">
        <f t="shared" si="31"/>
        <v>0</v>
      </c>
      <c r="E688" s="5">
        <f t="shared" si="32"/>
        <v>1</v>
      </c>
    </row>
    <row r="689" spans="1:5" x14ac:dyDescent="0.2">
      <c r="A689">
        <v>849264</v>
      </c>
      <c r="B689">
        <v>100</v>
      </c>
      <c r="C689" s="3">
        <f t="shared" si="30"/>
        <v>0</v>
      </c>
      <c r="D689" s="4">
        <f t="shared" si="31"/>
        <v>0</v>
      </c>
      <c r="E689" s="5">
        <f t="shared" si="32"/>
        <v>1</v>
      </c>
    </row>
    <row r="690" spans="1:5" x14ac:dyDescent="0.2">
      <c r="A690">
        <v>849971</v>
      </c>
      <c r="B690">
        <v>55</v>
      </c>
      <c r="C690" s="3">
        <f t="shared" si="30"/>
        <v>0</v>
      </c>
      <c r="D690" s="4">
        <f t="shared" si="31"/>
        <v>0</v>
      </c>
      <c r="E690" s="5">
        <f t="shared" si="32"/>
        <v>1</v>
      </c>
    </row>
    <row r="691" spans="1:5" x14ac:dyDescent="0.2">
      <c r="A691">
        <v>852455</v>
      </c>
      <c r="B691">
        <v>95</v>
      </c>
      <c r="C691" s="3">
        <f t="shared" si="30"/>
        <v>0</v>
      </c>
      <c r="D691" s="4">
        <f t="shared" si="31"/>
        <v>0</v>
      </c>
      <c r="E691" s="5">
        <f t="shared" si="32"/>
        <v>1</v>
      </c>
    </row>
    <row r="692" spans="1:5" x14ac:dyDescent="0.2">
      <c r="A692">
        <v>856766</v>
      </c>
      <c r="B692">
        <v>80</v>
      </c>
      <c r="C692" s="3">
        <f t="shared" si="30"/>
        <v>0</v>
      </c>
      <c r="D692" s="4">
        <f t="shared" si="31"/>
        <v>0</v>
      </c>
      <c r="E692" s="5">
        <f t="shared" si="32"/>
        <v>1</v>
      </c>
    </row>
    <row r="693" spans="1:5" x14ac:dyDescent="0.2">
      <c r="A693">
        <v>857263</v>
      </c>
      <c r="B693">
        <v>-100</v>
      </c>
      <c r="C693" s="3">
        <f t="shared" si="30"/>
        <v>1</v>
      </c>
      <c r="D693" s="4">
        <f t="shared" si="31"/>
        <v>0</v>
      </c>
      <c r="E693" s="5">
        <f t="shared" si="32"/>
        <v>0</v>
      </c>
    </row>
    <row r="694" spans="1:5" x14ac:dyDescent="0.2">
      <c r="A694">
        <v>859671</v>
      </c>
      <c r="B694">
        <v>90</v>
      </c>
      <c r="C694" s="3">
        <f t="shared" si="30"/>
        <v>0</v>
      </c>
      <c r="D694" s="4">
        <f t="shared" si="31"/>
        <v>0</v>
      </c>
      <c r="E694" s="5">
        <f t="shared" si="32"/>
        <v>1</v>
      </c>
    </row>
    <row r="695" spans="1:5" x14ac:dyDescent="0.2">
      <c r="A695">
        <v>870861</v>
      </c>
      <c r="B695">
        <v>80</v>
      </c>
      <c r="C695" s="3">
        <f t="shared" si="30"/>
        <v>0</v>
      </c>
      <c r="D695" s="4">
        <f t="shared" si="31"/>
        <v>0</v>
      </c>
      <c r="E695" s="5">
        <f t="shared" si="32"/>
        <v>1</v>
      </c>
    </row>
    <row r="696" spans="1:5" x14ac:dyDescent="0.2">
      <c r="A696">
        <v>871762</v>
      </c>
      <c r="B696">
        <v>70</v>
      </c>
      <c r="C696" s="3">
        <f t="shared" si="30"/>
        <v>0</v>
      </c>
      <c r="D696" s="4">
        <f t="shared" si="31"/>
        <v>0</v>
      </c>
      <c r="E696" s="5">
        <f t="shared" si="32"/>
        <v>1</v>
      </c>
    </row>
    <row r="697" spans="1:5" x14ac:dyDescent="0.2">
      <c r="A697">
        <v>871964</v>
      </c>
      <c r="B697">
        <v>60</v>
      </c>
      <c r="C697" s="3">
        <f t="shared" si="30"/>
        <v>0</v>
      </c>
      <c r="D697" s="4">
        <f t="shared" si="31"/>
        <v>0</v>
      </c>
      <c r="E697" s="5">
        <f t="shared" si="32"/>
        <v>1</v>
      </c>
    </row>
    <row r="698" spans="1:5" x14ac:dyDescent="0.2">
      <c r="A698">
        <v>872562</v>
      </c>
      <c r="B698">
        <v>55</v>
      </c>
      <c r="C698" s="3">
        <f t="shared" si="30"/>
        <v>0</v>
      </c>
      <c r="D698" s="4">
        <f t="shared" si="31"/>
        <v>0</v>
      </c>
      <c r="E698" s="5">
        <f t="shared" si="32"/>
        <v>1</v>
      </c>
    </row>
    <row r="699" spans="1:5" x14ac:dyDescent="0.2">
      <c r="A699">
        <v>872764</v>
      </c>
      <c r="B699">
        <v>55</v>
      </c>
      <c r="C699" s="3">
        <f t="shared" si="30"/>
        <v>0</v>
      </c>
      <c r="D699" s="4">
        <f t="shared" si="31"/>
        <v>0</v>
      </c>
      <c r="E699" s="5">
        <f t="shared" si="32"/>
        <v>1</v>
      </c>
    </row>
    <row r="700" spans="1:5" x14ac:dyDescent="0.2">
      <c r="A700">
        <v>873968</v>
      </c>
      <c r="B700">
        <v>95</v>
      </c>
      <c r="C700" s="3">
        <f t="shared" si="30"/>
        <v>0</v>
      </c>
      <c r="D700" s="4">
        <f t="shared" si="31"/>
        <v>0</v>
      </c>
      <c r="E700" s="5">
        <f t="shared" si="32"/>
        <v>1</v>
      </c>
    </row>
    <row r="701" spans="1:5" x14ac:dyDescent="0.2">
      <c r="A701">
        <v>877269</v>
      </c>
      <c r="B701">
        <v>95</v>
      </c>
      <c r="C701" s="3">
        <f t="shared" si="30"/>
        <v>0</v>
      </c>
      <c r="D701" s="4">
        <f t="shared" si="31"/>
        <v>0</v>
      </c>
      <c r="E701" s="5">
        <f t="shared" si="32"/>
        <v>1</v>
      </c>
    </row>
    <row r="702" spans="1:5" x14ac:dyDescent="0.2">
      <c r="A702">
        <v>878877</v>
      </c>
      <c r="B702">
        <v>95</v>
      </c>
      <c r="C702" s="3">
        <f t="shared" si="30"/>
        <v>0</v>
      </c>
      <c r="D702" s="4">
        <f t="shared" si="31"/>
        <v>0</v>
      </c>
      <c r="E702" s="5">
        <f t="shared" si="32"/>
        <v>1</v>
      </c>
    </row>
    <row r="703" spans="1:5" x14ac:dyDescent="0.2">
      <c r="A703">
        <v>880157</v>
      </c>
      <c r="B703">
        <v>-10</v>
      </c>
      <c r="C703" s="3">
        <f t="shared" si="30"/>
        <v>1</v>
      </c>
      <c r="D703" s="4">
        <f t="shared" si="31"/>
        <v>0</v>
      </c>
      <c r="E703" s="5">
        <f t="shared" si="32"/>
        <v>0</v>
      </c>
    </row>
    <row r="704" spans="1:5" x14ac:dyDescent="0.2">
      <c r="A704">
        <v>882161</v>
      </c>
      <c r="B704">
        <v>100</v>
      </c>
      <c r="C704" s="3">
        <f t="shared" si="30"/>
        <v>0</v>
      </c>
      <c r="D704" s="4">
        <f t="shared" si="31"/>
        <v>0</v>
      </c>
      <c r="E704" s="5">
        <f t="shared" si="32"/>
        <v>1</v>
      </c>
    </row>
    <row r="705" spans="1:5" x14ac:dyDescent="0.2">
      <c r="A705">
        <v>884064</v>
      </c>
      <c r="B705">
        <v>65</v>
      </c>
      <c r="C705" s="3">
        <f t="shared" si="30"/>
        <v>0</v>
      </c>
      <c r="D705" s="4">
        <f t="shared" si="31"/>
        <v>0</v>
      </c>
      <c r="E705" s="5">
        <f t="shared" si="32"/>
        <v>1</v>
      </c>
    </row>
    <row r="706" spans="1:5" x14ac:dyDescent="0.2">
      <c r="A706">
        <v>885975</v>
      </c>
      <c r="B706">
        <v>-80</v>
      </c>
      <c r="C706" s="3">
        <f t="shared" si="30"/>
        <v>1</v>
      </c>
      <c r="D706" s="4">
        <f t="shared" si="31"/>
        <v>0</v>
      </c>
      <c r="E706" s="5">
        <f t="shared" si="32"/>
        <v>0</v>
      </c>
    </row>
    <row r="707" spans="1:5" x14ac:dyDescent="0.2">
      <c r="A707">
        <v>886674</v>
      </c>
      <c r="B707">
        <v>50</v>
      </c>
      <c r="C707" s="3">
        <f t="shared" ref="C707:C753" si="33">IF(B707&lt;0,1,0)</f>
        <v>0</v>
      </c>
      <c r="D707" s="4">
        <f t="shared" ref="D707:D753" si="34">IF(AND(B707&gt;0,B707&lt;50),1,0)</f>
        <v>0</v>
      </c>
      <c r="E707" s="5">
        <f t="shared" ref="E707:E753" si="35">IF(B707&gt;=50,1,0)</f>
        <v>1</v>
      </c>
    </row>
    <row r="708" spans="1:5" x14ac:dyDescent="0.2">
      <c r="A708">
        <v>887373</v>
      </c>
      <c r="B708">
        <v>80</v>
      </c>
      <c r="C708" s="3">
        <f t="shared" si="33"/>
        <v>0</v>
      </c>
      <c r="D708" s="4">
        <f t="shared" si="34"/>
        <v>0</v>
      </c>
      <c r="E708" s="5">
        <f t="shared" si="35"/>
        <v>1</v>
      </c>
    </row>
    <row r="709" spans="1:5" x14ac:dyDescent="0.2">
      <c r="A709">
        <v>888678</v>
      </c>
      <c r="B709">
        <v>-40</v>
      </c>
      <c r="C709" s="3">
        <f t="shared" si="33"/>
        <v>1</v>
      </c>
      <c r="D709" s="4">
        <f t="shared" si="34"/>
        <v>0</v>
      </c>
      <c r="E709" s="5">
        <f t="shared" si="35"/>
        <v>0</v>
      </c>
    </row>
    <row r="710" spans="1:5" x14ac:dyDescent="0.2">
      <c r="A710">
        <v>891667</v>
      </c>
      <c r="B710">
        <v>100</v>
      </c>
      <c r="C710" s="3">
        <f t="shared" si="33"/>
        <v>0</v>
      </c>
      <c r="D710" s="4">
        <f t="shared" si="34"/>
        <v>0</v>
      </c>
      <c r="E710" s="5">
        <f t="shared" si="35"/>
        <v>1</v>
      </c>
    </row>
    <row r="711" spans="1:5" x14ac:dyDescent="0.2">
      <c r="A711">
        <v>894673</v>
      </c>
      <c r="B711">
        <v>100</v>
      </c>
      <c r="C711" s="3">
        <f t="shared" si="33"/>
        <v>0</v>
      </c>
      <c r="D711" s="4">
        <f t="shared" si="34"/>
        <v>0</v>
      </c>
      <c r="E711" s="5">
        <f t="shared" si="35"/>
        <v>1</v>
      </c>
    </row>
    <row r="712" spans="1:5" x14ac:dyDescent="0.2">
      <c r="A712">
        <v>894774</v>
      </c>
      <c r="B712">
        <v>70</v>
      </c>
      <c r="C712" s="3">
        <f t="shared" si="33"/>
        <v>0</v>
      </c>
      <c r="D712" s="4">
        <f t="shared" si="34"/>
        <v>0</v>
      </c>
      <c r="E712" s="5">
        <f t="shared" si="35"/>
        <v>1</v>
      </c>
    </row>
    <row r="713" spans="1:5" x14ac:dyDescent="0.2">
      <c r="A713">
        <v>896879</v>
      </c>
      <c r="B713">
        <v>95</v>
      </c>
      <c r="C713" s="3">
        <f t="shared" si="33"/>
        <v>0</v>
      </c>
      <c r="D713" s="4">
        <f t="shared" si="34"/>
        <v>0</v>
      </c>
      <c r="E713" s="5">
        <f t="shared" si="35"/>
        <v>1</v>
      </c>
    </row>
    <row r="714" spans="1:5" x14ac:dyDescent="0.2">
      <c r="A714">
        <v>899885</v>
      </c>
      <c r="B714">
        <v>-40</v>
      </c>
      <c r="C714" s="3">
        <f t="shared" si="33"/>
        <v>1</v>
      </c>
      <c r="D714" s="4">
        <f t="shared" si="34"/>
        <v>0</v>
      </c>
      <c r="E714" s="5">
        <f t="shared" si="35"/>
        <v>0</v>
      </c>
    </row>
    <row r="715" spans="1:5" x14ac:dyDescent="0.2">
      <c r="A715">
        <v>901442</v>
      </c>
      <c r="B715">
        <v>80</v>
      </c>
      <c r="C715" s="3">
        <f t="shared" si="33"/>
        <v>0</v>
      </c>
      <c r="D715" s="4">
        <f t="shared" si="34"/>
        <v>0</v>
      </c>
      <c r="E715" s="5">
        <f t="shared" si="35"/>
        <v>1</v>
      </c>
    </row>
    <row r="716" spans="1:5" x14ac:dyDescent="0.2">
      <c r="A716">
        <v>902242</v>
      </c>
      <c r="B716">
        <v>90</v>
      </c>
      <c r="C716" s="3">
        <f t="shared" si="33"/>
        <v>0</v>
      </c>
      <c r="D716" s="4">
        <f t="shared" si="34"/>
        <v>0</v>
      </c>
      <c r="E716" s="5">
        <f t="shared" si="35"/>
        <v>1</v>
      </c>
    </row>
    <row r="717" spans="1:5" x14ac:dyDescent="0.2">
      <c r="A717">
        <v>904044</v>
      </c>
      <c r="B717">
        <v>100</v>
      </c>
      <c r="C717" s="3">
        <f t="shared" si="33"/>
        <v>0</v>
      </c>
      <c r="D717" s="4">
        <f t="shared" si="34"/>
        <v>0</v>
      </c>
      <c r="E717" s="5">
        <f t="shared" si="35"/>
        <v>1</v>
      </c>
    </row>
    <row r="718" spans="1:5" x14ac:dyDescent="0.2">
      <c r="A718">
        <v>905147</v>
      </c>
      <c r="B718">
        <v>80</v>
      </c>
      <c r="C718" s="3">
        <f t="shared" si="33"/>
        <v>0</v>
      </c>
      <c r="D718" s="4">
        <f t="shared" si="34"/>
        <v>0</v>
      </c>
      <c r="E718" s="5">
        <f t="shared" si="35"/>
        <v>1</v>
      </c>
    </row>
    <row r="719" spans="1:5" x14ac:dyDescent="0.2">
      <c r="A719">
        <v>907656</v>
      </c>
      <c r="B719">
        <v>55</v>
      </c>
      <c r="C719" s="3">
        <f t="shared" si="33"/>
        <v>0</v>
      </c>
      <c r="D719" s="4">
        <f t="shared" si="34"/>
        <v>0</v>
      </c>
      <c r="E719" s="5">
        <f t="shared" si="35"/>
        <v>1</v>
      </c>
    </row>
    <row r="720" spans="1:5" x14ac:dyDescent="0.2">
      <c r="A720">
        <v>908860</v>
      </c>
      <c r="B720">
        <v>-65</v>
      </c>
      <c r="C720" s="3">
        <f t="shared" si="33"/>
        <v>1</v>
      </c>
      <c r="D720" s="4">
        <f t="shared" si="34"/>
        <v>0</v>
      </c>
      <c r="E720" s="5">
        <f t="shared" si="35"/>
        <v>0</v>
      </c>
    </row>
    <row r="721" spans="1:5" x14ac:dyDescent="0.2">
      <c r="A721">
        <v>910241</v>
      </c>
      <c r="B721">
        <v>80</v>
      </c>
      <c r="C721" s="3">
        <f t="shared" si="33"/>
        <v>0</v>
      </c>
      <c r="D721" s="4">
        <f t="shared" si="34"/>
        <v>0</v>
      </c>
      <c r="E721" s="5">
        <f t="shared" si="35"/>
        <v>1</v>
      </c>
    </row>
    <row r="722" spans="1:5" x14ac:dyDescent="0.2">
      <c r="A722">
        <v>910443</v>
      </c>
      <c r="B722">
        <v>65</v>
      </c>
      <c r="C722" s="3">
        <f t="shared" si="33"/>
        <v>0</v>
      </c>
      <c r="D722" s="4">
        <f t="shared" si="34"/>
        <v>0</v>
      </c>
      <c r="E722" s="5">
        <f t="shared" si="35"/>
        <v>1</v>
      </c>
    </row>
    <row r="723" spans="1:5" x14ac:dyDescent="0.2">
      <c r="A723">
        <v>911849</v>
      </c>
      <c r="B723">
        <v>80</v>
      </c>
      <c r="C723" s="3">
        <f t="shared" si="33"/>
        <v>0</v>
      </c>
      <c r="D723" s="4">
        <f t="shared" si="34"/>
        <v>0</v>
      </c>
      <c r="E723" s="5">
        <f t="shared" si="35"/>
        <v>1</v>
      </c>
    </row>
    <row r="724" spans="1:5" x14ac:dyDescent="0.2">
      <c r="A724">
        <v>912447</v>
      </c>
      <c r="B724">
        <v>75</v>
      </c>
      <c r="C724" s="3">
        <f t="shared" si="33"/>
        <v>0</v>
      </c>
      <c r="D724" s="4">
        <f t="shared" si="34"/>
        <v>0</v>
      </c>
      <c r="E724" s="5">
        <f t="shared" si="35"/>
        <v>1</v>
      </c>
    </row>
    <row r="725" spans="1:5" x14ac:dyDescent="0.2">
      <c r="A725">
        <v>917255</v>
      </c>
      <c r="B725">
        <v>85</v>
      </c>
      <c r="C725" s="3">
        <f t="shared" si="33"/>
        <v>0</v>
      </c>
      <c r="D725" s="4">
        <f t="shared" si="34"/>
        <v>0</v>
      </c>
      <c r="E725" s="5">
        <f t="shared" si="35"/>
        <v>1</v>
      </c>
    </row>
    <row r="726" spans="1:5" x14ac:dyDescent="0.2">
      <c r="A726">
        <v>917558</v>
      </c>
      <c r="B726">
        <v>100</v>
      </c>
      <c r="C726" s="3">
        <f t="shared" si="33"/>
        <v>0</v>
      </c>
      <c r="D726" s="4">
        <f t="shared" si="34"/>
        <v>0</v>
      </c>
      <c r="E726" s="5">
        <f t="shared" si="35"/>
        <v>1</v>
      </c>
    </row>
    <row r="727" spans="1:5" x14ac:dyDescent="0.2">
      <c r="A727">
        <v>919966</v>
      </c>
      <c r="B727">
        <v>-100</v>
      </c>
      <c r="C727" s="3">
        <f t="shared" si="33"/>
        <v>1</v>
      </c>
      <c r="D727" s="4">
        <f t="shared" si="34"/>
        <v>0</v>
      </c>
      <c r="E727" s="5">
        <f t="shared" si="35"/>
        <v>0</v>
      </c>
    </row>
    <row r="728" spans="1:5" x14ac:dyDescent="0.2">
      <c r="A728">
        <v>922854</v>
      </c>
      <c r="B728">
        <v>90</v>
      </c>
      <c r="C728" s="3">
        <f t="shared" si="33"/>
        <v>0</v>
      </c>
      <c r="D728" s="4">
        <f t="shared" si="34"/>
        <v>0</v>
      </c>
      <c r="E728" s="5">
        <f t="shared" si="35"/>
        <v>1</v>
      </c>
    </row>
    <row r="729" spans="1:5" x14ac:dyDescent="0.2">
      <c r="A729">
        <v>923755</v>
      </c>
      <c r="B729">
        <v>-70</v>
      </c>
      <c r="C729" s="3">
        <f t="shared" si="33"/>
        <v>1</v>
      </c>
      <c r="D729" s="4">
        <f t="shared" si="34"/>
        <v>0</v>
      </c>
      <c r="E729" s="5">
        <f t="shared" si="35"/>
        <v>0</v>
      </c>
    </row>
    <row r="730" spans="1:5" x14ac:dyDescent="0.2">
      <c r="A730">
        <v>927359</v>
      </c>
      <c r="B730">
        <v>100</v>
      </c>
      <c r="C730" s="3">
        <f t="shared" si="33"/>
        <v>0</v>
      </c>
      <c r="D730" s="4">
        <f t="shared" si="34"/>
        <v>0</v>
      </c>
      <c r="E730" s="5">
        <f t="shared" si="35"/>
        <v>1</v>
      </c>
    </row>
    <row r="731" spans="1:5" x14ac:dyDescent="0.2">
      <c r="A731">
        <v>930449</v>
      </c>
      <c r="B731">
        <v>100</v>
      </c>
      <c r="C731" s="3">
        <f t="shared" si="33"/>
        <v>0</v>
      </c>
      <c r="D731" s="4">
        <f t="shared" si="34"/>
        <v>0</v>
      </c>
      <c r="E731" s="5">
        <f t="shared" si="35"/>
        <v>1</v>
      </c>
    </row>
    <row r="732" spans="1:5" x14ac:dyDescent="0.2">
      <c r="A732">
        <v>932554</v>
      </c>
      <c r="B732">
        <v>70</v>
      </c>
      <c r="C732" s="3">
        <f t="shared" si="33"/>
        <v>0</v>
      </c>
      <c r="D732" s="4">
        <f t="shared" si="34"/>
        <v>0</v>
      </c>
      <c r="E732" s="5">
        <f t="shared" si="35"/>
        <v>1</v>
      </c>
    </row>
    <row r="733" spans="1:5" x14ac:dyDescent="0.2">
      <c r="A733">
        <v>933253</v>
      </c>
      <c r="B733">
        <v>80</v>
      </c>
      <c r="C733" s="3">
        <f t="shared" si="33"/>
        <v>0</v>
      </c>
      <c r="D733" s="4">
        <f t="shared" si="34"/>
        <v>0</v>
      </c>
      <c r="E733" s="5">
        <f t="shared" si="35"/>
        <v>1</v>
      </c>
    </row>
    <row r="734" spans="1:5" x14ac:dyDescent="0.2">
      <c r="A734">
        <v>942658</v>
      </c>
      <c r="B734">
        <v>100</v>
      </c>
      <c r="C734" s="3">
        <f t="shared" si="33"/>
        <v>0</v>
      </c>
      <c r="D734" s="4">
        <f t="shared" si="34"/>
        <v>0</v>
      </c>
      <c r="E734" s="5">
        <f t="shared" si="35"/>
        <v>1</v>
      </c>
    </row>
    <row r="735" spans="1:5" x14ac:dyDescent="0.2">
      <c r="A735">
        <v>952863</v>
      </c>
      <c r="B735">
        <v>75</v>
      </c>
      <c r="C735" s="3">
        <f t="shared" si="33"/>
        <v>0</v>
      </c>
      <c r="D735" s="4">
        <f t="shared" si="34"/>
        <v>0</v>
      </c>
      <c r="E735" s="5">
        <f t="shared" si="35"/>
        <v>1</v>
      </c>
    </row>
    <row r="736" spans="1:5" x14ac:dyDescent="0.2">
      <c r="A736">
        <v>955465</v>
      </c>
      <c r="B736">
        <v>70</v>
      </c>
      <c r="C736" s="3">
        <f t="shared" si="33"/>
        <v>0</v>
      </c>
      <c r="D736" s="4">
        <f t="shared" si="34"/>
        <v>0</v>
      </c>
      <c r="E736" s="5">
        <f t="shared" si="35"/>
        <v>1</v>
      </c>
    </row>
    <row r="737" spans="1:5" x14ac:dyDescent="0.2">
      <c r="A737">
        <v>957974</v>
      </c>
      <c r="B737">
        <v>95</v>
      </c>
      <c r="C737" s="3">
        <f t="shared" si="33"/>
        <v>0</v>
      </c>
      <c r="D737" s="4">
        <f t="shared" si="34"/>
        <v>0</v>
      </c>
      <c r="E737" s="5">
        <f t="shared" si="35"/>
        <v>1</v>
      </c>
    </row>
    <row r="738" spans="1:5" x14ac:dyDescent="0.2">
      <c r="A738">
        <v>958976</v>
      </c>
      <c r="B738">
        <v>85</v>
      </c>
      <c r="C738" s="3">
        <f t="shared" si="33"/>
        <v>0</v>
      </c>
      <c r="D738" s="4">
        <f t="shared" si="34"/>
        <v>0</v>
      </c>
      <c r="E738" s="5">
        <f t="shared" si="35"/>
        <v>1</v>
      </c>
    </row>
    <row r="739" spans="1:5" x14ac:dyDescent="0.2">
      <c r="A739">
        <v>959574</v>
      </c>
      <c r="B739">
        <v>65</v>
      </c>
      <c r="C739" s="3">
        <f t="shared" si="33"/>
        <v>0</v>
      </c>
      <c r="D739" s="4">
        <f t="shared" si="34"/>
        <v>0</v>
      </c>
      <c r="E739" s="5">
        <f t="shared" si="35"/>
        <v>1</v>
      </c>
    </row>
    <row r="740" spans="1:5" x14ac:dyDescent="0.2">
      <c r="A740">
        <v>965367</v>
      </c>
      <c r="B740">
        <v>100</v>
      </c>
      <c r="C740" s="3">
        <f t="shared" si="33"/>
        <v>0</v>
      </c>
      <c r="D740" s="4">
        <f t="shared" si="34"/>
        <v>0</v>
      </c>
      <c r="E740" s="5">
        <f t="shared" si="35"/>
        <v>1</v>
      </c>
    </row>
    <row r="741" spans="1:5" x14ac:dyDescent="0.2">
      <c r="A741">
        <v>966975</v>
      </c>
      <c r="B741">
        <v>40</v>
      </c>
      <c r="C741" s="3">
        <f t="shared" si="33"/>
        <v>0</v>
      </c>
      <c r="D741" s="4">
        <f t="shared" si="34"/>
        <v>1</v>
      </c>
      <c r="E741" s="5">
        <f t="shared" si="35"/>
        <v>0</v>
      </c>
    </row>
    <row r="742" spans="1:5" x14ac:dyDescent="0.2">
      <c r="A742">
        <v>969476</v>
      </c>
      <c r="B742">
        <v>70</v>
      </c>
      <c r="C742" s="3">
        <f t="shared" si="33"/>
        <v>0</v>
      </c>
      <c r="D742" s="4">
        <f t="shared" si="34"/>
        <v>0</v>
      </c>
      <c r="E742" s="5">
        <f t="shared" si="35"/>
        <v>1</v>
      </c>
    </row>
    <row r="743" spans="1:5" x14ac:dyDescent="0.2">
      <c r="A743">
        <v>978578</v>
      </c>
      <c r="B743">
        <v>65</v>
      </c>
      <c r="C743" s="3">
        <f t="shared" si="33"/>
        <v>0</v>
      </c>
      <c r="D743" s="4">
        <f t="shared" si="34"/>
        <v>0</v>
      </c>
      <c r="E743" s="5">
        <f t="shared" si="35"/>
        <v>1</v>
      </c>
    </row>
    <row r="744" spans="1:5" x14ac:dyDescent="0.2">
      <c r="A744">
        <v>979984</v>
      </c>
      <c r="B744">
        <v>85</v>
      </c>
      <c r="C744" s="3">
        <f t="shared" si="33"/>
        <v>0</v>
      </c>
      <c r="D744" s="4">
        <f t="shared" si="34"/>
        <v>0</v>
      </c>
      <c r="E744" s="5">
        <f t="shared" si="35"/>
        <v>1</v>
      </c>
    </row>
    <row r="745" spans="1:5" x14ac:dyDescent="0.2">
      <c r="A745">
        <v>983773</v>
      </c>
      <c r="B745">
        <v>100</v>
      </c>
      <c r="C745" s="3">
        <f t="shared" si="33"/>
        <v>0</v>
      </c>
      <c r="D745" s="4">
        <f t="shared" si="34"/>
        <v>0</v>
      </c>
      <c r="E745" s="5">
        <f t="shared" si="35"/>
        <v>1</v>
      </c>
    </row>
    <row r="746" spans="1:5" x14ac:dyDescent="0.2">
      <c r="A746">
        <v>987074</v>
      </c>
      <c r="B746">
        <v>20</v>
      </c>
      <c r="C746" s="3">
        <f t="shared" si="33"/>
        <v>0</v>
      </c>
      <c r="D746" s="4">
        <f t="shared" si="34"/>
        <v>1</v>
      </c>
      <c r="E746" s="5">
        <f t="shared" si="35"/>
        <v>0</v>
      </c>
    </row>
    <row r="747" spans="1:5" x14ac:dyDescent="0.2">
      <c r="A747">
        <v>987983</v>
      </c>
      <c r="B747">
        <v>70</v>
      </c>
      <c r="C747" s="3">
        <f t="shared" si="33"/>
        <v>0</v>
      </c>
      <c r="D747" s="4">
        <f t="shared" si="34"/>
        <v>0</v>
      </c>
      <c r="E747" s="5">
        <f t="shared" si="35"/>
        <v>1</v>
      </c>
    </row>
    <row r="748" spans="1:5" x14ac:dyDescent="0.2">
      <c r="A748">
        <v>989987</v>
      </c>
      <c r="B748">
        <v>95</v>
      </c>
      <c r="C748" s="3">
        <f t="shared" si="33"/>
        <v>0</v>
      </c>
      <c r="D748" s="4">
        <f t="shared" si="34"/>
        <v>0</v>
      </c>
      <c r="E748" s="5">
        <f t="shared" si="35"/>
        <v>1</v>
      </c>
    </row>
    <row r="749" spans="1:5" x14ac:dyDescent="0.2">
      <c r="A749">
        <v>990366</v>
      </c>
      <c r="B749">
        <v>95</v>
      </c>
      <c r="C749" s="3">
        <f t="shared" si="33"/>
        <v>0</v>
      </c>
      <c r="D749" s="4">
        <f t="shared" si="34"/>
        <v>0</v>
      </c>
      <c r="E749" s="5">
        <f t="shared" si="35"/>
        <v>1</v>
      </c>
    </row>
    <row r="750" spans="1:5" x14ac:dyDescent="0.2">
      <c r="A750">
        <v>991267</v>
      </c>
      <c r="B750">
        <v>75</v>
      </c>
      <c r="C750" s="3">
        <f t="shared" si="33"/>
        <v>0</v>
      </c>
      <c r="D750" s="4">
        <f t="shared" si="34"/>
        <v>0</v>
      </c>
      <c r="E750" s="5">
        <f t="shared" si="35"/>
        <v>1</v>
      </c>
    </row>
    <row r="751" spans="1:5" x14ac:dyDescent="0.2">
      <c r="A751">
        <v>992673</v>
      </c>
      <c r="B751">
        <v>70</v>
      </c>
      <c r="C751" s="3">
        <f t="shared" si="33"/>
        <v>0</v>
      </c>
      <c r="D751" s="4">
        <f t="shared" si="34"/>
        <v>0</v>
      </c>
      <c r="E751" s="5">
        <f t="shared" si="35"/>
        <v>1</v>
      </c>
    </row>
    <row r="752" spans="1:5" x14ac:dyDescent="0.2">
      <c r="A752">
        <v>993675</v>
      </c>
      <c r="B752">
        <v>85</v>
      </c>
      <c r="C752" s="3">
        <f t="shared" si="33"/>
        <v>0</v>
      </c>
      <c r="D752" s="4">
        <f t="shared" si="34"/>
        <v>0</v>
      </c>
      <c r="E752" s="5">
        <f t="shared" si="35"/>
        <v>1</v>
      </c>
    </row>
    <row r="753" spans="1:5" x14ac:dyDescent="0.2">
      <c r="A753">
        <v>994273</v>
      </c>
      <c r="B753">
        <v>60</v>
      </c>
      <c r="C753" s="3">
        <f t="shared" si="33"/>
        <v>0</v>
      </c>
      <c r="D753" s="4">
        <f t="shared" si="34"/>
        <v>0</v>
      </c>
      <c r="E753" s="5">
        <f t="shared" si="35"/>
        <v>1</v>
      </c>
    </row>
    <row r="754" spans="1:5" x14ac:dyDescent="0.2">
      <c r="B754" t="s">
        <v>217</v>
      </c>
      <c r="C754" s="10">
        <f>SUM(C2:C753)</f>
        <v>55</v>
      </c>
      <c r="D754" s="10">
        <f t="shared" ref="D754:E754" si="36">SUM(D2:D753)</f>
        <v>43</v>
      </c>
      <c r="E754" s="10">
        <f t="shared" si="36"/>
        <v>651</v>
      </c>
    </row>
  </sheetData>
  <autoFilter ref="C1:E754" xr:uid="{BE664FE6-168F-3843-BFF7-4DD511DA7BF8}"/>
  <conditionalFormatting sqref="B1">
    <cfRule type="duplicateValues" dxfId="0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50C1D-43DC-AD40-87EA-A7172DB51E38}">
  <dimension ref="A1:I652"/>
  <sheetViews>
    <sheetView tabSelected="1" workbookViewId="0">
      <selection activeCell="I2" sqref="I2:I4"/>
    </sheetView>
  </sheetViews>
  <sheetFormatPr baseColWidth="10" defaultRowHeight="16" x14ac:dyDescent="0.2"/>
  <sheetData>
    <row r="1" spans="1:9" x14ac:dyDescent="0.2">
      <c r="A1" t="s">
        <v>213</v>
      </c>
      <c r="B1" t="s">
        <v>204</v>
      </c>
      <c r="C1" s="4" t="s">
        <v>221</v>
      </c>
      <c r="F1" t="s">
        <v>222</v>
      </c>
    </row>
    <row r="2" spans="1:9" x14ac:dyDescent="0.2">
      <c r="A2" s="11">
        <v>101915</v>
      </c>
      <c r="B2">
        <v>101309</v>
      </c>
      <c r="C2">
        <v>100206</v>
      </c>
      <c r="E2" t="s">
        <v>213</v>
      </c>
      <c r="F2">
        <v>55</v>
      </c>
      <c r="I2" t="s">
        <v>219</v>
      </c>
    </row>
    <row r="3" spans="1:9" x14ac:dyDescent="0.2">
      <c r="A3" s="11">
        <v>102109</v>
      </c>
      <c r="B3">
        <v>110411</v>
      </c>
      <c r="C3">
        <v>100307</v>
      </c>
      <c r="E3" t="s">
        <v>204</v>
      </c>
      <c r="F3">
        <v>43</v>
      </c>
      <c r="I3" t="s">
        <v>218</v>
      </c>
    </row>
    <row r="4" spans="1:9" x14ac:dyDescent="0.2">
      <c r="A4" s="11">
        <v>111211</v>
      </c>
      <c r="B4">
        <v>111716</v>
      </c>
      <c r="C4">
        <v>100610</v>
      </c>
      <c r="E4" s="4" t="s">
        <v>221</v>
      </c>
      <c r="F4">
        <v>651</v>
      </c>
      <c r="I4" t="s">
        <v>220</v>
      </c>
    </row>
    <row r="5" spans="1:9" x14ac:dyDescent="0.2">
      <c r="A5" s="11">
        <v>120111</v>
      </c>
      <c r="B5">
        <v>114823</v>
      </c>
      <c r="C5">
        <v>101006</v>
      </c>
    </row>
    <row r="6" spans="1:9" x14ac:dyDescent="0.2">
      <c r="A6" s="11">
        <v>127731</v>
      </c>
      <c r="B6">
        <v>120212</v>
      </c>
      <c r="C6">
        <v>102513</v>
      </c>
    </row>
    <row r="7" spans="1:9" x14ac:dyDescent="0.2">
      <c r="A7" s="11">
        <v>128127</v>
      </c>
      <c r="B7">
        <v>120414</v>
      </c>
      <c r="C7">
        <v>102614</v>
      </c>
    </row>
    <row r="8" spans="1:9" x14ac:dyDescent="0.2">
      <c r="A8" s="11">
        <v>135528</v>
      </c>
      <c r="B8">
        <v>124422</v>
      </c>
      <c r="C8">
        <v>102715</v>
      </c>
    </row>
    <row r="9" spans="1:9" x14ac:dyDescent="0.2">
      <c r="A9" s="11">
        <v>136126</v>
      </c>
      <c r="B9">
        <v>124624</v>
      </c>
      <c r="C9">
        <v>103010</v>
      </c>
    </row>
    <row r="10" spans="1:9" x14ac:dyDescent="0.2">
      <c r="A10" s="11">
        <v>136227</v>
      </c>
      <c r="B10">
        <v>124826</v>
      </c>
      <c r="C10">
        <v>103111</v>
      </c>
    </row>
    <row r="11" spans="1:9" x14ac:dyDescent="0.2">
      <c r="A11" s="11">
        <v>138534</v>
      </c>
      <c r="B11">
        <v>125222</v>
      </c>
      <c r="C11">
        <v>103414</v>
      </c>
    </row>
    <row r="12" spans="1:9" x14ac:dyDescent="0.2">
      <c r="A12" s="11">
        <v>147737</v>
      </c>
      <c r="B12">
        <v>131419</v>
      </c>
      <c r="C12">
        <v>103515</v>
      </c>
    </row>
    <row r="13" spans="1:9" x14ac:dyDescent="0.2">
      <c r="A13" s="11">
        <v>150928</v>
      </c>
      <c r="B13">
        <v>131924</v>
      </c>
      <c r="C13">
        <v>104012</v>
      </c>
    </row>
    <row r="14" spans="1:9" x14ac:dyDescent="0.2">
      <c r="A14" s="11">
        <v>151627</v>
      </c>
      <c r="B14">
        <v>134728</v>
      </c>
      <c r="C14">
        <v>104416</v>
      </c>
    </row>
    <row r="15" spans="1:9" x14ac:dyDescent="0.2">
      <c r="A15" s="11">
        <v>154835</v>
      </c>
      <c r="B15">
        <v>160729</v>
      </c>
      <c r="C15">
        <v>105014</v>
      </c>
    </row>
    <row r="16" spans="1:9" x14ac:dyDescent="0.2">
      <c r="A16" s="11">
        <v>159340</v>
      </c>
      <c r="B16">
        <v>162228</v>
      </c>
      <c r="C16">
        <v>105115</v>
      </c>
    </row>
    <row r="17" spans="1:3" x14ac:dyDescent="0.2">
      <c r="A17" s="11">
        <v>164636</v>
      </c>
      <c r="B17">
        <v>173738</v>
      </c>
      <c r="C17">
        <v>105216</v>
      </c>
    </row>
    <row r="18" spans="1:3" x14ac:dyDescent="0.2">
      <c r="A18" s="11">
        <v>185139</v>
      </c>
      <c r="B18">
        <v>175338</v>
      </c>
      <c r="C18">
        <v>105620</v>
      </c>
    </row>
    <row r="19" spans="1:3" x14ac:dyDescent="0.2">
      <c r="A19" s="11">
        <v>186141</v>
      </c>
      <c r="B19">
        <v>191841</v>
      </c>
      <c r="C19">
        <v>106016</v>
      </c>
    </row>
    <row r="20" spans="1:3" x14ac:dyDescent="0.2">
      <c r="A20" s="11">
        <v>186848</v>
      </c>
      <c r="B20">
        <v>194443</v>
      </c>
      <c r="C20">
        <v>106521</v>
      </c>
    </row>
    <row r="21" spans="1:3" x14ac:dyDescent="0.2">
      <c r="A21" s="11">
        <v>192035</v>
      </c>
      <c r="B21">
        <v>196750</v>
      </c>
      <c r="C21">
        <v>106824</v>
      </c>
    </row>
    <row r="22" spans="1:3" x14ac:dyDescent="0.2">
      <c r="A22" s="11">
        <v>192641</v>
      </c>
      <c r="B22">
        <v>198451</v>
      </c>
      <c r="C22">
        <v>107018</v>
      </c>
    </row>
    <row r="23" spans="1:3" x14ac:dyDescent="0.2">
      <c r="A23" s="11">
        <v>200513</v>
      </c>
      <c r="B23">
        <v>199453</v>
      </c>
      <c r="C23">
        <v>107321</v>
      </c>
    </row>
    <row r="24" spans="1:3" x14ac:dyDescent="0.2">
      <c r="A24" s="11">
        <v>200614</v>
      </c>
      <c r="B24">
        <v>204521</v>
      </c>
      <c r="C24">
        <v>107422</v>
      </c>
    </row>
    <row r="25" spans="1:3" x14ac:dyDescent="0.2">
      <c r="A25" s="11">
        <v>204622</v>
      </c>
      <c r="B25">
        <v>206222</v>
      </c>
      <c r="C25">
        <v>108323</v>
      </c>
    </row>
    <row r="26" spans="1:3" x14ac:dyDescent="0.2">
      <c r="A26" s="11">
        <v>205119</v>
      </c>
      <c r="B26">
        <v>207426</v>
      </c>
      <c r="C26">
        <v>108525</v>
      </c>
    </row>
    <row r="27" spans="1:3" x14ac:dyDescent="0.2">
      <c r="A27" s="11">
        <v>209935</v>
      </c>
      <c r="B27">
        <v>208327</v>
      </c>
      <c r="C27">
        <v>109325</v>
      </c>
    </row>
    <row r="28" spans="1:3" x14ac:dyDescent="0.2">
      <c r="A28" s="11">
        <v>214524</v>
      </c>
      <c r="B28">
        <v>210112</v>
      </c>
      <c r="C28">
        <v>110613</v>
      </c>
    </row>
    <row r="29" spans="1:3" x14ac:dyDescent="0.2">
      <c r="A29" s="11">
        <v>217429</v>
      </c>
      <c r="B29">
        <v>212015</v>
      </c>
      <c r="C29">
        <v>111009</v>
      </c>
    </row>
    <row r="30" spans="1:3" x14ac:dyDescent="0.2">
      <c r="A30" s="11">
        <v>249947</v>
      </c>
      <c r="B30">
        <v>217126</v>
      </c>
      <c r="C30">
        <v>111312</v>
      </c>
    </row>
    <row r="31" spans="1:3" x14ac:dyDescent="0.2">
      <c r="A31" s="11">
        <v>268749</v>
      </c>
      <c r="B31">
        <v>304727</v>
      </c>
      <c r="C31">
        <v>111413</v>
      </c>
    </row>
    <row r="32" spans="1:3" x14ac:dyDescent="0.2">
      <c r="A32" s="11">
        <v>283543</v>
      </c>
      <c r="B32">
        <v>378756</v>
      </c>
      <c r="C32">
        <v>111514</v>
      </c>
    </row>
    <row r="33" spans="1:3" x14ac:dyDescent="0.2">
      <c r="A33" s="11">
        <v>325129</v>
      </c>
      <c r="B33">
        <v>379657</v>
      </c>
      <c r="C33">
        <v>112112</v>
      </c>
    </row>
    <row r="34" spans="1:3" x14ac:dyDescent="0.2">
      <c r="A34" s="11">
        <v>341834</v>
      </c>
      <c r="B34">
        <v>401422</v>
      </c>
      <c r="C34">
        <v>112516</v>
      </c>
    </row>
    <row r="35" spans="1:3" x14ac:dyDescent="0.2">
      <c r="A35" s="11">
        <v>377451</v>
      </c>
      <c r="B35">
        <v>529549</v>
      </c>
      <c r="C35">
        <v>112920</v>
      </c>
    </row>
    <row r="36" spans="1:3" x14ac:dyDescent="0.2">
      <c r="A36" s="11">
        <v>448347</v>
      </c>
      <c r="B36">
        <v>567052</v>
      </c>
      <c r="C36">
        <v>113215</v>
      </c>
    </row>
    <row r="37" spans="1:3" x14ac:dyDescent="0.2">
      <c r="A37" s="11">
        <v>480141</v>
      </c>
      <c r="B37">
        <v>654350</v>
      </c>
      <c r="C37">
        <v>113316</v>
      </c>
    </row>
    <row r="38" spans="1:3" x14ac:dyDescent="0.2">
      <c r="A38" s="11">
        <v>520228</v>
      </c>
      <c r="B38">
        <v>663755</v>
      </c>
      <c r="C38">
        <v>113619</v>
      </c>
    </row>
    <row r="39" spans="1:3" x14ac:dyDescent="0.2">
      <c r="A39" s="11">
        <v>522434</v>
      </c>
      <c r="B39">
        <v>695768</v>
      </c>
      <c r="C39">
        <v>113922</v>
      </c>
    </row>
    <row r="40" spans="1:3" x14ac:dyDescent="0.2">
      <c r="A40" s="11">
        <v>565452</v>
      </c>
      <c r="B40">
        <v>729254</v>
      </c>
      <c r="C40">
        <v>114217</v>
      </c>
    </row>
    <row r="41" spans="1:3" x14ac:dyDescent="0.2">
      <c r="A41" s="11">
        <v>570243</v>
      </c>
      <c r="B41">
        <v>749058</v>
      </c>
      <c r="C41">
        <v>114318</v>
      </c>
    </row>
    <row r="42" spans="1:3" x14ac:dyDescent="0.2">
      <c r="A42" s="11">
        <v>581450</v>
      </c>
      <c r="B42">
        <v>825048</v>
      </c>
      <c r="C42">
        <v>114419</v>
      </c>
    </row>
    <row r="43" spans="1:3" x14ac:dyDescent="0.2">
      <c r="A43" s="11">
        <v>656253</v>
      </c>
      <c r="B43">
        <v>966975</v>
      </c>
      <c r="C43">
        <v>114621</v>
      </c>
    </row>
    <row r="44" spans="1:3" x14ac:dyDescent="0.2">
      <c r="A44" s="11">
        <v>665254</v>
      </c>
      <c r="B44">
        <v>987074</v>
      </c>
      <c r="C44">
        <v>115017</v>
      </c>
    </row>
    <row r="45" spans="1:3" x14ac:dyDescent="0.2">
      <c r="A45" s="11">
        <v>715041</v>
      </c>
      <c r="C45">
        <v>115320</v>
      </c>
    </row>
    <row r="46" spans="1:3" x14ac:dyDescent="0.2">
      <c r="A46" s="11">
        <v>720337</v>
      </c>
      <c r="C46">
        <v>115724</v>
      </c>
    </row>
    <row r="47" spans="1:3" x14ac:dyDescent="0.2">
      <c r="A47" s="11">
        <v>760551</v>
      </c>
      <c r="C47">
        <v>115825</v>
      </c>
    </row>
    <row r="48" spans="1:3" x14ac:dyDescent="0.2">
      <c r="A48" s="11">
        <v>818859</v>
      </c>
      <c r="C48">
        <v>116726</v>
      </c>
    </row>
    <row r="49" spans="1:3" x14ac:dyDescent="0.2">
      <c r="A49" s="11">
        <v>857263</v>
      </c>
      <c r="C49">
        <v>117021</v>
      </c>
    </row>
    <row r="50" spans="1:3" x14ac:dyDescent="0.2">
      <c r="A50" s="11">
        <v>880157</v>
      </c>
      <c r="C50">
        <v>117122</v>
      </c>
    </row>
    <row r="51" spans="1:3" x14ac:dyDescent="0.2">
      <c r="A51" s="11">
        <v>885975</v>
      </c>
      <c r="C51">
        <v>117324</v>
      </c>
    </row>
    <row r="52" spans="1:3" x14ac:dyDescent="0.2">
      <c r="A52" s="11">
        <v>888678</v>
      </c>
      <c r="C52">
        <v>118023</v>
      </c>
    </row>
    <row r="53" spans="1:3" x14ac:dyDescent="0.2">
      <c r="A53" s="11">
        <v>899885</v>
      </c>
      <c r="C53">
        <v>118225</v>
      </c>
    </row>
    <row r="54" spans="1:3" x14ac:dyDescent="0.2">
      <c r="A54" s="11">
        <v>908860</v>
      </c>
      <c r="C54">
        <v>118528</v>
      </c>
    </row>
    <row r="55" spans="1:3" x14ac:dyDescent="0.2">
      <c r="A55" s="11">
        <v>919966</v>
      </c>
      <c r="C55">
        <v>118730</v>
      </c>
    </row>
    <row r="56" spans="1:3" x14ac:dyDescent="0.2">
      <c r="A56" s="11">
        <v>923755</v>
      </c>
      <c r="C56">
        <v>118831</v>
      </c>
    </row>
    <row r="57" spans="1:3" x14ac:dyDescent="0.2">
      <c r="C57">
        <v>118932</v>
      </c>
    </row>
    <row r="58" spans="1:3" x14ac:dyDescent="0.2">
      <c r="C58">
        <v>119025</v>
      </c>
    </row>
    <row r="59" spans="1:3" x14ac:dyDescent="0.2">
      <c r="C59">
        <v>119126</v>
      </c>
    </row>
    <row r="60" spans="1:3" x14ac:dyDescent="0.2">
      <c r="C60">
        <v>120515</v>
      </c>
    </row>
    <row r="61" spans="1:3" x14ac:dyDescent="0.2">
      <c r="C61">
        <v>121416</v>
      </c>
    </row>
    <row r="62" spans="1:3" x14ac:dyDescent="0.2">
      <c r="C62">
        <v>121618</v>
      </c>
    </row>
    <row r="63" spans="1:3" x14ac:dyDescent="0.2">
      <c r="C63">
        <v>122317</v>
      </c>
    </row>
    <row r="64" spans="1:3" x14ac:dyDescent="0.2">
      <c r="C64">
        <v>122620</v>
      </c>
    </row>
    <row r="65" spans="3:3" x14ac:dyDescent="0.2">
      <c r="C65">
        <v>122822</v>
      </c>
    </row>
    <row r="66" spans="3:3" x14ac:dyDescent="0.2">
      <c r="C66">
        <v>123117</v>
      </c>
    </row>
    <row r="67" spans="3:3" x14ac:dyDescent="0.2">
      <c r="C67">
        <v>123521</v>
      </c>
    </row>
    <row r="68" spans="3:3" x14ac:dyDescent="0.2">
      <c r="C68">
        <v>123723</v>
      </c>
    </row>
    <row r="69" spans="3:3" x14ac:dyDescent="0.2">
      <c r="C69">
        <v>123824</v>
      </c>
    </row>
    <row r="70" spans="3:3" x14ac:dyDescent="0.2">
      <c r="C70">
        <v>123925</v>
      </c>
    </row>
    <row r="71" spans="3:3" x14ac:dyDescent="0.2">
      <c r="C71">
        <v>125424</v>
      </c>
    </row>
    <row r="72" spans="3:3" x14ac:dyDescent="0.2">
      <c r="C72">
        <v>126325</v>
      </c>
    </row>
    <row r="73" spans="3:3" x14ac:dyDescent="0.2">
      <c r="C73">
        <v>126426</v>
      </c>
    </row>
    <row r="74" spans="3:3" x14ac:dyDescent="0.2">
      <c r="C74">
        <v>127226</v>
      </c>
    </row>
    <row r="75" spans="3:3" x14ac:dyDescent="0.2">
      <c r="C75">
        <v>127630</v>
      </c>
    </row>
    <row r="76" spans="3:3" x14ac:dyDescent="0.2">
      <c r="C76">
        <v>127832</v>
      </c>
    </row>
    <row r="77" spans="3:3" x14ac:dyDescent="0.2">
      <c r="C77">
        <v>127933</v>
      </c>
    </row>
    <row r="78" spans="3:3" x14ac:dyDescent="0.2">
      <c r="C78">
        <v>128632</v>
      </c>
    </row>
    <row r="79" spans="3:3" x14ac:dyDescent="0.2">
      <c r="C79">
        <v>129028</v>
      </c>
    </row>
    <row r="80" spans="3:3" x14ac:dyDescent="0.2">
      <c r="C80">
        <v>129634</v>
      </c>
    </row>
    <row r="81" spans="3:3" x14ac:dyDescent="0.2">
      <c r="C81">
        <v>130114</v>
      </c>
    </row>
    <row r="82" spans="3:3" x14ac:dyDescent="0.2">
      <c r="C82">
        <v>130417</v>
      </c>
    </row>
    <row r="83" spans="3:3" x14ac:dyDescent="0.2">
      <c r="C83">
        <v>130619</v>
      </c>
    </row>
    <row r="84" spans="3:3" x14ac:dyDescent="0.2">
      <c r="C84">
        <v>130922</v>
      </c>
    </row>
    <row r="85" spans="3:3" x14ac:dyDescent="0.2">
      <c r="C85">
        <v>131217</v>
      </c>
    </row>
    <row r="86" spans="3:3" x14ac:dyDescent="0.2">
      <c r="C86">
        <v>131823</v>
      </c>
    </row>
    <row r="87" spans="3:3" x14ac:dyDescent="0.2">
      <c r="C87">
        <v>132017</v>
      </c>
    </row>
    <row r="88" spans="3:3" x14ac:dyDescent="0.2">
      <c r="C88">
        <v>132118</v>
      </c>
    </row>
    <row r="89" spans="3:3" x14ac:dyDescent="0.2">
      <c r="C89">
        <v>133019</v>
      </c>
    </row>
    <row r="90" spans="3:3" x14ac:dyDescent="0.2">
      <c r="C90">
        <v>133625</v>
      </c>
    </row>
    <row r="91" spans="3:3" x14ac:dyDescent="0.2">
      <c r="C91">
        <v>133928</v>
      </c>
    </row>
    <row r="92" spans="3:3" x14ac:dyDescent="0.2">
      <c r="C92">
        <v>134021</v>
      </c>
    </row>
    <row r="93" spans="3:3" x14ac:dyDescent="0.2">
      <c r="C93">
        <v>134223</v>
      </c>
    </row>
    <row r="94" spans="3:3" x14ac:dyDescent="0.2">
      <c r="C94">
        <v>134324</v>
      </c>
    </row>
    <row r="95" spans="3:3" x14ac:dyDescent="0.2">
      <c r="C95">
        <v>134425</v>
      </c>
    </row>
    <row r="96" spans="3:3" x14ac:dyDescent="0.2">
      <c r="C96">
        <v>134627</v>
      </c>
    </row>
    <row r="97" spans="3:3" x14ac:dyDescent="0.2">
      <c r="C97">
        <v>135124</v>
      </c>
    </row>
    <row r="98" spans="3:3" x14ac:dyDescent="0.2">
      <c r="C98">
        <v>135225</v>
      </c>
    </row>
    <row r="99" spans="3:3" x14ac:dyDescent="0.2">
      <c r="C99">
        <v>135629</v>
      </c>
    </row>
    <row r="100" spans="3:3" x14ac:dyDescent="0.2">
      <c r="C100">
        <v>135730</v>
      </c>
    </row>
    <row r="101" spans="3:3" x14ac:dyDescent="0.2">
      <c r="C101">
        <v>135932</v>
      </c>
    </row>
    <row r="102" spans="3:3" x14ac:dyDescent="0.2">
      <c r="C102">
        <v>136732</v>
      </c>
    </row>
    <row r="103" spans="3:3" x14ac:dyDescent="0.2">
      <c r="C103">
        <v>137027</v>
      </c>
    </row>
    <row r="104" spans="3:3" x14ac:dyDescent="0.2">
      <c r="C104">
        <v>137128</v>
      </c>
    </row>
    <row r="105" spans="3:3" x14ac:dyDescent="0.2">
      <c r="C105">
        <v>137229</v>
      </c>
    </row>
    <row r="106" spans="3:3" x14ac:dyDescent="0.2">
      <c r="C106">
        <v>137431</v>
      </c>
    </row>
    <row r="107" spans="3:3" x14ac:dyDescent="0.2">
      <c r="C107">
        <v>137633</v>
      </c>
    </row>
    <row r="108" spans="3:3" x14ac:dyDescent="0.2">
      <c r="C108">
        <v>138130</v>
      </c>
    </row>
    <row r="109" spans="3:3" x14ac:dyDescent="0.2">
      <c r="C109">
        <v>138231</v>
      </c>
    </row>
    <row r="110" spans="3:3" x14ac:dyDescent="0.2">
      <c r="C110">
        <v>138332</v>
      </c>
    </row>
    <row r="111" spans="3:3" x14ac:dyDescent="0.2">
      <c r="C111">
        <v>138837</v>
      </c>
    </row>
    <row r="112" spans="3:3" x14ac:dyDescent="0.2">
      <c r="C112">
        <v>139233</v>
      </c>
    </row>
    <row r="113" spans="3:3" x14ac:dyDescent="0.2">
      <c r="C113">
        <v>139435</v>
      </c>
    </row>
    <row r="114" spans="3:3" x14ac:dyDescent="0.2">
      <c r="C114">
        <v>139637</v>
      </c>
    </row>
    <row r="115" spans="3:3" x14ac:dyDescent="0.2">
      <c r="C115">
        <v>139839</v>
      </c>
    </row>
    <row r="116" spans="3:3" x14ac:dyDescent="0.2">
      <c r="C116">
        <v>140117</v>
      </c>
    </row>
    <row r="117" spans="3:3" x14ac:dyDescent="0.2">
      <c r="C117">
        <v>140319</v>
      </c>
    </row>
    <row r="118" spans="3:3" x14ac:dyDescent="0.2">
      <c r="C118">
        <v>141422</v>
      </c>
    </row>
    <row r="119" spans="3:3" x14ac:dyDescent="0.2">
      <c r="C119">
        <v>141826</v>
      </c>
    </row>
    <row r="120" spans="3:3" x14ac:dyDescent="0.2">
      <c r="C120">
        <v>143426</v>
      </c>
    </row>
    <row r="121" spans="3:3" x14ac:dyDescent="0.2">
      <c r="C121">
        <v>143830</v>
      </c>
    </row>
    <row r="122" spans="3:3" x14ac:dyDescent="0.2">
      <c r="C122">
        <v>144226</v>
      </c>
    </row>
    <row r="123" spans="3:3" x14ac:dyDescent="0.2">
      <c r="C123">
        <v>144731</v>
      </c>
    </row>
    <row r="124" spans="3:3" x14ac:dyDescent="0.2">
      <c r="C124">
        <v>144832</v>
      </c>
    </row>
    <row r="125" spans="3:3" x14ac:dyDescent="0.2">
      <c r="C125">
        <v>144933</v>
      </c>
    </row>
    <row r="126" spans="3:3" x14ac:dyDescent="0.2">
      <c r="C126">
        <v>145127</v>
      </c>
    </row>
    <row r="127" spans="3:3" x14ac:dyDescent="0.2">
      <c r="C127">
        <v>145632</v>
      </c>
    </row>
    <row r="128" spans="3:3" x14ac:dyDescent="0.2">
      <c r="C128">
        <v>146129</v>
      </c>
    </row>
    <row r="129" spans="3:3" x14ac:dyDescent="0.2">
      <c r="C129">
        <v>146432</v>
      </c>
    </row>
    <row r="130" spans="3:3" x14ac:dyDescent="0.2">
      <c r="C130">
        <v>146533</v>
      </c>
    </row>
    <row r="131" spans="3:3" x14ac:dyDescent="0.2">
      <c r="C131">
        <v>146735</v>
      </c>
    </row>
    <row r="132" spans="3:3" x14ac:dyDescent="0.2">
      <c r="C132">
        <v>146836</v>
      </c>
    </row>
    <row r="133" spans="3:3" x14ac:dyDescent="0.2">
      <c r="C133">
        <v>146937</v>
      </c>
    </row>
    <row r="134" spans="3:3" x14ac:dyDescent="0.2">
      <c r="C134">
        <v>147636</v>
      </c>
    </row>
    <row r="135" spans="3:3" x14ac:dyDescent="0.2">
      <c r="C135">
        <v>148032</v>
      </c>
    </row>
    <row r="136" spans="3:3" x14ac:dyDescent="0.2">
      <c r="C136">
        <v>148133</v>
      </c>
    </row>
    <row r="137" spans="3:3" x14ac:dyDescent="0.2">
      <c r="C137">
        <v>148335</v>
      </c>
    </row>
    <row r="138" spans="3:3" x14ac:dyDescent="0.2">
      <c r="C138">
        <v>148436</v>
      </c>
    </row>
    <row r="139" spans="3:3" x14ac:dyDescent="0.2">
      <c r="C139">
        <v>148840</v>
      </c>
    </row>
    <row r="140" spans="3:3" x14ac:dyDescent="0.2">
      <c r="C140">
        <v>148941</v>
      </c>
    </row>
    <row r="141" spans="3:3" x14ac:dyDescent="0.2">
      <c r="C141">
        <v>149236</v>
      </c>
    </row>
    <row r="142" spans="3:3" x14ac:dyDescent="0.2">
      <c r="C142">
        <v>149337</v>
      </c>
    </row>
    <row r="143" spans="3:3" x14ac:dyDescent="0.2">
      <c r="C143">
        <v>149842</v>
      </c>
    </row>
    <row r="144" spans="3:3" x14ac:dyDescent="0.2">
      <c r="C144">
        <v>150625</v>
      </c>
    </row>
    <row r="145" spans="3:3" x14ac:dyDescent="0.2">
      <c r="C145">
        <v>150726</v>
      </c>
    </row>
    <row r="146" spans="3:3" x14ac:dyDescent="0.2">
      <c r="C146">
        <v>151324</v>
      </c>
    </row>
    <row r="147" spans="3:3" x14ac:dyDescent="0.2">
      <c r="C147">
        <v>151425</v>
      </c>
    </row>
    <row r="148" spans="3:3" x14ac:dyDescent="0.2">
      <c r="C148">
        <v>151829</v>
      </c>
    </row>
    <row r="149" spans="3:3" x14ac:dyDescent="0.2">
      <c r="C149">
        <v>151930</v>
      </c>
    </row>
    <row r="150" spans="3:3" x14ac:dyDescent="0.2">
      <c r="C150">
        <v>152225</v>
      </c>
    </row>
    <row r="151" spans="3:3" x14ac:dyDescent="0.2">
      <c r="C151">
        <v>152427</v>
      </c>
    </row>
    <row r="152" spans="3:3" x14ac:dyDescent="0.2">
      <c r="C152">
        <v>152831</v>
      </c>
    </row>
    <row r="153" spans="3:3" x14ac:dyDescent="0.2">
      <c r="C153">
        <v>153025</v>
      </c>
    </row>
    <row r="154" spans="3:3" x14ac:dyDescent="0.2">
      <c r="C154">
        <v>153126</v>
      </c>
    </row>
    <row r="155" spans="3:3" x14ac:dyDescent="0.2">
      <c r="C155">
        <v>153227</v>
      </c>
    </row>
    <row r="156" spans="3:3" x14ac:dyDescent="0.2">
      <c r="C156">
        <v>153429</v>
      </c>
    </row>
    <row r="157" spans="3:3" x14ac:dyDescent="0.2">
      <c r="C157">
        <v>153631</v>
      </c>
    </row>
    <row r="158" spans="3:3" x14ac:dyDescent="0.2">
      <c r="C158">
        <v>153934</v>
      </c>
    </row>
    <row r="159" spans="3:3" x14ac:dyDescent="0.2">
      <c r="C159">
        <v>154229</v>
      </c>
    </row>
    <row r="160" spans="3:3" x14ac:dyDescent="0.2">
      <c r="C160">
        <v>154431</v>
      </c>
    </row>
    <row r="161" spans="3:3" x14ac:dyDescent="0.2">
      <c r="C161">
        <v>154532</v>
      </c>
    </row>
    <row r="162" spans="3:3" x14ac:dyDescent="0.2">
      <c r="C162">
        <v>154734</v>
      </c>
    </row>
    <row r="163" spans="3:3" x14ac:dyDescent="0.2">
      <c r="C163">
        <v>154936</v>
      </c>
    </row>
    <row r="164" spans="3:3" x14ac:dyDescent="0.2">
      <c r="C164">
        <v>155635</v>
      </c>
    </row>
    <row r="165" spans="3:3" x14ac:dyDescent="0.2">
      <c r="C165">
        <v>155938</v>
      </c>
    </row>
    <row r="166" spans="3:3" x14ac:dyDescent="0.2">
      <c r="C166">
        <v>156031</v>
      </c>
    </row>
    <row r="167" spans="3:3" x14ac:dyDescent="0.2">
      <c r="C167">
        <v>156334</v>
      </c>
    </row>
    <row r="168" spans="3:3" x14ac:dyDescent="0.2">
      <c r="C168">
        <v>156435</v>
      </c>
    </row>
    <row r="169" spans="3:3" x14ac:dyDescent="0.2">
      <c r="C169">
        <v>156536</v>
      </c>
    </row>
    <row r="170" spans="3:3" x14ac:dyDescent="0.2">
      <c r="C170">
        <v>157336</v>
      </c>
    </row>
    <row r="171" spans="3:3" x14ac:dyDescent="0.2">
      <c r="C171">
        <v>157437</v>
      </c>
    </row>
    <row r="172" spans="3:3" x14ac:dyDescent="0.2">
      <c r="C172">
        <v>158035</v>
      </c>
    </row>
    <row r="173" spans="3:3" x14ac:dyDescent="0.2">
      <c r="C173">
        <v>158136</v>
      </c>
    </row>
    <row r="174" spans="3:3" x14ac:dyDescent="0.2">
      <c r="C174">
        <v>158338</v>
      </c>
    </row>
    <row r="175" spans="3:3" x14ac:dyDescent="0.2">
      <c r="C175">
        <v>158843</v>
      </c>
    </row>
    <row r="176" spans="3:3" x14ac:dyDescent="0.2">
      <c r="C176">
        <v>159239</v>
      </c>
    </row>
    <row r="177" spans="3:3" x14ac:dyDescent="0.2">
      <c r="C177">
        <v>159744</v>
      </c>
    </row>
    <row r="178" spans="3:3" x14ac:dyDescent="0.2">
      <c r="C178">
        <v>160123</v>
      </c>
    </row>
    <row r="179" spans="3:3" x14ac:dyDescent="0.2">
      <c r="C179">
        <v>161630</v>
      </c>
    </row>
    <row r="180" spans="3:3" x14ac:dyDescent="0.2">
      <c r="C180">
        <v>162026</v>
      </c>
    </row>
    <row r="181" spans="3:3" x14ac:dyDescent="0.2">
      <c r="C181">
        <v>162935</v>
      </c>
    </row>
    <row r="182" spans="3:3" x14ac:dyDescent="0.2">
      <c r="C182">
        <v>163129</v>
      </c>
    </row>
    <row r="183" spans="3:3" x14ac:dyDescent="0.2">
      <c r="C183">
        <v>163432</v>
      </c>
    </row>
    <row r="184" spans="3:3" x14ac:dyDescent="0.2">
      <c r="C184">
        <v>163836</v>
      </c>
    </row>
    <row r="185" spans="3:3" x14ac:dyDescent="0.2">
      <c r="C185">
        <v>164030</v>
      </c>
    </row>
    <row r="186" spans="3:3" x14ac:dyDescent="0.2">
      <c r="C186">
        <v>164939</v>
      </c>
    </row>
    <row r="187" spans="3:3" x14ac:dyDescent="0.2">
      <c r="C187">
        <v>165032</v>
      </c>
    </row>
    <row r="188" spans="3:3" x14ac:dyDescent="0.2">
      <c r="C188">
        <v>165436</v>
      </c>
    </row>
    <row r="189" spans="3:3" x14ac:dyDescent="0.2">
      <c r="C189">
        <v>165638</v>
      </c>
    </row>
    <row r="190" spans="3:3" x14ac:dyDescent="0.2">
      <c r="C190">
        <v>165941</v>
      </c>
    </row>
    <row r="191" spans="3:3" x14ac:dyDescent="0.2">
      <c r="C191">
        <v>166438</v>
      </c>
    </row>
    <row r="192" spans="3:3" x14ac:dyDescent="0.2">
      <c r="C192">
        <v>167036</v>
      </c>
    </row>
    <row r="193" spans="3:3" x14ac:dyDescent="0.2">
      <c r="C193">
        <v>167238</v>
      </c>
    </row>
    <row r="194" spans="3:3" x14ac:dyDescent="0.2">
      <c r="C194">
        <v>167440</v>
      </c>
    </row>
    <row r="195" spans="3:3" x14ac:dyDescent="0.2">
      <c r="C195">
        <v>168139</v>
      </c>
    </row>
    <row r="196" spans="3:3" x14ac:dyDescent="0.2">
      <c r="C196">
        <v>168745</v>
      </c>
    </row>
    <row r="197" spans="3:3" x14ac:dyDescent="0.2">
      <c r="C197">
        <v>168947</v>
      </c>
    </row>
    <row r="198" spans="3:3" x14ac:dyDescent="0.2">
      <c r="C198">
        <v>169343</v>
      </c>
    </row>
    <row r="199" spans="3:3" x14ac:dyDescent="0.2">
      <c r="C199">
        <v>169444</v>
      </c>
    </row>
    <row r="200" spans="3:3" x14ac:dyDescent="0.2">
      <c r="C200">
        <v>169545</v>
      </c>
    </row>
    <row r="201" spans="3:3" x14ac:dyDescent="0.2">
      <c r="C201">
        <v>171330</v>
      </c>
    </row>
    <row r="202" spans="3:3" x14ac:dyDescent="0.2">
      <c r="C202">
        <v>171633</v>
      </c>
    </row>
    <row r="203" spans="3:3" x14ac:dyDescent="0.2">
      <c r="C203">
        <v>172029</v>
      </c>
    </row>
    <row r="204" spans="3:3" x14ac:dyDescent="0.2">
      <c r="C204">
        <v>172130</v>
      </c>
    </row>
    <row r="205" spans="3:3" x14ac:dyDescent="0.2">
      <c r="C205">
        <v>172332</v>
      </c>
    </row>
    <row r="206" spans="3:3" x14ac:dyDescent="0.2">
      <c r="C206">
        <v>172433</v>
      </c>
    </row>
    <row r="207" spans="3:3" x14ac:dyDescent="0.2">
      <c r="C207">
        <v>172534</v>
      </c>
    </row>
    <row r="208" spans="3:3" x14ac:dyDescent="0.2">
      <c r="C208">
        <v>172938</v>
      </c>
    </row>
    <row r="209" spans="3:3" x14ac:dyDescent="0.2">
      <c r="C209">
        <v>173334</v>
      </c>
    </row>
    <row r="210" spans="3:3" x14ac:dyDescent="0.2">
      <c r="C210">
        <v>173435</v>
      </c>
    </row>
    <row r="211" spans="3:3" x14ac:dyDescent="0.2">
      <c r="C211">
        <v>173536</v>
      </c>
    </row>
    <row r="212" spans="3:3" x14ac:dyDescent="0.2">
      <c r="C212">
        <v>173839</v>
      </c>
    </row>
    <row r="213" spans="3:3" x14ac:dyDescent="0.2">
      <c r="C213">
        <v>173940</v>
      </c>
    </row>
    <row r="214" spans="3:3" x14ac:dyDescent="0.2">
      <c r="C214">
        <v>175136</v>
      </c>
    </row>
    <row r="215" spans="3:3" x14ac:dyDescent="0.2">
      <c r="C215">
        <v>175237</v>
      </c>
    </row>
    <row r="216" spans="3:3" x14ac:dyDescent="0.2">
      <c r="C216">
        <v>175742</v>
      </c>
    </row>
    <row r="217" spans="3:3" x14ac:dyDescent="0.2">
      <c r="C217">
        <v>176037</v>
      </c>
    </row>
    <row r="218" spans="3:3" x14ac:dyDescent="0.2">
      <c r="C218">
        <v>176441</v>
      </c>
    </row>
    <row r="219" spans="3:3" x14ac:dyDescent="0.2">
      <c r="C219">
        <v>176542</v>
      </c>
    </row>
    <row r="220" spans="3:3" x14ac:dyDescent="0.2">
      <c r="C220">
        <v>176744</v>
      </c>
    </row>
    <row r="221" spans="3:3" x14ac:dyDescent="0.2">
      <c r="C221">
        <v>176845</v>
      </c>
    </row>
    <row r="222" spans="3:3" x14ac:dyDescent="0.2">
      <c r="C222">
        <v>177140</v>
      </c>
    </row>
    <row r="223" spans="3:3" x14ac:dyDescent="0.2">
      <c r="C223">
        <v>177241</v>
      </c>
    </row>
    <row r="224" spans="3:3" x14ac:dyDescent="0.2">
      <c r="C224">
        <v>177645</v>
      </c>
    </row>
    <row r="225" spans="3:3" x14ac:dyDescent="0.2">
      <c r="C225">
        <v>177746</v>
      </c>
    </row>
    <row r="226" spans="3:3" x14ac:dyDescent="0.2">
      <c r="C226">
        <v>178142</v>
      </c>
    </row>
    <row r="227" spans="3:3" x14ac:dyDescent="0.2">
      <c r="C227">
        <v>178243</v>
      </c>
    </row>
    <row r="228" spans="3:3" x14ac:dyDescent="0.2">
      <c r="C228">
        <v>178647</v>
      </c>
    </row>
    <row r="229" spans="3:3" x14ac:dyDescent="0.2">
      <c r="C229">
        <v>178748</v>
      </c>
    </row>
    <row r="230" spans="3:3" x14ac:dyDescent="0.2">
      <c r="C230">
        <v>178849</v>
      </c>
    </row>
    <row r="231" spans="3:3" x14ac:dyDescent="0.2">
      <c r="C231">
        <v>178950</v>
      </c>
    </row>
    <row r="232" spans="3:3" x14ac:dyDescent="0.2">
      <c r="C232">
        <v>179245</v>
      </c>
    </row>
    <row r="233" spans="3:3" x14ac:dyDescent="0.2">
      <c r="C233">
        <v>179346</v>
      </c>
    </row>
    <row r="234" spans="3:3" x14ac:dyDescent="0.2">
      <c r="C234">
        <v>180129</v>
      </c>
    </row>
    <row r="235" spans="3:3" x14ac:dyDescent="0.2">
      <c r="C235">
        <v>180230</v>
      </c>
    </row>
    <row r="236" spans="3:3" x14ac:dyDescent="0.2">
      <c r="C236">
        <v>180432</v>
      </c>
    </row>
    <row r="237" spans="3:3" x14ac:dyDescent="0.2">
      <c r="C237">
        <v>180533</v>
      </c>
    </row>
    <row r="238" spans="3:3" x14ac:dyDescent="0.2">
      <c r="C238">
        <v>180735</v>
      </c>
    </row>
    <row r="239" spans="3:3" x14ac:dyDescent="0.2">
      <c r="C239">
        <v>180937</v>
      </c>
    </row>
    <row r="240" spans="3:3" x14ac:dyDescent="0.2">
      <c r="C240">
        <v>181131</v>
      </c>
    </row>
    <row r="241" spans="3:3" x14ac:dyDescent="0.2">
      <c r="C241">
        <v>181232</v>
      </c>
    </row>
    <row r="242" spans="3:3" x14ac:dyDescent="0.2">
      <c r="C242">
        <v>182032</v>
      </c>
    </row>
    <row r="243" spans="3:3" x14ac:dyDescent="0.2">
      <c r="C243">
        <v>182739</v>
      </c>
    </row>
    <row r="244" spans="3:3" x14ac:dyDescent="0.2">
      <c r="C244">
        <v>182840</v>
      </c>
    </row>
    <row r="245" spans="3:3" x14ac:dyDescent="0.2">
      <c r="C245">
        <v>183034</v>
      </c>
    </row>
    <row r="246" spans="3:3" x14ac:dyDescent="0.2">
      <c r="C246">
        <v>185038</v>
      </c>
    </row>
    <row r="247" spans="3:3" x14ac:dyDescent="0.2">
      <c r="C247">
        <v>185341</v>
      </c>
    </row>
    <row r="248" spans="3:3" x14ac:dyDescent="0.2">
      <c r="C248">
        <v>185442</v>
      </c>
    </row>
    <row r="249" spans="3:3" x14ac:dyDescent="0.2">
      <c r="C249">
        <v>185947</v>
      </c>
    </row>
    <row r="250" spans="3:3" x14ac:dyDescent="0.2">
      <c r="C250">
        <v>186040</v>
      </c>
    </row>
    <row r="251" spans="3:3" x14ac:dyDescent="0.2">
      <c r="C251">
        <v>186444</v>
      </c>
    </row>
    <row r="252" spans="3:3" x14ac:dyDescent="0.2">
      <c r="C252">
        <v>186545</v>
      </c>
    </row>
    <row r="253" spans="3:3" x14ac:dyDescent="0.2">
      <c r="C253">
        <v>187345</v>
      </c>
    </row>
    <row r="254" spans="3:3" x14ac:dyDescent="0.2">
      <c r="C254">
        <v>187547</v>
      </c>
    </row>
    <row r="255" spans="3:3" x14ac:dyDescent="0.2">
      <c r="C255">
        <v>188145</v>
      </c>
    </row>
    <row r="256" spans="3:3" x14ac:dyDescent="0.2">
      <c r="C256">
        <v>188347</v>
      </c>
    </row>
    <row r="257" spans="3:3" x14ac:dyDescent="0.2">
      <c r="C257">
        <v>188448</v>
      </c>
    </row>
    <row r="258" spans="3:3" x14ac:dyDescent="0.2">
      <c r="C258">
        <v>188549</v>
      </c>
    </row>
    <row r="259" spans="3:3" x14ac:dyDescent="0.2">
      <c r="C259">
        <v>189349</v>
      </c>
    </row>
    <row r="260" spans="3:3" x14ac:dyDescent="0.2">
      <c r="C260">
        <v>189450</v>
      </c>
    </row>
    <row r="261" spans="3:3" x14ac:dyDescent="0.2">
      <c r="C261">
        <v>189652</v>
      </c>
    </row>
    <row r="262" spans="3:3" x14ac:dyDescent="0.2">
      <c r="C262">
        <v>190031</v>
      </c>
    </row>
    <row r="263" spans="3:3" x14ac:dyDescent="0.2">
      <c r="C263">
        <v>191033</v>
      </c>
    </row>
    <row r="264" spans="3:3" x14ac:dyDescent="0.2">
      <c r="C264">
        <v>191336</v>
      </c>
    </row>
    <row r="265" spans="3:3" x14ac:dyDescent="0.2">
      <c r="C265">
        <v>191942</v>
      </c>
    </row>
    <row r="266" spans="3:3" x14ac:dyDescent="0.2">
      <c r="C266">
        <v>192136</v>
      </c>
    </row>
    <row r="267" spans="3:3" x14ac:dyDescent="0.2">
      <c r="C267">
        <v>192439</v>
      </c>
    </row>
    <row r="268" spans="3:3" x14ac:dyDescent="0.2">
      <c r="C268">
        <v>192540</v>
      </c>
    </row>
    <row r="269" spans="3:3" x14ac:dyDescent="0.2">
      <c r="C269">
        <v>192843</v>
      </c>
    </row>
    <row r="270" spans="3:3" x14ac:dyDescent="0.2">
      <c r="C270">
        <v>193239</v>
      </c>
    </row>
    <row r="271" spans="3:3" x14ac:dyDescent="0.2">
      <c r="C271">
        <v>193845</v>
      </c>
    </row>
    <row r="272" spans="3:3" x14ac:dyDescent="0.2">
      <c r="C272">
        <v>194140</v>
      </c>
    </row>
    <row r="273" spans="3:3" x14ac:dyDescent="0.2">
      <c r="C273">
        <v>194645</v>
      </c>
    </row>
    <row r="274" spans="3:3" x14ac:dyDescent="0.2">
      <c r="C274">
        <v>194847</v>
      </c>
    </row>
    <row r="275" spans="3:3" x14ac:dyDescent="0.2">
      <c r="C275">
        <v>195041</v>
      </c>
    </row>
    <row r="276" spans="3:3" x14ac:dyDescent="0.2">
      <c r="C276">
        <v>195647</v>
      </c>
    </row>
    <row r="277" spans="3:3" x14ac:dyDescent="0.2">
      <c r="C277">
        <v>195849</v>
      </c>
    </row>
    <row r="278" spans="3:3" x14ac:dyDescent="0.2">
      <c r="C278">
        <v>195950</v>
      </c>
    </row>
    <row r="279" spans="3:3" x14ac:dyDescent="0.2">
      <c r="C279">
        <v>196144</v>
      </c>
    </row>
    <row r="280" spans="3:3" x14ac:dyDescent="0.2">
      <c r="C280">
        <v>197550</v>
      </c>
    </row>
    <row r="281" spans="3:3" x14ac:dyDescent="0.2">
      <c r="C281">
        <v>198653</v>
      </c>
    </row>
    <row r="282" spans="3:3" x14ac:dyDescent="0.2">
      <c r="C282">
        <v>198855</v>
      </c>
    </row>
    <row r="283" spans="3:3" x14ac:dyDescent="0.2">
      <c r="C283">
        <v>199352</v>
      </c>
    </row>
    <row r="284" spans="3:3" x14ac:dyDescent="0.2">
      <c r="C284">
        <v>199655</v>
      </c>
    </row>
    <row r="285" spans="3:3" x14ac:dyDescent="0.2">
      <c r="C285">
        <v>199958</v>
      </c>
    </row>
    <row r="286" spans="3:3" x14ac:dyDescent="0.2">
      <c r="C286">
        <v>200008</v>
      </c>
    </row>
    <row r="287" spans="3:3" x14ac:dyDescent="0.2">
      <c r="C287">
        <v>200109</v>
      </c>
    </row>
    <row r="288" spans="3:3" x14ac:dyDescent="0.2">
      <c r="C288">
        <v>200311</v>
      </c>
    </row>
    <row r="289" spans="3:3" x14ac:dyDescent="0.2">
      <c r="C289">
        <v>201111</v>
      </c>
    </row>
    <row r="290" spans="3:3" x14ac:dyDescent="0.2">
      <c r="C290">
        <v>201818</v>
      </c>
    </row>
    <row r="291" spans="3:3" x14ac:dyDescent="0.2">
      <c r="C291">
        <v>202719</v>
      </c>
    </row>
    <row r="292" spans="3:3" x14ac:dyDescent="0.2">
      <c r="C292">
        <v>203418</v>
      </c>
    </row>
    <row r="293" spans="3:3" x14ac:dyDescent="0.2">
      <c r="C293">
        <v>203923</v>
      </c>
    </row>
    <row r="294" spans="3:3" x14ac:dyDescent="0.2">
      <c r="C294">
        <v>204016</v>
      </c>
    </row>
    <row r="295" spans="3:3" x14ac:dyDescent="0.2">
      <c r="C295">
        <v>204218</v>
      </c>
    </row>
    <row r="296" spans="3:3" x14ac:dyDescent="0.2">
      <c r="C296">
        <v>204319</v>
      </c>
    </row>
    <row r="297" spans="3:3" x14ac:dyDescent="0.2">
      <c r="C297">
        <v>204420</v>
      </c>
    </row>
    <row r="298" spans="3:3" x14ac:dyDescent="0.2">
      <c r="C298">
        <v>205725</v>
      </c>
    </row>
    <row r="299" spans="3:3" x14ac:dyDescent="0.2">
      <c r="C299">
        <v>206323</v>
      </c>
    </row>
    <row r="300" spans="3:3" x14ac:dyDescent="0.2">
      <c r="C300">
        <v>206727</v>
      </c>
    </row>
    <row r="301" spans="3:3" x14ac:dyDescent="0.2">
      <c r="C301">
        <v>206828</v>
      </c>
    </row>
    <row r="302" spans="3:3" x14ac:dyDescent="0.2">
      <c r="C302">
        <v>208024</v>
      </c>
    </row>
    <row r="303" spans="3:3" x14ac:dyDescent="0.2">
      <c r="C303">
        <v>208125</v>
      </c>
    </row>
    <row r="304" spans="3:3" x14ac:dyDescent="0.2">
      <c r="C304">
        <v>208226</v>
      </c>
    </row>
    <row r="305" spans="3:3" x14ac:dyDescent="0.2">
      <c r="C305">
        <v>209127</v>
      </c>
    </row>
    <row r="306" spans="3:3" x14ac:dyDescent="0.2">
      <c r="C306">
        <v>209228</v>
      </c>
    </row>
    <row r="307" spans="3:3" x14ac:dyDescent="0.2">
      <c r="C307">
        <v>209329</v>
      </c>
    </row>
    <row r="308" spans="3:3" x14ac:dyDescent="0.2">
      <c r="C308">
        <v>209834</v>
      </c>
    </row>
    <row r="309" spans="3:3" x14ac:dyDescent="0.2">
      <c r="C309">
        <v>210011</v>
      </c>
    </row>
    <row r="310" spans="3:3" x14ac:dyDescent="0.2">
      <c r="C310">
        <v>210415</v>
      </c>
    </row>
    <row r="311" spans="3:3" x14ac:dyDescent="0.2">
      <c r="C311">
        <v>210617</v>
      </c>
    </row>
    <row r="312" spans="3:3" x14ac:dyDescent="0.2">
      <c r="C312">
        <v>211114</v>
      </c>
    </row>
    <row r="313" spans="3:3" x14ac:dyDescent="0.2">
      <c r="C313">
        <v>211215</v>
      </c>
    </row>
    <row r="314" spans="3:3" x14ac:dyDescent="0.2">
      <c r="C314">
        <v>211316</v>
      </c>
    </row>
    <row r="315" spans="3:3" x14ac:dyDescent="0.2">
      <c r="C315">
        <v>211417</v>
      </c>
    </row>
    <row r="316" spans="3:3" x14ac:dyDescent="0.2">
      <c r="C316">
        <v>211619</v>
      </c>
    </row>
    <row r="317" spans="3:3" x14ac:dyDescent="0.2">
      <c r="C317">
        <v>211821</v>
      </c>
    </row>
    <row r="318" spans="3:3" x14ac:dyDescent="0.2">
      <c r="C318">
        <v>211922</v>
      </c>
    </row>
    <row r="319" spans="3:3" x14ac:dyDescent="0.2">
      <c r="C319">
        <v>212116</v>
      </c>
    </row>
    <row r="320" spans="3:3" x14ac:dyDescent="0.2">
      <c r="C320">
        <v>212217</v>
      </c>
    </row>
    <row r="321" spans="3:3" x14ac:dyDescent="0.2">
      <c r="C321">
        <v>212318</v>
      </c>
    </row>
    <row r="322" spans="3:3" x14ac:dyDescent="0.2">
      <c r="C322">
        <v>212419</v>
      </c>
    </row>
    <row r="323" spans="3:3" x14ac:dyDescent="0.2">
      <c r="C323">
        <v>212823</v>
      </c>
    </row>
    <row r="324" spans="3:3" x14ac:dyDescent="0.2">
      <c r="C324">
        <v>213522</v>
      </c>
    </row>
    <row r="325" spans="3:3" x14ac:dyDescent="0.2">
      <c r="C325">
        <v>214019</v>
      </c>
    </row>
    <row r="326" spans="3:3" x14ac:dyDescent="0.2">
      <c r="C326">
        <v>214726</v>
      </c>
    </row>
    <row r="327" spans="3:3" x14ac:dyDescent="0.2">
      <c r="C327">
        <v>219231</v>
      </c>
    </row>
    <row r="328" spans="3:3" x14ac:dyDescent="0.2">
      <c r="C328">
        <v>220721</v>
      </c>
    </row>
    <row r="329" spans="3:3" x14ac:dyDescent="0.2">
      <c r="C329">
        <v>221319</v>
      </c>
    </row>
    <row r="330" spans="3:3" x14ac:dyDescent="0.2">
      <c r="C330">
        <v>224022</v>
      </c>
    </row>
    <row r="331" spans="3:3" x14ac:dyDescent="0.2">
      <c r="C331">
        <v>227533</v>
      </c>
    </row>
    <row r="332" spans="3:3" x14ac:dyDescent="0.2">
      <c r="C332">
        <v>228434</v>
      </c>
    </row>
    <row r="333" spans="3:3" x14ac:dyDescent="0.2">
      <c r="C333">
        <v>236130</v>
      </c>
    </row>
    <row r="334" spans="3:3" x14ac:dyDescent="0.2">
      <c r="C334">
        <v>237334</v>
      </c>
    </row>
    <row r="335" spans="3:3" x14ac:dyDescent="0.2">
      <c r="C335">
        <v>238033</v>
      </c>
    </row>
    <row r="336" spans="3:3" x14ac:dyDescent="0.2">
      <c r="C336">
        <v>239136</v>
      </c>
    </row>
    <row r="337" spans="3:3" x14ac:dyDescent="0.2">
      <c r="C337">
        <v>239944</v>
      </c>
    </row>
    <row r="338" spans="3:3" x14ac:dyDescent="0.2">
      <c r="C338">
        <v>245333</v>
      </c>
    </row>
    <row r="339" spans="3:3" x14ac:dyDescent="0.2">
      <c r="C339">
        <v>246133</v>
      </c>
    </row>
    <row r="340" spans="3:3" x14ac:dyDescent="0.2">
      <c r="C340">
        <v>250932</v>
      </c>
    </row>
    <row r="341" spans="3:3" x14ac:dyDescent="0.2">
      <c r="C341">
        <v>251833</v>
      </c>
    </row>
    <row r="342" spans="3:3" x14ac:dyDescent="0.2">
      <c r="C342">
        <v>255639</v>
      </c>
    </row>
    <row r="343" spans="3:3" x14ac:dyDescent="0.2">
      <c r="C343">
        <v>255740</v>
      </c>
    </row>
    <row r="344" spans="3:3" x14ac:dyDescent="0.2">
      <c r="C344">
        <v>257542</v>
      </c>
    </row>
    <row r="345" spans="3:3" x14ac:dyDescent="0.2">
      <c r="C345">
        <v>257845</v>
      </c>
    </row>
    <row r="346" spans="3:3" x14ac:dyDescent="0.2">
      <c r="C346">
        <v>268850</v>
      </c>
    </row>
    <row r="347" spans="3:3" x14ac:dyDescent="0.2">
      <c r="C347">
        <v>270332</v>
      </c>
    </row>
    <row r="348" spans="3:3" x14ac:dyDescent="0.2">
      <c r="C348">
        <v>274542</v>
      </c>
    </row>
    <row r="349" spans="3:3" x14ac:dyDescent="0.2">
      <c r="C349">
        <v>275645</v>
      </c>
    </row>
    <row r="350" spans="3:3" x14ac:dyDescent="0.2">
      <c r="C350">
        <v>280739</v>
      </c>
    </row>
    <row r="351" spans="3:3" x14ac:dyDescent="0.2">
      <c r="C351">
        <v>280941</v>
      </c>
    </row>
    <row r="352" spans="3:3" x14ac:dyDescent="0.2">
      <c r="C352">
        <v>281135</v>
      </c>
    </row>
    <row r="353" spans="3:3" x14ac:dyDescent="0.2">
      <c r="C353">
        <v>285345</v>
      </c>
    </row>
    <row r="354" spans="3:3" x14ac:dyDescent="0.2">
      <c r="C354">
        <v>285446</v>
      </c>
    </row>
    <row r="355" spans="3:3" x14ac:dyDescent="0.2">
      <c r="C355">
        <v>286347</v>
      </c>
    </row>
    <row r="356" spans="3:3" x14ac:dyDescent="0.2">
      <c r="C356">
        <v>286650</v>
      </c>
    </row>
    <row r="357" spans="3:3" x14ac:dyDescent="0.2">
      <c r="C357">
        <v>293748</v>
      </c>
    </row>
    <row r="358" spans="3:3" x14ac:dyDescent="0.2">
      <c r="C358">
        <v>295146</v>
      </c>
    </row>
    <row r="359" spans="3:3" x14ac:dyDescent="0.2">
      <c r="C359">
        <v>297655</v>
      </c>
    </row>
    <row r="360" spans="3:3" x14ac:dyDescent="0.2">
      <c r="C360">
        <v>299154</v>
      </c>
    </row>
    <row r="361" spans="3:3" x14ac:dyDescent="0.2">
      <c r="C361">
        <v>300618</v>
      </c>
    </row>
    <row r="362" spans="3:3" x14ac:dyDescent="0.2">
      <c r="C362">
        <v>303119</v>
      </c>
    </row>
    <row r="363" spans="3:3" x14ac:dyDescent="0.2">
      <c r="C363">
        <v>304020</v>
      </c>
    </row>
    <row r="364" spans="3:3" x14ac:dyDescent="0.2">
      <c r="C364">
        <v>305830</v>
      </c>
    </row>
    <row r="365" spans="3:3" x14ac:dyDescent="0.2">
      <c r="C365">
        <v>307127</v>
      </c>
    </row>
    <row r="366" spans="3:3" x14ac:dyDescent="0.2">
      <c r="C366">
        <v>309636</v>
      </c>
    </row>
    <row r="367" spans="3:3" x14ac:dyDescent="0.2">
      <c r="C367">
        <v>310621</v>
      </c>
    </row>
    <row r="368" spans="3:3" x14ac:dyDescent="0.2">
      <c r="C368">
        <v>314225</v>
      </c>
    </row>
    <row r="369" spans="3:3" x14ac:dyDescent="0.2">
      <c r="C369">
        <v>316633</v>
      </c>
    </row>
    <row r="370" spans="3:3" x14ac:dyDescent="0.2">
      <c r="C370">
        <v>316835</v>
      </c>
    </row>
    <row r="371" spans="3:3" x14ac:dyDescent="0.2">
      <c r="C371">
        <v>318637</v>
      </c>
    </row>
    <row r="372" spans="3:3" x14ac:dyDescent="0.2">
      <c r="C372">
        <v>321323</v>
      </c>
    </row>
    <row r="373" spans="3:3" x14ac:dyDescent="0.2">
      <c r="C373">
        <v>322224</v>
      </c>
    </row>
    <row r="374" spans="3:3" x14ac:dyDescent="0.2">
      <c r="C374">
        <v>329440</v>
      </c>
    </row>
    <row r="375" spans="3:3" x14ac:dyDescent="0.2">
      <c r="C375">
        <v>329844</v>
      </c>
    </row>
    <row r="376" spans="3:3" x14ac:dyDescent="0.2">
      <c r="C376">
        <v>330324</v>
      </c>
    </row>
    <row r="377" spans="3:3" x14ac:dyDescent="0.2">
      <c r="C377">
        <v>333330</v>
      </c>
    </row>
    <row r="378" spans="3:3" x14ac:dyDescent="0.2">
      <c r="C378">
        <v>336841</v>
      </c>
    </row>
    <row r="379" spans="3:3" x14ac:dyDescent="0.2">
      <c r="C379">
        <v>339847</v>
      </c>
    </row>
    <row r="380" spans="3:3" x14ac:dyDescent="0.2">
      <c r="C380">
        <v>346945</v>
      </c>
    </row>
    <row r="381" spans="3:3" x14ac:dyDescent="0.2">
      <c r="C381">
        <v>349244</v>
      </c>
    </row>
    <row r="382" spans="3:3" x14ac:dyDescent="0.2">
      <c r="C382">
        <v>350330</v>
      </c>
    </row>
    <row r="383" spans="3:3" x14ac:dyDescent="0.2">
      <c r="C383">
        <v>352738</v>
      </c>
    </row>
    <row r="384" spans="3:3" x14ac:dyDescent="0.2">
      <c r="C384">
        <v>353740</v>
      </c>
    </row>
    <row r="385" spans="3:3" x14ac:dyDescent="0.2">
      <c r="C385">
        <v>356948</v>
      </c>
    </row>
    <row r="386" spans="3:3" x14ac:dyDescent="0.2">
      <c r="C386">
        <v>358144</v>
      </c>
    </row>
    <row r="387" spans="3:3" x14ac:dyDescent="0.2">
      <c r="C387">
        <v>360030</v>
      </c>
    </row>
    <row r="388" spans="3:3" x14ac:dyDescent="0.2">
      <c r="C388">
        <v>361234</v>
      </c>
    </row>
    <row r="389" spans="3:3" x14ac:dyDescent="0.2">
      <c r="C389">
        <v>361941</v>
      </c>
    </row>
    <row r="390" spans="3:3" x14ac:dyDescent="0.2">
      <c r="C390">
        <v>365343</v>
      </c>
    </row>
    <row r="391" spans="3:3" x14ac:dyDescent="0.2">
      <c r="C391">
        <v>366042</v>
      </c>
    </row>
    <row r="392" spans="3:3" x14ac:dyDescent="0.2">
      <c r="C392">
        <v>368551</v>
      </c>
    </row>
    <row r="393" spans="3:3" x14ac:dyDescent="0.2">
      <c r="C393">
        <v>368753</v>
      </c>
    </row>
    <row r="394" spans="3:3" x14ac:dyDescent="0.2">
      <c r="C394">
        <v>376247</v>
      </c>
    </row>
    <row r="395" spans="3:3" x14ac:dyDescent="0.2">
      <c r="C395">
        <v>378857</v>
      </c>
    </row>
    <row r="396" spans="3:3" x14ac:dyDescent="0.2">
      <c r="C396">
        <v>380036</v>
      </c>
    </row>
    <row r="397" spans="3:3" x14ac:dyDescent="0.2">
      <c r="C397">
        <v>381038</v>
      </c>
    </row>
    <row r="398" spans="3:3" x14ac:dyDescent="0.2">
      <c r="C398">
        <v>381543</v>
      </c>
    </row>
    <row r="399" spans="3:3" x14ac:dyDescent="0.2">
      <c r="C399">
        <v>385046</v>
      </c>
    </row>
    <row r="400" spans="3:3" x14ac:dyDescent="0.2">
      <c r="C400">
        <v>386250</v>
      </c>
    </row>
    <row r="401" spans="3:3" x14ac:dyDescent="0.2">
      <c r="C401">
        <v>389357</v>
      </c>
    </row>
    <row r="402" spans="3:3" x14ac:dyDescent="0.2">
      <c r="C402">
        <v>391748</v>
      </c>
    </row>
    <row r="403" spans="3:3" x14ac:dyDescent="0.2">
      <c r="C403">
        <v>392750</v>
      </c>
    </row>
    <row r="404" spans="3:3" x14ac:dyDescent="0.2">
      <c r="C404">
        <v>394956</v>
      </c>
    </row>
    <row r="405" spans="3:3" x14ac:dyDescent="0.2">
      <c r="C405">
        <v>395251</v>
      </c>
    </row>
    <row r="406" spans="3:3" x14ac:dyDescent="0.2">
      <c r="C406">
        <v>397154</v>
      </c>
    </row>
    <row r="407" spans="3:3" x14ac:dyDescent="0.2">
      <c r="C407">
        <v>397760</v>
      </c>
    </row>
    <row r="408" spans="3:3" x14ac:dyDescent="0.2">
      <c r="C408">
        <v>397861</v>
      </c>
    </row>
    <row r="409" spans="3:3" x14ac:dyDescent="0.2">
      <c r="C409">
        <v>406432</v>
      </c>
    </row>
    <row r="410" spans="3:3" x14ac:dyDescent="0.2">
      <c r="C410">
        <v>406836</v>
      </c>
    </row>
    <row r="411" spans="3:3" x14ac:dyDescent="0.2">
      <c r="C411">
        <v>412528</v>
      </c>
    </row>
    <row r="412" spans="3:3" x14ac:dyDescent="0.2">
      <c r="C412">
        <v>413934</v>
      </c>
    </row>
    <row r="413" spans="3:3" x14ac:dyDescent="0.2">
      <c r="C413">
        <v>414229</v>
      </c>
    </row>
    <row r="414" spans="3:3" x14ac:dyDescent="0.2">
      <c r="C414">
        <v>415837</v>
      </c>
    </row>
    <row r="415" spans="3:3" x14ac:dyDescent="0.2">
      <c r="C415">
        <v>421226</v>
      </c>
    </row>
    <row r="416" spans="3:3" x14ac:dyDescent="0.2">
      <c r="C416">
        <v>422632</v>
      </c>
    </row>
    <row r="417" spans="3:3" x14ac:dyDescent="0.2">
      <c r="C417">
        <v>424939</v>
      </c>
    </row>
    <row r="418" spans="3:3" x14ac:dyDescent="0.2">
      <c r="C418">
        <v>429040</v>
      </c>
    </row>
    <row r="419" spans="3:3" x14ac:dyDescent="0.2">
      <c r="C419">
        <v>432332</v>
      </c>
    </row>
    <row r="420" spans="3:3" x14ac:dyDescent="0.2">
      <c r="C420">
        <v>436239</v>
      </c>
    </row>
    <row r="421" spans="3:3" x14ac:dyDescent="0.2">
      <c r="C421">
        <v>436845</v>
      </c>
    </row>
    <row r="422" spans="3:3" x14ac:dyDescent="0.2">
      <c r="C422">
        <v>441939</v>
      </c>
    </row>
    <row r="423" spans="3:3" x14ac:dyDescent="0.2">
      <c r="C423">
        <v>445543</v>
      </c>
    </row>
    <row r="424" spans="3:3" x14ac:dyDescent="0.2">
      <c r="C424">
        <v>456346</v>
      </c>
    </row>
    <row r="425" spans="3:3" x14ac:dyDescent="0.2">
      <c r="C425">
        <v>459453</v>
      </c>
    </row>
    <row r="426" spans="3:3" x14ac:dyDescent="0.2">
      <c r="C426">
        <v>461743</v>
      </c>
    </row>
    <row r="427" spans="3:3" x14ac:dyDescent="0.2">
      <c r="C427">
        <v>463040</v>
      </c>
    </row>
    <row r="428" spans="3:3" x14ac:dyDescent="0.2">
      <c r="C428">
        <v>469961</v>
      </c>
    </row>
    <row r="429" spans="3:3" x14ac:dyDescent="0.2">
      <c r="C429">
        <v>475855</v>
      </c>
    </row>
    <row r="430" spans="3:3" x14ac:dyDescent="0.2">
      <c r="C430">
        <v>479762</v>
      </c>
    </row>
    <row r="431" spans="3:3" x14ac:dyDescent="0.2">
      <c r="C431">
        <v>481951</v>
      </c>
    </row>
    <row r="432" spans="3:3" x14ac:dyDescent="0.2">
      <c r="C432">
        <v>485757</v>
      </c>
    </row>
    <row r="433" spans="3:3" x14ac:dyDescent="0.2">
      <c r="C433">
        <v>486759</v>
      </c>
    </row>
    <row r="434" spans="3:3" x14ac:dyDescent="0.2">
      <c r="C434">
        <v>497865</v>
      </c>
    </row>
    <row r="435" spans="3:3" x14ac:dyDescent="0.2">
      <c r="C435">
        <v>499566</v>
      </c>
    </row>
    <row r="436" spans="3:3" x14ac:dyDescent="0.2">
      <c r="C436">
        <v>500222</v>
      </c>
    </row>
    <row r="437" spans="3:3" x14ac:dyDescent="0.2">
      <c r="C437">
        <v>506234</v>
      </c>
    </row>
    <row r="438" spans="3:3" x14ac:dyDescent="0.2">
      <c r="C438">
        <v>510225</v>
      </c>
    </row>
    <row r="439" spans="3:3" x14ac:dyDescent="0.2">
      <c r="C439">
        <v>510326</v>
      </c>
    </row>
    <row r="440" spans="3:3" x14ac:dyDescent="0.2">
      <c r="C440">
        <v>513130</v>
      </c>
    </row>
    <row r="441" spans="3:3" x14ac:dyDescent="0.2">
      <c r="C441">
        <v>513736</v>
      </c>
    </row>
    <row r="442" spans="3:3" x14ac:dyDescent="0.2">
      <c r="C442">
        <v>516742</v>
      </c>
    </row>
    <row r="443" spans="3:3" x14ac:dyDescent="0.2">
      <c r="C443">
        <v>518746</v>
      </c>
    </row>
    <row r="444" spans="3:3" x14ac:dyDescent="0.2">
      <c r="C444">
        <v>519647</v>
      </c>
    </row>
    <row r="445" spans="3:3" x14ac:dyDescent="0.2">
      <c r="C445">
        <v>519950</v>
      </c>
    </row>
    <row r="446" spans="3:3" x14ac:dyDescent="0.2">
      <c r="C446">
        <v>524135</v>
      </c>
    </row>
    <row r="447" spans="3:3" x14ac:dyDescent="0.2">
      <c r="C447">
        <v>525541</v>
      </c>
    </row>
    <row r="448" spans="3:3" x14ac:dyDescent="0.2">
      <c r="C448">
        <v>529953</v>
      </c>
    </row>
    <row r="449" spans="3:3" x14ac:dyDescent="0.2">
      <c r="C449">
        <v>530635</v>
      </c>
    </row>
    <row r="450" spans="3:3" x14ac:dyDescent="0.2">
      <c r="C450">
        <v>531536</v>
      </c>
    </row>
    <row r="451" spans="3:3" x14ac:dyDescent="0.2">
      <c r="C451">
        <v>531940</v>
      </c>
    </row>
    <row r="452" spans="3:3" x14ac:dyDescent="0.2">
      <c r="C452">
        <v>536647</v>
      </c>
    </row>
    <row r="453" spans="3:3" x14ac:dyDescent="0.2">
      <c r="C453">
        <v>540436</v>
      </c>
    </row>
    <row r="454" spans="3:3" x14ac:dyDescent="0.2">
      <c r="C454">
        <v>541640</v>
      </c>
    </row>
    <row r="455" spans="3:3" x14ac:dyDescent="0.2">
      <c r="C455">
        <v>541943</v>
      </c>
    </row>
    <row r="456" spans="3:3" x14ac:dyDescent="0.2">
      <c r="C456">
        <v>545345</v>
      </c>
    </row>
    <row r="457" spans="3:3" x14ac:dyDescent="0.2">
      <c r="C457">
        <v>547046</v>
      </c>
    </row>
    <row r="458" spans="3:3" x14ac:dyDescent="0.2">
      <c r="C458">
        <v>548250</v>
      </c>
    </row>
    <row r="459" spans="3:3" x14ac:dyDescent="0.2">
      <c r="C459">
        <v>552544</v>
      </c>
    </row>
    <row r="460" spans="3:3" x14ac:dyDescent="0.2">
      <c r="C460">
        <v>553344</v>
      </c>
    </row>
    <row r="461" spans="3:3" x14ac:dyDescent="0.2">
      <c r="C461">
        <v>555348</v>
      </c>
    </row>
    <row r="462" spans="3:3" x14ac:dyDescent="0.2">
      <c r="C462">
        <v>555651</v>
      </c>
    </row>
    <row r="463" spans="3:3" x14ac:dyDescent="0.2">
      <c r="C463">
        <v>555954</v>
      </c>
    </row>
    <row r="464" spans="3:3" x14ac:dyDescent="0.2">
      <c r="C464">
        <v>557857</v>
      </c>
    </row>
    <row r="465" spans="3:3" x14ac:dyDescent="0.2">
      <c r="C465">
        <v>558657</v>
      </c>
    </row>
    <row r="466" spans="3:3" x14ac:dyDescent="0.2">
      <c r="C466">
        <v>558960</v>
      </c>
    </row>
    <row r="467" spans="3:3" x14ac:dyDescent="0.2">
      <c r="C467">
        <v>559053</v>
      </c>
    </row>
    <row r="468" spans="3:3" x14ac:dyDescent="0.2">
      <c r="C468">
        <v>561242</v>
      </c>
    </row>
    <row r="469" spans="3:3" x14ac:dyDescent="0.2">
      <c r="C469">
        <v>561949</v>
      </c>
    </row>
    <row r="470" spans="3:3" x14ac:dyDescent="0.2">
      <c r="C470">
        <v>562345</v>
      </c>
    </row>
    <row r="471" spans="3:3" x14ac:dyDescent="0.2">
      <c r="C471">
        <v>562446</v>
      </c>
    </row>
    <row r="472" spans="3:3" x14ac:dyDescent="0.2">
      <c r="C472">
        <v>566454</v>
      </c>
    </row>
    <row r="473" spans="3:3" x14ac:dyDescent="0.2">
      <c r="C473">
        <v>567961</v>
      </c>
    </row>
    <row r="474" spans="3:3" x14ac:dyDescent="0.2">
      <c r="C474">
        <v>568963</v>
      </c>
    </row>
    <row r="475" spans="3:3" x14ac:dyDescent="0.2">
      <c r="C475">
        <v>571144</v>
      </c>
    </row>
    <row r="476" spans="3:3" x14ac:dyDescent="0.2">
      <c r="C476">
        <v>572045</v>
      </c>
    </row>
    <row r="477" spans="3:3" x14ac:dyDescent="0.2">
      <c r="C477">
        <v>573249</v>
      </c>
    </row>
    <row r="478" spans="3:3" x14ac:dyDescent="0.2">
      <c r="C478">
        <v>573451</v>
      </c>
    </row>
    <row r="479" spans="3:3" x14ac:dyDescent="0.2">
      <c r="C479">
        <v>578057</v>
      </c>
    </row>
    <row r="480" spans="3:3" x14ac:dyDescent="0.2">
      <c r="C480">
        <v>579867</v>
      </c>
    </row>
    <row r="481" spans="3:3" x14ac:dyDescent="0.2">
      <c r="C481">
        <v>580044</v>
      </c>
    </row>
    <row r="482" spans="3:3" x14ac:dyDescent="0.2">
      <c r="C482">
        <v>580347</v>
      </c>
    </row>
    <row r="483" spans="3:3" x14ac:dyDescent="0.2">
      <c r="C483">
        <v>580650</v>
      </c>
    </row>
    <row r="484" spans="3:3" x14ac:dyDescent="0.2">
      <c r="C484">
        <v>581349</v>
      </c>
    </row>
    <row r="485" spans="3:3" x14ac:dyDescent="0.2">
      <c r="C485">
        <v>583858</v>
      </c>
    </row>
    <row r="486" spans="3:3" x14ac:dyDescent="0.2">
      <c r="C486">
        <v>585862</v>
      </c>
    </row>
    <row r="487" spans="3:3" x14ac:dyDescent="0.2">
      <c r="C487">
        <v>586460</v>
      </c>
    </row>
    <row r="488" spans="3:3" x14ac:dyDescent="0.2">
      <c r="C488">
        <v>587664</v>
      </c>
    </row>
    <row r="489" spans="3:3" x14ac:dyDescent="0.2">
      <c r="C489">
        <v>588565</v>
      </c>
    </row>
    <row r="490" spans="3:3" x14ac:dyDescent="0.2">
      <c r="C490">
        <v>589567</v>
      </c>
    </row>
    <row r="491" spans="3:3" x14ac:dyDescent="0.2">
      <c r="C491">
        <v>590047</v>
      </c>
    </row>
    <row r="492" spans="3:3" x14ac:dyDescent="0.2">
      <c r="C492">
        <v>592455</v>
      </c>
    </row>
    <row r="493" spans="3:3" x14ac:dyDescent="0.2">
      <c r="C493">
        <v>594156</v>
      </c>
    </row>
    <row r="494" spans="3:3" x14ac:dyDescent="0.2">
      <c r="C494">
        <v>597869</v>
      </c>
    </row>
    <row r="495" spans="3:3" x14ac:dyDescent="0.2">
      <c r="C495">
        <v>598568</v>
      </c>
    </row>
    <row r="496" spans="3:3" x14ac:dyDescent="0.2">
      <c r="C496">
        <v>599065</v>
      </c>
    </row>
    <row r="497" spans="3:3" x14ac:dyDescent="0.2">
      <c r="C497">
        <v>599469</v>
      </c>
    </row>
    <row r="498" spans="3:3" x14ac:dyDescent="0.2">
      <c r="C498">
        <v>599671</v>
      </c>
    </row>
    <row r="499" spans="3:3" x14ac:dyDescent="0.2">
      <c r="C499">
        <v>601127</v>
      </c>
    </row>
    <row r="500" spans="3:3" x14ac:dyDescent="0.2">
      <c r="C500">
        <v>611938</v>
      </c>
    </row>
    <row r="501" spans="3:3" x14ac:dyDescent="0.2">
      <c r="C501">
        <v>614439</v>
      </c>
    </row>
    <row r="502" spans="3:3" x14ac:dyDescent="0.2">
      <c r="C502">
        <v>615441</v>
      </c>
    </row>
    <row r="503" spans="3:3" x14ac:dyDescent="0.2">
      <c r="C503">
        <v>615744</v>
      </c>
    </row>
    <row r="504" spans="3:3" x14ac:dyDescent="0.2">
      <c r="C504">
        <v>616645</v>
      </c>
    </row>
    <row r="505" spans="3:3" x14ac:dyDescent="0.2">
      <c r="C505">
        <v>617748</v>
      </c>
    </row>
    <row r="506" spans="3:3" x14ac:dyDescent="0.2">
      <c r="C506">
        <v>618952</v>
      </c>
    </row>
    <row r="507" spans="3:3" x14ac:dyDescent="0.2">
      <c r="C507">
        <v>620434</v>
      </c>
    </row>
    <row r="508" spans="3:3" x14ac:dyDescent="0.2">
      <c r="C508">
        <v>622236</v>
      </c>
    </row>
    <row r="509" spans="3:3" x14ac:dyDescent="0.2">
      <c r="C509">
        <v>623844</v>
      </c>
    </row>
    <row r="510" spans="3:3" x14ac:dyDescent="0.2">
      <c r="C510">
        <v>626648</v>
      </c>
    </row>
    <row r="511" spans="3:3" x14ac:dyDescent="0.2">
      <c r="C511">
        <v>627549</v>
      </c>
    </row>
    <row r="512" spans="3:3" x14ac:dyDescent="0.2">
      <c r="C512">
        <v>627852</v>
      </c>
    </row>
    <row r="513" spans="3:3" x14ac:dyDescent="0.2">
      <c r="C513">
        <v>628248</v>
      </c>
    </row>
    <row r="514" spans="3:3" x14ac:dyDescent="0.2">
      <c r="C514">
        <v>633847</v>
      </c>
    </row>
    <row r="515" spans="3:3" x14ac:dyDescent="0.2">
      <c r="C515">
        <v>634748</v>
      </c>
    </row>
    <row r="516" spans="3:3" x14ac:dyDescent="0.2">
      <c r="C516">
        <v>638049</v>
      </c>
    </row>
    <row r="517" spans="3:3" x14ac:dyDescent="0.2">
      <c r="C517">
        <v>645450</v>
      </c>
    </row>
    <row r="518" spans="3:3" x14ac:dyDescent="0.2">
      <c r="C518">
        <v>645551</v>
      </c>
    </row>
    <row r="519" spans="3:3" x14ac:dyDescent="0.2">
      <c r="C519">
        <v>647858</v>
      </c>
    </row>
    <row r="520" spans="3:3" x14ac:dyDescent="0.2">
      <c r="C520">
        <v>654552</v>
      </c>
    </row>
    <row r="521" spans="3:3" x14ac:dyDescent="0.2">
      <c r="C521">
        <v>654754</v>
      </c>
    </row>
    <row r="522" spans="3:3" x14ac:dyDescent="0.2">
      <c r="C522">
        <v>656657</v>
      </c>
    </row>
    <row r="523" spans="3:3" x14ac:dyDescent="0.2">
      <c r="C523">
        <v>657659</v>
      </c>
    </row>
    <row r="524" spans="3:3" x14ac:dyDescent="0.2">
      <c r="C524">
        <v>660951</v>
      </c>
    </row>
    <row r="525" spans="3:3" x14ac:dyDescent="0.2">
      <c r="C525">
        <v>664757</v>
      </c>
    </row>
    <row r="526" spans="3:3" x14ac:dyDescent="0.2">
      <c r="C526">
        <v>667056</v>
      </c>
    </row>
    <row r="527" spans="3:3" x14ac:dyDescent="0.2">
      <c r="C527">
        <v>671855</v>
      </c>
    </row>
    <row r="528" spans="3:3" x14ac:dyDescent="0.2">
      <c r="C528">
        <v>672756</v>
      </c>
    </row>
    <row r="529" spans="3:3" x14ac:dyDescent="0.2">
      <c r="C529">
        <v>675661</v>
      </c>
    </row>
    <row r="530" spans="3:3" x14ac:dyDescent="0.2">
      <c r="C530">
        <v>677766</v>
      </c>
    </row>
    <row r="531" spans="3:3" x14ac:dyDescent="0.2">
      <c r="C531">
        <v>679568</v>
      </c>
    </row>
    <row r="532" spans="3:3" x14ac:dyDescent="0.2">
      <c r="C532">
        <v>679770</v>
      </c>
    </row>
    <row r="533" spans="3:3" x14ac:dyDescent="0.2">
      <c r="C533">
        <v>680452</v>
      </c>
    </row>
    <row r="534" spans="3:3" x14ac:dyDescent="0.2">
      <c r="C534">
        <v>683256</v>
      </c>
    </row>
    <row r="535" spans="3:3" x14ac:dyDescent="0.2">
      <c r="C535">
        <v>685058</v>
      </c>
    </row>
    <row r="536" spans="3:3" x14ac:dyDescent="0.2">
      <c r="C536">
        <v>690152</v>
      </c>
    </row>
    <row r="537" spans="3:3" x14ac:dyDescent="0.2">
      <c r="C537">
        <v>693764</v>
      </c>
    </row>
    <row r="538" spans="3:3" x14ac:dyDescent="0.2">
      <c r="C538">
        <v>694362</v>
      </c>
    </row>
    <row r="539" spans="3:3" x14ac:dyDescent="0.2">
      <c r="C539">
        <v>700634</v>
      </c>
    </row>
    <row r="540" spans="3:3" x14ac:dyDescent="0.2">
      <c r="C540">
        <v>702133</v>
      </c>
    </row>
    <row r="541" spans="3:3" x14ac:dyDescent="0.2">
      <c r="C541">
        <v>704238</v>
      </c>
    </row>
    <row r="542" spans="3:3" x14ac:dyDescent="0.2">
      <c r="C542">
        <v>705341</v>
      </c>
    </row>
    <row r="543" spans="3:3" x14ac:dyDescent="0.2">
      <c r="C543">
        <v>709551</v>
      </c>
    </row>
    <row r="544" spans="3:3" x14ac:dyDescent="0.2">
      <c r="C544">
        <v>715647</v>
      </c>
    </row>
    <row r="545" spans="3:3" x14ac:dyDescent="0.2">
      <c r="C545">
        <v>715950</v>
      </c>
    </row>
    <row r="546" spans="3:3" x14ac:dyDescent="0.2">
      <c r="C546">
        <v>723141</v>
      </c>
    </row>
    <row r="547" spans="3:3" x14ac:dyDescent="0.2">
      <c r="C547">
        <v>724446</v>
      </c>
    </row>
    <row r="548" spans="3:3" x14ac:dyDescent="0.2">
      <c r="C548">
        <v>725751</v>
      </c>
    </row>
    <row r="549" spans="3:3" x14ac:dyDescent="0.2">
      <c r="C549">
        <v>727553</v>
      </c>
    </row>
    <row r="550" spans="3:3" x14ac:dyDescent="0.2">
      <c r="C550">
        <v>727654</v>
      </c>
    </row>
    <row r="551" spans="3:3" x14ac:dyDescent="0.2">
      <c r="C551">
        <v>728454</v>
      </c>
    </row>
    <row r="552" spans="3:3" x14ac:dyDescent="0.2">
      <c r="C552">
        <v>731140</v>
      </c>
    </row>
    <row r="553" spans="3:3" x14ac:dyDescent="0.2">
      <c r="C553">
        <v>732243</v>
      </c>
    </row>
    <row r="554" spans="3:3" x14ac:dyDescent="0.2">
      <c r="C554">
        <v>734045</v>
      </c>
    </row>
    <row r="555" spans="3:3" x14ac:dyDescent="0.2">
      <c r="C555">
        <v>737960</v>
      </c>
    </row>
    <row r="556" spans="3:3" x14ac:dyDescent="0.2">
      <c r="C556">
        <v>744553</v>
      </c>
    </row>
    <row r="557" spans="3:3" x14ac:dyDescent="0.2">
      <c r="C557">
        <v>748258</v>
      </c>
    </row>
    <row r="558" spans="3:3" x14ac:dyDescent="0.2">
      <c r="C558">
        <v>749361</v>
      </c>
    </row>
    <row r="559" spans="3:3" x14ac:dyDescent="0.2">
      <c r="C559">
        <v>753150</v>
      </c>
    </row>
    <row r="560" spans="3:3" x14ac:dyDescent="0.2">
      <c r="C560">
        <v>757764</v>
      </c>
    </row>
    <row r="561" spans="3:3" x14ac:dyDescent="0.2">
      <c r="C561">
        <v>759869</v>
      </c>
    </row>
    <row r="562" spans="3:3" x14ac:dyDescent="0.2">
      <c r="C562">
        <v>761957</v>
      </c>
    </row>
    <row r="563" spans="3:3" x14ac:dyDescent="0.2">
      <c r="C563">
        <v>765864</v>
      </c>
    </row>
    <row r="564" spans="3:3" x14ac:dyDescent="0.2">
      <c r="C564">
        <v>767464</v>
      </c>
    </row>
    <row r="565" spans="3:3" x14ac:dyDescent="0.2">
      <c r="C565">
        <v>769064</v>
      </c>
    </row>
    <row r="566" spans="3:3" x14ac:dyDescent="0.2">
      <c r="C566">
        <v>770352</v>
      </c>
    </row>
    <row r="567" spans="3:3" x14ac:dyDescent="0.2">
      <c r="C567">
        <v>771354</v>
      </c>
    </row>
    <row r="568" spans="3:3" x14ac:dyDescent="0.2">
      <c r="C568">
        <v>774663</v>
      </c>
    </row>
    <row r="569" spans="3:3" x14ac:dyDescent="0.2">
      <c r="C569">
        <v>782561</v>
      </c>
    </row>
    <row r="570" spans="3:3" x14ac:dyDescent="0.2">
      <c r="C570">
        <v>783462</v>
      </c>
    </row>
    <row r="571" spans="3:3" x14ac:dyDescent="0.2">
      <c r="C571">
        <v>784565</v>
      </c>
    </row>
    <row r="572" spans="3:3" x14ac:dyDescent="0.2">
      <c r="C572">
        <v>788674</v>
      </c>
    </row>
    <row r="573" spans="3:3" x14ac:dyDescent="0.2">
      <c r="C573">
        <v>788876</v>
      </c>
    </row>
    <row r="574" spans="3:3" x14ac:dyDescent="0.2">
      <c r="C574">
        <v>789373</v>
      </c>
    </row>
    <row r="575" spans="3:3" x14ac:dyDescent="0.2">
      <c r="C575">
        <v>792564</v>
      </c>
    </row>
    <row r="576" spans="3:3" x14ac:dyDescent="0.2">
      <c r="C576">
        <v>793465</v>
      </c>
    </row>
    <row r="577" spans="3:3" x14ac:dyDescent="0.2">
      <c r="C577">
        <v>803240</v>
      </c>
    </row>
    <row r="578" spans="3:3" x14ac:dyDescent="0.2">
      <c r="C578">
        <v>809252</v>
      </c>
    </row>
    <row r="579" spans="3:3" x14ac:dyDescent="0.2">
      <c r="C579">
        <v>810843</v>
      </c>
    </row>
    <row r="580" spans="3:3" x14ac:dyDescent="0.2">
      <c r="C580">
        <v>814548</v>
      </c>
    </row>
    <row r="581" spans="3:3" x14ac:dyDescent="0.2">
      <c r="C581">
        <v>814649</v>
      </c>
    </row>
    <row r="582" spans="3:3" x14ac:dyDescent="0.2">
      <c r="C582">
        <v>816653</v>
      </c>
    </row>
    <row r="583" spans="3:3" x14ac:dyDescent="0.2">
      <c r="C583">
        <v>818455</v>
      </c>
    </row>
    <row r="584" spans="3:3" x14ac:dyDescent="0.2">
      <c r="C584">
        <v>820745</v>
      </c>
    </row>
    <row r="585" spans="3:3" x14ac:dyDescent="0.2">
      <c r="C585">
        <v>825654</v>
      </c>
    </row>
    <row r="586" spans="3:3" x14ac:dyDescent="0.2">
      <c r="C586">
        <v>826353</v>
      </c>
    </row>
    <row r="587" spans="3:3" x14ac:dyDescent="0.2">
      <c r="C587">
        <v>826454</v>
      </c>
    </row>
    <row r="588" spans="3:3" x14ac:dyDescent="0.2">
      <c r="C588">
        <v>827052</v>
      </c>
    </row>
    <row r="589" spans="3:3" x14ac:dyDescent="0.2">
      <c r="C589">
        <v>828862</v>
      </c>
    </row>
    <row r="590" spans="3:3" x14ac:dyDescent="0.2">
      <c r="C590">
        <v>832651</v>
      </c>
    </row>
    <row r="591" spans="3:3" x14ac:dyDescent="0.2">
      <c r="C591">
        <v>833148</v>
      </c>
    </row>
    <row r="592" spans="3:3" x14ac:dyDescent="0.2">
      <c r="C592">
        <v>835657</v>
      </c>
    </row>
    <row r="593" spans="3:3" x14ac:dyDescent="0.2">
      <c r="C593">
        <v>837560</v>
      </c>
    </row>
    <row r="594" spans="3:3" x14ac:dyDescent="0.2">
      <c r="C594">
        <v>837964</v>
      </c>
    </row>
    <row r="595" spans="3:3" x14ac:dyDescent="0.2">
      <c r="C595">
        <v>841349</v>
      </c>
    </row>
    <row r="596" spans="3:3" x14ac:dyDescent="0.2">
      <c r="C596">
        <v>844961</v>
      </c>
    </row>
    <row r="597" spans="3:3" x14ac:dyDescent="0.2">
      <c r="C597">
        <v>845458</v>
      </c>
    </row>
    <row r="598" spans="3:3" x14ac:dyDescent="0.2">
      <c r="C598">
        <v>849264</v>
      </c>
    </row>
    <row r="599" spans="3:3" x14ac:dyDescent="0.2">
      <c r="C599">
        <v>849971</v>
      </c>
    </row>
    <row r="600" spans="3:3" x14ac:dyDescent="0.2">
      <c r="C600">
        <v>852455</v>
      </c>
    </row>
    <row r="601" spans="3:3" x14ac:dyDescent="0.2">
      <c r="C601">
        <v>856766</v>
      </c>
    </row>
    <row r="602" spans="3:3" x14ac:dyDescent="0.2">
      <c r="C602">
        <v>859671</v>
      </c>
    </row>
    <row r="603" spans="3:3" x14ac:dyDescent="0.2">
      <c r="C603">
        <v>870861</v>
      </c>
    </row>
    <row r="604" spans="3:3" x14ac:dyDescent="0.2">
      <c r="C604">
        <v>871762</v>
      </c>
    </row>
    <row r="605" spans="3:3" x14ac:dyDescent="0.2">
      <c r="C605">
        <v>871964</v>
      </c>
    </row>
    <row r="606" spans="3:3" x14ac:dyDescent="0.2">
      <c r="C606">
        <v>872562</v>
      </c>
    </row>
    <row r="607" spans="3:3" x14ac:dyDescent="0.2">
      <c r="C607">
        <v>872764</v>
      </c>
    </row>
    <row r="608" spans="3:3" x14ac:dyDescent="0.2">
      <c r="C608">
        <v>873968</v>
      </c>
    </row>
    <row r="609" spans="3:3" x14ac:dyDescent="0.2">
      <c r="C609">
        <v>877269</v>
      </c>
    </row>
    <row r="610" spans="3:3" x14ac:dyDescent="0.2">
      <c r="C610">
        <v>878877</v>
      </c>
    </row>
    <row r="611" spans="3:3" x14ac:dyDescent="0.2">
      <c r="C611">
        <v>882161</v>
      </c>
    </row>
    <row r="612" spans="3:3" x14ac:dyDescent="0.2">
      <c r="C612">
        <v>884064</v>
      </c>
    </row>
    <row r="613" spans="3:3" x14ac:dyDescent="0.2">
      <c r="C613">
        <v>886674</v>
      </c>
    </row>
    <row r="614" spans="3:3" x14ac:dyDescent="0.2">
      <c r="C614">
        <v>887373</v>
      </c>
    </row>
    <row r="615" spans="3:3" x14ac:dyDescent="0.2">
      <c r="C615">
        <v>891667</v>
      </c>
    </row>
    <row r="616" spans="3:3" x14ac:dyDescent="0.2">
      <c r="C616">
        <v>894673</v>
      </c>
    </row>
    <row r="617" spans="3:3" x14ac:dyDescent="0.2">
      <c r="C617">
        <v>894774</v>
      </c>
    </row>
    <row r="618" spans="3:3" x14ac:dyDescent="0.2">
      <c r="C618">
        <v>896879</v>
      </c>
    </row>
    <row r="619" spans="3:3" x14ac:dyDescent="0.2">
      <c r="C619">
        <v>901442</v>
      </c>
    </row>
    <row r="620" spans="3:3" x14ac:dyDescent="0.2">
      <c r="C620">
        <v>902242</v>
      </c>
    </row>
    <row r="621" spans="3:3" x14ac:dyDescent="0.2">
      <c r="C621">
        <v>904044</v>
      </c>
    </row>
    <row r="622" spans="3:3" x14ac:dyDescent="0.2">
      <c r="C622">
        <v>905147</v>
      </c>
    </row>
    <row r="623" spans="3:3" x14ac:dyDescent="0.2">
      <c r="C623">
        <v>907656</v>
      </c>
    </row>
    <row r="624" spans="3:3" x14ac:dyDescent="0.2">
      <c r="C624">
        <v>910241</v>
      </c>
    </row>
    <row r="625" spans="3:3" x14ac:dyDescent="0.2">
      <c r="C625">
        <v>910443</v>
      </c>
    </row>
    <row r="626" spans="3:3" x14ac:dyDescent="0.2">
      <c r="C626">
        <v>911849</v>
      </c>
    </row>
    <row r="627" spans="3:3" x14ac:dyDescent="0.2">
      <c r="C627">
        <v>912447</v>
      </c>
    </row>
    <row r="628" spans="3:3" x14ac:dyDescent="0.2">
      <c r="C628">
        <v>917255</v>
      </c>
    </row>
    <row r="629" spans="3:3" x14ac:dyDescent="0.2">
      <c r="C629">
        <v>917558</v>
      </c>
    </row>
    <row r="630" spans="3:3" x14ac:dyDescent="0.2">
      <c r="C630">
        <v>922854</v>
      </c>
    </row>
    <row r="631" spans="3:3" x14ac:dyDescent="0.2">
      <c r="C631">
        <v>927359</v>
      </c>
    </row>
    <row r="632" spans="3:3" x14ac:dyDescent="0.2">
      <c r="C632">
        <v>930449</v>
      </c>
    </row>
    <row r="633" spans="3:3" x14ac:dyDescent="0.2">
      <c r="C633">
        <v>932554</v>
      </c>
    </row>
    <row r="634" spans="3:3" x14ac:dyDescent="0.2">
      <c r="C634">
        <v>933253</v>
      </c>
    </row>
    <row r="635" spans="3:3" x14ac:dyDescent="0.2">
      <c r="C635">
        <v>942658</v>
      </c>
    </row>
    <row r="636" spans="3:3" x14ac:dyDescent="0.2">
      <c r="C636">
        <v>952863</v>
      </c>
    </row>
    <row r="637" spans="3:3" x14ac:dyDescent="0.2">
      <c r="C637">
        <v>955465</v>
      </c>
    </row>
    <row r="638" spans="3:3" x14ac:dyDescent="0.2">
      <c r="C638">
        <v>957974</v>
      </c>
    </row>
    <row r="639" spans="3:3" x14ac:dyDescent="0.2">
      <c r="C639">
        <v>958976</v>
      </c>
    </row>
    <row r="640" spans="3:3" x14ac:dyDescent="0.2">
      <c r="C640">
        <v>959574</v>
      </c>
    </row>
    <row r="641" spans="3:3" x14ac:dyDescent="0.2">
      <c r="C641">
        <v>965367</v>
      </c>
    </row>
    <row r="642" spans="3:3" x14ac:dyDescent="0.2">
      <c r="C642">
        <v>969476</v>
      </c>
    </row>
    <row r="643" spans="3:3" x14ac:dyDescent="0.2">
      <c r="C643">
        <v>978578</v>
      </c>
    </row>
    <row r="644" spans="3:3" x14ac:dyDescent="0.2">
      <c r="C644">
        <v>979984</v>
      </c>
    </row>
    <row r="645" spans="3:3" x14ac:dyDescent="0.2">
      <c r="C645">
        <v>983773</v>
      </c>
    </row>
    <row r="646" spans="3:3" x14ac:dyDescent="0.2">
      <c r="C646">
        <v>987983</v>
      </c>
    </row>
    <row r="647" spans="3:3" x14ac:dyDescent="0.2">
      <c r="C647">
        <v>989987</v>
      </c>
    </row>
    <row r="648" spans="3:3" x14ac:dyDescent="0.2">
      <c r="C648">
        <v>990366</v>
      </c>
    </row>
    <row r="649" spans="3:3" x14ac:dyDescent="0.2">
      <c r="C649">
        <v>991267</v>
      </c>
    </row>
    <row r="650" spans="3:3" x14ac:dyDescent="0.2">
      <c r="C650">
        <v>992673</v>
      </c>
    </row>
    <row r="651" spans="3:3" x14ac:dyDescent="0.2">
      <c r="C651">
        <v>993675</v>
      </c>
    </row>
    <row r="652" spans="3:3" x14ac:dyDescent="0.2">
      <c r="C652">
        <v>994273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384_goodSubs</vt:lpstr>
      <vt:lpstr>384_Handedness</vt:lpstr>
      <vt:lpstr>384_Groups</vt:lpstr>
      <vt:lpstr>384_Subsample</vt:lpstr>
      <vt:lpstr>752_goodSubs</vt:lpstr>
      <vt:lpstr>752_Handedness</vt:lpstr>
      <vt:lpstr>752_Groups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2020-01-14T21:53:07Z</dcterms:created>
  <dcterms:modified xsi:type="dcterms:W3CDTF">2020-10-16T00:28:28Z</dcterms:modified>
</cp:coreProperties>
</file>