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itecture" sheetId="1" r:id="rId4"/>
    <sheet state="visible" name="ASVS Results" sheetId="2" r:id="rId5"/>
    <sheet state="visible" name="Authentication" sheetId="3" r:id="rId6"/>
    <sheet state="visible" name="Session Management" sheetId="4" r:id="rId7"/>
    <sheet state="visible" name="Access Control" sheetId="5" r:id="rId8"/>
    <sheet state="visible" name="Input Validation" sheetId="6" r:id="rId9"/>
    <sheet state="visible" name="Cryptography at Rest" sheetId="7" r:id="rId10"/>
    <sheet state="visible" name="Error Handling and Logging" sheetId="8" r:id="rId11"/>
    <sheet state="visible" name="Data Protection" sheetId="9" r:id="rId12"/>
    <sheet state="visible" name="Communication Security" sheetId="10" r:id="rId13"/>
    <sheet state="visible" name="Malicious Code" sheetId="11" r:id="rId14"/>
    <sheet state="visible" name="Business Logic" sheetId="12" r:id="rId15"/>
    <sheet state="visible" name="Files and Resources" sheetId="13" r:id="rId16"/>
    <sheet state="visible" name="Web Services" sheetId="14" r:id="rId17"/>
    <sheet state="visible" name="Configuration" sheetId="15" r:id="rId18"/>
  </sheets>
  <definedNames/>
  <calcPr/>
</workbook>
</file>

<file path=xl/sharedStrings.xml><?xml version="1.0" encoding="utf-8"?>
<sst xmlns="http://schemas.openxmlformats.org/spreadsheetml/2006/main" count="1039" uniqueCount="740">
  <si>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</si>
  <si>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</si>
  <si>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</si>
  <si>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</si>
  <si>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</si>
  <si>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</si>
  <si>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</si>
  <si>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</si>
  <si>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</si>
  <si>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</si>
  <si>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</si>
  <si>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</si>
  <si>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</si>
  <si>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</si>
  <si>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</si>
  <si>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</si>
  <si>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</si>
  <si>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</si>
  <si>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</si>
  <si>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</si>
  <si>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</si>
  <si>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</si>
  <si>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</si>
  <si>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</si>
  <si>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</si>
  <si>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</si>
  <si>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</si>
  <si>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</si>
  <si>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</si>
  <si>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No ProductController.java, da linha 75 à 78</t>
  </si>
  <si>
    <t>Através do role associado a cada utilizador guardado na base de dados</t>
  </si>
  <si>
    <t>1.2.2</t>
  </si>
  <si>
    <t>Verify that communications between application components, including APIs, middleware and data layers, are authenticated. Components should have the least necessary privileges needed. ([C3](https://owasp.org/www-project-proactive-controls/#div-numbering))</t>
  </si>
  <si>
    <t>Non-valid</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</si>
  <si>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</si>
  <si>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</si>
  <si>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</si>
  <si>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</si>
  <si>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No ProductController.java, da linha 71 à 73 e no App_UserController.java, da linha 177 à 184</t>
  </si>
  <si>
    <t>Através de tokens</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</si>
  <si>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</si>
  <si>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</si>
  <si>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</si>
  <si>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</si>
  <si>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</si>
  <si>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</si>
  <si>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</si>
  <si>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</si>
  <si>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</si>
  <si>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igual ao de cima </t>
  </si>
  <si>
    <t>igual ao de cima</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</si>
  <si>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</si>
  <si>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</si>
  <si>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</si>
  <si>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</si>
  <si>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</si>
  <si>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Na pasta frontend, depois src, depois components e depois pages, no ficheiro RegisterUserPage.jsx da linha 49 até à linha 100</t>
  </si>
  <si>
    <t>Verificações de todos os inputs feitos pelo o utilizador e verificação do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</si>
  <si>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</si>
  <si>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</si>
  <si>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</si>
  <si>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</si>
  <si>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 xml:space="preserve">Na pasta frontend, depois src, depois components e depois pages, no ficheiro RegisterUserPage.jsx da linha 49 até à linha 100. E na pasta do Backend, src/main/java/com/shop_backend/controllers, no ficheiro App_UserController.java da linha 70 até à linha 124 </t>
  </si>
  <si>
    <t>Verificações de todos os inputs feitos pelo o utilizador</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</si>
  <si>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</si>
  <si>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</si>
  <si>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</si>
  <si>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</si>
  <si>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</si>
  <si>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</si>
  <si>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</si>
  <si>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</si>
  <si>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</si>
  <si>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</si>
  <si>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</si>
  <si>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</si>
  <si>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</si>
  <si>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</si>
  <si>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</si>
  <si>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</si>
  <si>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</si>
  <si>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</si>
  <si>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</si>
  <si>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</si>
  <si>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</si>
  <si>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</si>
  <si>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</si>
  <si>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</si>
  <si>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</si>
  <si>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</si>
  <si>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</si>
  <si>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</si>
  <si>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</si>
  <si>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</si>
  <si>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</si>
  <si>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</si>
  <si>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</si>
  <si>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</si>
  <si>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</si>
  <si>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</si>
  <si>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</si>
  <si>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</si>
  <si>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</si>
  <si>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</si>
  <si>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</si>
  <si>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</si>
  <si>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</si>
  <si>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</si>
  <si>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</si>
  <si>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</si>
  <si>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</si>
  <si>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</si>
  <si>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</si>
  <si>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</si>
  <si>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</si>
  <si>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</si>
  <si>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</si>
  <si>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</si>
  <si>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</si>
  <si>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</si>
  <si>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</si>
  <si>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</si>
  <si>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</si>
  <si>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</si>
  <si>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</si>
  <si>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</si>
  <si>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</si>
  <si>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</si>
  <si>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</si>
  <si>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</si>
  <si>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</si>
  <si>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</si>
  <si>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</si>
  <si>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</si>
  <si>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</si>
  <si>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</si>
  <si>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</si>
  <si>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</si>
  <si>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</si>
  <si>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</si>
  <si>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</si>
  <si>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</si>
  <si>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2.1.2</t>
  </si>
  <si>
    <t>Verify that passwords 64 characters or longer are permitted but may be no longer than 128 characters.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</si>
  <si>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</si>
  <si>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</si>
  <si>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</si>
  <si>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</si>
  <si>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</si>
  <si>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</si>
  <si>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No diretorio app_sec/frontend/src/components/pages, no ficheiro Userpage.jsx da linha 59 até à linha 87. No diretório app_sec/backend/src/main/java/com/shop_backend/controllers, no ficheiro App_UserController.java da linha 355 até à 409.</t>
  </si>
  <si>
    <t>2.1.6</t>
  </si>
  <si>
    <t>Verify that password change functionality requires the user's current and new password.</t>
  </si>
  <si>
    <t>Mesmo que a cima</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</si>
  <si>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</si>
  <si>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</si>
  <si>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</si>
  <si>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</si>
  <si>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</si>
  <si>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</si>
  <si>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</si>
  <si>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</si>
  <si>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Não há</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</si>
  <si>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</si>
  <si>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</si>
  <si>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</si>
  <si>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</si>
  <si>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</si>
  <si>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</si>
  <si>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</si>
  <si>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</si>
  <si>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</si>
  <si>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</si>
  <si>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</si>
  <si>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</si>
  <si>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</si>
  <si>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</si>
  <si>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</si>
  <si>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</si>
  <si>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</si>
  <si>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</si>
  <si>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</si>
  <si>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</si>
  <si>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</si>
  <si>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</si>
  <si>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</si>
  <si>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</si>
  <si>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</si>
  <si>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</si>
  <si>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</si>
  <si>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</si>
  <si>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</si>
  <si>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</si>
  <si>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</si>
  <si>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</si>
  <si>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</si>
  <si>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</si>
  <si>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</si>
  <si>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</si>
  <si>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</si>
  <si>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</si>
  <si>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</si>
  <si>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</si>
  <si>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</si>
  <si>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</si>
  <si>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</si>
  <si>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</si>
  <si>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</si>
  <si>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</si>
  <si>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</si>
  <si>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</si>
  <si>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</si>
  <si>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</si>
  <si>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</si>
  <si>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</si>
  <si>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</si>
  <si>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</si>
  <si>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</si>
  <si>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</si>
  <si>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</si>
  <si>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</si>
  <si>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</si>
  <si>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</si>
  <si>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</si>
  <si>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</si>
  <si>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</si>
  <si>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</si>
  <si>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</si>
  <si>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</si>
  <si>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</si>
  <si>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</si>
  <si>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</si>
  <si>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</si>
  <si>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</si>
  <si>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</si>
  <si>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</si>
  <si>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</si>
  <si>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</si>
  <si>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</si>
  <si>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</si>
  <si>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</si>
  <si>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</si>
  <si>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</si>
  <si>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</si>
  <si>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</si>
  <si>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</si>
  <si>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</si>
  <si>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</si>
  <si>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</si>
  <si>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</si>
  <si>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</si>
  <si>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</si>
  <si>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</si>
  <si>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</si>
  <si>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</si>
  <si>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</si>
  <si>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</si>
  <si>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</si>
  <si>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</si>
  <si>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</si>
  <si>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</si>
  <si>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</si>
  <si>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</si>
  <si>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</si>
  <si>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</si>
  <si>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</si>
  <si>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</si>
  <si>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</si>
  <si>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</si>
  <si>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</si>
  <si>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</si>
  <si>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</si>
  <si>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</si>
  <si>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</si>
  <si>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</si>
  <si>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</si>
  <si>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</si>
  <si>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</si>
  <si>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</si>
  <si>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</si>
  <si>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</si>
  <si>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</si>
  <si>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</si>
  <si>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</si>
  <si>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</si>
  <si>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</si>
  <si>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</si>
  <si>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</si>
  <si>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Session Binding Requirements</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</si>
  <si>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</si>
  <si>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</si>
  <si>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</si>
  <si>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</si>
  <si>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</si>
  <si>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</si>
  <si>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</si>
  <si>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</si>
  <si>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</si>
  <si>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</si>
  <si>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</si>
  <si>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</si>
  <si>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</si>
  <si>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</si>
  <si>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</si>
  <si>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</si>
  <si>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</si>
  <si>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</si>
  <si>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</si>
  <si>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</si>
  <si>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</si>
  <si>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</si>
  <si>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</si>
  <si>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</si>
  <si>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</si>
  <si>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</si>
  <si>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</si>
  <si>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</si>
  <si>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</si>
  <si>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</si>
  <si>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</si>
  <si>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</si>
  <si>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</si>
  <si>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</si>
  <si>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</si>
  <si>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</si>
  <si>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</si>
  <si>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</si>
  <si>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</si>
  <si>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</si>
  <si>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</si>
  <si>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</si>
  <si>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</si>
  <si>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</si>
  <si>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</si>
  <si>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</si>
  <si>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</si>
  <si>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</si>
  <si>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</si>
  <si>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</si>
  <si>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</si>
  <si>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</si>
  <si>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</si>
  <si>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</si>
  <si>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</si>
  <si>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</si>
  <si>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</si>
  <si>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</si>
  <si>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</si>
  <si>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</si>
  <si>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</si>
  <si>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</si>
  <si>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</si>
  <si>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</si>
  <si>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</si>
  <si>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</si>
  <si>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</si>
  <si>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</si>
  <si>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</si>
  <si>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</si>
  <si>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</si>
  <si>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</si>
  <si>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All API functions. For example, in the directory app_sec/backend/src/main/java/com/shop_backend in the file App_UserController.java, from line 262 to line 277.</t>
  </si>
  <si>
    <t>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</si>
  <si>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</si>
  <si>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</si>
  <si>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Same as the field above.</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</si>
  <si>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</si>
  <si>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</si>
  <si>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</si>
  <si>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</si>
  <si>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</si>
  <si>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</si>
  <si>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</si>
  <si>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</si>
  <si>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</si>
  <si>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</si>
  <si>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The entire app</t>
  </si>
  <si>
    <t>Reacts 'escape hatch' mechanisms.</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</si>
  <si>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</si>
  <si>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</si>
  <si>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</si>
  <si>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The application does not use eval() anywhere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</si>
  <si>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</si>
  <si>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</si>
  <si>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</si>
  <si>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</si>
  <si>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</si>
  <si>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</si>
  <si>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</si>
  <si>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</si>
  <si>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</si>
  <si>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</si>
  <si>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</si>
  <si>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</si>
  <si>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</si>
  <si>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</si>
  <si>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In all the files within the directory app_org/backend/src/main/java/com/shop_backend/models/repos</t>
  </si>
  <si>
    <t>Use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</si>
  <si>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</si>
  <si>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</si>
  <si>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</si>
  <si>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</si>
  <si>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In most frontend pages. For example, in the directory app_org/frontend/src/components/pages in the file UserPage.jsx at lines 9 and 10.</t>
  </si>
  <si>
    <t>Usage of JSON.parse to parse user data ensures that if the JSON string contains malicious JavaScript, the JSON.parse operation will fail and throw an error, preventing the execution of such code.</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</si>
  <si>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</si>
  <si>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</si>
  <si>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</si>
  <si>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</si>
  <si>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</si>
  <si>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</si>
  <si>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In the directory app_org/backend/src/main/java/com/shop_backend/controllers, in the file App_UserController.java, from line 99 to line 151.</t>
  </si>
  <si>
    <t>Before processing the image, the type of file sent is checked.</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</si>
  <si>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</si>
  <si>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</si>
  <si>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</si>
  <si>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</si>
  <si>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</si>
  <si>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</si>
  <si>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</si>
  <si>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</si>
  <si>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</si>
  <si>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</si>
  <si>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</si>
  <si>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</si>
  <si>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</si>
  <si>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</si>
  <si>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</si>
  <si>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</si>
  <si>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</si>
  <si>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</si>
  <si>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</si>
  <si>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</si>
  <si>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</si>
  <si>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</si>
  <si>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</si>
  <si>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</si>
  <si>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</si>
  <si>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</si>
  <si>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</si>
  <si>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</si>
  <si>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</si>
  <si>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</si>
  <si>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</si>
  <si>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</si>
  <si>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</si>
  <si>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</si>
  <si>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</si>
  <si>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</si>
  <si>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</si>
  <si>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</si>
  <si>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</si>
  <si>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</si>
  <si>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</si>
  <si>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</si>
  <si>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</si>
  <si>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</si>
  <si>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</si>
  <si>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</si>
  <si>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</si>
  <si>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</si>
  <si>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</si>
  <si>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</si>
  <si>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</si>
  <si>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</si>
  <si>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</si>
  <si>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</si>
  <si>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</si>
  <si>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</si>
  <si>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</si>
  <si>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</si>
  <si>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</si>
  <si>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</si>
  <si>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</si>
  <si>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</si>
  <si>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</si>
  <si>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</si>
  <si>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</si>
  <si>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</si>
  <si>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</si>
  <si>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</si>
  <si>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</si>
  <si>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</si>
  <si>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</si>
  <si>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</si>
  <si>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</si>
  <si>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</si>
  <si>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</si>
  <si>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</si>
  <si>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</si>
  <si>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</si>
  <si>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</si>
  <si>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</si>
  <si>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</si>
  <si>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</si>
  <si>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</si>
  <si>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</si>
  <si>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</si>
  <si>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</si>
  <si>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</si>
  <si>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</si>
  <si>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</si>
  <si>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</si>
  <si>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</si>
  <si>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</si>
  <si>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</si>
  <si>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</si>
  <si>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</si>
  <si>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</si>
  <si>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</si>
  <si>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</si>
  <si>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</si>
  <si>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</si>
  <si>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</si>
  <si>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</si>
  <si>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</si>
  <si>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</si>
  <si>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</si>
  <si>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</si>
  <si>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</si>
  <si>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</si>
  <si>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</si>
  <si>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</si>
  <si>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</si>
  <si>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</si>
  <si>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</si>
  <si>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</si>
  <si>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</si>
  <si>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</si>
  <si>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</si>
  <si>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</si>
  <si>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</si>
  <si>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</si>
  <si>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</si>
  <si>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</si>
  <si>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</si>
  <si>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</si>
  <si>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</si>
  <si>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</si>
  <si>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</si>
  <si>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</si>
  <si>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</si>
  <si>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</si>
  <si>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</si>
  <si>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</si>
  <si>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</si>
  <si>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</si>
  <si>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</si>
  <si>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</si>
  <si>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</si>
  <si>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</si>
  <si>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</si>
  <si>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</si>
  <si>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</si>
  <si>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</si>
  <si>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</si>
  <si>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</si>
  <si>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</si>
  <si>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</si>
  <si>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</si>
  <si>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</si>
  <si>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</si>
  <si>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</si>
  <si>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</si>
  <si>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</si>
  <si>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</si>
  <si>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</si>
  <si>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</si>
  <si>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</si>
  <si>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</si>
  <si>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</si>
  <si>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</si>
  <si>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</si>
  <si>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</si>
  <si>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</si>
  <si>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</si>
  <si>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</si>
  <si>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</si>
  <si>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</si>
  <si>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</si>
  <si>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</si>
  <si>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</si>
  <si>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</si>
  <si>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</si>
  <si>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</si>
  <si>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</si>
  <si>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</si>
  <si>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</si>
  <si>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</si>
  <si>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</si>
  <si>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</si>
  <si>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frontend: RegisterUserPage.jsx, l.83</t>
  </si>
  <si>
    <t>Verification could also be done in backend at App_UserController.java (only file type is verified)</t>
  </si>
  <si>
    <t>None</t>
  </si>
  <si>
    <t>12.1.2</t>
  </si>
  <si>
    <t>Verify that compressed files are checked for "zip bombs" - small input files that will decompress into huge files thus exhausting file storage limits.</t>
  </si>
  <si>
    <t>Not applicable</t>
  </si>
  <si>
    <t>frontend: RegisterUserPage.jsx, l.83 backend: App_UserController.java, ll.107-118</t>
  </si>
  <si>
    <t>The only accepted files are image format files, compressed files are not accepted</t>
  </si>
  <si>
    <t>12.1.3</t>
  </si>
  <si>
    <t>Verify that a file size quota and maximum number of files per user is enforced to ensure that a single user cannot fill up the storage with too many files, or excessively large files.</t>
  </si>
  <si>
    <t>There is only 1 file per user, the profile image and its size is limited</t>
  </si>
  <si>
    <t>File Integrity Requirements</t>
  </si>
  <si>
    <t>12.2.1</t>
  </si>
  <si>
    <t>Verify that files obtained from untrusted sources are validated to be of expected type based on the file's content.</t>
  </si>
  <si>
    <t>Extension is verified but content-type or signature is not</t>
  </si>
  <si>
    <t>File Execution Requirements</t>
  </si>
  <si>
    <t>12.3.1</t>
  </si>
  <si>
    <t>Verify that user-submitted filename metadata is not used directly by system or framework filesystems and that a URL API is used to protect against path traversal.</t>
  </si>
  <si>
    <t>backend: App_UserController.java, ll.135-136</t>
  </si>
  <si>
    <t>File metadata is not used but username is, which could be exploited, maybe use a generated hash and avoid relative path</t>
  </si>
  <si>
    <t>12.3.2</t>
  </si>
  <si>
    <t>Verify that user-submitted filename metadata is validated or ignored to prevent the disclosure, creation, updating or removal of local files (LFI).</t>
  </si>
  <si>
    <t>Same as above comment</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</si>
  <si>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</si>
  <si>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</si>
  <si>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</si>
  <si>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</si>
  <si>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</si>
  <si>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</si>
  <si>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No OS commands are executed with the user data</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</si>
  <si>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</si>
  <si>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</si>
  <si>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</si>
  <si>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</si>
  <si>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</si>
  <si>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</si>
  <si>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</si>
  <si>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No verification made by antivirus (ClamAV is an open-source option)</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</si>
  <si>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</si>
  <si>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</si>
  <si>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</si>
  <si>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No verification present while fetching the user image, just a relative path to what is expected to be an image</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</si>
  <si>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</si>
  <si>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</si>
  <si>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</si>
  <si>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</si>
  <si>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</si>
  <si>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backend: ShopBackendApplication.java, l.27</t>
  </si>
  <si>
    <t>A configuration is set, but allows every origin with "*" to make GET or POST requests to any path on the server</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</si>
  <si>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</si>
  <si>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</si>
  <si>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</si>
  <si>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</si>
  <si>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</si>
  <si>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backend: productcontroller.java, ll.415-418</t>
  </si>
  <si>
    <t>Admin functions require the admin's id and token</t>
  </si>
  <si>
    <t>13.1.3</t>
  </si>
  <si>
    <t>Verify API URLs do not expose sensitive information, such as the API key, session tokens etc.</t>
  </si>
  <si>
    <t>All API requests in frontend and backend</t>
  </si>
  <si>
    <t>Sensitive information is passed as parameter and never shown in URL</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</si>
  <si>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</si>
  <si>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</si>
  <si>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</si>
  <si>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</si>
  <si>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</si>
  <si>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</si>
  <si>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</si>
  <si>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backend: shopBackendApplication.java, l.28</t>
  </si>
  <si>
    <t>Only GET and POST methods are allowed to any kind of user</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</si>
  <si>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</si>
  <si>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</si>
  <si>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</si>
  <si>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</si>
  <si>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</si>
  <si>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</si>
  <si>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</si>
  <si>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</si>
  <si>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</si>
  <si>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</si>
  <si>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</si>
  <si>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</si>
  <si>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</si>
  <si>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No xml arquives are accepted to be submitted</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</si>
  <si>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</si>
  <si>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</si>
  <si>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</si>
  <si>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</si>
  <si>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</si>
  <si>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</si>
  <si>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</si>
  <si>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</si>
  <si>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</si>
  <si>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</si>
  <si>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</si>
  <si>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</si>
  <si>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</si>
  <si>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</si>
  <si>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</si>
  <si>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</si>
  <si>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</si>
  <si>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</si>
  <si>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</si>
  <si>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</si>
  <si>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</si>
  <si>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backend: pom.xml</t>
  </si>
  <si>
    <t>Dependency-checker can be added as a dependency</t>
  </si>
  <si>
    <t>14.2.2</t>
  </si>
  <si>
    <t>Verify that all unneeded features, documentation, samples, configurations are removed, such as sample applications, platform documentation, and default or example users.</t>
  </si>
  <si>
    <t>backend: StartupRequest.java &amp; data.sql, ll.50-54</t>
  </si>
  <si>
    <t>Default users and purchases are added to the application for demonstration purposes, but considering an oficial release they should not be there</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</si>
  <si>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</si>
  <si>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</si>
  <si>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</si>
  <si>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</si>
  <si>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</si>
  <si>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</si>
  <si>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</si>
  <si>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</si>
  <si>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</si>
  <si>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</si>
  <si>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</si>
  <si>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</si>
  <si>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</si>
  <si>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</si>
  <si>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</si>
  <si>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</si>
  <si>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</si>
  <si>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</si>
  <si>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</si>
  <si>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</si>
  <si>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</si>
  <si>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</si>
  <si>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</si>
  <si>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</si>
  <si>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</si>
  <si>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</si>
  <si>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</si>
  <si>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</si>
  <si>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</si>
  <si>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</si>
  <si>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</si>
  <si>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</si>
  <si>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</si>
  <si>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</si>
  <si>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</si>
  <si>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</si>
  <si>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</si>
  <si>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A configuration is set, but allows every origin with "*" and does not exclude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</si>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</sst>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6.0"/>
      <color rgb="FFFFFFFF"/>
      <name val="Calibri"/>
    </font>
    <font>
      <sz val="16.0"/>
      <color theme="1"/>
      <name val="Calibri"/>
    </font>
    <font>
      <sz val="16.0"/>
      <color rgb="FF102A43"/>
      <name val="Calibri"/>
    </font>
    <font>
      <sz val="12.0"/>
      <color rgb="FF102A43"/>
      <name val="Calibri"/>
    </font>
    <font>
      <color theme="1"/>
      <name val="Arial"/>
    </font>
    <font/>
    <font>
      <sz val="12.0"/>
      <color theme="1"/>
      <name val="Calibri"/>
    </font>
    <font>
      <b/>
      <sz val="16.0"/>
      <color rgb="FFE12D39"/>
      <name val="Calibri"/>
    </font>
    <font>
      <sz val="10.0"/>
      <color rgb="FF102A43"/>
      <name val="Calibri"/>
    </font>
    <font>
      <sz val="14.0"/>
      <color rgb="FFFFFFFF"/>
      <name val="Calibri"/>
    </font>
    <font>
      <sz val="10.0"/>
      <color theme="1"/>
      <name val="Calibri"/>
    </font>
    <font>
      <sz val="10.0"/>
      <color rgb="FFCC0000"/>
      <name val="Calibri"/>
    </font>
    <font>
      <sz val="10.0"/>
      <color rgb="FFFFFFFF"/>
      <name val="Calibri"/>
    </font>
    <font>
      <sz val="12.0"/>
      <color rgb="FF102A43"/>
      <name val="Docs-Calibri"/>
    </font>
  </fonts>
  <fills count="9">
    <fill>
      <patternFill patternType="none"/>
    </fill>
    <fill>
      <patternFill patternType="lightGray"/>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66">
    <border/>
    <border>
      <left/>
      <right style="medium">
        <color rgb="FF334E68"/>
      </right>
      <top/>
      <bottom style="medium">
        <color rgb="FF334E68"/>
      </bottom>
    </border>
    <border>
      <left style="medium">
        <color rgb="FF334E68"/>
      </left>
      <right style="medium">
        <color rgb="FF334E68"/>
      </right>
      <top/>
      <bottom style="medium">
        <color rgb="FF334E68"/>
      </bottom>
    </border>
    <border>
      <left/>
      <right style="medium">
        <color rgb="FF334E68"/>
      </right>
      <top style="medium">
        <color rgb="FF334E68"/>
      </top>
    </border>
    <border>
      <left style="medium">
        <color rgb="FF334E68"/>
      </left>
      <right style="medium">
        <color rgb="FF334E68"/>
      </right>
      <top style="medium">
        <color rgb="FF334E68"/>
      </top>
      <bottom style="medium">
        <color rgb="FF334E68"/>
      </bottom>
    </border>
    <border>
      <left/>
      <right style="thin">
        <color rgb="FFBCCCDC"/>
      </right>
      <top/>
      <bottom style="thin">
        <color rgb="FFBCCCDC"/>
      </bottom>
    </border>
    <border>
      <left style="thin">
        <color rgb="FFBCCCDC"/>
      </left>
      <right style="thin">
        <color rgb="FFBCCCDC"/>
      </right>
      <bottom style="thin">
        <color rgb="FFBCCCDC"/>
      </bottom>
    </border>
    <border>
      <left style="thin">
        <color rgb="FFBCCCDC"/>
      </left>
      <right style="thin">
        <color rgb="FFBCCCDC"/>
      </right>
      <top style="medium">
        <color rgb="FF334E68"/>
      </top>
      <bottom style="thin">
        <color rgb="FFBCCCDC"/>
      </bottom>
    </border>
    <border>
      <right style="thin">
        <color rgb="FFBCCCDC"/>
      </right>
      <top style="medium">
        <color rgb="FF334E68"/>
      </top>
      <bottom style="thin">
        <color rgb="FFBCCCDC"/>
      </bottom>
    </border>
    <border>
      <right style="medium">
        <color rgb="FF243B53"/>
      </right>
      <top style="medium">
        <color rgb="FF334E68"/>
      </top>
      <bottom style="thin">
        <color rgb="FFBCCCDC"/>
      </bottom>
    </border>
    <border>
      <left/>
      <right style="medium">
        <color rgb="FF334E68"/>
      </right>
    </border>
    <border>
      <left/>
      <right style="thin">
        <color rgb="FFBCCCDC"/>
      </right>
      <top style="thin">
        <color rgb="FFBCCCDC"/>
      </top>
      <bottom style="thin">
        <color rgb="FFBCCCDC"/>
      </bottom>
    </border>
    <border>
      <left style="thin">
        <color rgb="FFBCCCDC"/>
      </left>
      <right style="thin">
        <color rgb="FFBCCCDC"/>
      </right>
      <top style="thin">
        <color rgb="FFBCCCDC"/>
      </top>
      <bottom style="thin">
        <color rgb="FFBCCCDC"/>
      </bottom>
    </border>
    <border>
      <right style="thin">
        <color rgb="FFBCCCDC"/>
      </right>
      <bottom style="thin">
        <color rgb="FFBCCCDC"/>
      </bottom>
    </border>
    <border>
      <right style="medium">
        <color rgb="FF243B53"/>
      </right>
      <bottom style="thin">
        <color rgb="FFBCCCDC"/>
      </bottom>
    </border>
    <border>
      <left/>
      <right style="medium">
        <color rgb="FF334E68"/>
      </right>
      <bottom style="medium">
        <color rgb="FF334E68"/>
      </bottom>
    </border>
    <border>
      <left/>
      <right style="medium">
        <color rgb="FF334E68"/>
      </right>
      <top style="medium">
        <color rgb="FF334E68"/>
      </top>
      <bottom style="medium">
        <color rgb="FF334E68"/>
      </bottom>
    </border>
    <border>
      <left/>
      <right style="thin">
        <color rgb="FFBCCCDC"/>
      </right>
      <top style="thin">
        <color rgb="FFBCCCDC"/>
      </top>
      <bottom style="medium">
        <color rgb="FF243B53"/>
      </bottom>
    </border>
    <border>
      <left style="thin">
        <color rgb="FFBCCCDC"/>
      </left>
      <right style="thin">
        <color rgb="FFBCCCDC"/>
      </right>
      <top style="thin">
        <color rgb="FFBCCCDC"/>
      </top>
      <bottom style="medium">
        <color rgb="FF243B53"/>
      </bottom>
    </border>
    <border>
      <left style="thin">
        <color rgb="FFBCCCDC"/>
      </left>
      <right style="thin">
        <color rgb="FFBCCCDC"/>
      </right>
      <bottom style="medium">
        <color rgb="FF243B53"/>
      </bottom>
    </border>
    <border>
      <right style="thin">
        <color rgb="FFBCCCDC"/>
      </right>
      <bottom style="medium">
        <color rgb="FF243B53"/>
      </bottom>
    </border>
    <border>
      <right style="medium">
        <color rgb="FF243B53"/>
      </right>
      <bottom style="medium">
        <color rgb="FF243B53"/>
      </bottom>
    </border>
    <border>
      <left/>
      <right/>
      <top style="thin">
        <color rgb="FF334E68"/>
      </top>
      <bottom style="thin">
        <color rgb="FF334E68"/>
      </bottom>
    </border>
    <border>
      <left style="thin">
        <color rgb="FFBCCCDC"/>
      </left>
      <right style="thin">
        <color rgb="FFBCCCDC"/>
      </right>
      <top/>
      <bottom style="thin">
        <color rgb="FFBCCCDC"/>
      </bottom>
    </border>
    <border>
      <left/>
      <right style="thin">
        <color rgb="FF334E68"/>
      </right>
      <top style="thin">
        <color rgb="FF334E68"/>
      </top>
      <bottom style="thin">
        <color rgb="FF334E68"/>
      </bottom>
    </border>
    <border>
      <left style="thin">
        <color rgb="FF334E68"/>
      </left>
      <right style="thin">
        <color rgb="FFBCCCDC"/>
      </right>
      <top style="thin">
        <color rgb="FFBCCCDC"/>
      </top>
      <bottom style="thin">
        <color rgb="FFBCCCDC"/>
      </bottom>
    </border>
    <border>
      <left/>
      <right style="medium">
        <color rgb="FF243B53"/>
      </right>
      <top/>
      <bottom style="medium">
        <color rgb="FF243B53"/>
      </bottom>
    </border>
    <border>
      <left style="medium">
        <color rgb="FF243B53"/>
      </left>
      <right style="medium">
        <color rgb="FF243B53"/>
      </right>
      <top style="hair">
        <color rgb="FF000000"/>
      </top>
      <bottom style="medium">
        <color rgb="FF243B53"/>
      </bottom>
    </border>
    <border>
      <left/>
      <right style="medium">
        <color rgb="FF243B53"/>
      </right>
      <top style="medium">
        <color rgb="FF243B53"/>
      </top>
    </border>
    <border>
      <left style="medium">
        <color rgb="FF243B53"/>
      </left>
      <right style="medium">
        <color rgb="FF243B53"/>
      </right>
      <top style="medium">
        <color rgb="FF243B53"/>
      </top>
      <bottom style="medium">
        <color rgb="FF243B53"/>
      </bottom>
    </border>
    <border>
      <left style="medium">
        <color rgb="FF243B53"/>
      </left>
      <right style="thin">
        <color rgb="FFBCCCDC"/>
      </right>
      <top style="medium">
        <color rgb="FF243B53"/>
      </top>
      <bottom style="thin">
        <color rgb="FFBCCCDC"/>
      </bottom>
    </border>
    <border>
      <right style="thin">
        <color rgb="FFBCCCDC"/>
      </right>
      <top style="medium">
        <color rgb="FF243B53"/>
      </top>
      <bottom style="thin">
        <color rgb="FFBCCCDC"/>
      </bottom>
    </border>
    <border>
      <left style="thin">
        <color rgb="FFBCCCDC"/>
      </left>
      <right style="thin">
        <color rgb="FFBCCCDC"/>
      </right>
      <top style="medium">
        <color rgb="FF243B53"/>
      </top>
      <bottom style="thin">
        <color rgb="FFBCCCDC"/>
      </bottom>
    </border>
    <border>
      <right style="medium">
        <color rgb="FF243B53"/>
      </right>
      <top style="medium">
        <color rgb="FF243B53"/>
      </top>
      <bottom style="thin">
        <color rgb="FFBCCCDC"/>
      </bottom>
    </border>
    <border>
      <left/>
      <right style="medium">
        <color rgb="FF243B53"/>
      </right>
    </border>
    <border>
      <left style="medium">
        <color rgb="FF243B53"/>
      </left>
      <right style="thin">
        <color rgb="FFBCCCDC"/>
      </right>
      <top style="thin">
        <color rgb="FFBCCCDC"/>
      </top>
      <bottom style="thin">
        <color rgb="FFBCCCDC"/>
      </bottom>
    </border>
    <border>
      <right style="thin">
        <color rgb="FFBCCCDC"/>
      </right>
      <top style="thin">
        <color rgb="FFBCCCDC"/>
      </top>
      <bottom style="thin">
        <color rgb="FFBCCCDC"/>
      </bottom>
    </border>
    <border>
      <left/>
      <right style="medium">
        <color rgb="FF243B53"/>
      </right>
      <bottom style="medium">
        <color rgb="FF243B53"/>
      </bottom>
    </border>
    <border>
      <left style="medium">
        <color rgb="FF243B53"/>
      </left>
      <right style="thin">
        <color rgb="FFBCCCDC"/>
      </right>
      <top style="thin">
        <color rgb="FFBCCCDC"/>
      </top>
      <bottom style="medium">
        <color rgb="FF243B53"/>
      </bottom>
    </border>
    <border>
      <right style="thin">
        <color rgb="FFBCCCDC"/>
      </right>
      <top style="thin">
        <color rgb="FFBCCCDC"/>
      </top>
      <bottom style="medium">
        <color rgb="FF243B53"/>
      </bottom>
    </border>
    <border>
      <left style="medium">
        <color rgb="FF243B53"/>
      </left>
      <right style="medium">
        <color rgb="FF243B53"/>
      </right>
      <top/>
      <bottom style="medium">
        <color rgb="FF243B53"/>
      </bottom>
    </border>
    <border>
      <left/>
      <right style="medium">
        <color rgb="FF243B53"/>
      </right>
      <top style="medium">
        <color rgb="FF243B53"/>
      </top>
      <bottom style="medium">
        <color rgb="FF243B53"/>
      </bottom>
    </border>
    <border>
      <left style="thin">
        <color rgb="FFBCCCDC"/>
      </left>
      <right style="medium">
        <color rgb="FF243B53"/>
      </right>
      <top style="medium">
        <color rgb="FF243B53"/>
      </top>
      <bottom style="thin">
        <color rgb="FFBCCCDC"/>
      </bottom>
    </border>
    <border>
      <left style="thin">
        <color rgb="FFBCCCDC"/>
      </left>
      <right style="medium">
        <color rgb="FF243B53"/>
      </right>
      <top style="thin">
        <color rgb="FFBCCCDC"/>
      </top>
      <bottom style="thin">
        <color rgb="FFBCCCDC"/>
      </bottom>
    </border>
    <border>
      <left style="thin">
        <color rgb="FFBCCCDC"/>
      </left>
      <right style="medium">
        <color rgb="FF243B53"/>
      </right>
      <top style="thin">
        <color rgb="FFBCCCDC"/>
      </top>
      <bottom style="medium">
        <color rgb="FF243B53"/>
      </bottom>
    </border>
    <border>
      <bottom style="thin">
        <color rgb="FFBCCCDC"/>
      </bottom>
    </border>
    <border>
      <right style="thin">
        <color rgb="FFBCCCDC"/>
      </right>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border>
    <border>
      <left style="medium">
        <color rgb="FF243B53"/>
      </left>
      <right style="thin">
        <color rgb="FFBCCCDC"/>
      </right>
      <top style="medium">
        <color rgb="FF000000"/>
      </top>
      <bottom style="thin">
        <color rgb="FFBCCCDC"/>
      </bottom>
    </border>
    <border>
      <left style="thin">
        <color rgb="FFBCCCDC"/>
      </left>
      <right style="thin">
        <color rgb="FFBCCCDC"/>
      </right>
      <top style="medium">
        <color rgb="FF000000"/>
      </top>
      <bottom style="thin">
        <color rgb="FFBCCCDC"/>
      </bottom>
    </border>
    <border>
      <left style="thin">
        <color rgb="FFBCCCDC"/>
      </left>
      <right style="medium">
        <color rgb="FF243B53"/>
      </right>
      <top style="medium">
        <color rgb="FF000000"/>
      </top>
      <bottom style="thin">
        <color rgb="FFBCCCDC"/>
      </bottom>
    </border>
    <border>
      <left style="hair">
        <color rgb="FF000000"/>
      </left>
      <right style="medium">
        <color rgb="FF243B53"/>
      </right>
      <top/>
      <bottom style="medium">
        <color rgb="FF243B53"/>
      </bottom>
    </border>
    <border>
      <left/>
      <right style="medium">
        <color rgb="FF000000"/>
      </right>
      <top/>
      <bottom style="medium">
        <color rgb="FF000000"/>
      </bottom>
    </border>
    <border>
      <left/>
      <right style="medium">
        <color rgb="FF243B53"/>
      </right>
      <top style="medium">
        <color rgb="FF000000"/>
      </top>
    </border>
    <border>
      <left style="medium">
        <color rgb="FF243B53"/>
      </left>
      <right style="medium">
        <color rgb="FF243B53"/>
      </right>
      <top style="medium">
        <color rgb="FF000000"/>
      </top>
      <bottom style="medium">
        <color rgb="FF243B53"/>
      </bottom>
    </border>
    <border>
      <left style="medium">
        <color rgb="FF243B53"/>
      </left>
      <right/>
      <top style="medium">
        <color rgb="FF000000"/>
      </top>
      <bottom style="thin">
        <color rgb="FFBCCCDC"/>
      </bottom>
    </border>
    <border>
      <top style="medium">
        <color rgb="FF000000"/>
      </top>
      <bottom style="thin">
        <color rgb="FFBCCCDC"/>
      </bottom>
    </border>
    <border>
      <right style="medium">
        <color rgb="FF243B53"/>
      </right>
      <top style="medium">
        <color rgb="FF000000"/>
      </top>
      <bottom style="thin">
        <color rgb="FFBCCCDC"/>
      </bottom>
    </border>
    <border>
      <left style="medium">
        <color rgb="FF243B53"/>
      </left>
      <right/>
      <top style="thin">
        <color rgb="FFBCCCDC"/>
      </top>
      <bottom style="thin">
        <color rgb="FFBCCCDC"/>
      </bottom>
    </border>
    <border>
      <top style="thin">
        <color rgb="FFBCCCDC"/>
      </top>
      <bottom style="thin">
        <color rgb="FFBCCCDC"/>
      </bottom>
    </border>
    <border>
      <left style="medium">
        <color rgb="FF243B53"/>
      </left>
      <right/>
      <top style="thin">
        <color rgb="FFBCCCDC"/>
      </top>
      <bottom style="medium">
        <color rgb="FF243B53"/>
      </bottom>
    </border>
    <border>
      <top style="thin">
        <color rgb="FFBCCCDC"/>
      </top>
      <bottom style="medium">
        <color rgb="FF243B53"/>
      </bottom>
    </border>
    <border>
      <bottom style="medium">
        <color rgb="FF243B53"/>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0" fillId="0" fontId="2" numFmtId="0" xfId="0" applyFont="1"/>
    <xf borderId="3" fillId="3" fontId="3" numFmtId="0" xfId="0" applyAlignment="1" applyBorder="1" applyFill="1" applyFont="1">
      <alignment shrinkToFit="0" vertical="center" wrapText="1"/>
    </xf>
    <xf borderId="4" fillId="3" fontId="4" numFmtId="0" xfId="0" applyAlignment="1" applyBorder="1" applyFont="1">
      <alignment horizontal="center" vertical="center"/>
    </xf>
    <xf borderId="5" fillId="4" fontId="4" numFmtId="0" xfId="0" applyAlignment="1" applyBorder="1" applyFill="1" applyFont="1">
      <alignment horizontal="center" vertical="center"/>
    </xf>
    <xf borderId="6" fillId="0" fontId="4" numFmtId="0" xfId="0" applyAlignment="1" applyBorder="1" applyFont="1">
      <alignment horizontal="center" shrinkToFit="0" vertical="center" wrapText="1"/>
    </xf>
    <xf borderId="6" fillId="0" fontId="4" numFmtId="0" xfId="0" applyBorder="1" applyFont="1"/>
    <xf borderId="6" fillId="0" fontId="4" numFmtId="0" xfId="0" applyAlignment="1" applyBorder="1" applyFont="1">
      <alignment horizontal="left" shrinkToFit="0" vertical="center" wrapText="1"/>
    </xf>
    <xf borderId="7" fillId="0" fontId="4" numFmtId="0" xfId="0" applyAlignment="1" applyBorder="1" applyFont="1">
      <alignment vertical="bottom"/>
    </xf>
    <xf borderId="8" fillId="0" fontId="5" numFmtId="0" xfId="0" applyAlignment="1" applyBorder="1" applyFont="1">
      <alignment vertical="bottom"/>
    </xf>
    <xf borderId="9" fillId="0" fontId="5" numFmtId="0" xfId="0" applyAlignment="1" applyBorder="1" applyFont="1">
      <alignment vertical="bottom"/>
    </xf>
    <xf borderId="0" fillId="0" fontId="4" numFmtId="0" xfId="0" applyFont="1"/>
    <xf borderId="10" fillId="0" fontId="6" numFmtId="0" xfId="0" applyBorder="1" applyFont="1"/>
    <xf borderId="11" fillId="4" fontId="4" numFmtId="0" xfId="0" applyAlignment="1" applyBorder="1" applyFont="1">
      <alignment horizontal="center" vertical="center"/>
    </xf>
    <xf borderId="12" fillId="0" fontId="4" numFmtId="0" xfId="0" applyAlignment="1" applyBorder="1" applyFont="1">
      <alignment horizontal="center" shrinkToFit="0" vertical="center" wrapText="1"/>
    </xf>
    <xf borderId="12" fillId="0" fontId="4" numFmtId="0" xfId="0" applyBorder="1" applyFont="1"/>
    <xf borderId="12" fillId="0" fontId="4" numFmtId="0" xfId="0" applyAlignment="1" applyBorder="1" applyFont="1">
      <alignment horizontal="left" shrinkToFit="0" vertical="center" wrapText="1"/>
    </xf>
    <xf borderId="6" fillId="0" fontId="4" numFmtId="0" xfId="0" applyAlignment="1" applyBorder="1" applyFont="1">
      <alignment vertical="bottom"/>
    </xf>
    <xf borderId="13" fillId="0" fontId="5" numFmtId="0" xfId="0" applyAlignment="1" applyBorder="1" applyFont="1">
      <alignment vertical="bottom"/>
    </xf>
    <xf borderId="14" fillId="0" fontId="5" numFmtId="0" xfId="0" applyAlignment="1" applyBorder="1" applyFont="1">
      <alignment vertical="bottom"/>
    </xf>
    <xf borderId="15" fillId="0" fontId="6" numFmtId="0" xfId="0" applyBorder="1" applyFont="1"/>
    <xf borderId="13" fillId="0" fontId="4" numFmtId="0" xfId="0" applyAlignment="1" applyBorder="1" applyFont="1">
      <alignment shrinkToFit="0" vertical="bottom" wrapText="1"/>
    </xf>
    <xf borderId="14" fillId="0" fontId="4" numFmtId="0" xfId="0" applyAlignment="1" applyBorder="1" applyFont="1">
      <alignment shrinkToFit="0" vertical="bottom" wrapText="1"/>
    </xf>
    <xf borderId="13" fillId="0" fontId="4" numFmtId="0" xfId="0" applyAlignment="1" applyBorder="1" applyFont="1">
      <alignment vertical="bottom"/>
    </xf>
    <xf borderId="14" fillId="0" fontId="4" numFmtId="0" xfId="0" applyAlignment="1" applyBorder="1" applyFont="1">
      <alignment vertical="bottom"/>
    </xf>
    <xf borderId="12" fillId="0" fontId="4" numFmtId="0" xfId="0" applyAlignment="1" applyBorder="1" applyFont="1">
      <alignment shrinkToFit="0" wrapText="1"/>
    </xf>
    <xf borderId="6" fillId="0" fontId="5" numFmtId="0" xfId="0" applyAlignment="1" applyBorder="1" applyFont="1">
      <alignment vertical="bottom"/>
    </xf>
    <xf borderId="16" fillId="3" fontId="3" numFmtId="0" xfId="0" applyAlignment="1" applyBorder="1" applyFont="1">
      <alignment shrinkToFit="0" vertical="center" wrapText="1"/>
    </xf>
    <xf borderId="17" fillId="4" fontId="4" numFmtId="0" xfId="0" applyAlignment="1" applyBorder="1" applyFont="1">
      <alignment horizontal="center" vertical="center"/>
    </xf>
    <xf borderId="18" fillId="0" fontId="4" numFmtId="0" xfId="0" applyAlignment="1" applyBorder="1" applyFont="1">
      <alignment horizontal="center" shrinkToFit="0" vertical="center" wrapText="1"/>
    </xf>
    <xf borderId="18" fillId="0" fontId="4" numFmtId="0" xfId="0" applyBorder="1" applyFont="1"/>
    <xf borderId="18" fillId="0" fontId="4" numFmtId="0" xfId="0" applyAlignment="1" applyBorder="1" applyFont="1">
      <alignment horizontal="left" shrinkToFit="0" vertical="center" wrapText="1"/>
    </xf>
    <xf borderId="19" fillId="0" fontId="5" numFmtId="0" xfId="0" applyAlignment="1" applyBorder="1" applyFont="1">
      <alignment vertical="bottom"/>
    </xf>
    <xf borderId="20" fillId="0" fontId="5" numFmtId="0" xfId="0" applyAlignment="1" applyBorder="1" applyFont="1">
      <alignment vertical="bottom"/>
    </xf>
    <xf borderId="21" fillId="0" fontId="5" numFmtId="0" xfId="0" applyAlignment="1" applyBorder="1" applyFont="1">
      <alignment vertical="bottom"/>
    </xf>
    <xf borderId="0" fillId="0" fontId="7" numFmtId="0" xfId="0" applyFont="1"/>
    <xf borderId="22" fillId="3" fontId="8" numFmtId="0" xfId="0" applyAlignment="1" applyBorder="1" applyFont="1">
      <alignment horizontal="center" shrinkToFit="0" wrapText="1"/>
    </xf>
    <xf borderId="23" fillId="3" fontId="3" numFmtId="0" xfId="0" applyAlignment="1" applyBorder="1" applyFont="1">
      <alignment horizontal="center" shrinkToFit="0" wrapText="1"/>
    </xf>
    <xf borderId="0" fillId="0" fontId="1" numFmtId="0" xfId="0" applyAlignment="1" applyFont="1">
      <alignment horizontal="center" shrinkToFit="0" wrapText="1"/>
    </xf>
    <xf borderId="24" fillId="2" fontId="1" numFmtId="0" xfId="0" applyBorder="1" applyFont="1"/>
    <xf borderId="25" fillId="5" fontId="4" numFmtId="0" xfId="0" applyAlignment="1" applyBorder="1" applyFill="1" applyFont="1">
      <alignment horizontal="center" shrinkToFit="0" wrapText="1"/>
    </xf>
    <xf borderId="12" fillId="5" fontId="4" numFmtId="0" xfId="0" applyAlignment="1" applyBorder="1" applyFont="1">
      <alignment horizontal="center" shrinkToFit="0" wrapText="1"/>
    </xf>
    <xf borderId="12" fillId="5" fontId="4" numFmtId="39" xfId="0" applyAlignment="1" applyBorder="1" applyFont="1" applyNumberFormat="1">
      <alignment horizontal="center" shrinkToFit="0" wrapText="1"/>
    </xf>
    <xf borderId="12" fillId="5" fontId="9" numFmtId="0" xfId="0" applyBorder="1" applyFont="1"/>
    <xf borderId="0" fillId="0" fontId="10" numFmtId="0" xfId="0" applyAlignment="1" applyFont="1">
      <alignment horizontal="center" shrinkToFit="0" wrapText="1"/>
    </xf>
    <xf borderId="0" fillId="0" fontId="11" numFmtId="0" xfId="0" applyFont="1"/>
    <xf borderId="0" fillId="0" fontId="12" numFmtId="0" xfId="0" applyFont="1"/>
    <xf borderId="26" fillId="2" fontId="1" numFmtId="0" xfId="0" applyAlignment="1" applyBorder="1" applyFont="1">
      <alignment horizontal="center" vertical="center"/>
    </xf>
    <xf borderId="27" fillId="2" fontId="1" numFmtId="0" xfId="0" applyAlignment="1" applyBorder="1" applyFont="1">
      <alignment horizontal="center" shrinkToFit="0" vertical="center" wrapText="1"/>
    </xf>
    <xf borderId="27" fillId="2" fontId="1" numFmtId="0" xfId="0" applyAlignment="1" applyBorder="1" applyFont="1">
      <alignment horizontal="center" vertical="center"/>
    </xf>
    <xf borderId="0" fillId="0" fontId="1" numFmtId="0" xfId="0" applyAlignment="1" applyFont="1">
      <alignment horizontal="center" vertical="center"/>
    </xf>
    <xf borderId="28" fillId="3" fontId="3" numFmtId="0" xfId="0" applyAlignment="1" applyBorder="1" applyFont="1">
      <alignment horizontal="center" shrinkToFit="0" vertical="center" wrapText="1"/>
    </xf>
    <xf borderId="29" fillId="3" fontId="4" numFmtId="0" xfId="0" applyAlignment="1" applyBorder="1" applyFont="1">
      <alignment horizontal="center" shrinkToFit="0" vertical="center" wrapText="1"/>
    </xf>
    <xf borderId="30" fillId="6" fontId="4" numFmtId="0" xfId="0" applyAlignment="1" applyBorder="1" applyFill="1" applyFont="1">
      <alignment horizontal="center" shrinkToFit="0" vertical="center" wrapText="1"/>
    </xf>
    <xf borderId="31" fillId="0" fontId="4" numFmtId="0" xfId="0" applyAlignment="1" applyBorder="1" applyFont="1">
      <alignment horizontal="center" shrinkToFit="0" vertical="center" wrapText="1"/>
    </xf>
    <xf borderId="32" fillId="0" fontId="4" numFmtId="0" xfId="0" applyAlignment="1" applyBorder="1" applyFont="1">
      <alignment horizontal="center" shrinkToFit="0" vertical="center" wrapText="1"/>
    </xf>
    <xf borderId="32" fillId="0" fontId="4" numFmtId="0" xfId="0" applyAlignment="1" applyBorder="1" applyFont="1">
      <alignment horizontal="left" shrinkToFit="0" vertical="center" wrapText="1"/>
    </xf>
    <xf borderId="32" fillId="0" fontId="4" numFmtId="0" xfId="0" applyAlignment="1" applyBorder="1" applyFont="1">
      <alignment vertical="bottom"/>
    </xf>
    <xf borderId="31" fillId="0" fontId="5" numFmtId="0" xfId="0" applyAlignment="1" applyBorder="1" applyFont="1">
      <alignment vertical="bottom"/>
    </xf>
    <xf borderId="33" fillId="0" fontId="5" numFmtId="0" xfId="0" applyAlignment="1" applyBorder="1" applyFont="1">
      <alignment vertical="bottom"/>
    </xf>
    <xf borderId="34" fillId="0" fontId="6" numFmtId="0" xfId="0" applyBorder="1" applyFont="1"/>
    <xf borderId="35" fillId="6" fontId="4" numFmtId="0" xfId="0" applyAlignment="1" applyBorder="1" applyFont="1">
      <alignment horizontal="center" shrinkToFit="0" vertical="center" wrapText="1"/>
    </xf>
    <xf borderId="36" fillId="0" fontId="4" numFmtId="0" xfId="0" applyAlignment="1" applyBorder="1" applyFont="1">
      <alignment horizontal="center" shrinkToFit="0" vertical="center" wrapText="1"/>
    </xf>
    <xf borderId="37" fillId="0" fontId="6" numFmtId="0" xfId="0" applyBorder="1" applyFont="1"/>
    <xf borderId="35" fillId="7" fontId="4" numFmtId="0" xfId="0" applyAlignment="1" applyBorder="1" applyFill="1" applyFont="1">
      <alignment horizontal="center" shrinkToFit="0" vertical="center" wrapText="1"/>
    </xf>
    <xf borderId="35" fillId="4" fontId="4" numFmtId="0" xfId="0" applyAlignment="1" applyBorder="1" applyFont="1">
      <alignment horizontal="center" shrinkToFit="0" vertical="center" wrapText="1"/>
    </xf>
    <xf borderId="38" fillId="4" fontId="4" numFmtId="0" xfId="0" applyAlignment="1" applyBorder="1" applyFont="1">
      <alignment horizontal="center" shrinkToFit="0" vertical="center" wrapText="1"/>
    </xf>
    <xf borderId="39" fillId="0" fontId="4" numFmtId="0" xfId="0" applyAlignment="1" applyBorder="1" applyFont="1">
      <alignment horizontal="center" shrinkToFit="0" vertical="center" wrapText="1"/>
    </xf>
    <xf borderId="0" fillId="0" fontId="7" numFmtId="0" xfId="0" applyAlignment="1" applyFont="1">
      <alignment shrinkToFit="0" wrapText="1"/>
    </xf>
    <xf borderId="0" fillId="0" fontId="7" numFmtId="0" xfId="0" applyAlignment="1" applyFont="1">
      <alignment horizontal="center" shrinkToFit="0" wrapText="1"/>
    </xf>
    <xf borderId="40" fillId="2" fontId="1" numFmtId="0" xfId="0" applyAlignment="1" applyBorder="1" applyFont="1">
      <alignment horizontal="center" shrinkToFit="0" vertical="center" wrapText="1"/>
    </xf>
    <xf borderId="40" fillId="2" fontId="1" numFmtId="0" xfId="0" applyAlignment="1" applyBorder="1" applyFont="1">
      <alignment horizontal="center" vertical="center"/>
    </xf>
    <xf borderId="41" fillId="3" fontId="3" numFmtId="0" xfId="0" applyAlignment="1" applyBorder="1" applyFont="1">
      <alignment horizontal="center" shrinkToFit="0" vertical="center" wrapText="1"/>
    </xf>
    <xf borderId="29" fillId="3" fontId="4" numFmtId="0" xfId="0" applyAlignment="1" applyBorder="1" applyFont="1">
      <alignment horizontal="center" vertical="center"/>
    </xf>
    <xf borderId="30" fillId="6" fontId="4" numFmtId="0" xfId="0" applyAlignment="1" applyBorder="1" applyFont="1">
      <alignment horizontal="center" vertical="center"/>
    </xf>
    <xf borderId="32" fillId="0" fontId="4" numFmtId="0" xfId="0" applyAlignment="1" applyBorder="1" applyFont="1">
      <alignment horizontal="center" vertical="center"/>
    </xf>
    <xf borderId="32" fillId="0" fontId="4" numFmtId="0" xfId="0" applyBorder="1" applyFont="1"/>
    <xf borderId="42" fillId="0" fontId="4" numFmtId="0" xfId="0" applyBorder="1" applyFont="1"/>
    <xf borderId="35" fillId="6" fontId="4" numFmtId="0" xfId="0" applyAlignment="1" applyBorder="1" applyFont="1">
      <alignment horizontal="center" vertical="center"/>
    </xf>
    <xf borderId="12" fillId="0" fontId="4" numFmtId="0" xfId="0" applyAlignment="1" applyBorder="1" applyFont="1">
      <alignment horizontal="center" vertical="center"/>
    </xf>
    <xf borderId="43" fillId="0" fontId="4" numFmtId="0" xfId="0" applyBorder="1" applyFont="1"/>
    <xf borderId="35" fillId="4" fontId="4" numFmtId="0" xfId="0" applyAlignment="1" applyBorder="1" applyFont="1">
      <alignment horizontal="center" vertical="center"/>
    </xf>
    <xf borderId="35" fillId="7" fontId="4" numFmtId="0" xfId="0" applyAlignment="1" applyBorder="1" applyFont="1">
      <alignment horizontal="center" vertical="center"/>
    </xf>
    <xf borderId="38" fillId="6" fontId="4" numFmtId="0" xfId="0" applyAlignment="1" applyBorder="1" applyFont="1">
      <alignment horizontal="center" vertical="center"/>
    </xf>
    <xf borderId="18" fillId="0" fontId="4" numFmtId="0" xfId="0" applyAlignment="1" applyBorder="1" applyFont="1">
      <alignment horizontal="center" vertical="center"/>
    </xf>
    <xf borderId="44" fillId="0" fontId="4" numFmtId="0" xfId="0" applyBorder="1" applyFont="1"/>
    <xf borderId="0" fillId="0" fontId="3" numFmtId="0" xfId="0" applyAlignment="1" applyFont="1">
      <alignment shrinkToFit="0" vertical="center" wrapText="1"/>
    </xf>
    <xf borderId="0" fillId="0" fontId="4" numFmtId="0" xfId="0" applyAlignment="1" applyFont="1">
      <alignment horizontal="center" shrinkToFit="0" wrapText="1"/>
    </xf>
    <xf borderId="40" fillId="2" fontId="10" numFmtId="0" xfId="0" applyAlignment="1" applyBorder="1" applyFont="1">
      <alignment horizontal="center" vertical="center"/>
    </xf>
    <xf borderId="40" fillId="2" fontId="10" numFmtId="0" xfId="0" applyAlignment="1" applyBorder="1" applyFont="1">
      <alignment horizontal="center" shrinkToFit="0" vertical="center" wrapText="1"/>
    </xf>
    <xf borderId="0" fillId="0" fontId="13" numFmtId="0" xfId="0" applyAlignment="1" applyFont="1">
      <alignment horizontal="center" vertical="center"/>
    </xf>
    <xf borderId="29" fillId="3" fontId="9" numFmtId="0" xfId="0" applyAlignment="1" applyBorder="1" applyFont="1">
      <alignment horizontal="center" vertical="center"/>
    </xf>
    <xf borderId="38" fillId="4" fontId="4" numFmtId="0" xfId="0" applyAlignment="1" applyBorder="1" applyFont="1">
      <alignment horizontal="center" vertical="center"/>
    </xf>
    <xf borderId="0" fillId="0" fontId="3" numFmtId="0" xfId="0" applyFont="1"/>
    <xf borderId="0" fillId="0" fontId="9" numFmtId="0" xfId="0" applyFont="1"/>
    <xf borderId="32" fillId="0" fontId="4" numFmtId="0" xfId="0" applyAlignment="1" applyBorder="1" applyFont="1">
      <alignment horizontal="left" shrinkToFit="0" wrapText="1"/>
    </xf>
    <xf borderId="31" fillId="0" fontId="4" numFmtId="0" xfId="0" applyAlignment="1" applyBorder="1" applyFont="1">
      <alignment shrinkToFit="0" vertical="bottom" wrapText="1"/>
    </xf>
    <xf borderId="12" fillId="0" fontId="4" numFmtId="0" xfId="0" applyAlignment="1" applyBorder="1" applyFont="1">
      <alignment horizontal="left" shrinkToFit="0" wrapText="1"/>
    </xf>
    <xf borderId="45" fillId="0" fontId="14" numFmtId="0" xfId="0" applyAlignment="1" applyBorder="1" applyFont="1">
      <alignment vertical="bottom"/>
    </xf>
    <xf borderId="46" fillId="0" fontId="4" numFmtId="0" xfId="0" applyAlignment="1" applyBorder="1" applyFont="1">
      <alignment vertical="bottom"/>
    </xf>
    <xf borderId="46" fillId="0" fontId="14" numFmtId="0" xfId="0" applyAlignment="1" applyBorder="1" applyFont="1">
      <alignment vertical="bottom"/>
    </xf>
    <xf borderId="46" fillId="0" fontId="5" numFmtId="0" xfId="0" applyAlignment="1" applyBorder="1" applyFont="1">
      <alignment shrinkToFit="0" vertical="bottom" wrapText="1"/>
    </xf>
    <xf borderId="45" fillId="0" fontId="5" numFmtId="0" xfId="0" applyAlignment="1" applyBorder="1" applyFont="1">
      <alignment vertical="bottom"/>
    </xf>
    <xf borderId="13" fillId="0" fontId="5" numFmtId="0" xfId="0" applyAlignment="1" applyBorder="1" applyFont="1">
      <alignment shrinkToFit="0" vertical="bottom" wrapText="1"/>
    </xf>
    <xf borderId="18" fillId="0" fontId="4" numFmtId="0" xfId="0" applyAlignment="1" applyBorder="1" applyFont="1">
      <alignment horizontal="left" shrinkToFit="0" wrapText="1"/>
    </xf>
    <xf borderId="30" fillId="4" fontId="4" numFmtId="0" xfId="0" applyAlignment="1" applyBorder="1" applyFont="1">
      <alignment horizontal="center"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shrinkToFit="0" vertical="center" wrapText="1"/>
    </xf>
    <xf borderId="49" fillId="2" fontId="1" numFmtId="0" xfId="0" applyAlignment="1" applyBorder="1" applyFont="1">
      <alignment horizontal="center" vertical="center"/>
    </xf>
    <xf borderId="50" fillId="8" fontId="1" numFmtId="0" xfId="0" applyAlignment="1" applyBorder="1" applyFill="1" applyFont="1">
      <alignment horizontal="center" vertical="center"/>
    </xf>
    <xf borderId="51" fillId="6" fontId="4" numFmtId="0" xfId="0" applyAlignment="1" applyBorder="1" applyFont="1">
      <alignment horizontal="center" vertical="center"/>
    </xf>
    <xf borderId="52" fillId="0" fontId="4" numFmtId="0" xfId="0" applyAlignment="1" applyBorder="1" applyFont="1">
      <alignment horizontal="center" shrinkToFit="0" vertical="center" wrapText="1"/>
    </xf>
    <xf borderId="52" fillId="0" fontId="4" numFmtId="0" xfId="0" applyAlignment="1" applyBorder="1" applyFont="1">
      <alignment horizontal="center" vertical="center"/>
    </xf>
    <xf borderId="52" fillId="0" fontId="4" numFmtId="0" xfId="0" applyAlignment="1" applyBorder="1" applyFont="1">
      <alignment horizontal="left" shrinkToFit="0" wrapText="1"/>
    </xf>
    <xf borderId="52" fillId="0" fontId="4" numFmtId="0" xfId="0" applyBorder="1" applyFont="1"/>
    <xf borderId="53" fillId="0" fontId="4" numFmtId="0" xfId="0" applyBorder="1" applyFont="1"/>
    <xf borderId="26" fillId="2" fontId="1" numFmtId="0" xfId="0" applyAlignment="1" applyBorder="1" applyFont="1">
      <alignment horizontal="center" shrinkToFit="0" vertical="center" wrapText="1"/>
    </xf>
    <xf borderId="38" fillId="7" fontId="4" numFmtId="0" xfId="0" applyAlignment="1" applyBorder="1" applyFont="1">
      <alignment horizontal="center" vertical="center"/>
    </xf>
    <xf borderId="54" fillId="2" fontId="1" numFmtId="0" xfId="0" applyAlignment="1" applyBorder="1" applyFont="1">
      <alignment horizontal="center" shrinkToFit="0" vertical="center" wrapText="1"/>
    </xf>
    <xf borderId="41" fillId="3" fontId="3" numFmtId="0" xfId="0" applyAlignment="1" applyBorder="1" applyFont="1">
      <alignment shrinkToFit="0" vertical="center" wrapText="1"/>
    </xf>
    <xf borderId="30" fillId="7" fontId="4" numFmtId="0" xfId="0" applyAlignment="1" applyBorder="1" applyFont="1">
      <alignment horizontal="center" vertical="center"/>
    </xf>
    <xf borderId="31" fillId="0" fontId="4" numFmtId="0" xfId="0" applyAlignment="1" applyBorder="1" applyFont="1">
      <alignment vertical="bottom"/>
    </xf>
    <xf borderId="33" fillId="0" fontId="4" numFmtId="0" xfId="0" applyAlignment="1" applyBorder="1" applyFont="1">
      <alignment vertical="bottom"/>
    </xf>
    <xf borderId="19" fillId="0" fontId="4" numFmtId="0" xfId="0" applyAlignment="1" applyBorder="1" applyFont="1">
      <alignment vertical="bottom"/>
    </xf>
    <xf borderId="20" fillId="0" fontId="4" numFmtId="0" xfId="0" applyAlignment="1" applyBorder="1" applyFont="1">
      <alignment vertical="bottom"/>
    </xf>
    <xf borderId="21" fillId="0" fontId="4" numFmtId="0" xfId="0" applyAlignment="1" applyBorder="1" applyFont="1">
      <alignment vertical="bottom"/>
    </xf>
    <xf borderId="32" fillId="0" fontId="5" numFmtId="0" xfId="0" applyAlignment="1" applyBorder="1" applyFont="1">
      <alignment vertical="bottom"/>
    </xf>
    <xf borderId="55" fillId="2" fontId="1" numFmtId="0" xfId="0" applyAlignment="1" applyBorder="1" applyFont="1">
      <alignment horizontal="center" shrinkToFit="0" vertical="center" wrapText="1"/>
    </xf>
    <xf borderId="56" fillId="3" fontId="3" numFmtId="0" xfId="0" applyAlignment="1" applyBorder="1" applyFont="1">
      <alignment horizontal="center" shrinkToFit="0" vertical="center" wrapText="1"/>
    </xf>
    <xf borderId="57" fillId="3" fontId="4" numFmtId="0" xfId="0" applyAlignment="1" applyBorder="1" applyFont="1">
      <alignment horizontal="center" vertical="center"/>
    </xf>
    <xf borderId="58" fillId="4" fontId="4" numFmtId="0" xfId="0" applyAlignment="1" applyBorder="1" applyFont="1">
      <alignment horizontal="center" vertical="center"/>
    </xf>
    <xf borderId="59" fillId="0" fontId="4" numFmtId="0" xfId="0" applyAlignment="1" applyBorder="1" applyFont="1">
      <alignment horizontal="center" shrinkToFit="0" vertical="center" wrapText="1"/>
    </xf>
    <xf borderId="59" fillId="0" fontId="4" numFmtId="0" xfId="0" applyAlignment="1" applyBorder="1" applyFont="1">
      <alignment horizontal="center" vertical="center"/>
    </xf>
    <xf borderId="59" fillId="0" fontId="4" numFmtId="0" xfId="0" applyAlignment="1" applyBorder="1" applyFont="1">
      <alignment horizontal="left" shrinkToFit="0" wrapText="1"/>
    </xf>
    <xf borderId="59" fillId="0" fontId="5" numFmtId="0" xfId="0" applyAlignment="1" applyBorder="1" applyFont="1">
      <alignment vertical="bottom"/>
    </xf>
    <xf borderId="60" fillId="0" fontId="5" numFmtId="0" xfId="0" applyAlignment="1" applyBorder="1" applyFont="1">
      <alignment vertical="bottom"/>
    </xf>
    <xf borderId="61" fillId="4" fontId="4" numFmtId="0" xfId="0" applyAlignment="1" applyBorder="1" applyFont="1">
      <alignment horizontal="center" vertical="center"/>
    </xf>
    <xf borderId="62" fillId="0" fontId="4" numFmtId="0" xfId="0" applyAlignment="1" applyBorder="1" applyFont="1">
      <alignment horizontal="center" shrinkToFit="0" vertical="center" wrapText="1"/>
    </xf>
    <xf borderId="62" fillId="0" fontId="4" numFmtId="0" xfId="0" applyAlignment="1" applyBorder="1" applyFont="1">
      <alignment horizontal="center" vertical="center"/>
    </xf>
    <xf borderId="62" fillId="0" fontId="4" numFmtId="0" xfId="0" applyAlignment="1" applyBorder="1" applyFont="1">
      <alignment horizontal="left" shrinkToFit="0" wrapText="1"/>
    </xf>
    <xf borderId="61" fillId="7" fontId="4" numFmtId="0" xfId="0" applyAlignment="1" applyBorder="1" applyFont="1">
      <alignment horizontal="center" vertical="center"/>
    </xf>
    <xf borderId="61" fillId="6" fontId="4" numFmtId="0" xfId="0" applyAlignment="1" applyBorder="1" applyFont="1">
      <alignment horizontal="center" vertical="center"/>
    </xf>
    <xf borderId="45" fillId="0" fontId="4" numFmtId="0" xfId="0" applyAlignment="1" applyBorder="1" applyFont="1">
      <alignment vertical="bottom"/>
    </xf>
    <xf borderId="45" fillId="0" fontId="4" numFmtId="0" xfId="0" applyAlignment="1" applyBorder="1" applyFont="1">
      <alignment shrinkToFit="0" vertical="bottom" wrapText="0"/>
    </xf>
    <xf borderId="63" fillId="4" fontId="4" numFmtId="0" xfId="0" applyAlignment="1" applyBorder="1" applyFont="1">
      <alignment horizontal="center" vertical="center"/>
    </xf>
    <xf borderId="64" fillId="0" fontId="4" numFmtId="0" xfId="0" applyAlignment="1" applyBorder="1" applyFont="1">
      <alignment horizontal="center" shrinkToFit="0" vertical="center" wrapText="1"/>
    </xf>
    <xf borderId="64" fillId="0" fontId="4" numFmtId="0" xfId="0" applyAlignment="1" applyBorder="1" applyFont="1">
      <alignment horizontal="center" vertical="center"/>
    </xf>
    <xf borderId="64" fillId="0" fontId="4" numFmtId="0" xfId="0" applyAlignment="1" applyBorder="1" applyFont="1">
      <alignment horizontal="left" shrinkToFit="0" wrapText="1"/>
    </xf>
    <xf borderId="65"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a:solidFill>
                <a:srgbClr val="4F81BD"/>
              </a:solidFill>
            </a:ln>
          </c:spPr>
          <c:marker>
            <c:symbol val="none"/>
          </c:marker>
          <c:cat>
            <c:strRef>
              <c:f>'ASVS Results'!$A$2:$A$16</c:f>
            </c:strRef>
          </c:cat>
          <c:val>
            <c:numRef>
              <c:f>'ASVS Results'!$D$2:$D$16</c:f>
              <c:numCache/>
            </c:numRef>
          </c:val>
          <c:smooth val="1"/>
        </c:ser>
        <c:axId val="6213437"/>
        <c:axId val="943262732"/>
      </c:radarChart>
      <c:catAx>
        <c:axId val="62134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3262732"/>
      </c:catAx>
      <c:valAx>
        <c:axId val="943262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13437"/>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1811000" cy="9334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5" width="8.88"/>
    <col customWidth="1" min="6" max="6" width="60.88"/>
    <col customWidth="1" min="7" max="7" width="19.13"/>
    <col customWidth="1" min="8" max="8" width="30.88"/>
    <col customWidth="1" min="9" max="9" width="31.75"/>
    <col customWidth="1" min="10" max="10" width="41.75"/>
    <col customWidth="1" min="11" max="26" width="8.88"/>
  </cols>
  <sheetData>
    <row r="1" ht="21.0"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0" customHeight="1">
      <c r="A2" s="5" t="s">
        <v>10</v>
      </c>
      <c r="B2" s="6" t="s">
        <v>11</v>
      </c>
      <c r="C2" s="7">
        <v>2.0</v>
      </c>
      <c r="D2" s="8"/>
      <c r="E2" s="9"/>
      <c r="F2" s="10" t="s">
        <v>12</v>
      </c>
      <c r="G2" s="11" t="s">
        <v>13</v>
      </c>
      <c r="H2" s="12"/>
      <c r="I2" s="12"/>
      <c r="J2" s="13"/>
      <c r="K2" s="14"/>
      <c r="L2" s="14"/>
      <c r="M2" s="14"/>
      <c r="N2" s="14"/>
      <c r="O2" s="14"/>
      <c r="P2" s="14"/>
      <c r="Q2" s="14"/>
      <c r="R2" s="14"/>
      <c r="S2" s="14"/>
      <c r="T2" s="14"/>
      <c r="U2" s="14"/>
      <c r="V2" s="14"/>
      <c r="W2" s="14"/>
      <c r="X2" s="14"/>
      <c r="Y2" s="14"/>
      <c r="Z2" s="14"/>
    </row>
    <row r="3" ht="21.0" customHeight="1">
      <c r="A3" s="15"/>
      <c r="B3" s="6" t="s">
        <v>14</v>
      </c>
      <c r="C3" s="16">
        <v>2.0</v>
      </c>
      <c r="D3" s="17">
        <v>1053.0</v>
      </c>
      <c r="E3" s="18"/>
      <c r="F3" s="19" t="s">
        <v>15</v>
      </c>
      <c r="G3" s="20" t="s">
        <v>13</v>
      </c>
      <c r="H3" s="21"/>
      <c r="I3" s="21"/>
      <c r="J3" s="22"/>
      <c r="K3" s="14"/>
      <c r="L3" s="14"/>
      <c r="M3" s="14"/>
      <c r="N3" s="14"/>
      <c r="O3" s="14"/>
      <c r="P3" s="14"/>
      <c r="Q3" s="14"/>
      <c r="R3" s="14"/>
      <c r="S3" s="14"/>
      <c r="T3" s="14"/>
      <c r="U3" s="14"/>
      <c r="V3" s="14"/>
      <c r="W3" s="14"/>
      <c r="X3" s="14"/>
      <c r="Y3" s="14"/>
      <c r="Z3" s="14"/>
    </row>
    <row r="4" ht="21.0" customHeight="1">
      <c r="A4" s="15"/>
      <c r="B4" s="6" t="s">
        <v>16</v>
      </c>
      <c r="C4" s="16">
        <v>2.0</v>
      </c>
      <c r="D4" s="17">
        <v>1110.0</v>
      </c>
      <c r="E4" s="18"/>
      <c r="F4" s="19" t="s">
        <v>17</v>
      </c>
      <c r="G4" s="20" t="s">
        <v>13</v>
      </c>
      <c r="H4" s="21"/>
      <c r="I4" s="21"/>
      <c r="J4" s="22"/>
      <c r="K4" s="14"/>
      <c r="L4" s="14"/>
      <c r="M4" s="14"/>
      <c r="N4" s="14"/>
      <c r="O4" s="14"/>
      <c r="P4" s="14"/>
      <c r="Q4" s="14"/>
      <c r="R4" s="14"/>
      <c r="S4" s="14"/>
      <c r="T4" s="14"/>
      <c r="U4" s="14"/>
      <c r="V4" s="14"/>
      <c r="W4" s="14"/>
      <c r="X4" s="14"/>
      <c r="Y4" s="14"/>
      <c r="Z4" s="14"/>
    </row>
    <row r="5" ht="21.0" customHeight="1">
      <c r="A5" s="15"/>
      <c r="B5" s="6" t="s">
        <v>18</v>
      </c>
      <c r="C5" s="16">
        <v>2.0</v>
      </c>
      <c r="D5" s="17">
        <v>1059.0</v>
      </c>
      <c r="E5" s="18"/>
      <c r="F5" s="19" t="s">
        <v>19</v>
      </c>
      <c r="G5" s="20" t="s">
        <v>13</v>
      </c>
      <c r="H5" s="21"/>
      <c r="I5" s="21"/>
      <c r="J5" s="22"/>
      <c r="K5" s="14"/>
      <c r="L5" s="14"/>
      <c r="M5" s="14"/>
      <c r="N5" s="14"/>
      <c r="O5" s="14"/>
      <c r="P5" s="14"/>
      <c r="Q5" s="14"/>
      <c r="R5" s="14"/>
      <c r="S5" s="14"/>
      <c r="T5" s="14"/>
      <c r="U5" s="14"/>
      <c r="V5" s="14"/>
      <c r="W5" s="14"/>
      <c r="X5" s="14"/>
      <c r="Y5" s="14"/>
      <c r="Z5" s="14"/>
    </row>
    <row r="6" ht="21.0" customHeight="1">
      <c r="A6" s="15"/>
      <c r="B6" s="6" t="s">
        <v>20</v>
      </c>
      <c r="C6" s="16">
        <v>2.0</v>
      </c>
      <c r="D6" s="17">
        <v>1059.0</v>
      </c>
      <c r="E6" s="18"/>
      <c r="F6" s="19" t="s">
        <v>21</v>
      </c>
      <c r="G6" s="20" t="s">
        <v>13</v>
      </c>
      <c r="H6" s="21"/>
      <c r="I6" s="21"/>
      <c r="J6" s="22"/>
      <c r="K6" s="14"/>
      <c r="L6" s="14"/>
      <c r="M6" s="14"/>
      <c r="N6" s="14"/>
      <c r="O6" s="14"/>
      <c r="P6" s="14"/>
      <c r="Q6" s="14"/>
      <c r="R6" s="14"/>
      <c r="S6" s="14"/>
      <c r="T6" s="14"/>
      <c r="U6" s="14"/>
      <c r="V6" s="14"/>
      <c r="W6" s="14"/>
      <c r="X6" s="14"/>
      <c r="Y6" s="14"/>
      <c r="Z6" s="14"/>
    </row>
    <row r="7" ht="21.0" customHeight="1">
      <c r="A7" s="15"/>
      <c r="B7" s="6" t="s">
        <v>22</v>
      </c>
      <c r="C7" s="16">
        <v>2.0</v>
      </c>
      <c r="D7" s="17">
        <v>637.0</v>
      </c>
      <c r="E7" s="18"/>
      <c r="F7" s="19" t="s">
        <v>23</v>
      </c>
      <c r="G7" s="20" t="s">
        <v>13</v>
      </c>
      <c r="H7" s="21"/>
      <c r="I7" s="21"/>
      <c r="J7" s="22"/>
      <c r="K7" s="14"/>
      <c r="L7" s="14"/>
      <c r="M7" s="14"/>
      <c r="N7" s="14"/>
      <c r="O7" s="14"/>
      <c r="P7" s="14"/>
      <c r="Q7" s="14"/>
      <c r="R7" s="14"/>
      <c r="S7" s="14"/>
      <c r="T7" s="14"/>
      <c r="U7" s="14"/>
      <c r="V7" s="14"/>
      <c r="W7" s="14"/>
      <c r="X7" s="14"/>
      <c r="Y7" s="14"/>
      <c r="Z7" s="14"/>
    </row>
    <row r="8" ht="21.0" customHeight="1">
      <c r="A8" s="23"/>
      <c r="B8" s="6" t="s">
        <v>24</v>
      </c>
      <c r="C8" s="16">
        <v>2.0</v>
      </c>
      <c r="D8" s="17">
        <v>637.0</v>
      </c>
      <c r="E8" s="18"/>
      <c r="F8" s="19" t="s">
        <v>25</v>
      </c>
      <c r="G8" s="20" t="s">
        <v>13</v>
      </c>
      <c r="H8" s="21"/>
      <c r="I8" s="21"/>
      <c r="J8" s="22"/>
      <c r="K8" s="14"/>
      <c r="L8" s="14"/>
      <c r="M8" s="14"/>
      <c r="N8" s="14"/>
      <c r="O8" s="14"/>
      <c r="P8" s="14"/>
      <c r="Q8" s="14"/>
      <c r="R8" s="14"/>
      <c r="S8" s="14"/>
      <c r="T8" s="14"/>
      <c r="U8" s="14"/>
      <c r="V8" s="14"/>
      <c r="W8" s="14"/>
      <c r="X8" s="14"/>
      <c r="Y8" s="14"/>
      <c r="Z8" s="14"/>
    </row>
    <row r="9" ht="21.0" customHeight="1">
      <c r="A9" s="5" t="s">
        <v>26</v>
      </c>
      <c r="B9" s="6" t="s">
        <v>27</v>
      </c>
      <c r="C9" s="16">
        <v>2.0</v>
      </c>
      <c r="D9" s="17">
        <v>250.0</v>
      </c>
      <c r="E9" s="18"/>
      <c r="F9" s="19" t="s">
        <v>28</v>
      </c>
      <c r="G9" s="20" t="s">
        <v>6</v>
      </c>
      <c r="H9" s="24" t="s">
        <v>29</v>
      </c>
      <c r="I9" s="21"/>
      <c r="J9" s="25" t="s">
        <v>30</v>
      </c>
      <c r="K9" s="14"/>
      <c r="L9" s="14"/>
      <c r="M9" s="14"/>
      <c r="N9" s="14"/>
      <c r="O9" s="14"/>
      <c r="P9" s="14"/>
      <c r="Q9" s="14"/>
      <c r="R9" s="14"/>
      <c r="S9" s="14"/>
      <c r="T9" s="14"/>
      <c r="U9" s="14"/>
      <c r="V9" s="14"/>
      <c r="W9" s="14"/>
      <c r="X9" s="14"/>
      <c r="Y9" s="14"/>
      <c r="Z9" s="14"/>
    </row>
    <row r="10" ht="21.0" customHeight="1">
      <c r="A10" s="15"/>
      <c r="B10" s="6" t="s">
        <v>31</v>
      </c>
      <c r="C10" s="16">
        <v>2.0</v>
      </c>
      <c r="D10" s="17">
        <v>306.0</v>
      </c>
      <c r="E10" s="18"/>
      <c r="F10" s="19" t="s">
        <v>32</v>
      </c>
      <c r="G10" s="20" t="s">
        <v>33</v>
      </c>
      <c r="H10" s="21"/>
      <c r="I10" s="21"/>
      <c r="J10" s="22"/>
      <c r="K10" s="14"/>
      <c r="L10" s="14"/>
      <c r="M10" s="14"/>
      <c r="N10" s="14"/>
      <c r="O10" s="14"/>
      <c r="P10" s="14"/>
      <c r="Q10" s="14"/>
      <c r="R10" s="14"/>
      <c r="S10" s="14"/>
      <c r="T10" s="14"/>
      <c r="U10" s="14"/>
      <c r="V10" s="14"/>
      <c r="W10" s="14"/>
      <c r="X10" s="14"/>
      <c r="Y10" s="14"/>
      <c r="Z10" s="14"/>
    </row>
    <row r="11" ht="21.0" customHeight="1">
      <c r="A11" s="15"/>
      <c r="B11" s="6" t="s">
        <v>34</v>
      </c>
      <c r="C11" s="16">
        <v>2.0</v>
      </c>
      <c r="D11" s="17">
        <v>306.0</v>
      </c>
      <c r="E11" s="18"/>
      <c r="F11" s="19" t="s">
        <v>35</v>
      </c>
      <c r="G11" s="20" t="s">
        <v>33</v>
      </c>
      <c r="H11" s="21"/>
      <c r="I11" s="21"/>
      <c r="J11" s="22"/>
      <c r="K11" s="14"/>
      <c r="L11" s="14"/>
      <c r="M11" s="14"/>
      <c r="N11" s="14"/>
      <c r="O11" s="14"/>
      <c r="P11" s="14"/>
      <c r="Q11" s="14"/>
      <c r="R11" s="14"/>
      <c r="S11" s="14"/>
      <c r="T11" s="14"/>
      <c r="U11" s="14"/>
      <c r="V11" s="14"/>
      <c r="W11" s="14"/>
      <c r="X11" s="14"/>
      <c r="Y11" s="14"/>
      <c r="Z11" s="14"/>
    </row>
    <row r="12" ht="21.0" customHeight="1">
      <c r="A12" s="23"/>
      <c r="B12" s="6" t="s">
        <v>36</v>
      </c>
      <c r="C12" s="16">
        <v>2.0</v>
      </c>
      <c r="D12" s="17">
        <v>306.0</v>
      </c>
      <c r="E12" s="18"/>
      <c r="F12" s="19" t="s">
        <v>37</v>
      </c>
      <c r="G12" s="20" t="s">
        <v>6</v>
      </c>
      <c r="H12" s="24" t="s">
        <v>38</v>
      </c>
      <c r="I12" s="21"/>
      <c r="J12" s="25" t="s">
        <v>39</v>
      </c>
      <c r="K12" s="14"/>
      <c r="L12" s="14"/>
      <c r="M12" s="14"/>
      <c r="N12" s="14"/>
      <c r="O12" s="14"/>
      <c r="P12" s="14"/>
      <c r="Q12" s="14"/>
      <c r="R12" s="14"/>
      <c r="S12" s="14"/>
      <c r="T12" s="14"/>
      <c r="U12" s="14"/>
      <c r="V12" s="14"/>
      <c r="W12" s="14"/>
      <c r="X12" s="14"/>
      <c r="Y12" s="14"/>
      <c r="Z12" s="14"/>
    </row>
    <row r="13" ht="21.0" customHeight="1">
      <c r="A13" s="5" t="s">
        <v>40</v>
      </c>
      <c r="B13" s="6" t="s">
        <v>41</v>
      </c>
      <c r="C13" s="16">
        <v>2.0</v>
      </c>
      <c r="D13" s="17">
        <v>602.0</v>
      </c>
      <c r="E13" s="18"/>
      <c r="F13" s="19" t="s">
        <v>42</v>
      </c>
      <c r="G13" s="20" t="s">
        <v>33</v>
      </c>
      <c r="H13" s="21"/>
      <c r="I13" s="21"/>
      <c r="J13" s="22"/>
      <c r="K13" s="14"/>
      <c r="L13" s="14"/>
      <c r="M13" s="14"/>
      <c r="N13" s="14"/>
      <c r="O13" s="14"/>
      <c r="P13" s="14"/>
      <c r="Q13" s="14"/>
      <c r="R13" s="14"/>
      <c r="S13" s="14"/>
      <c r="T13" s="14"/>
      <c r="U13" s="14"/>
      <c r="V13" s="14"/>
      <c r="W13" s="14"/>
      <c r="X13" s="14"/>
      <c r="Y13" s="14"/>
      <c r="Z13" s="14"/>
    </row>
    <row r="14" ht="21.0" customHeight="1">
      <c r="A14" s="15"/>
      <c r="B14" s="6" t="s">
        <v>43</v>
      </c>
      <c r="C14" s="16">
        <v>2.0</v>
      </c>
      <c r="D14" s="17">
        <v>284.0</v>
      </c>
      <c r="E14" s="18"/>
      <c r="F14" s="19" t="s">
        <v>44</v>
      </c>
      <c r="G14" s="20" t="s">
        <v>33</v>
      </c>
      <c r="H14" s="21"/>
      <c r="I14" s="21"/>
      <c r="J14" s="22"/>
      <c r="K14" s="14"/>
      <c r="L14" s="14"/>
      <c r="M14" s="14"/>
      <c r="N14" s="14"/>
      <c r="O14" s="14"/>
      <c r="P14" s="14"/>
      <c r="Q14" s="14"/>
      <c r="R14" s="14"/>
      <c r="S14" s="14"/>
      <c r="T14" s="14"/>
      <c r="U14" s="14"/>
      <c r="V14" s="14"/>
      <c r="W14" s="14"/>
      <c r="X14" s="14"/>
      <c r="Y14" s="14"/>
      <c r="Z14" s="14"/>
    </row>
    <row r="15" ht="21.0" customHeight="1">
      <c r="A15" s="15"/>
      <c r="B15" s="6" t="s">
        <v>45</v>
      </c>
      <c r="C15" s="16">
        <v>2.0</v>
      </c>
      <c r="D15" s="17">
        <v>272.0</v>
      </c>
      <c r="E15" s="18"/>
      <c r="F15" s="19" t="s">
        <v>46</v>
      </c>
      <c r="G15" s="20" t="s">
        <v>6</v>
      </c>
      <c r="H15" s="24" t="s">
        <v>29</v>
      </c>
      <c r="I15" s="21"/>
      <c r="J15" s="25" t="s">
        <v>30</v>
      </c>
      <c r="K15" s="14"/>
      <c r="L15" s="14"/>
      <c r="M15" s="14"/>
      <c r="N15" s="14"/>
      <c r="O15" s="14"/>
      <c r="P15" s="14"/>
      <c r="Q15" s="14"/>
      <c r="R15" s="14"/>
      <c r="S15" s="14"/>
      <c r="T15" s="14"/>
      <c r="U15" s="14"/>
      <c r="V15" s="14"/>
      <c r="W15" s="14"/>
      <c r="X15" s="14"/>
      <c r="Y15" s="14"/>
      <c r="Z15" s="14"/>
    </row>
    <row r="16" ht="21.0" customHeight="1">
      <c r="A16" s="15"/>
      <c r="B16" s="6" t="s">
        <v>47</v>
      </c>
      <c r="C16" s="16">
        <v>2.0</v>
      </c>
      <c r="D16" s="17">
        <v>284.0</v>
      </c>
      <c r="E16" s="18"/>
      <c r="F16" s="19" t="s">
        <v>48</v>
      </c>
      <c r="G16" s="20" t="s">
        <v>6</v>
      </c>
      <c r="H16" s="26" t="s">
        <v>49</v>
      </c>
      <c r="I16" s="21"/>
      <c r="J16" s="27" t="s">
        <v>50</v>
      </c>
      <c r="K16" s="14"/>
      <c r="L16" s="14"/>
      <c r="M16" s="14"/>
      <c r="N16" s="14"/>
      <c r="O16" s="14"/>
      <c r="P16" s="14"/>
      <c r="Q16" s="14"/>
      <c r="R16" s="14"/>
      <c r="S16" s="14"/>
      <c r="T16" s="14"/>
      <c r="U16" s="14"/>
      <c r="V16" s="14"/>
      <c r="W16" s="14"/>
      <c r="X16" s="14"/>
      <c r="Y16" s="14"/>
      <c r="Z16" s="14"/>
    </row>
    <row r="17" ht="21.0" customHeight="1">
      <c r="A17" s="23"/>
      <c r="B17" s="6" t="s">
        <v>51</v>
      </c>
      <c r="C17" s="16">
        <v>2.0</v>
      </c>
      <c r="D17" s="17">
        <v>275.0</v>
      </c>
      <c r="E17" s="18"/>
      <c r="F17" s="19" t="s">
        <v>52</v>
      </c>
      <c r="G17" s="20" t="s">
        <v>33</v>
      </c>
      <c r="H17" s="21"/>
      <c r="I17" s="21"/>
      <c r="J17" s="22"/>
      <c r="K17" s="14"/>
      <c r="L17" s="14"/>
      <c r="M17" s="14"/>
      <c r="N17" s="14"/>
      <c r="O17" s="14"/>
      <c r="P17" s="14"/>
      <c r="Q17" s="14"/>
      <c r="R17" s="14"/>
      <c r="S17" s="14"/>
      <c r="T17" s="14"/>
      <c r="U17" s="14"/>
      <c r="V17" s="14"/>
      <c r="W17" s="14"/>
      <c r="X17" s="14"/>
      <c r="Y17" s="14"/>
      <c r="Z17" s="14"/>
    </row>
    <row r="18" ht="21.0" customHeight="1">
      <c r="A18" s="5" t="s">
        <v>53</v>
      </c>
      <c r="B18" s="6" t="s">
        <v>54</v>
      </c>
      <c r="C18" s="16">
        <v>2.0</v>
      </c>
      <c r="D18" s="17">
        <v>1029.0</v>
      </c>
      <c r="E18" s="18"/>
      <c r="F18" s="19" t="s">
        <v>55</v>
      </c>
      <c r="G18" s="20" t="s">
        <v>6</v>
      </c>
      <c r="H18" s="24" t="s">
        <v>56</v>
      </c>
      <c r="I18" s="21"/>
      <c r="J18" s="25" t="s">
        <v>57</v>
      </c>
      <c r="K18" s="14"/>
      <c r="L18" s="14"/>
      <c r="M18" s="14"/>
      <c r="N18" s="14"/>
      <c r="O18" s="14"/>
      <c r="P18" s="14"/>
      <c r="Q18" s="14"/>
      <c r="R18" s="14"/>
      <c r="S18" s="14"/>
      <c r="T18" s="14"/>
      <c r="U18" s="14"/>
      <c r="V18" s="14"/>
      <c r="W18" s="14"/>
      <c r="X18" s="14"/>
      <c r="Y18" s="14"/>
      <c r="Z18" s="14"/>
    </row>
    <row r="19" ht="21.0" customHeight="1">
      <c r="A19" s="15"/>
      <c r="B19" s="6" t="s">
        <v>58</v>
      </c>
      <c r="C19" s="16">
        <v>2.0</v>
      </c>
      <c r="D19" s="17">
        <v>502.0</v>
      </c>
      <c r="E19" s="18"/>
      <c r="F19" s="19" t="s">
        <v>59</v>
      </c>
      <c r="G19" s="20" t="s">
        <v>33</v>
      </c>
      <c r="H19" s="21"/>
      <c r="I19" s="21"/>
      <c r="J19" s="22"/>
      <c r="K19" s="14"/>
      <c r="L19" s="14"/>
      <c r="M19" s="14"/>
      <c r="N19" s="14"/>
      <c r="O19" s="14"/>
      <c r="P19" s="14"/>
      <c r="Q19" s="14"/>
      <c r="R19" s="14"/>
      <c r="S19" s="14"/>
      <c r="T19" s="14"/>
      <c r="U19" s="14"/>
      <c r="V19" s="14"/>
      <c r="W19" s="14"/>
      <c r="X19" s="14"/>
      <c r="Y19" s="14"/>
      <c r="Z19" s="14"/>
    </row>
    <row r="20" ht="21.0" customHeight="1">
      <c r="A20" s="15"/>
      <c r="B20" s="6" t="s">
        <v>60</v>
      </c>
      <c r="C20" s="16">
        <v>2.0</v>
      </c>
      <c r="D20" s="17">
        <v>602.0</v>
      </c>
      <c r="E20" s="18"/>
      <c r="F20" s="19" t="s">
        <v>61</v>
      </c>
      <c r="G20" s="20" t="s">
        <v>6</v>
      </c>
      <c r="H20" s="24" t="s">
        <v>62</v>
      </c>
      <c r="I20" s="21"/>
      <c r="J20" s="25" t="s">
        <v>63</v>
      </c>
      <c r="K20" s="14"/>
      <c r="L20" s="14"/>
      <c r="M20" s="14"/>
      <c r="N20" s="14"/>
      <c r="O20" s="14"/>
      <c r="P20" s="14"/>
      <c r="Q20" s="14"/>
      <c r="R20" s="14"/>
      <c r="S20" s="14"/>
      <c r="T20" s="14"/>
      <c r="U20" s="14"/>
      <c r="V20" s="14"/>
      <c r="W20" s="14"/>
      <c r="X20" s="14"/>
      <c r="Y20" s="14"/>
      <c r="Z20" s="14"/>
    </row>
    <row r="21" ht="21.0" customHeight="1">
      <c r="A21" s="23"/>
      <c r="B21" s="6" t="s">
        <v>64</v>
      </c>
      <c r="C21" s="16">
        <v>2.0</v>
      </c>
      <c r="D21" s="17">
        <v>116.0</v>
      </c>
      <c r="E21" s="18"/>
      <c r="F21" s="19" t="s">
        <v>65</v>
      </c>
      <c r="G21" s="20" t="s">
        <v>33</v>
      </c>
      <c r="H21" s="21"/>
      <c r="I21" s="21"/>
      <c r="J21" s="22"/>
      <c r="K21" s="14"/>
      <c r="L21" s="14"/>
      <c r="M21" s="14"/>
      <c r="N21" s="14"/>
      <c r="O21" s="14"/>
      <c r="P21" s="14"/>
      <c r="Q21" s="14"/>
      <c r="R21" s="14"/>
      <c r="S21" s="14"/>
      <c r="T21" s="14"/>
      <c r="U21" s="14"/>
      <c r="V21" s="14"/>
      <c r="W21" s="14"/>
      <c r="X21" s="14"/>
      <c r="Y21" s="14"/>
      <c r="Z21" s="14"/>
    </row>
    <row r="22" ht="21.0" customHeight="1">
      <c r="A22" s="5" t="s">
        <v>66</v>
      </c>
      <c r="B22" s="6" t="s">
        <v>67</v>
      </c>
      <c r="C22" s="16">
        <v>2.0</v>
      </c>
      <c r="D22" s="17">
        <v>320.0</v>
      </c>
      <c r="E22" s="18"/>
      <c r="F22" s="19" t="s">
        <v>68</v>
      </c>
      <c r="G22" s="20" t="s">
        <v>33</v>
      </c>
      <c r="H22" s="21"/>
      <c r="I22" s="21"/>
      <c r="J22" s="22"/>
      <c r="K22" s="14"/>
      <c r="L22" s="14"/>
      <c r="M22" s="14"/>
      <c r="N22" s="14"/>
      <c r="O22" s="14"/>
      <c r="P22" s="14"/>
      <c r="Q22" s="14"/>
      <c r="R22" s="14"/>
      <c r="S22" s="14"/>
      <c r="T22" s="14"/>
      <c r="U22" s="14"/>
      <c r="V22" s="14"/>
      <c r="W22" s="14"/>
      <c r="X22" s="14"/>
      <c r="Y22" s="14"/>
      <c r="Z22" s="14"/>
    </row>
    <row r="23" ht="21.0" customHeight="1">
      <c r="A23" s="15"/>
      <c r="B23" s="6" t="s">
        <v>69</v>
      </c>
      <c r="C23" s="16">
        <v>2.0</v>
      </c>
      <c r="D23" s="17">
        <v>320.0</v>
      </c>
      <c r="E23" s="18"/>
      <c r="F23" s="19" t="s">
        <v>70</v>
      </c>
      <c r="G23" s="20" t="s">
        <v>33</v>
      </c>
      <c r="H23" s="21"/>
      <c r="I23" s="21"/>
      <c r="J23" s="22"/>
      <c r="K23" s="14"/>
      <c r="L23" s="14"/>
      <c r="M23" s="14"/>
      <c r="N23" s="14"/>
      <c r="O23" s="14"/>
      <c r="P23" s="14"/>
      <c r="Q23" s="14"/>
      <c r="R23" s="14"/>
      <c r="S23" s="14"/>
      <c r="T23" s="14"/>
      <c r="U23" s="14"/>
      <c r="V23" s="14"/>
      <c r="W23" s="14"/>
      <c r="X23" s="14"/>
      <c r="Y23" s="14"/>
      <c r="Z23" s="14"/>
    </row>
    <row r="24" ht="21.0" customHeight="1">
      <c r="A24" s="15"/>
      <c r="B24" s="6" t="s">
        <v>71</v>
      </c>
      <c r="C24" s="16">
        <v>2.0</v>
      </c>
      <c r="D24" s="17">
        <v>320.0</v>
      </c>
      <c r="E24" s="18"/>
      <c r="F24" s="19" t="s">
        <v>72</v>
      </c>
      <c r="G24" s="20" t="s">
        <v>33</v>
      </c>
      <c r="H24" s="21"/>
      <c r="I24" s="21"/>
      <c r="J24" s="22"/>
      <c r="K24" s="14"/>
      <c r="L24" s="14"/>
      <c r="M24" s="14"/>
      <c r="N24" s="14"/>
      <c r="O24" s="14"/>
      <c r="P24" s="14"/>
      <c r="Q24" s="14"/>
      <c r="R24" s="14"/>
      <c r="S24" s="14"/>
      <c r="T24" s="14"/>
      <c r="U24" s="14"/>
      <c r="V24" s="14"/>
      <c r="W24" s="14"/>
      <c r="X24" s="14"/>
      <c r="Y24" s="14"/>
      <c r="Z24" s="14"/>
    </row>
    <row r="25" ht="21.0" customHeight="1">
      <c r="A25" s="23"/>
      <c r="B25" s="6" t="s">
        <v>73</v>
      </c>
      <c r="C25" s="16">
        <v>2.0</v>
      </c>
      <c r="D25" s="17">
        <v>320.0</v>
      </c>
      <c r="E25" s="18"/>
      <c r="F25" s="28" t="s">
        <v>74</v>
      </c>
      <c r="G25" s="20" t="s">
        <v>33</v>
      </c>
      <c r="H25" s="21"/>
      <c r="I25" s="21"/>
      <c r="J25" s="22"/>
      <c r="K25" s="14"/>
      <c r="L25" s="14"/>
      <c r="M25" s="14"/>
      <c r="N25" s="14"/>
      <c r="O25" s="14"/>
      <c r="P25" s="14"/>
      <c r="Q25" s="14"/>
      <c r="R25" s="14"/>
      <c r="S25" s="14"/>
      <c r="T25" s="14"/>
      <c r="U25" s="14"/>
      <c r="V25" s="14"/>
      <c r="W25" s="14"/>
      <c r="X25" s="14"/>
      <c r="Y25" s="14"/>
      <c r="Z25" s="14"/>
    </row>
    <row r="26" ht="21.0" customHeight="1">
      <c r="A26" s="5" t="s">
        <v>75</v>
      </c>
      <c r="B26" s="6" t="s">
        <v>76</v>
      </c>
      <c r="C26" s="16">
        <v>2.0</v>
      </c>
      <c r="D26" s="17">
        <v>1009.0</v>
      </c>
      <c r="E26" s="18"/>
      <c r="F26" s="19" t="s">
        <v>77</v>
      </c>
      <c r="G26" s="20" t="s">
        <v>33</v>
      </c>
      <c r="H26" s="21"/>
      <c r="I26" s="21"/>
      <c r="J26" s="22"/>
      <c r="K26" s="14"/>
      <c r="L26" s="14"/>
      <c r="M26" s="14"/>
      <c r="N26" s="14"/>
      <c r="O26" s="14"/>
      <c r="P26" s="14"/>
      <c r="Q26" s="14"/>
      <c r="R26" s="14"/>
      <c r="S26" s="14"/>
      <c r="T26" s="14"/>
      <c r="U26" s="14"/>
      <c r="V26" s="14"/>
      <c r="W26" s="14"/>
      <c r="X26" s="14"/>
      <c r="Y26" s="14"/>
      <c r="Z26" s="14"/>
    </row>
    <row r="27" ht="21.0" customHeight="1">
      <c r="A27" s="23"/>
      <c r="B27" s="6" t="s">
        <v>78</v>
      </c>
      <c r="C27" s="16">
        <v>2.0</v>
      </c>
      <c r="D27" s="17"/>
      <c r="E27" s="18"/>
      <c r="F27" s="19" t="s">
        <v>79</v>
      </c>
      <c r="G27" s="29"/>
      <c r="H27" s="21"/>
      <c r="I27" s="21"/>
      <c r="J27" s="22"/>
      <c r="K27" s="14"/>
      <c r="L27" s="14"/>
      <c r="M27" s="14"/>
      <c r="N27" s="14"/>
      <c r="O27" s="14"/>
      <c r="P27" s="14"/>
      <c r="Q27" s="14"/>
      <c r="R27" s="14"/>
      <c r="S27" s="14"/>
      <c r="T27" s="14"/>
      <c r="U27" s="14"/>
      <c r="V27" s="14"/>
      <c r="W27" s="14"/>
      <c r="X27" s="14"/>
      <c r="Y27" s="14"/>
      <c r="Z27" s="14"/>
    </row>
    <row r="28" ht="21.0" customHeight="1">
      <c r="A28" s="5" t="s">
        <v>80</v>
      </c>
      <c r="B28" s="6" t="s">
        <v>81</v>
      </c>
      <c r="C28" s="16">
        <v>2.0</v>
      </c>
      <c r="D28" s="17"/>
      <c r="E28" s="18"/>
      <c r="F28" s="19" t="s">
        <v>82</v>
      </c>
      <c r="G28" s="29"/>
      <c r="H28" s="21"/>
      <c r="I28" s="21"/>
      <c r="J28" s="22"/>
      <c r="K28" s="14"/>
      <c r="L28" s="14"/>
      <c r="M28" s="14"/>
      <c r="N28" s="14"/>
      <c r="O28" s="14"/>
      <c r="P28" s="14"/>
      <c r="Q28" s="14"/>
      <c r="R28" s="14"/>
      <c r="S28" s="14"/>
      <c r="T28" s="14"/>
      <c r="U28" s="14"/>
      <c r="V28" s="14"/>
      <c r="W28" s="14"/>
      <c r="X28" s="14"/>
      <c r="Y28" s="14"/>
      <c r="Z28" s="14"/>
    </row>
    <row r="29" ht="21.0" customHeight="1">
      <c r="A29" s="23"/>
      <c r="B29" s="6" t="s">
        <v>83</v>
      </c>
      <c r="C29" s="16">
        <v>2.0</v>
      </c>
      <c r="D29" s="17"/>
      <c r="E29" s="18"/>
      <c r="F29" s="19" t="s">
        <v>84</v>
      </c>
      <c r="G29" s="29"/>
      <c r="H29" s="21"/>
      <c r="I29" s="21"/>
      <c r="J29" s="22"/>
      <c r="K29" s="14"/>
      <c r="L29" s="14"/>
      <c r="M29" s="14"/>
      <c r="N29" s="14"/>
      <c r="O29" s="14"/>
      <c r="P29" s="14"/>
      <c r="Q29" s="14"/>
      <c r="R29" s="14"/>
      <c r="S29" s="14"/>
      <c r="T29" s="14"/>
      <c r="U29" s="14"/>
      <c r="V29" s="14"/>
      <c r="W29" s="14"/>
      <c r="X29" s="14"/>
      <c r="Y29" s="14"/>
      <c r="Z29" s="14"/>
    </row>
    <row r="30" ht="21.0" customHeight="1">
      <c r="A30" s="5" t="s">
        <v>85</v>
      </c>
      <c r="B30" s="6" t="s">
        <v>86</v>
      </c>
      <c r="C30" s="16">
        <v>2.0</v>
      </c>
      <c r="D30" s="17">
        <v>319.0</v>
      </c>
      <c r="E30" s="18"/>
      <c r="F30" s="19" t="s">
        <v>87</v>
      </c>
      <c r="G30" s="29"/>
      <c r="H30" s="21"/>
      <c r="I30" s="21"/>
      <c r="J30" s="22"/>
      <c r="K30" s="14"/>
      <c r="L30" s="14"/>
      <c r="M30" s="14"/>
      <c r="N30" s="14"/>
      <c r="O30" s="14"/>
      <c r="P30" s="14"/>
      <c r="Q30" s="14"/>
      <c r="R30" s="14"/>
      <c r="S30" s="14"/>
      <c r="T30" s="14"/>
      <c r="U30" s="14"/>
      <c r="V30" s="14"/>
      <c r="W30" s="14"/>
      <c r="X30" s="14"/>
      <c r="Y30" s="14"/>
      <c r="Z30" s="14"/>
    </row>
    <row r="31" ht="21.0" customHeight="1">
      <c r="A31" s="23"/>
      <c r="B31" s="6" t="s">
        <v>88</v>
      </c>
      <c r="C31" s="16">
        <v>2.0</v>
      </c>
      <c r="D31" s="17">
        <v>295.0</v>
      </c>
      <c r="E31" s="18"/>
      <c r="F31" s="19" t="s">
        <v>89</v>
      </c>
      <c r="G31" s="29"/>
      <c r="H31" s="21"/>
      <c r="I31" s="21"/>
      <c r="J31" s="22"/>
      <c r="K31" s="14"/>
      <c r="L31" s="14"/>
      <c r="M31" s="14"/>
      <c r="N31" s="14"/>
      <c r="O31" s="14"/>
      <c r="P31" s="14"/>
      <c r="Q31" s="14"/>
      <c r="R31" s="14"/>
      <c r="S31" s="14"/>
      <c r="T31" s="14"/>
      <c r="U31" s="14"/>
      <c r="V31" s="14"/>
      <c r="W31" s="14"/>
      <c r="X31" s="14"/>
      <c r="Y31" s="14"/>
      <c r="Z31" s="14"/>
    </row>
    <row r="32" ht="21.0" customHeight="1">
      <c r="A32" s="30" t="s">
        <v>90</v>
      </c>
      <c r="B32" s="6" t="s">
        <v>91</v>
      </c>
      <c r="C32" s="16">
        <v>2.0</v>
      </c>
      <c r="D32" s="17">
        <v>284.0</v>
      </c>
      <c r="E32" s="18"/>
      <c r="F32" s="19" t="s">
        <v>92</v>
      </c>
      <c r="G32" s="29"/>
      <c r="H32" s="21"/>
      <c r="I32" s="21"/>
      <c r="J32" s="22"/>
      <c r="K32" s="14"/>
      <c r="L32" s="14"/>
      <c r="M32" s="14"/>
      <c r="N32" s="14"/>
      <c r="O32" s="14"/>
      <c r="P32" s="14"/>
      <c r="Q32" s="14"/>
      <c r="R32" s="14"/>
      <c r="S32" s="14"/>
      <c r="T32" s="14"/>
      <c r="U32" s="14"/>
      <c r="V32" s="14"/>
      <c r="W32" s="14"/>
      <c r="X32" s="14"/>
      <c r="Y32" s="14"/>
      <c r="Z32" s="14"/>
    </row>
    <row r="33" ht="21.0" customHeight="1">
      <c r="A33" s="5" t="s">
        <v>93</v>
      </c>
      <c r="B33" s="6" t="s">
        <v>94</v>
      </c>
      <c r="C33" s="16">
        <v>2.0</v>
      </c>
      <c r="D33" s="17">
        <v>1059.0</v>
      </c>
      <c r="E33" s="18"/>
      <c r="F33" s="19" t="s">
        <v>95</v>
      </c>
      <c r="G33" s="29"/>
      <c r="H33" s="21"/>
      <c r="I33" s="21"/>
      <c r="J33" s="22"/>
      <c r="K33" s="14"/>
      <c r="L33" s="14"/>
      <c r="M33" s="14"/>
      <c r="N33" s="14"/>
      <c r="O33" s="14"/>
      <c r="P33" s="14"/>
      <c r="Q33" s="14"/>
      <c r="R33" s="14"/>
      <c r="S33" s="14"/>
      <c r="T33" s="14"/>
      <c r="U33" s="14"/>
      <c r="V33" s="14"/>
      <c r="W33" s="14"/>
      <c r="X33" s="14"/>
      <c r="Y33" s="14"/>
      <c r="Z33" s="14"/>
    </row>
    <row r="34" ht="21.0" customHeight="1">
      <c r="A34" s="15"/>
      <c r="B34" s="6" t="s">
        <v>96</v>
      </c>
      <c r="C34" s="16">
        <v>2.0</v>
      </c>
      <c r="D34" s="17">
        <v>362.0</v>
      </c>
      <c r="E34" s="18"/>
      <c r="F34" s="19" t="s">
        <v>97</v>
      </c>
      <c r="G34" s="29"/>
      <c r="H34" s="21"/>
      <c r="I34" s="21"/>
      <c r="J34" s="22"/>
      <c r="K34" s="14"/>
      <c r="L34" s="14"/>
      <c r="M34" s="14"/>
      <c r="N34" s="14"/>
      <c r="O34" s="14"/>
      <c r="P34" s="14"/>
      <c r="Q34" s="14"/>
      <c r="R34" s="14"/>
      <c r="S34" s="14"/>
      <c r="T34" s="14"/>
      <c r="U34" s="14"/>
      <c r="V34" s="14"/>
      <c r="W34" s="14"/>
      <c r="X34" s="14"/>
      <c r="Y34" s="14"/>
      <c r="Z34" s="14"/>
    </row>
    <row r="35" ht="21.0" customHeight="1">
      <c r="A35" s="23"/>
      <c r="B35" s="6" t="s">
        <v>98</v>
      </c>
      <c r="C35" s="16">
        <v>2.0</v>
      </c>
      <c r="D35" s="17">
        <v>367.0</v>
      </c>
      <c r="E35" s="18"/>
      <c r="F35" s="19" t="s">
        <v>99</v>
      </c>
      <c r="G35" s="29"/>
      <c r="H35" s="21"/>
      <c r="I35" s="21"/>
      <c r="J35" s="22"/>
      <c r="K35" s="14"/>
      <c r="L35" s="14"/>
      <c r="M35" s="14"/>
      <c r="N35" s="14"/>
      <c r="O35" s="14"/>
      <c r="P35" s="14"/>
      <c r="Q35" s="14"/>
      <c r="R35" s="14"/>
      <c r="S35" s="14"/>
      <c r="T35" s="14"/>
      <c r="U35" s="14"/>
      <c r="V35" s="14"/>
      <c r="W35" s="14"/>
      <c r="X35" s="14"/>
      <c r="Y35" s="14"/>
      <c r="Z35" s="14"/>
    </row>
    <row r="36" ht="21.0" customHeight="1">
      <c r="A36" s="5" t="s">
        <v>100</v>
      </c>
      <c r="B36" s="6" t="s">
        <v>101</v>
      </c>
      <c r="C36" s="16">
        <v>2.0</v>
      </c>
      <c r="D36" s="17">
        <v>552.0</v>
      </c>
      <c r="E36" s="18"/>
      <c r="F36" s="19" t="s">
        <v>102</v>
      </c>
      <c r="G36" s="29"/>
      <c r="H36" s="21"/>
      <c r="I36" s="21"/>
      <c r="J36" s="22"/>
      <c r="K36" s="14"/>
      <c r="L36" s="14"/>
      <c r="M36" s="14"/>
      <c r="N36" s="14"/>
      <c r="O36" s="14"/>
      <c r="P36" s="14"/>
      <c r="Q36" s="14"/>
      <c r="R36" s="14"/>
      <c r="S36" s="14"/>
      <c r="T36" s="14"/>
      <c r="U36" s="14"/>
      <c r="V36" s="14"/>
      <c r="W36" s="14"/>
      <c r="X36" s="14"/>
      <c r="Y36" s="14"/>
      <c r="Z36" s="14"/>
    </row>
    <row r="37" ht="21.0" customHeight="1">
      <c r="A37" s="23"/>
      <c r="B37" s="6" t="s">
        <v>103</v>
      </c>
      <c r="C37" s="16">
        <v>2.0</v>
      </c>
      <c r="D37" s="17">
        <v>646.0</v>
      </c>
      <c r="E37" s="18"/>
      <c r="F37" s="19" t="s">
        <v>104</v>
      </c>
      <c r="G37" s="29"/>
      <c r="H37" s="21"/>
      <c r="I37" s="21"/>
      <c r="J37" s="22"/>
      <c r="K37" s="14"/>
      <c r="L37" s="14"/>
      <c r="M37" s="14"/>
      <c r="N37" s="14"/>
      <c r="O37" s="14"/>
      <c r="P37" s="14"/>
      <c r="Q37" s="14"/>
      <c r="R37" s="14"/>
      <c r="S37" s="14"/>
      <c r="T37" s="14"/>
      <c r="U37" s="14"/>
      <c r="V37" s="14"/>
      <c r="W37" s="14"/>
      <c r="X37" s="14"/>
      <c r="Y37" s="14"/>
      <c r="Z37" s="14"/>
    </row>
    <row r="38" ht="21.0" customHeight="1">
      <c r="A38" s="5" t="s">
        <v>105</v>
      </c>
      <c r="B38" s="6" t="s">
        <v>106</v>
      </c>
      <c r="C38" s="16">
        <v>2.0</v>
      </c>
      <c r="D38" s="17">
        <v>923.0</v>
      </c>
      <c r="E38" s="18"/>
      <c r="F38" s="19" t="s">
        <v>107</v>
      </c>
      <c r="G38" s="29"/>
      <c r="H38" s="21"/>
      <c r="I38" s="21"/>
      <c r="J38" s="22"/>
      <c r="K38" s="14"/>
      <c r="L38" s="14"/>
      <c r="M38" s="14"/>
      <c r="N38" s="14"/>
      <c r="O38" s="14"/>
      <c r="P38" s="14"/>
      <c r="Q38" s="14"/>
      <c r="R38" s="14"/>
      <c r="S38" s="14"/>
      <c r="T38" s="14"/>
      <c r="U38" s="14"/>
      <c r="V38" s="14"/>
      <c r="W38" s="14"/>
      <c r="X38" s="14"/>
      <c r="Y38" s="14"/>
      <c r="Z38" s="14"/>
    </row>
    <row r="39" ht="21.0" customHeight="1">
      <c r="A39" s="15"/>
      <c r="B39" s="6" t="s">
        <v>108</v>
      </c>
      <c r="C39" s="16">
        <v>2.0</v>
      </c>
      <c r="D39" s="17">
        <v>494.0</v>
      </c>
      <c r="E39" s="18"/>
      <c r="F39" s="19" t="s">
        <v>109</v>
      </c>
      <c r="G39" s="29"/>
      <c r="H39" s="21"/>
      <c r="I39" s="21"/>
      <c r="J39" s="22"/>
      <c r="K39" s="14"/>
      <c r="L39" s="14"/>
      <c r="M39" s="14"/>
      <c r="N39" s="14"/>
      <c r="O39" s="14"/>
      <c r="P39" s="14"/>
      <c r="Q39" s="14"/>
      <c r="R39" s="14"/>
      <c r="S39" s="14"/>
      <c r="T39" s="14"/>
      <c r="U39" s="14"/>
      <c r="V39" s="14"/>
      <c r="W39" s="14"/>
      <c r="X39" s="14"/>
      <c r="Y39" s="14"/>
      <c r="Z39" s="14"/>
    </row>
    <row r="40" ht="21.0" customHeight="1">
      <c r="A40" s="15"/>
      <c r="B40" s="6" t="s">
        <v>110</v>
      </c>
      <c r="C40" s="16">
        <v>2.0</v>
      </c>
      <c r="D40" s="17">
        <v>1104.0</v>
      </c>
      <c r="E40" s="18"/>
      <c r="F40" s="19" t="s">
        <v>111</v>
      </c>
      <c r="G40" s="29"/>
      <c r="H40" s="21"/>
      <c r="I40" s="21"/>
      <c r="J40" s="22"/>
      <c r="K40" s="14"/>
      <c r="L40" s="14"/>
      <c r="M40" s="14"/>
      <c r="N40" s="14"/>
      <c r="O40" s="14"/>
      <c r="P40" s="14"/>
      <c r="Q40" s="14"/>
      <c r="R40" s="14"/>
      <c r="S40" s="14"/>
      <c r="T40" s="14"/>
      <c r="U40" s="14"/>
      <c r="V40" s="14"/>
      <c r="W40" s="14"/>
      <c r="X40" s="14"/>
      <c r="Y40" s="14"/>
      <c r="Z40" s="14"/>
    </row>
    <row r="41" ht="21.0" customHeight="1">
      <c r="A41" s="15"/>
      <c r="B41" s="6" t="s">
        <v>112</v>
      </c>
      <c r="C41" s="16">
        <v>2.0</v>
      </c>
      <c r="D41" s="17"/>
      <c r="E41" s="18"/>
      <c r="F41" s="19" t="s">
        <v>113</v>
      </c>
      <c r="G41" s="29"/>
      <c r="H41" s="21"/>
      <c r="I41" s="21"/>
      <c r="J41" s="22"/>
      <c r="K41" s="14"/>
      <c r="L41" s="14"/>
      <c r="M41" s="14"/>
      <c r="N41" s="14"/>
      <c r="O41" s="14"/>
      <c r="P41" s="14"/>
      <c r="Q41" s="14"/>
      <c r="R41" s="14"/>
      <c r="S41" s="14"/>
      <c r="T41" s="14"/>
      <c r="U41" s="14"/>
      <c r="V41" s="14"/>
      <c r="W41" s="14"/>
      <c r="X41" s="14"/>
      <c r="Y41" s="14"/>
      <c r="Z41" s="14"/>
    </row>
    <row r="42" ht="21.0" customHeight="1">
      <c r="A42" s="15"/>
      <c r="B42" s="6" t="s">
        <v>114</v>
      </c>
      <c r="C42" s="16">
        <v>2.0</v>
      </c>
      <c r="D42" s="17">
        <v>265.0</v>
      </c>
      <c r="E42" s="18"/>
      <c r="F42" s="19" t="s">
        <v>115</v>
      </c>
      <c r="G42" s="29"/>
      <c r="H42" s="21"/>
      <c r="I42" s="21"/>
      <c r="J42" s="22"/>
      <c r="K42" s="14"/>
      <c r="L42" s="14"/>
      <c r="M42" s="14"/>
      <c r="N42" s="14"/>
      <c r="O42" s="14"/>
      <c r="P42" s="14"/>
      <c r="Q42" s="14"/>
      <c r="R42" s="14"/>
      <c r="S42" s="14"/>
      <c r="T42" s="14"/>
      <c r="U42" s="14"/>
      <c r="V42" s="14"/>
      <c r="W42" s="14"/>
      <c r="X42" s="14"/>
      <c r="Y42" s="14"/>
      <c r="Z42" s="14"/>
    </row>
    <row r="43" ht="21.0" customHeight="1">
      <c r="A43" s="23"/>
      <c r="B43" s="6" t="s">
        <v>116</v>
      </c>
      <c r="C43" s="31">
        <v>2.0</v>
      </c>
      <c r="D43" s="32">
        <v>477.0</v>
      </c>
      <c r="E43" s="33"/>
      <c r="F43" s="34" t="s">
        <v>117</v>
      </c>
      <c r="G43" s="35"/>
      <c r="H43" s="36"/>
      <c r="I43" s="36"/>
      <c r="J43" s="37"/>
      <c r="K43" s="14"/>
      <c r="L43" s="14"/>
      <c r="M43" s="14"/>
      <c r="N43" s="14"/>
      <c r="O43" s="14"/>
      <c r="P43" s="14"/>
      <c r="Q43" s="14"/>
      <c r="R43" s="14"/>
      <c r="S43" s="14"/>
      <c r="T43" s="14"/>
      <c r="U43" s="14"/>
      <c r="V43" s="14"/>
      <c r="W43" s="14"/>
      <c r="X43" s="14"/>
      <c r="Y43" s="14"/>
      <c r="Z43" s="14"/>
    </row>
    <row r="44" ht="21.0" customHeight="1">
      <c r="A44" s="4"/>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21.0" customHeight="1">
      <c r="A45" s="4"/>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21.0" customHeight="1">
      <c r="A46" s="4"/>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21.0" customHeight="1">
      <c r="A47" s="4"/>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21.0" customHeight="1">
      <c r="A48" s="4"/>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21.0" customHeight="1">
      <c r="A49" s="4"/>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21.0" customHeight="1">
      <c r="A50" s="4"/>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21.0" customHeight="1">
      <c r="A51" s="4"/>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21.0" customHeight="1">
      <c r="A52" s="4"/>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21.0" customHeight="1">
      <c r="A53" s="4"/>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21.0" customHeight="1">
      <c r="A54" s="4"/>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21.0" customHeight="1">
      <c r="A55" s="4"/>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21.0" customHeight="1">
      <c r="A56" s="4"/>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21.0" customHeight="1">
      <c r="A57" s="4"/>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21.0" customHeight="1">
      <c r="A58" s="4"/>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21.0" customHeight="1">
      <c r="A59" s="4"/>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5" width="8.88"/>
    <col customWidth="1" min="6" max="6" width="88.88"/>
    <col customWidth="1" min="7" max="7" width="8.88"/>
    <col customWidth="1" min="8" max="8" width="28.25"/>
    <col customWidth="1" min="9" max="9" width="26.25"/>
    <col customWidth="1" min="10" max="10" width="37.75"/>
    <col customWidth="1" min="11" max="26" width="8.88"/>
  </cols>
  <sheetData>
    <row r="1" ht="21.0" customHeight="1">
      <c r="A1" s="12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529</v>
      </c>
      <c r="B2" s="76" t="s">
        <v>530</v>
      </c>
      <c r="C2" s="77">
        <v>1.0</v>
      </c>
      <c r="D2" s="58">
        <v>319.0</v>
      </c>
      <c r="E2" s="78"/>
      <c r="F2" s="98" t="s">
        <v>531</v>
      </c>
      <c r="G2" s="79"/>
      <c r="H2" s="79"/>
      <c r="I2" s="79"/>
      <c r="J2" s="80"/>
      <c r="K2" s="14"/>
      <c r="L2" s="14"/>
      <c r="M2" s="14"/>
      <c r="N2" s="14"/>
      <c r="O2" s="14"/>
      <c r="P2" s="14"/>
      <c r="Q2" s="14"/>
      <c r="R2" s="14"/>
      <c r="S2" s="14"/>
      <c r="T2" s="14"/>
      <c r="U2" s="14"/>
      <c r="V2" s="14"/>
      <c r="W2" s="14"/>
      <c r="X2" s="14"/>
      <c r="Y2" s="14"/>
      <c r="Z2" s="14"/>
    </row>
    <row r="3" ht="21.0" customHeight="1">
      <c r="A3" s="63"/>
      <c r="B3" s="76" t="s">
        <v>532</v>
      </c>
      <c r="C3" s="81">
        <v>1.0</v>
      </c>
      <c r="D3" s="17">
        <v>326.0</v>
      </c>
      <c r="E3" s="82"/>
      <c r="F3" s="100" t="s">
        <v>533</v>
      </c>
      <c r="G3" s="18"/>
      <c r="H3" s="18"/>
      <c r="I3" s="18"/>
      <c r="J3" s="83"/>
      <c r="K3" s="14"/>
      <c r="L3" s="14"/>
      <c r="M3" s="14"/>
      <c r="N3" s="14"/>
      <c r="O3" s="14"/>
      <c r="P3" s="14"/>
      <c r="Q3" s="14"/>
      <c r="R3" s="14"/>
      <c r="S3" s="14"/>
      <c r="T3" s="14"/>
      <c r="U3" s="14"/>
      <c r="V3" s="14"/>
      <c r="W3" s="14"/>
      <c r="X3" s="14"/>
      <c r="Y3" s="14"/>
      <c r="Z3" s="14"/>
    </row>
    <row r="4" ht="21.0" customHeight="1">
      <c r="A4" s="66"/>
      <c r="B4" s="76" t="s">
        <v>534</v>
      </c>
      <c r="C4" s="81">
        <v>1.0</v>
      </c>
      <c r="D4" s="17">
        <v>326.0</v>
      </c>
      <c r="E4" s="82"/>
      <c r="F4" s="100" t="s">
        <v>535</v>
      </c>
      <c r="G4" s="18"/>
      <c r="H4" s="18"/>
      <c r="I4" s="18"/>
      <c r="J4" s="83"/>
      <c r="K4" s="14"/>
      <c r="L4" s="14"/>
      <c r="M4" s="14"/>
      <c r="N4" s="14"/>
      <c r="O4" s="14"/>
      <c r="P4" s="14"/>
      <c r="Q4" s="14"/>
      <c r="R4" s="14"/>
      <c r="S4" s="14"/>
      <c r="T4" s="14"/>
      <c r="U4" s="14"/>
      <c r="V4" s="14"/>
      <c r="W4" s="14"/>
      <c r="X4" s="14"/>
      <c r="Y4" s="14"/>
      <c r="Z4" s="14"/>
    </row>
    <row r="5" ht="21.0" customHeight="1">
      <c r="A5" s="54" t="s">
        <v>536</v>
      </c>
      <c r="B5" s="76" t="s">
        <v>537</v>
      </c>
      <c r="C5" s="84">
        <v>2.0</v>
      </c>
      <c r="D5" s="17">
        <v>295.0</v>
      </c>
      <c r="E5" s="82"/>
      <c r="F5" s="100" t="s">
        <v>538</v>
      </c>
      <c r="G5" s="18"/>
      <c r="H5" s="18"/>
      <c r="I5" s="18"/>
      <c r="J5" s="83"/>
      <c r="K5" s="14"/>
      <c r="L5" s="14"/>
      <c r="M5" s="14"/>
      <c r="N5" s="14"/>
      <c r="O5" s="14"/>
      <c r="P5" s="14"/>
      <c r="Q5" s="14"/>
      <c r="R5" s="14"/>
      <c r="S5" s="14"/>
      <c r="T5" s="14"/>
      <c r="U5" s="14"/>
      <c r="V5" s="14"/>
      <c r="W5" s="14"/>
      <c r="X5" s="14"/>
      <c r="Y5" s="14"/>
      <c r="Z5" s="14"/>
    </row>
    <row r="6" ht="21.0" customHeight="1">
      <c r="A6" s="63"/>
      <c r="B6" s="76" t="s">
        <v>539</v>
      </c>
      <c r="C6" s="84">
        <v>2.0</v>
      </c>
      <c r="D6" s="17">
        <v>319.0</v>
      </c>
      <c r="E6" s="82"/>
      <c r="F6" s="100" t="s">
        <v>540</v>
      </c>
      <c r="G6" s="18"/>
      <c r="H6" s="18"/>
      <c r="I6" s="18"/>
      <c r="J6" s="83"/>
      <c r="K6" s="14"/>
      <c r="L6" s="14"/>
      <c r="M6" s="14"/>
      <c r="N6" s="14"/>
      <c r="O6" s="14"/>
      <c r="P6" s="14"/>
      <c r="Q6" s="14"/>
      <c r="R6" s="14"/>
      <c r="S6" s="14"/>
      <c r="T6" s="14"/>
      <c r="U6" s="14"/>
      <c r="V6" s="14"/>
      <c r="W6" s="14"/>
      <c r="X6" s="14"/>
      <c r="Y6" s="14"/>
      <c r="Z6" s="14"/>
    </row>
    <row r="7" ht="21.0" customHeight="1">
      <c r="A7" s="63"/>
      <c r="B7" s="76" t="s">
        <v>541</v>
      </c>
      <c r="C7" s="84">
        <v>2.0</v>
      </c>
      <c r="D7" s="17">
        <v>287.0</v>
      </c>
      <c r="E7" s="82"/>
      <c r="F7" s="100" t="s">
        <v>542</v>
      </c>
      <c r="G7" s="18"/>
      <c r="H7" s="18"/>
      <c r="I7" s="18"/>
      <c r="J7" s="83"/>
      <c r="K7" s="14"/>
      <c r="L7" s="14"/>
      <c r="M7" s="14"/>
      <c r="N7" s="14"/>
      <c r="O7" s="14"/>
      <c r="P7" s="14"/>
      <c r="Q7" s="14"/>
      <c r="R7" s="14"/>
      <c r="S7" s="14"/>
      <c r="T7" s="14"/>
      <c r="U7" s="14"/>
      <c r="V7" s="14"/>
      <c r="W7" s="14"/>
      <c r="X7" s="14"/>
      <c r="Y7" s="14"/>
      <c r="Z7" s="14"/>
    </row>
    <row r="8" ht="21.0" customHeight="1">
      <c r="A8" s="63"/>
      <c r="B8" s="76" t="s">
        <v>543</v>
      </c>
      <c r="C8" s="84">
        <v>2.0</v>
      </c>
      <c r="D8" s="17">
        <v>299.0</v>
      </c>
      <c r="E8" s="82"/>
      <c r="F8" s="100" t="s">
        <v>544</v>
      </c>
      <c r="G8" s="18"/>
      <c r="H8" s="18"/>
      <c r="I8" s="18"/>
      <c r="J8" s="83"/>
      <c r="K8" s="14"/>
      <c r="L8" s="14"/>
      <c r="M8" s="14"/>
      <c r="N8" s="14"/>
      <c r="O8" s="14"/>
      <c r="P8" s="14"/>
      <c r="Q8" s="14"/>
      <c r="R8" s="14"/>
      <c r="S8" s="14"/>
      <c r="T8" s="14"/>
      <c r="U8" s="14"/>
      <c r="V8" s="14"/>
      <c r="W8" s="14"/>
      <c r="X8" s="14"/>
      <c r="Y8" s="14"/>
      <c r="Z8" s="14"/>
    </row>
    <row r="9" ht="21.0" customHeight="1">
      <c r="A9" s="66"/>
      <c r="B9" s="76" t="s">
        <v>545</v>
      </c>
      <c r="C9" s="121">
        <v>3.0</v>
      </c>
      <c r="D9" s="32">
        <v>544.0</v>
      </c>
      <c r="E9" s="87"/>
      <c r="F9" s="107" t="s">
        <v>546</v>
      </c>
      <c r="G9" s="33"/>
      <c r="H9" s="33"/>
      <c r="I9" s="33"/>
      <c r="J9" s="88"/>
      <c r="K9" s="14"/>
      <c r="L9" s="14"/>
      <c r="M9" s="14"/>
      <c r="N9" s="14"/>
      <c r="O9" s="14"/>
      <c r="P9" s="14"/>
      <c r="Q9" s="14"/>
      <c r="R9" s="14"/>
      <c r="S9" s="14"/>
      <c r="T9" s="14"/>
      <c r="U9" s="14"/>
      <c r="V9" s="14"/>
      <c r="W9" s="14"/>
      <c r="X9" s="14"/>
      <c r="Y9" s="14"/>
      <c r="Z9" s="14"/>
    </row>
    <row r="10" ht="21.0" customHeight="1">
      <c r="A10" s="96"/>
      <c r="B10" s="14"/>
      <c r="C10" s="90"/>
      <c r="D10" s="90"/>
      <c r="E10" s="90"/>
      <c r="F10" s="14"/>
      <c r="G10" s="14"/>
      <c r="H10" s="14"/>
      <c r="I10" s="14"/>
      <c r="J10" s="14"/>
      <c r="K10" s="14"/>
      <c r="L10" s="14"/>
      <c r="M10" s="14"/>
      <c r="N10" s="14"/>
      <c r="O10" s="14"/>
      <c r="P10" s="14"/>
      <c r="Q10" s="14"/>
      <c r="R10" s="14"/>
      <c r="S10" s="14"/>
      <c r="T10" s="14"/>
      <c r="U10" s="14"/>
      <c r="V10" s="14"/>
      <c r="W10" s="14"/>
      <c r="X10" s="14"/>
      <c r="Y10" s="14"/>
      <c r="Z10" s="14"/>
    </row>
    <row r="11" ht="21.0" customHeight="1">
      <c r="A11" s="96"/>
      <c r="B11" s="14"/>
      <c r="C11" s="90"/>
      <c r="D11" s="90"/>
      <c r="E11" s="90"/>
      <c r="F11" s="14"/>
      <c r="G11" s="14"/>
      <c r="H11" s="14"/>
      <c r="I11" s="14"/>
      <c r="J11" s="14"/>
      <c r="K11" s="14"/>
      <c r="L11" s="14"/>
      <c r="M11" s="14"/>
      <c r="N11" s="14"/>
      <c r="O11" s="14"/>
      <c r="P11" s="14"/>
      <c r="Q11" s="14"/>
      <c r="R11" s="14"/>
      <c r="S11" s="14"/>
      <c r="T11" s="14"/>
      <c r="U11" s="14"/>
      <c r="V11" s="14"/>
      <c r="W11" s="14"/>
      <c r="X11" s="14"/>
      <c r="Y11" s="14"/>
      <c r="Z11" s="14"/>
    </row>
    <row r="12" ht="21.0" customHeight="1">
      <c r="A12" s="96"/>
      <c r="B12" s="14"/>
      <c r="C12" s="90"/>
      <c r="D12" s="90"/>
      <c r="E12" s="90"/>
      <c r="F12" s="14"/>
      <c r="G12" s="14"/>
      <c r="H12" s="14"/>
      <c r="I12" s="14"/>
      <c r="J12" s="14"/>
      <c r="K12" s="14"/>
      <c r="L12" s="14"/>
      <c r="M12" s="14"/>
      <c r="N12" s="14"/>
      <c r="O12" s="14"/>
      <c r="P12" s="14"/>
      <c r="Q12" s="14"/>
      <c r="R12" s="14"/>
      <c r="S12" s="14"/>
      <c r="T12" s="14"/>
      <c r="U12" s="14"/>
      <c r="V12" s="14"/>
      <c r="W12" s="14"/>
      <c r="X12" s="14"/>
      <c r="Y12" s="14"/>
      <c r="Z12" s="14"/>
    </row>
    <row r="13" ht="21.0" customHeight="1">
      <c r="A13" s="96"/>
      <c r="B13" s="14"/>
      <c r="C13" s="90"/>
      <c r="D13" s="90"/>
      <c r="E13" s="90"/>
      <c r="F13" s="14"/>
      <c r="G13" s="14"/>
      <c r="H13" s="14"/>
      <c r="I13" s="14"/>
      <c r="J13" s="14"/>
      <c r="K13" s="14"/>
      <c r="L13" s="14"/>
      <c r="M13" s="14"/>
      <c r="N13" s="14"/>
      <c r="O13" s="14"/>
      <c r="P13" s="14"/>
      <c r="Q13" s="14"/>
      <c r="R13" s="14"/>
      <c r="S13" s="14"/>
      <c r="T13" s="14"/>
      <c r="U13" s="14"/>
      <c r="V13" s="14"/>
      <c r="W13" s="14"/>
      <c r="X13" s="14"/>
      <c r="Y13" s="14"/>
      <c r="Z13" s="14"/>
    </row>
    <row r="14" ht="21.0" customHeight="1">
      <c r="A14" s="96"/>
      <c r="B14" s="14"/>
      <c r="C14" s="90"/>
      <c r="D14" s="90"/>
      <c r="E14" s="90"/>
      <c r="F14" s="14"/>
      <c r="G14" s="14"/>
      <c r="H14" s="14"/>
      <c r="I14" s="14"/>
      <c r="J14" s="14"/>
      <c r="K14" s="14"/>
      <c r="L14" s="14"/>
      <c r="M14" s="14"/>
      <c r="N14" s="14"/>
      <c r="O14" s="14"/>
      <c r="P14" s="14"/>
      <c r="Q14" s="14"/>
      <c r="R14" s="14"/>
      <c r="S14" s="14"/>
      <c r="T14" s="14"/>
      <c r="U14" s="14"/>
      <c r="V14" s="14"/>
      <c r="W14" s="14"/>
      <c r="X14" s="14"/>
      <c r="Y14" s="14"/>
      <c r="Z14" s="14"/>
    </row>
    <row r="15" ht="21.0" customHeight="1">
      <c r="A15" s="96"/>
      <c r="B15" s="14"/>
      <c r="C15" s="90"/>
      <c r="D15" s="90"/>
      <c r="E15" s="90"/>
      <c r="F15" s="14"/>
      <c r="G15" s="14"/>
      <c r="H15" s="14"/>
      <c r="I15" s="14"/>
      <c r="J15" s="14"/>
      <c r="K15" s="14"/>
      <c r="L15" s="14"/>
      <c r="M15" s="14"/>
      <c r="N15" s="14"/>
      <c r="O15" s="14"/>
      <c r="P15" s="14"/>
      <c r="Q15" s="14"/>
      <c r="R15" s="14"/>
      <c r="S15" s="14"/>
      <c r="T15" s="14"/>
      <c r="U15" s="14"/>
      <c r="V15" s="14"/>
      <c r="W15" s="14"/>
      <c r="X15" s="14"/>
      <c r="Y15" s="14"/>
      <c r="Z15" s="14"/>
    </row>
    <row r="16" ht="21.0" customHeight="1">
      <c r="A16" s="96"/>
      <c r="B16" s="14"/>
      <c r="C16" s="90"/>
      <c r="D16" s="90"/>
      <c r="E16" s="90"/>
      <c r="F16" s="14"/>
      <c r="G16" s="14"/>
      <c r="H16" s="14"/>
      <c r="I16" s="14"/>
      <c r="J16" s="14"/>
      <c r="K16" s="14"/>
      <c r="L16" s="14"/>
      <c r="M16" s="14"/>
      <c r="N16" s="14"/>
      <c r="O16" s="14"/>
      <c r="P16" s="14"/>
      <c r="Q16" s="14"/>
      <c r="R16" s="14"/>
      <c r="S16" s="14"/>
      <c r="T16" s="14"/>
      <c r="U16" s="14"/>
      <c r="V16" s="14"/>
      <c r="W16" s="14"/>
      <c r="X16" s="14"/>
      <c r="Y16" s="14"/>
      <c r="Z16" s="14"/>
    </row>
    <row r="17" ht="21.0" customHeight="1">
      <c r="A17" s="96"/>
      <c r="B17" s="14"/>
      <c r="C17" s="90"/>
      <c r="D17" s="90"/>
      <c r="E17" s="90"/>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14"/>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dataValidations>
    <dataValidation type="list" allowBlank="1" showErrorMessage="1" sqref="G2:G9">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5" width="8.88"/>
    <col customWidth="1" min="6" max="6" width="88.5"/>
    <col customWidth="1" min="7" max="7" width="8.88"/>
    <col customWidth="1" min="8" max="8" width="35.88"/>
    <col customWidth="1" min="9" max="9" width="26.13"/>
    <col customWidth="1" min="10" max="10" width="28.75"/>
    <col customWidth="1" min="11" max="26" width="8.88"/>
  </cols>
  <sheetData>
    <row r="1" ht="21.0" customHeight="1">
      <c r="A1" s="122"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123" t="s">
        <v>547</v>
      </c>
      <c r="B2" s="76" t="s">
        <v>548</v>
      </c>
      <c r="C2" s="124">
        <v>3.0</v>
      </c>
      <c r="D2" s="58">
        <v>749.0</v>
      </c>
      <c r="E2" s="78"/>
      <c r="F2" s="98" t="s">
        <v>549</v>
      </c>
      <c r="G2" s="79"/>
      <c r="H2" s="79"/>
      <c r="I2" s="79"/>
      <c r="J2" s="80"/>
      <c r="K2" s="14"/>
      <c r="L2" s="14"/>
      <c r="M2" s="14"/>
      <c r="N2" s="14"/>
      <c r="O2" s="14"/>
      <c r="P2" s="14"/>
      <c r="Q2" s="14"/>
      <c r="R2" s="14"/>
      <c r="S2" s="14"/>
      <c r="T2" s="14"/>
      <c r="U2" s="14"/>
      <c r="V2" s="14"/>
      <c r="W2" s="14"/>
      <c r="X2" s="14"/>
      <c r="Y2" s="14"/>
      <c r="Z2" s="14"/>
    </row>
    <row r="3" ht="21.0" customHeight="1">
      <c r="A3" s="54" t="s">
        <v>550</v>
      </c>
      <c r="B3" s="76" t="s">
        <v>551</v>
      </c>
      <c r="C3" s="84">
        <v>2.0</v>
      </c>
      <c r="D3" s="17">
        <v>359.0</v>
      </c>
      <c r="E3" s="82"/>
      <c r="F3" s="100" t="s">
        <v>552</v>
      </c>
      <c r="G3" s="18"/>
      <c r="H3" s="18"/>
      <c r="I3" s="18"/>
      <c r="J3" s="83"/>
      <c r="K3" s="14"/>
      <c r="L3" s="14"/>
      <c r="M3" s="14"/>
      <c r="N3" s="14"/>
      <c r="O3" s="14"/>
      <c r="P3" s="14"/>
      <c r="Q3" s="14"/>
      <c r="R3" s="14"/>
      <c r="S3" s="14"/>
      <c r="T3" s="14"/>
      <c r="U3" s="14"/>
      <c r="V3" s="14"/>
      <c r="W3" s="14"/>
      <c r="X3" s="14"/>
      <c r="Y3" s="14"/>
      <c r="Z3" s="14"/>
    </row>
    <row r="4" ht="21.0" customHeight="1">
      <c r="A4" s="63"/>
      <c r="B4" s="76" t="s">
        <v>553</v>
      </c>
      <c r="C4" s="84">
        <v>2.0</v>
      </c>
      <c r="D4" s="17">
        <v>272.0</v>
      </c>
      <c r="E4" s="82"/>
      <c r="F4" s="100" t="s">
        <v>554</v>
      </c>
      <c r="G4" s="18"/>
      <c r="H4" s="18"/>
      <c r="I4" s="18"/>
      <c r="J4" s="83"/>
      <c r="K4" s="14"/>
      <c r="L4" s="14"/>
      <c r="M4" s="14"/>
      <c r="N4" s="14"/>
      <c r="O4" s="14"/>
      <c r="P4" s="14"/>
      <c r="Q4" s="14"/>
      <c r="R4" s="14"/>
      <c r="S4" s="14"/>
      <c r="T4" s="14"/>
      <c r="U4" s="14"/>
      <c r="V4" s="14"/>
      <c r="W4" s="14"/>
      <c r="X4" s="14"/>
      <c r="Y4" s="14"/>
      <c r="Z4" s="14"/>
    </row>
    <row r="5" ht="21.0" customHeight="1">
      <c r="A5" s="63"/>
      <c r="B5" s="76" t="s">
        <v>555</v>
      </c>
      <c r="C5" s="85">
        <v>3.0</v>
      </c>
      <c r="D5" s="17">
        <v>507.0</v>
      </c>
      <c r="E5" s="82"/>
      <c r="F5" s="100" t="s">
        <v>556</v>
      </c>
      <c r="G5" s="18"/>
      <c r="H5" s="18"/>
      <c r="I5" s="18"/>
      <c r="J5" s="83"/>
      <c r="K5" s="14"/>
      <c r="L5" s="14"/>
      <c r="M5" s="14"/>
      <c r="N5" s="14"/>
      <c r="O5" s="14"/>
      <c r="P5" s="14"/>
      <c r="Q5" s="14"/>
      <c r="R5" s="14"/>
      <c r="S5" s="14"/>
      <c r="T5" s="14"/>
      <c r="U5" s="14"/>
      <c r="V5" s="14"/>
      <c r="W5" s="14"/>
      <c r="X5" s="14"/>
      <c r="Y5" s="14"/>
      <c r="Z5" s="14"/>
    </row>
    <row r="6" ht="21.0" customHeight="1">
      <c r="A6" s="63"/>
      <c r="B6" s="76" t="s">
        <v>557</v>
      </c>
      <c r="C6" s="85">
        <v>3.0</v>
      </c>
      <c r="D6" s="17">
        <v>511.0</v>
      </c>
      <c r="E6" s="82"/>
      <c r="F6" s="100" t="s">
        <v>558</v>
      </c>
      <c r="G6" s="18"/>
      <c r="H6" s="18"/>
      <c r="I6" s="18"/>
      <c r="J6" s="83"/>
      <c r="K6" s="14"/>
      <c r="L6" s="14"/>
      <c r="M6" s="14"/>
      <c r="N6" s="14"/>
      <c r="O6" s="14"/>
      <c r="P6" s="14"/>
      <c r="Q6" s="14"/>
      <c r="R6" s="14"/>
      <c r="S6" s="14"/>
      <c r="T6" s="14"/>
      <c r="U6" s="14"/>
      <c r="V6" s="14"/>
      <c r="W6" s="14"/>
      <c r="X6" s="14"/>
      <c r="Y6" s="14"/>
      <c r="Z6" s="14"/>
    </row>
    <row r="7" ht="21.0" customHeight="1">
      <c r="A7" s="63"/>
      <c r="B7" s="76" t="s">
        <v>559</v>
      </c>
      <c r="C7" s="85">
        <v>3.0</v>
      </c>
      <c r="D7" s="17">
        <v>511.0</v>
      </c>
      <c r="E7" s="82"/>
      <c r="F7" s="100" t="s">
        <v>560</v>
      </c>
      <c r="G7" s="18"/>
      <c r="H7" s="18"/>
      <c r="I7" s="18"/>
      <c r="J7" s="83"/>
      <c r="K7" s="14"/>
      <c r="L7" s="14"/>
      <c r="M7" s="14"/>
      <c r="N7" s="14"/>
      <c r="O7" s="14"/>
      <c r="P7" s="14"/>
      <c r="Q7" s="14"/>
      <c r="R7" s="14"/>
      <c r="S7" s="14"/>
      <c r="T7" s="14"/>
      <c r="U7" s="14"/>
      <c r="V7" s="14"/>
      <c r="W7" s="14"/>
      <c r="X7" s="14"/>
      <c r="Y7" s="14"/>
      <c r="Z7" s="14"/>
    </row>
    <row r="8" ht="21.0" customHeight="1">
      <c r="A8" s="66"/>
      <c r="B8" s="76" t="s">
        <v>561</v>
      </c>
      <c r="C8" s="85">
        <v>3.0</v>
      </c>
      <c r="D8" s="17">
        <v>507.0</v>
      </c>
      <c r="E8" s="82"/>
      <c r="F8" s="100" t="s">
        <v>562</v>
      </c>
      <c r="G8" s="18"/>
      <c r="H8" s="18"/>
      <c r="I8" s="18"/>
      <c r="J8" s="83"/>
      <c r="K8" s="14"/>
      <c r="L8" s="14"/>
      <c r="M8" s="14"/>
      <c r="N8" s="14"/>
      <c r="O8" s="14"/>
      <c r="P8" s="14"/>
      <c r="Q8" s="14"/>
      <c r="R8" s="14"/>
      <c r="S8" s="14"/>
      <c r="T8" s="14"/>
      <c r="U8" s="14"/>
      <c r="V8" s="14"/>
      <c r="W8" s="14"/>
      <c r="X8" s="14"/>
      <c r="Y8" s="14"/>
      <c r="Z8" s="14"/>
    </row>
    <row r="9" ht="21.0" customHeight="1">
      <c r="A9" s="54" t="s">
        <v>563</v>
      </c>
      <c r="B9" s="76" t="s">
        <v>564</v>
      </c>
      <c r="C9" s="81">
        <v>1.0</v>
      </c>
      <c r="D9" s="17">
        <v>16.0</v>
      </c>
      <c r="E9" s="82"/>
      <c r="F9" s="100" t="s">
        <v>565</v>
      </c>
      <c r="G9" s="18"/>
      <c r="H9" s="18"/>
      <c r="I9" s="18"/>
      <c r="J9" s="83"/>
      <c r="K9" s="14"/>
      <c r="L9" s="14"/>
      <c r="M9" s="14"/>
      <c r="N9" s="14"/>
      <c r="O9" s="14"/>
      <c r="P9" s="14"/>
      <c r="Q9" s="14"/>
      <c r="R9" s="14"/>
      <c r="S9" s="14"/>
      <c r="T9" s="14"/>
      <c r="U9" s="14"/>
      <c r="V9" s="14"/>
      <c r="W9" s="14"/>
      <c r="X9" s="14"/>
      <c r="Y9" s="14"/>
      <c r="Z9" s="14"/>
    </row>
    <row r="10" ht="21.0" customHeight="1">
      <c r="A10" s="63"/>
      <c r="B10" s="76" t="s">
        <v>566</v>
      </c>
      <c r="C10" s="81">
        <v>1.0</v>
      </c>
      <c r="D10" s="17">
        <v>353.0</v>
      </c>
      <c r="E10" s="82"/>
      <c r="F10" s="100" t="s">
        <v>567</v>
      </c>
      <c r="G10" s="18"/>
      <c r="H10" s="18"/>
      <c r="I10" s="18"/>
      <c r="J10" s="83"/>
      <c r="K10" s="14"/>
      <c r="L10" s="14"/>
      <c r="M10" s="14"/>
      <c r="N10" s="14"/>
      <c r="O10" s="14"/>
      <c r="P10" s="14"/>
      <c r="Q10" s="14"/>
      <c r="R10" s="14"/>
      <c r="S10" s="14"/>
      <c r="T10" s="14"/>
      <c r="U10" s="14"/>
      <c r="V10" s="14"/>
      <c r="W10" s="14"/>
      <c r="X10" s="14"/>
      <c r="Y10" s="14"/>
      <c r="Z10" s="14"/>
    </row>
    <row r="11" ht="21.0" customHeight="1">
      <c r="A11" s="66"/>
      <c r="B11" s="76" t="s">
        <v>568</v>
      </c>
      <c r="C11" s="86">
        <v>1.0</v>
      </c>
      <c r="D11" s="32">
        <v>350.0</v>
      </c>
      <c r="E11" s="32"/>
      <c r="F11" s="107" t="s">
        <v>569</v>
      </c>
      <c r="G11" s="33"/>
      <c r="H11" s="33"/>
      <c r="I11" s="33"/>
      <c r="J11" s="88"/>
      <c r="K11" s="14"/>
      <c r="L11" s="14"/>
      <c r="M11" s="14"/>
      <c r="N11" s="14"/>
      <c r="O11" s="14"/>
      <c r="P11" s="14"/>
      <c r="Q11" s="14"/>
      <c r="R11" s="14"/>
      <c r="S11" s="14"/>
      <c r="T11" s="14"/>
      <c r="U11" s="14"/>
      <c r="V11" s="14"/>
      <c r="W11" s="14"/>
      <c r="X11" s="14"/>
      <c r="Y11" s="14"/>
      <c r="Z11" s="14"/>
    </row>
    <row r="12" ht="21.0" customHeight="1">
      <c r="A12" s="96"/>
      <c r="B12" s="14"/>
      <c r="C12" s="90"/>
      <c r="D12" s="90"/>
      <c r="E12" s="90"/>
      <c r="F12" s="14"/>
      <c r="G12" s="14"/>
      <c r="H12" s="14"/>
      <c r="I12" s="14"/>
      <c r="J12" s="14"/>
      <c r="K12" s="14"/>
      <c r="L12" s="14"/>
      <c r="M12" s="14"/>
      <c r="N12" s="14"/>
      <c r="O12" s="14"/>
      <c r="P12" s="14"/>
      <c r="Q12" s="14"/>
      <c r="R12" s="14"/>
      <c r="S12" s="14"/>
      <c r="T12" s="14"/>
      <c r="U12" s="14"/>
      <c r="V12" s="14"/>
      <c r="W12" s="14"/>
      <c r="X12" s="14"/>
      <c r="Y12" s="14"/>
      <c r="Z12" s="14"/>
    </row>
    <row r="13" ht="21.0" customHeight="1">
      <c r="A13" s="96"/>
      <c r="B13" s="14"/>
      <c r="C13" s="90"/>
      <c r="D13" s="90"/>
      <c r="E13" s="90"/>
      <c r="F13" s="14"/>
      <c r="G13" s="14"/>
      <c r="H13" s="14"/>
      <c r="I13" s="14"/>
      <c r="J13" s="14"/>
      <c r="K13" s="14"/>
      <c r="L13" s="14"/>
      <c r="M13" s="14"/>
      <c r="N13" s="14"/>
      <c r="O13" s="14"/>
      <c r="P13" s="14"/>
      <c r="Q13" s="14"/>
      <c r="R13" s="14"/>
      <c r="S13" s="14"/>
      <c r="T13" s="14"/>
      <c r="U13" s="14"/>
      <c r="V13" s="14"/>
      <c r="W13" s="14"/>
      <c r="X13" s="14"/>
      <c r="Y13" s="14"/>
      <c r="Z13" s="14"/>
    </row>
    <row r="14" ht="21.0" customHeight="1">
      <c r="A14" s="96"/>
      <c r="B14" s="14"/>
      <c r="C14" s="90"/>
      <c r="D14" s="90"/>
      <c r="E14" s="90"/>
      <c r="F14" s="14"/>
      <c r="G14" s="14"/>
      <c r="H14" s="14"/>
      <c r="I14" s="14"/>
      <c r="J14" s="14"/>
      <c r="K14" s="14"/>
      <c r="L14" s="14"/>
      <c r="M14" s="14"/>
      <c r="N14" s="14"/>
      <c r="O14" s="14"/>
      <c r="P14" s="14"/>
      <c r="Q14" s="14"/>
      <c r="R14" s="14"/>
      <c r="S14" s="14"/>
      <c r="T14" s="14"/>
      <c r="U14" s="14"/>
      <c r="V14" s="14"/>
      <c r="W14" s="14"/>
      <c r="X14" s="14"/>
      <c r="Y14" s="14"/>
      <c r="Z14" s="14"/>
    </row>
    <row r="15" ht="21.0" customHeight="1">
      <c r="A15" s="96"/>
      <c r="B15" s="14"/>
      <c r="C15" s="90"/>
      <c r="D15" s="90"/>
      <c r="E15" s="90"/>
      <c r="F15" s="14"/>
      <c r="G15" s="14"/>
      <c r="H15" s="14"/>
      <c r="I15" s="14"/>
      <c r="J15" s="14"/>
      <c r="K15" s="14"/>
      <c r="L15" s="14"/>
      <c r="M15" s="14"/>
      <c r="N15" s="14"/>
      <c r="O15" s="14"/>
      <c r="P15" s="14"/>
      <c r="Q15" s="14"/>
      <c r="R15" s="14"/>
      <c r="S15" s="14"/>
      <c r="T15" s="14"/>
      <c r="U15" s="14"/>
      <c r="V15" s="14"/>
      <c r="W15" s="14"/>
      <c r="X15" s="14"/>
      <c r="Y15" s="14"/>
      <c r="Z15" s="14"/>
    </row>
    <row r="16" ht="21.0" customHeight="1">
      <c r="A16" s="96"/>
      <c r="B16" s="14"/>
      <c r="C16" s="90"/>
      <c r="D16" s="90"/>
      <c r="E16" s="90"/>
      <c r="F16" s="14"/>
      <c r="G16" s="14"/>
      <c r="H16" s="14"/>
      <c r="I16" s="14"/>
      <c r="J16" s="14"/>
      <c r="K16" s="14"/>
      <c r="L16" s="14"/>
      <c r="M16" s="14"/>
      <c r="N16" s="14"/>
      <c r="O16" s="14"/>
      <c r="P16" s="14"/>
      <c r="Q16" s="14"/>
      <c r="R16" s="14"/>
      <c r="S16" s="14"/>
      <c r="T16" s="14"/>
      <c r="U16" s="14"/>
      <c r="V16" s="14"/>
      <c r="W16" s="14"/>
      <c r="X16" s="14"/>
      <c r="Y16" s="14"/>
      <c r="Z16" s="14"/>
    </row>
    <row r="17" ht="21.0" customHeight="1">
      <c r="A17" s="96"/>
      <c r="B17" s="14"/>
      <c r="C17" s="90"/>
      <c r="D17" s="90"/>
      <c r="E17" s="90"/>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14"/>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dataValidations>
    <dataValidation type="list" allowBlank="1" showErrorMessage="1" sqref="G2:G1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5" width="8.88"/>
    <col customWidth="1" min="6" max="6" width="71.25"/>
    <col customWidth="1" min="7" max="7" width="17.5"/>
    <col customWidth="1" min="8" max="8" width="34.75"/>
    <col customWidth="1" min="9" max="9" width="34.5"/>
    <col customWidth="1" min="10" max="10" width="37.0"/>
    <col customWidth="1" min="11" max="26" width="8.88"/>
  </cols>
  <sheetData>
    <row r="1" ht="21.0" customHeight="1">
      <c r="A1" s="12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570</v>
      </c>
      <c r="B2" s="76" t="s">
        <v>571</v>
      </c>
      <c r="C2" s="77">
        <v>1.0</v>
      </c>
      <c r="D2" s="58">
        <v>841.0</v>
      </c>
      <c r="E2" s="78"/>
      <c r="F2" s="98" t="s">
        <v>572</v>
      </c>
      <c r="G2" s="79"/>
      <c r="H2" s="79"/>
      <c r="I2" s="79"/>
      <c r="J2" s="80"/>
      <c r="K2" s="14"/>
      <c r="L2" s="14"/>
      <c r="M2" s="14"/>
      <c r="N2" s="14"/>
      <c r="O2" s="14"/>
      <c r="P2" s="14"/>
      <c r="Q2" s="14"/>
      <c r="R2" s="14"/>
      <c r="S2" s="14"/>
      <c r="T2" s="14"/>
      <c r="U2" s="14"/>
      <c r="V2" s="14"/>
      <c r="W2" s="14"/>
      <c r="X2" s="14"/>
      <c r="Y2" s="14"/>
      <c r="Z2" s="14"/>
    </row>
    <row r="3" ht="21.0" customHeight="1">
      <c r="A3" s="63"/>
      <c r="B3" s="76" t="s">
        <v>573</v>
      </c>
      <c r="C3" s="81">
        <v>1.0</v>
      </c>
      <c r="D3" s="17">
        <v>799.0</v>
      </c>
      <c r="E3" s="82"/>
      <c r="F3" s="100" t="s">
        <v>574</v>
      </c>
      <c r="G3" s="18"/>
      <c r="H3" s="18"/>
      <c r="I3" s="18"/>
      <c r="J3" s="83"/>
      <c r="K3" s="14"/>
      <c r="L3" s="14"/>
      <c r="M3" s="14"/>
      <c r="N3" s="14"/>
      <c r="O3" s="14"/>
      <c r="P3" s="14"/>
      <c r="Q3" s="14"/>
      <c r="R3" s="14"/>
      <c r="S3" s="14"/>
      <c r="T3" s="14"/>
      <c r="U3" s="14"/>
      <c r="V3" s="14"/>
      <c r="W3" s="14"/>
      <c r="X3" s="14"/>
      <c r="Y3" s="14"/>
      <c r="Z3" s="14"/>
    </row>
    <row r="4" ht="21.0" customHeight="1">
      <c r="A4" s="63"/>
      <c r="B4" s="76" t="s">
        <v>575</v>
      </c>
      <c r="C4" s="81">
        <v>1.0</v>
      </c>
      <c r="D4" s="17">
        <v>770.0</v>
      </c>
      <c r="E4" s="82"/>
      <c r="F4" s="100" t="s">
        <v>576</v>
      </c>
      <c r="G4" s="18"/>
      <c r="H4" s="18"/>
      <c r="I4" s="18"/>
      <c r="J4" s="83"/>
      <c r="K4" s="14"/>
      <c r="L4" s="14"/>
      <c r="M4" s="14"/>
      <c r="N4" s="14"/>
      <c r="O4" s="14"/>
      <c r="P4" s="14"/>
      <c r="Q4" s="14"/>
      <c r="R4" s="14"/>
      <c r="S4" s="14"/>
      <c r="T4" s="14"/>
      <c r="U4" s="14"/>
      <c r="V4" s="14"/>
      <c r="W4" s="14"/>
      <c r="X4" s="14"/>
      <c r="Y4" s="14"/>
      <c r="Z4" s="14"/>
    </row>
    <row r="5" ht="21.0" customHeight="1">
      <c r="A5" s="63"/>
      <c r="B5" s="76" t="s">
        <v>577</v>
      </c>
      <c r="C5" s="81">
        <v>1.0</v>
      </c>
      <c r="D5" s="17">
        <v>770.0</v>
      </c>
      <c r="E5" s="17"/>
      <c r="F5" s="100" t="s">
        <v>578</v>
      </c>
      <c r="G5" s="18"/>
      <c r="H5" s="18"/>
      <c r="I5" s="18"/>
      <c r="J5" s="83"/>
      <c r="K5" s="14"/>
      <c r="L5" s="14"/>
      <c r="M5" s="14"/>
      <c r="N5" s="14"/>
      <c r="O5" s="14"/>
      <c r="P5" s="14"/>
      <c r="Q5" s="14"/>
      <c r="R5" s="14"/>
      <c r="S5" s="14"/>
      <c r="T5" s="14"/>
      <c r="U5" s="14"/>
      <c r="V5" s="14"/>
      <c r="W5" s="14"/>
      <c r="X5" s="14"/>
      <c r="Y5" s="14"/>
      <c r="Z5" s="14"/>
    </row>
    <row r="6" ht="21.0" customHeight="1">
      <c r="A6" s="63"/>
      <c r="B6" s="76" t="s">
        <v>579</v>
      </c>
      <c r="C6" s="81">
        <v>1.0</v>
      </c>
      <c r="D6" s="17">
        <v>841.0</v>
      </c>
      <c r="E6" s="17"/>
      <c r="F6" s="100" t="s">
        <v>580</v>
      </c>
      <c r="G6" s="18"/>
      <c r="H6" s="18"/>
      <c r="I6" s="18"/>
      <c r="J6" s="83"/>
      <c r="K6" s="14"/>
      <c r="L6" s="14"/>
      <c r="M6" s="14"/>
      <c r="N6" s="14"/>
      <c r="O6" s="14"/>
      <c r="P6" s="14"/>
      <c r="Q6" s="14"/>
      <c r="R6" s="14"/>
      <c r="S6" s="14"/>
      <c r="T6" s="14"/>
      <c r="U6" s="14"/>
      <c r="V6" s="14"/>
      <c r="W6" s="14"/>
      <c r="X6" s="14"/>
      <c r="Y6" s="14"/>
      <c r="Z6" s="14"/>
    </row>
    <row r="7" ht="21.0" customHeight="1">
      <c r="A7" s="63"/>
      <c r="B7" s="76" t="s">
        <v>581</v>
      </c>
      <c r="C7" s="84">
        <v>2.0</v>
      </c>
      <c r="D7" s="17">
        <v>367.0</v>
      </c>
      <c r="E7" s="17"/>
      <c r="F7" s="100" t="s">
        <v>582</v>
      </c>
      <c r="G7" s="18"/>
      <c r="H7" s="18"/>
      <c r="I7" s="18"/>
      <c r="J7" s="83"/>
      <c r="K7" s="14"/>
      <c r="L7" s="14"/>
      <c r="M7" s="14"/>
      <c r="N7" s="14"/>
      <c r="O7" s="14"/>
      <c r="P7" s="14"/>
      <c r="Q7" s="14"/>
      <c r="R7" s="14"/>
      <c r="S7" s="14"/>
      <c r="T7" s="14"/>
      <c r="U7" s="14"/>
      <c r="V7" s="14"/>
      <c r="W7" s="14"/>
      <c r="X7" s="14"/>
      <c r="Y7" s="14"/>
      <c r="Z7" s="14"/>
    </row>
    <row r="8" ht="21.0" customHeight="1">
      <c r="A8" s="63"/>
      <c r="B8" s="76" t="s">
        <v>583</v>
      </c>
      <c r="C8" s="84">
        <v>2.0</v>
      </c>
      <c r="D8" s="17">
        <v>754.0</v>
      </c>
      <c r="E8" s="17"/>
      <c r="F8" s="100" t="s">
        <v>584</v>
      </c>
      <c r="G8" s="18"/>
      <c r="H8" s="18"/>
      <c r="I8" s="18"/>
      <c r="J8" s="83"/>
      <c r="K8" s="14"/>
      <c r="L8" s="14"/>
      <c r="M8" s="14"/>
      <c r="N8" s="14"/>
      <c r="O8" s="14"/>
      <c r="P8" s="14"/>
      <c r="Q8" s="14"/>
      <c r="R8" s="14"/>
      <c r="S8" s="14"/>
      <c r="T8" s="14"/>
      <c r="U8" s="14"/>
      <c r="V8" s="14"/>
      <c r="W8" s="14"/>
      <c r="X8" s="14"/>
      <c r="Y8" s="14"/>
      <c r="Z8" s="14"/>
    </row>
    <row r="9" ht="21.0" customHeight="1">
      <c r="A9" s="66"/>
      <c r="B9" s="76" t="s">
        <v>585</v>
      </c>
      <c r="C9" s="95">
        <v>2.0</v>
      </c>
      <c r="D9" s="32">
        <v>390.0</v>
      </c>
      <c r="E9" s="32"/>
      <c r="F9" s="107" t="s">
        <v>586</v>
      </c>
      <c r="G9" s="33"/>
      <c r="H9" s="33"/>
      <c r="I9" s="33"/>
      <c r="J9" s="88"/>
      <c r="K9" s="14"/>
      <c r="L9" s="14"/>
      <c r="M9" s="14"/>
      <c r="N9" s="14"/>
      <c r="O9" s="14"/>
      <c r="P9" s="14"/>
      <c r="Q9" s="14"/>
      <c r="R9" s="14"/>
      <c r="S9" s="14"/>
      <c r="T9" s="14"/>
      <c r="U9" s="14"/>
      <c r="V9" s="14"/>
      <c r="W9" s="14"/>
      <c r="X9" s="14"/>
      <c r="Y9" s="14"/>
      <c r="Z9" s="14"/>
    </row>
    <row r="10" ht="21.0" customHeight="1">
      <c r="A10" s="96"/>
      <c r="B10" s="14"/>
      <c r="C10" s="90"/>
      <c r="D10" s="90"/>
      <c r="E10" s="90"/>
      <c r="F10" s="14"/>
      <c r="G10" s="14"/>
      <c r="H10" s="14"/>
      <c r="I10" s="14"/>
      <c r="J10" s="14"/>
      <c r="K10" s="14"/>
      <c r="L10" s="14"/>
      <c r="M10" s="14"/>
      <c r="N10" s="14"/>
      <c r="O10" s="14"/>
      <c r="P10" s="14"/>
      <c r="Q10" s="14"/>
      <c r="R10" s="14"/>
      <c r="S10" s="14"/>
      <c r="T10" s="14"/>
      <c r="U10" s="14"/>
      <c r="V10" s="14"/>
      <c r="W10" s="14"/>
      <c r="X10" s="14"/>
      <c r="Y10" s="14"/>
      <c r="Z10" s="14"/>
    </row>
    <row r="11" ht="21.0" customHeight="1">
      <c r="A11" s="96"/>
      <c r="B11" s="14"/>
      <c r="C11" s="90"/>
      <c r="D11" s="90"/>
      <c r="E11" s="90"/>
      <c r="F11" s="14"/>
      <c r="G11" s="14"/>
      <c r="H11" s="14"/>
      <c r="I11" s="14"/>
      <c r="J11" s="14"/>
      <c r="K11" s="14"/>
      <c r="L11" s="14"/>
      <c r="M11" s="14"/>
      <c r="N11" s="14"/>
      <c r="O11" s="14"/>
      <c r="P11" s="14"/>
      <c r="Q11" s="14"/>
      <c r="R11" s="14"/>
      <c r="S11" s="14"/>
      <c r="T11" s="14"/>
      <c r="U11" s="14"/>
      <c r="V11" s="14"/>
      <c r="W11" s="14"/>
      <c r="X11" s="14"/>
      <c r="Y11" s="14"/>
      <c r="Z11" s="14"/>
    </row>
    <row r="12" ht="21.0" customHeight="1">
      <c r="A12" s="96"/>
      <c r="B12" s="14"/>
      <c r="C12" s="90"/>
      <c r="D12" s="90"/>
      <c r="E12" s="90"/>
      <c r="F12" s="14"/>
      <c r="G12" s="14"/>
      <c r="H12" s="14"/>
      <c r="I12" s="14"/>
      <c r="J12" s="14"/>
      <c r="K12" s="14"/>
      <c r="L12" s="14"/>
      <c r="M12" s="14"/>
      <c r="N12" s="14"/>
      <c r="O12" s="14"/>
      <c r="P12" s="14"/>
      <c r="Q12" s="14"/>
      <c r="R12" s="14"/>
      <c r="S12" s="14"/>
      <c r="T12" s="14"/>
      <c r="U12" s="14"/>
      <c r="V12" s="14"/>
      <c r="W12" s="14"/>
      <c r="X12" s="14"/>
      <c r="Y12" s="14"/>
      <c r="Z12" s="14"/>
    </row>
    <row r="13" ht="21.0" customHeight="1">
      <c r="A13" s="96"/>
      <c r="B13" s="14"/>
      <c r="C13" s="90"/>
      <c r="D13" s="90"/>
      <c r="E13" s="90"/>
      <c r="F13" s="14"/>
      <c r="G13" s="14"/>
      <c r="H13" s="14"/>
      <c r="I13" s="14"/>
      <c r="J13" s="14"/>
      <c r="K13" s="14"/>
      <c r="L13" s="14"/>
      <c r="M13" s="14"/>
      <c r="N13" s="14"/>
      <c r="O13" s="14"/>
      <c r="P13" s="14"/>
      <c r="Q13" s="14"/>
      <c r="R13" s="14"/>
      <c r="S13" s="14"/>
      <c r="T13" s="14"/>
      <c r="U13" s="14"/>
      <c r="V13" s="14"/>
      <c r="W13" s="14"/>
      <c r="X13" s="14"/>
      <c r="Y13" s="14"/>
      <c r="Z13" s="14"/>
    </row>
    <row r="14" ht="21.0" customHeight="1">
      <c r="A14" s="96"/>
      <c r="B14" s="14"/>
      <c r="C14" s="90"/>
      <c r="D14" s="90"/>
      <c r="E14" s="90"/>
      <c r="F14" s="14"/>
      <c r="G14" s="14"/>
      <c r="H14" s="14"/>
      <c r="I14" s="14"/>
      <c r="J14" s="14"/>
      <c r="K14" s="14"/>
      <c r="L14" s="14"/>
      <c r="M14" s="14"/>
      <c r="N14" s="14"/>
      <c r="O14" s="14"/>
      <c r="P14" s="14"/>
      <c r="Q14" s="14"/>
      <c r="R14" s="14"/>
      <c r="S14" s="14"/>
      <c r="T14" s="14"/>
      <c r="U14" s="14"/>
      <c r="V14" s="14"/>
      <c r="W14" s="14"/>
      <c r="X14" s="14"/>
      <c r="Y14" s="14"/>
      <c r="Z14" s="14"/>
    </row>
    <row r="15" ht="21.0" customHeight="1">
      <c r="A15" s="96"/>
      <c r="B15" s="14"/>
      <c r="C15" s="90"/>
      <c r="D15" s="90"/>
      <c r="E15" s="90"/>
      <c r="F15" s="14"/>
      <c r="G15" s="14"/>
      <c r="H15" s="14"/>
      <c r="I15" s="14"/>
      <c r="J15" s="14"/>
      <c r="K15" s="14"/>
      <c r="L15" s="14"/>
      <c r="M15" s="14"/>
      <c r="N15" s="14"/>
      <c r="O15" s="14"/>
      <c r="P15" s="14"/>
      <c r="Q15" s="14"/>
      <c r="R15" s="14"/>
      <c r="S15" s="14"/>
      <c r="T15" s="14"/>
      <c r="U15" s="14"/>
      <c r="V15" s="14"/>
      <c r="W15" s="14"/>
      <c r="X15" s="14"/>
      <c r="Y15" s="14"/>
      <c r="Z15" s="14"/>
    </row>
    <row r="16" ht="21.0" customHeight="1">
      <c r="A16" s="96"/>
      <c r="B16" s="14"/>
      <c r="C16" s="90"/>
      <c r="D16" s="90"/>
      <c r="E16" s="90"/>
      <c r="F16" s="14"/>
      <c r="G16" s="14"/>
      <c r="H16" s="14"/>
      <c r="I16" s="14"/>
      <c r="J16" s="14"/>
      <c r="K16" s="14"/>
      <c r="L16" s="14"/>
      <c r="M16" s="14"/>
      <c r="N16" s="14"/>
      <c r="O16" s="14"/>
      <c r="P16" s="14"/>
      <c r="Q16" s="14"/>
      <c r="R16" s="14"/>
      <c r="S16" s="14"/>
      <c r="T16" s="14"/>
      <c r="U16" s="14"/>
      <c r="V16" s="14"/>
      <c r="W16" s="14"/>
      <c r="X16" s="14"/>
      <c r="Y16" s="14"/>
      <c r="Z16" s="14"/>
    </row>
    <row r="17" ht="21.0" customHeight="1">
      <c r="A17" s="96"/>
      <c r="B17" s="14"/>
      <c r="C17" s="90"/>
      <c r="D17" s="90"/>
      <c r="E17" s="90"/>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14"/>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dataValidations>
    <dataValidation type="list" allowBlank="1" showErrorMessage="1" sqref="G2:G9">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5" width="8.88"/>
    <col customWidth="1" min="6" max="6" width="78.75"/>
    <col customWidth="1" min="7" max="7" width="18.88"/>
    <col customWidth="1" min="8" max="8" width="31.5"/>
    <col customWidth="1" min="9" max="9" width="26.88"/>
    <col customWidth="1" min="10" max="10" width="31.88"/>
    <col customWidth="1" min="11" max="26" width="8.88"/>
  </cols>
  <sheetData>
    <row r="1" ht="21.0" customHeight="1">
      <c r="A1" s="12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587</v>
      </c>
      <c r="B2" s="76" t="s">
        <v>588</v>
      </c>
      <c r="C2" s="77">
        <v>1.0</v>
      </c>
      <c r="D2" s="58">
        <v>400.0</v>
      </c>
      <c r="E2" s="78"/>
      <c r="F2" s="98" t="s">
        <v>589</v>
      </c>
      <c r="G2" s="60" t="s">
        <v>6</v>
      </c>
      <c r="H2" s="125" t="s">
        <v>590</v>
      </c>
      <c r="I2" s="125" t="s">
        <v>591</v>
      </c>
      <c r="J2" s="126" t="s">
        <v>592</v>
      </c>
      <c r="K2" s="14"/>
      <c r="L2" s="14"/>
      <c r="M2" s="14"/>
      <c r="N2" s="14"/>
      <c r="O2" s="14"/>
      <c r="P2" s="14"/>
      <c r="Q2" s="14"/>
      <c r="R2" s="14"/>
      <c r="S2" s="14"/>
      <c r="T2" s="14"/>
      <c r="U2" s="14"/>
      <c r="V2" s="14"/>
      <c r="W2" s="14"/>
      <c r="X2" s="14"/>
      <c r="Y2" s="14"/>
      <c r="Z2" s="14"/>
    </row>
    <row r="3" ht="21.0" customHeight="1">
      <c r="A3" s="63"/>
      <c r="B3" s="76" t="s">
        <v>593</v>
      </c>
      <c r="C3" s="84">
        <v>2.0</v>
      </c>
      <c r="D3" s="17">
        <v>409.0</v>
      </c>
      <c r="E3" s="82"/>
      <c r="F3" s="100" t="s">
        <v>594</v>
      </c>
      <c r="G3" s="20" t="s">
        <v>595</v>
      </c>
      <c r="H3" s="26" t="s">
        <v>596</v>
      </c>
      <c r="I3" s="26" t="s">
        <v>597</v>
      </c>
      <c r="J3" s="27" t="s">
        <v>592</v>
      </c>
      <c r="K3" s="14"/>
      <c r="L3" s="14"/>
      <c r="M3" s="14"/>
      <c r="N3" s="14"/>
      <c r="O3" s="14"/>
      <c r="P3" s="14"/>
      <c r="Q3" s="14"/>
      <c r="R3" s="14"/>
      <c r="S3" s="14"/>
      <c r="T3" s="14"/>
      <c r="U3" s="14"/>
      <c r="V3" s="14"/>
      <c r="W3" s="14"/>
      <c r="X3" s="14"/>
      <c r="Y3" s="14"/>
      <c r="Z3" s="14"/>
    </row>
    <row r="4" ht="21.0" customHeight="1">
      <c r="A4" s="66"/>
      <c r="B4" s="76" t="s">
        <v>598</v>
      </c>
      <c r="C4" s="84">
        <v>2.0</v>
      </c>
      <c r="D4" s="17">
        <v>770.0</v>
      </c>
      <c r="E4" s="82"/>
      <c r="F4" s="100" t="s">
        <v>599</v>
      </c>
      <c r="G4" s="20" t="s">
        <v>6</v>
      </c>
      <c r="H4" s="21"/>
      <c r="I4" s="26" t="s">
        <v>600</v>
      </c>
      <c r="J4" s="27" t="s">
        <v>592</v>
      </c>
      <c r="K4" s="14"/>
      <c r="L4" s="14"/>
      <c r="M4" s="14"/>
      <c r="N4" s="14"/>
      <c r="O4" s="14"/>
      <c r="P4" s="14"/>
      <c r="Q4" s="14"/>
      <c r="R4" s="14"/>
      <c r="S4" s="14"/>
      <c r="T4" s="14"/>
      <c r="U4" s="14"/>
      <c r="V4" s="14"/>
      <c r="W4" s="14"/>
      <c r="X4" s="14"/>
      <c r="Y4" s="14"/>
      <c r="Z4" s="14"/>
    </row>
    <row r="5" ht="21.0" customHeight="1">
      <c r="A5" s="75" t="s">
        <v>601</v>
      </c>
      <c r="B5" s="76" t="s">
        <v>602</v>
      </c>
      <c r="C5" s="84">
        <v>2.0</v>
      </c>
      <c r="D5" s="17">
        <v>434.0</v>
      </c>
      <c r="E5" s="82"/>
      <c r="F5" s="100" t="s">
        <v>603</v>
      </c>
      <c r="G5" s="20" t="s">
        <v>33</v>
      </c>
      <c r="H5" s="21"/>
      <c r="I5" s="26" t="s">
        <v>604</v>
      </c>
      <c r="J5" s="27" t="s">
        <v>592</v>
      </c>
      <c r="K5" s="14"/>
      <c r="L5" s="14"/>
      <c r="M5" s="14"/>
      <c r="N5" s="14"/>
      <c r="O5" s="14"/>
      <c r="P5" s="14"/>
      <c r="Q5" s="14"/>
      <c r="R5" s="14"/>
      <c r="S5" s="14"/>
      <c r="T5" s="14"/>
      <c r="U5" s="14"/>
      <c r="V5" s="14"/>
      <c r="W5" s="14"/>
      <c r="X5" s="14"/>
      <c r="Y5" s="14"/>
      <c r="Z5" s="14"/>
    </row>
    <row r="6" ht="21.0" customHeight="1">
      <c r="A6" s="54" t="s">
        <v>605</v>
      </c>
      <c r="B6" s="76" t="s">
        <v>606</v>
      </c>
      <c r="C6" s="81">
        <v>1.0</v>
      </c>
      <c r="D6" s="17">
        <v>22.0</v>
      </c>
      <c r="E6" s="82"/>
      <c r="F6" s="100" t="s">
        <v>607</v>
      </c>
      <c r="G6" s="20" t="s">
        <v>33</v>
      </c>
      <c r="H6" s="26" t="s">
        <v>608</v>
      </c>
      <c r="I6" s="26" t="s">
        <v>609</v>
      </c>
      <c r="J6" s="27" t="s">
        <v>592</v>
      </c>
      <c r="K6" s="14"/>
      <c r="L6" s="14"/>
      <c r="M6" s="14"/>
      <c r="N6" s="14"/>
      <c r="O6" s="14"/>
      <c r="P6" s="14"/>
      <c r="Q6" s="14"/>
      <c r="R6" s="14"/>
      <c r="S6" s="14"/>
      <c r="T6" s="14"/>
      <c r="U6" s="14"/>
      <c r="V6" s="14"/>
      <c r="W6" s="14"/>
      <c r="X6" s="14"/>
      <c r="Y6" s="14"/>
      <c r="Z6" s="14"/>
    </row>
    <row r="7" ht="21.0" customHeight="1">
      <c r="A7" s="63"/>
      <c r="B7" s="76" t="s">
        <v>610</v>
      </c>
      <c r="C7" s="81">
        <v>1.0</v>
      </c>
      <c r="D7" s="17">
        <v>73.0</v>
      </c>
      <c r="E7" s="82"/>
      <c r="F7" s="100" t="s">
        <v>611</v>
      </c>
      <c r="G7" s="20" t="s">
        <v>33</v>
      </c>
      <c r="H7" s="21"/>
      <c r="I7" s="26" t="s">
        <v>612</v>
      </c>
      <c r="J7" s="27" t="s">
        <v>592</v>
      </c>
      <c r="K7" s="14"/>
      <c r="L7" s="14"/>
      <c r="M7" s="14"/>
      <c r="N7" s="14"/>
      <c r="O7" s="14"/>
      <c r="P7" s="14"/>
      <c r="Q7" s="14"/>
      <c r="R7" s="14"/>
      <c r="S7" s="14"/>
      <c r="T7" s="14"/>
      <c r="U7" s="14"/>
      <c r="V7" s="14"/>
      <c r="W7" s="14"/>
      <c r="X7" s="14"/>
      <c r="Y7" s="14"/>
      <c r="Z7" s="14"/>
    </row>
    <row r="8" ht="21.0" customHeight="1">
      <c r="A8" s="63"/>
      <c r="B8" s="76" t="s">
        <v>613</v>
      </c>
      <c r="C8" s="81">
        <v>1.0</v>
      </c>
      <c r="D8" s="17">
        <v>98.0</v>
      </c>
      <c r="E8" s="82"/>
      <c r="F8" s="100" t="s">
        <v>614</v>
      </c>
      <c r="G8" s="20" t="s">
        <v>33</v>
      </c>
      <c r="H8" s="21"/>
      <c r="I8" s="26" t="s">
        <v>612</v>
      </c>
      <c r="J8" s="27" t="s">
        <v>592</v>
      </c>
      <c r="K8" s="14"/>
      <c r="L8" s="14"/>
      <c r="M8" s="14"/>
      <c r="N8" s="14"/>
      <c r="O8" s="14"/>
      <c r="P8" s="14"/>
      <c r="Q8" s="14"/>
      <c r="R8" s="14"/>
      <c r="S8" s="14"/>
      <c r="T8" s="14"/>
      <c r="U8" s="14"/>
      <c r="V8" s="14"/>
      <c r="W8" s="14"/>
      <c r="X8" s="14"/>
      <c r="Y8" s="14"/>
      <c r="Z8" s="14"/>
    </row>
    <row r="9" ht="21.0" customHeight="1">
      <c r="A9" s="63"/>
      <c r="B9" s="76" t="s">
        <v>615</v>
      </c>
      <c r="C9" s="81">
        <v>1.0</v>
      </c>
      <c r="D9" s="17">
        <v>641.0</v>
      </c>
      <c r="E9" s="82"/>
      <c r="F9" s="100" t="s">
        <v>616</v>
      </c>
      <c r="G9" s="29"/>
      <c r="H9" s="21"/>
      <c r="I9" s="21"/>
      <c r="J9" s="22"/>
      <c r="K9" s="14"/>
      <c r="L9" s="14"/>
      <c r="M9" s="14"/>
      <c r="N9" s="14"/>
      <c r="O9" s="14"/>
      <c r="P9" s="14"/>
      <c r="Q9" s="14"/>
      <c r="R9" s="14"/>
      <c r="S9" s="14"/>
      <c r="T9" s="14"/>
      <c r="U9" s="14"/>
      <c r="V9" s="14"/>
      <c r="W9" s="14"/>
      <c r="X9" s="14"/>
      <c r="Y9" s="14"/>
      <c r="Z9" s="14"/>
    </row>
    <row r="10" ht="21.0" customHeight="1">
      <c r="A10" s="63"/>
      <c r="B10" s="76" t="s">
        <v>617</v>
      </c>
      <c r="C10" s="81">
        <v>1.0</v>
      </c>
      <c r="D10" s="17">
        <v>78.0</v>
      </c>
      <c r="E10" s="82"/>
      <c r="F10" s="100" t="s">
        <v>618</v>
      </c>
      <c r="G10" s="20" t="s">
        <v>13</v>
      </c>
      <c r="H10" s="21"/>
      <c r="I10" s="26" t="s">
        <v>619</v>
      </c>
      <c r="J10" s="27" t="s">
        <v>592</v>
      </c>
      <c r="K10" s="14"/>
      <c r="L10" s="14"/>
      <c r="M10" s="14"/>
      <c r="N10" s="14"/>
      <c r="O10" s="14"/>
      <c r="P10" s="14"/>
      <c r="Q10" s="14"/>
      <c r="R10" s="14"/>
      <c r="S10" s="14"/>
      <c r="T10" s="14"/>
      <c r="U10" s="14"/>
      <c r="V10" s="14"/>
      <c r="W10" s="14"/>
      <c r="X10" s="14"/>
      <c r="Y10" s="14"/>
      <c r="Z10" s="14"/>
    </row>
    <row r="11" ht="21.0" customHeight="1">
      <c r="A11" s="66"/>
      <c r="B11" s="76" t="s">
        <v>620</v>
      </c>
      <c r="C11" s="84">
        <v>2.0</v>
      </c>
      <c r="D11" s="17">
        <v>829.0</v>
      </c>
      <c r="E11" s="17"/>
      <c r="F11" s="100" t="s">
        <v>621</v>
      </c>
      <c r="G11" s="29"/>
      <c r="H11" s="21"/>
      <c r="I11" s="21"/>
      <c r="J11" s="22"/>
      <c r="K11" s="14"/>
      <c r="L11" s="14"/>
      <c r="M11" s="14"/>
      <c r="N11" s="14"/>
      <c r="O11" s="14"/>
      <c r="P11" s="14"/>
      <c r="Q11" s="14"/>
      <c r="R11" s="14"/>
      <c r="S11" s="14"/>
      <c r="T11" s="14"/>
      <c r="U11" s="14"/>
      <c r="V11" s="14"/>
      <c r="W11" s="14"/>
      <c r="X11" s="14"/>
      <c r="Y11" s="14"/>
      <c r="Z11" s="14"/>
    </row>
    <row r="12" ht="21.0" customHeight="1">
      <c r="A12" s="54" t="s">
        <v>622</v>
      </c>
      <c r="B12" s="76" t="s">
        <v>623</v>
      </c>
      <c r="C12" s="81">
        <v>1.0</v>
      </c>
      <c r="D12" s="17">
        <v>922.0</v>
      </c>
      <c r="E12" s="17"/>
      <c r="F12" s="100" t="s">
        <v>624</v>
      </c>
      <c r="G12" s="29"/>
      <c r="H12" s="21"/>
      <c r="I12" s="21"/>
      <c r="J12" s="22"/>
      <c r="K12" s="14"/>
      <c r="L12" s="14"/>
      <c r="M12" s="14"/>
      <c r="N12" s="14"/>
      <c r="O12" s="14"/>
      <c r="P12" s="14"/>
      <c r="Q12" s="14"/>
      <c r="R12" s="14"/>
      <c r="S12" s="14"/>
      <c r="T12" s="14"/>
      <c r="U12" s="14"/>
      <c r="V12" s="14"/>
      <c r="W12" s="14"/>
      <c r="X12" s="14"/>
      <c r="Y12" s="14"/>
      <c r="Z12" s="14"/>
    </row>
    <row r="13" ht="21.0" customHeight="1">
      <c r="A13" s="66"/>
      <c r="B13" s="76" t="s">
        <v>625</v>
      </c>
      <c r="C13" s="81">
        <v>1.0</v>
      </c>
      <c r="D13" s="17">
        <v>509.0</v>
      </c>
      <c r="E13" s="17"/>
      <c r="F13" s="100" t="s">
        <v>626</v>
      </c>
      <c r="G13" s="20" t="s">
        <v>33</v>
      </c>
      <c r="H13" s="21"/>
      <c r="I13" s="26" t="s">
        <v>627</v>
      </c>
      <c r="J13" s="27" t="s">
        <v>592</v>
      </c>
      <c r="K13" s="14"/>
      <c r="L13" s="14"/>
      <c r="M13" s="14"/>
      <c r="N13" s="14"/>
      <c r="O13" s="14"/>
      <c r="P13" s="14"/>
      <c r="Q13" s="14"/>
      <c r="R13" s="14"/>
      <c r="S13" s="14"/>
      <c r="T13" s="14"/>
      <c r="U13" s="14"/>
      <c r="V13" s="14"/>
      <c r="W13" s="14"/>
      <c r="X13" s="14"/>
      <c r="Y13" s="14"/>
      <c r="Z13" s="14"/>
    </row>
    <row r="14" ht="21.0" customHeight="1">
      <c r="A14" s="54" t="s">
        <v>628</v>
      </c>
      <c r="B14" s="76" t="s">
        <v>629</v>
      </c>
      <c r="C14" s="81">
        <v>1.0</v>
      </c>
      <c r="D14" s="17">
        <v>552.0</v>
      </c>
      <c r="E14" s="17"/>
      <c r="F14" s="100" t="s">
        <v>630</v>
      </c>
      <c r="G14" s="20" t="s">
        <v>33</v>
      </c>
      <c r="H14" s="21"/>
      <c r="I14" s="26" t="s">
        <v>631</v>
      </c>
      <c r="J14" s="27" t="s">
        <v>592</v>
      </c>
      <c r="K14" s="14"/>
      <c r="L14" s="14"/>
      <c r="M14" s="14"/>
      <c r="N14" s="14"/>
      <c r="O14" s="14"/>
      <c r="P14" s="14"/>
      <c r="Q14" s="14"/>
      <c r="R14" s="14"/>
      <c r="S14" s="14"/>
      <c r="T14" s="14"/>
      <c r="U14" s="14"/>
      <c r="V14" s="14"/>
      <c r="W14" s="14"/>
      <c r="X14" s="14"/>
      <c r="Y14" s="14"/>
      <c r="Z14" s="14"/>
    </row>
    <row r="15" ht="21.0" customHeight="1">
      <c r="A15" s="66"/>
      <c r="B15" s="76" t="s">
        <v>632</v>
      </c>
      <c r="C15" s="81">
        <v>1.0</v>
      </c>
      <c r="D15" s="17">
        <v>434.0</v>
      </c>
      <c r="E15" s="17"/>
      <c r="F15" s="100" t="s">
        <v>633</v>
      </c>
      <c r="G15" s="29"/>
      <c r="H15" s="21"/>
      <c r="I15" s="21"/>
      <c r="J15" s="22"/>
      <c r="K15" s="14"/>
      <c r="L15" s="14"/>
      <c r="M15" s="14"/>
      <c r="N15" s="14"/>
      <c r="O15" s="14"/>
      <c r="P15" s="14"/>
      <c r="Q15" s="14"/>
      <c r="R15" s="14"/>
      <c r="S15" s="14"/>
      <c r="T15" s="14"/>
      <c r="U15" s="14"/>
      <c r="V15" s="14"/>
      <c r="W15" s="14"/>
      <c r="X15" s="14"/>
      <c r="Y15" s="14"/>
      <c r="Z15" s="14"/>
    </row>
    <row r="16" ht="21.0" customHeight="1">
      <c r="A16" s="75" t="s">
        <v>634</v>
      </c>
      <c r="B16" s="76" t="s">
        <v>635</v>
      </c>
      <c r="C16" s="86">
        <v>1.0</v>
      </c>
      <c r="D16" s="32">
        <v>918.0</v>
      </c>
      <c r="E16" s="32"/>
      <c r="F16" s="107" t="s">
        <v>636</v>
      </c>
      <c r="G16" s="127" t="s">
        <v>33</v>
      </c>
      <c r="H16" s="128" t="s">
        <v>637</v>
      </c>
      <c r="I16" s="128" t="s">
        <v>638</v>
      </c>
      <c r="J16" s="129" t="s">
        <v>592</v>
      </c>
      <c r="K16" s="14"/>
      <c r="L16" s="14"/>
      <c r="M16" s="14"/>
      <c r="N16" s="14"/>
      <c r="O16" s="14"/>
      <c r="P16" s="14"/>
      <c r="Q16" s="14"/>
      <c r="R16" s="14"/>
      <c r="S16" s="14"/>
      <c r="T16" s="14"/>
      <c r="U16" s="14"/>
      <c r="V16" s="14"/>
      <c r="W16" s="14"/>
      <c r="X16" s="14"/>
      <c r="Y16" s="14"/>
      <c r="Z16" s="14"/>
    </row>
    <row r="17" ht="21.0" customHeight="1">
      <c r="A17" s="96"/>
      <c r="B17" s="14"/>
      <c r="C17" s="90"/>
      <c r="D17" s="90"/>
      <c r="E17" s="90"/>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14"/>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dataValidations>
    <dataValidation type="list" allowBlank="1" showErrorMessage="1" sqref="G2:G1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5" width="8.88"/>
    <col customWidth="1" min="6" max="6" width="84.5"/>
    <col customWidth="1" min="7" max="7" width="8.88"/>
    <col customWidth="1" min="8" max="8" width="35.5"/>
    <col customWidth="1" min="9" max="9" width="24.13"/>
    <col customWidth="1" min="10" max="10" width="37.88"/>
    <col customWidth="1" min="11" max="26" width="8.88"/>
  </cols>
  <sheetData>
    <row r="1" ht="21.0" customHeight="1">
      <c r="A1" s="12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639</v>
      </c>
      <c r="B2" s="76" t="s">
        <v>640</v>
      </c>
      <c r="C2" s="77">
        <v>1.0</v>
      </c>
      <c r="D2" s="58">
        <v>116.0</v>
      </c>
      <c r="E2" s="78"/>
      <c r="F2" s="98" t="s">
        <v>641</v>
      </c>
      <c r="G2" s="130"/>
      <c r="H2" s="61"/>
      <c r="I2" s="61"/>
      <c r="J2" s="62"/>
      <c r="K2" s="14"/>
      <c r="L2" s="14"/>
      <c r="M2" s="14"/>
      <c r="N2" s="14"/>
      <c r="O2" s="14"/>
      <c r="P2" s="14"/>
      <c r="Q2" s="14"/>
      <c r="R2" s="14"/>
      <c r="S2" s="14"/>
      <c r="T2" s="14"/>
      <c r="U2" s="14"/>
      <c r="V2" s="14"/>
      <c r="W2" s="14"/>
      <c r="X2" s="14"/>
      <c r="Y2" s="14"/>
      <c r="Z2" s="14"/>
    </row>
    <row r="3" ht="21.0" customHeight="1">
      <c r="A3" s="63"/>
      <c r="B3" s="76" t="s">
        <v>642</v>
      </c>
      <c r="C3" s="81">
        <v>1.0</v>
      </c>
      <c r="D3" s="17">
        <v>419.0</v>
      </c>
      <c r="E3" s="82"/>
      <c r="F3" s="100" t="s">
        <v>643</v>
      </c>
      <c r="G3" s="20" t="s">
        <v>6</v>
      </c>
      <c r="H3" s="26" t="s">
        <v>644</v>
      </c>
      <c r="I3" s="26" t="s">
        <v>645</v>
      </c>
      <c r="J3" s="27" t="s">
        <v>592</v>
      </c>
      <c r="K3" s="14"/>
      <c r="L3" s="14"/>
      <c r="M3" s="14"/>
      <c r="N3" s="14"/>
      <c r="O3" s="14"/>
      <c r="P3" s="14"/>
      <c r="Q3" s="14"/>
      <c r="R3" s="14"/>
      <c r="S3" s="14"/>
      <c r="T3" s="14"/>
      <c r="U3" s="14"/>
      <c r="V3" s="14"/>
      <c r="W3" s="14"/>
      <c r="X3" s="14"/>
      <c r="Y3" s="14"/>
      <c r="Z3" s="14"/>
    </row>
    <row r="4" ht="21.0" customHeight="1">
      <c r="A4" s="63"/>
      <c r="B4" s="76" t="s">
        <v>646</v>
      </c>
      <c r="C4" s="81">
        <v>1.0</v>
      </c>
      <c r="D4" s="17">
        <v>598.0</v>
      </c>
      <c r="E4" s="82"/>
      <c r="F4" s="100" t="s">
        <v>647</v>
      </c>
      <c r="G4" s="20" t="s">
        <v>6</v>
      </c>
      <c r="H4" s="26" t="s">
        <v>648</v>
      </c>
      <c r="I4" s="26" t="s">
        <v>649</v>
      </c>
      <c r="J4" s="22"/>
      <c r="K4" s="14"/>
      <c r="L4" s="14"/>
      <c r="M4" s="14"/>
      <c r="N4" s="14"/>
      <c r="O4" s="14"/>
      <c r="P4" s="14"/>
      <c r="Q4" s="14"/>
      <c r="R4" s="14"/>
      <c r="S4" s="14"/>
      <c r="T4" s="14"/>
      <c r="U4" s="14"/>
      <c r="V4" s="14"/>
      <c r="W4" s="14"/>
      <c r="X4" s="14"/>
      <c r="Y4" s="14"/>
      <c r="Z4" s="14"/>
    </row>
    <row r="5" ht="21.0" customHeight="1">
      <c r="A5" s="63"/>
      <c r="B5" s="76" t="s">
        <v>650</v>
      </c>
      <c r="C5" s="84">
        <v>2.0</v>
      </c>
      <c r="D5" s="17">
        <v>285.0</v>
      </c>
      <c r="E5" s="82"/>
      <c r="F5" s="100" t="s">
        <v>651</v>
      </c>
      <c r="G5" s="29"/>
      <c r="H5" s="21"/>
      <c r="I5" s="21"/>
      <c r="J5" s="22"/>
      <c r="K5" s="14"/>
      <c r="L5" s="14"/>
      <c r="M5" s="14"/>
      <c r="N5" s="14"/>
      <c r="O5" s="14"/>
      <c r="P5" s="14"/>
      <c r="Q5" s="14"/>
      <c r="R5" s="14"/>
      <c r="S5" s="14"/>
      <c r="T5" s="14"/>
      <c r="U5" s="14"/>
      <c r="V5" s="14"/>
      <c r="W5" s="14"/>
      <c r="X5" s="14"/>
      <c r="Y5" s="14"/>
      <c r="Z5" s="14"/>
    </row>
    <row r="6" ht="21.0" customHeight="1">
      <c r="A6" s="66"/>
      <c r="B6" s="76" t="s">
        <v>652</v>
      </c>
      <c r="C6" s="84">
        <v>2.0</v>
      </c>
      <c r="D6" s="17">
        <v>434.0</v>
      </c>
      <c r="E6" s="82"/>
      <c r="F6" s="100" t="s">
        <v>653</v>
      </c>
      <c r="G6" s="29"/>
      <c r="H6" s="21"/>
      <c r="I6" s="21"/>
      <c r="J6" s="22"/>
      <c r="K6" s="14"/>
      <c r="L6" s="14"/>
      <c r="M6" s="14"/>
      <c r="N6" s="14"/>
      <c r="O6" s="14"/>
      <c r="P6" s="14"/>
      <c r="Q6" s="14"/>
      <c r="R6" s="14"/>
      <c r="S6" s="14"/>
      <c r="T6" s="14"/>
      <c r="U6" s="14"/>
      <c r="V6" s="14"/>
      <c r="W6" s="14"/>
      <c r="X6" s="14"/>
      <c r="Y6" s="14"/>
      <c r="Z6" s="14"/>
    </row>
    <row r="7" ht="21.0" customHeight="1">
      <c r="A7" s="54" t="s">
        <v>654</v>
      </c>
      <c r="B7" s="76" t="s">
        <v>655</v>
      </c>
      <c r="C7" s="81">
        <v>1.0</v>
      </c>
      <c r="D7" s="17">
        <v>650.0</v>
      </c>
      <c r="E7" s="82"/>
      <c r="F7" s="100" t="s">
        <v>656</v>
      </c>
      <c r="G7" s="20" t="s">
        <v>13</v>
      </c>
      <c r="H7" s="26" t="s">
        <v>657</v>
      </c>
      <c r="I7" s="26" t="s">
        <v>658</v>
      </c>
      <c r="J7" s="27" t="s">
        <v>592</v>
      </c>
      <c r="K7" s="14"/>
      <c r="L7" s="14"/>
      <c r="M7" s="14"/>
      <c r="N7" s="14"/>
      <c r="O7" s="14"/>
      <c r="P7" s="14"/>
      <c r="Q7" s="14"/>
      <c r="R7" s="14"/>
      <c r="S7" s="14"/>
      <c r="T7" s="14"/>
      <c r="U7" s="14"/>
      <c r="V7" s="14"/>
      <c r="W7" s="14"/>
      <c r="X7" s="14"/>
      <c r="Y7" s="14"/>
      <c r="Z7" s="14"/>
    </row>
    <row r="8" ht="21.0" customHeight="1">
      <c r="A8" s="63"/>
      <c r="B8" s="76" t="s">
        <v>659</v>
      </c>
      <c r="C8" s="81">
        <v>1.0</v>
      </c>
      <c r="D8" s="17">
        <v>20.0</v>
      </c>
      <c r="E8" s="82"/>
      <c r="F8" s="100" t="s">
        <v>660</v>
      </c>
      <c r="G8" s="29"/>
      <c r="H8" s="21"/>
      <c r="I8" s="21"/>
      <c r="J8" s="22"/>
      <c r="K8" s="14"/>
      <c r="L8" s="14"/>
      <c r="M8" s="14"/>
      <c r="N8" s="14"/>
      <c r="O8" s="14"/>
      <c r="P8" s="14"/>
      <c r="Q8" s="14"/>
      <c r="R8" s="14"/>
      <c r="S8" s="14"/>
      <c r="T8" s="14"/>
      <c r="U8" s="14"/>
      <c r="V8" s="14"/>
      <c r="W8" s="14"/>
      <c r="X8" s="14"/>
      <c r="Y8" s="14"/>
      <c r="Z8" s="14"/>
    </row>
    <row r="9" ht="21.0" customHeight="1">
      <c r="A9" s="63"/>
      <c r="B9" s="76" t="s">
        <v>661</v>
      </c>
      <c r="C9" s="81">
        <v>1.0</v>
      </c>
      <c r="D9" s="17">
        <v>352.0</v>
      </c>
      <c r="E9" s="82"/>
      <c r="F9" s="100" t="s">
        <v>662</v>
      </c>
      <c r="G9" s="29"/>
      <c r="H9" s="21"/>
      <c r="I9" s="21"/>
      <c r="J9" s="22"/>
      <c r="K9" s="14"/>
      <c r="L9" s="14"/>
      <c r="M9" s="14"/>
      <c r="N9" s="14"/>
      <c r="O9" s="14"/>
      <c r="P9" s="14"/>
      <c r="Q9" s="14"/>
      <c r="R9" s="14"/>
      <c r="S9" s="14"/>
      <c r="T9" s="14"/>
      <c r="U9" s="14"/>
      <c r="V9" s="14"/>
      <c r="W9" s="14"/>
      <c r="X9" s="14"/>
      <c r="Y9" s="14"/>
      <c r="Z9" s="14"/>
    </row>
    <row r="10" ht="21.0" customHeight="1">
      <c r="A10" s="63"/>
      <c r="B10" s="76" t="s">
        <v>663</v>
      </c>
      <c r="C10" s="84">
        <v>2.0</v>
      </c>
      <c r="D10" s="17">
        <v>770.0</v>
      </c>
      <c r="E10" s="82"/>
      <c r="F10" s="100" t="s">
        <v>664</v>
      </c>
      <c r="G10" s="29"/>
      <c r="H10" s="21"/>
      <c r="I10" s="21"/>
      <c r="J10" s="22"/>
      <c r="K10" s="14"/>
      <c r="L10" s="14"/>
      <c r="M10" s="14"/>
      <c r="N10" s="14"/>
      <c r="O10" s="14"/>
      <c r="P10" s="14"/>
      <c r="Q10" s="14"/>
      <c r="R10" s="14"/>
      <c r="S10" s="14"/>
      <c r="T10" s="14"/>
      <c r="U10" s="14"/>
      <c r="V10" s="14"/>
      <c r="W10" s="14"/>
      <c r="X10" s="14"/>
      <c r="Y10" s="14"/>
      <c r="Z10" s="14"/>
    </row>
    <row r="11" ht="21.0" customHeight="1">
      <c r="A11" s="63"/>
      <c r="B11" s="76" t="s">
        <v>665</v>
      </c>
      <c r="C11" s="84">
        <v>2.0</v>
      </c>
      <c r="D11" s="17">
        <v>436.0</v>
      </c>
      <c r="E11" s="82"/>
      <c r="F11" s="100" t="s">
        <v>666</v>
      </c>
      <c r="G11" s="29"/>
      <c r="H11" s="21"/>
      <c r="I11" s="21"/>
      <c r="J11" s="22"/>
      <c r="K11" s="14"/>
      <c r="L11" s="14"/>
      <c r="M11" s="14"/>
      <c r="N11" s="14"/>
      <c r="O11" s="14"/>
      <c r="P11" s="14"/>
      <c r="Q11" s="14"/>
      <c r="R11" s="14"/>
      <c r="S11" s="14"/>
      <c r="T11" s="14"/>
      <c r="U11" s="14"/>
      <c r="V11" s="14"/>
      <c r="W11" s="14"/>
      <c r="X11" s="14"/>
      <c r="Y11" s="14"/>
      <c r="Z11" s="14"/>
    </row>
    <row r="12" ht="21.0" customHeight="1">
      <c r="A12" s="66"/>
      <c r="B12" s="76" t="s">
        <v>667</v>
      </c>
      <c r="C12" s="84">
        <v>2.0</v>
      </c>
      <c r="D12" s="17">
        <v>345.0</v>
      </c>
      <c r="E12" s="82"/>
      <c r="F12" s="100" t="s">
        <v>668</v>
      </c>
      <c r="G12" s="29"/>
      <c r="H12" s="21"/>
      <c r="I12" s="21"/>
      <c r="J12" s="22"/>
      <c r="K12" s="14"/>
      <c r="L12" s="14"/>
      <c r="M12" s="14"/>
      <c r="N12" s="14"/>
      <c r="O12" s="14"/>
      <c r="P12" s="14"/>
      <c r="Q12" s="14"/>
      <c r="R12" s="14"/>
      <c r="S12" s="14"/>
      <c r="T12" s="14"/>
      <c r="U12" s="14"/>
      <c r="V12" s="14"/>
      <c r="W12" s="14"/>
      <c r="X12" s="14"/>
      <c r="Y12" s="14"/>
      <c r="Z12" s="14"/>
    </row>
    <row r="13" ht="21.0" customHeight="1">
      <c r="A13" s="54" t="s">
        <v>669</v>
      </c>
      <c r="B13" s="76" t="s">
        <v>670</v>
      </c>
      <c r="C13" s="81">
        <v>1.0</v>
      </c>
      <c r="D13" s="17">
        <v>20.0</v>
      </c>
      <c r="E13" s="82"/>
      <c r="F13" s="100" t="s">
        <v>671</v>
      </c>
      <c r="G13" s="20" t="s">
        <v>13</v>
      </c>
      <c r="H13" s="26" t="s">
        <v>596</v>
      </c>
      <c r="I13" s="26" t="s">
        <v>672</v>
      </c>
      <c r="J13" s="27" t="s">
        <v>592</v>
      </c>
      <c r="K13" s="14"/>
      <c r="L13" s="14"/>
      <c r="M13" s="14"/>
      <c r="N13" s="14"/>
      <c r="O13" s="14"/>
      <c r="P13" s="14"/>
      <c r="Q13" s="14"/>
      <c r="R13" s="14"/>
      <c r="S13" s="14"/>
      <c r="T13" s="14"/>
      <c r="U13" s="14"/>
      <c r="V13" s="14"/>
      <c r="W13" s="14"/>
      <c r="X13" s="14"/>
      <c r="Y13" s="14"/>
      <c r="Z13" s="14"/>
    </row>
    <row r="14" ht="21.0" customHeight="1">
      <c r="A14" s="66"/>
      <c r="B14" s="76" t="s">
        <v>673</v>
      </c>
      <c r="C14" s="84">
        <v>2.0</v>
      </c>
      <c r="D14" s="17">
        <v>345.0</v>
      </c>
      <c r="E14" s="82"/>
      <c r="F14" s="100" t="s">
        <v>674</v>
      </c>
      <c r="G14" s="29"/>
      <c r="H14" s="21"/>
      <c r="I14" s="21"/>
      <c r="J14" s="22"/>
      <c r="K14" s="14"/>
      <c r="L14" s="14"/>
      <c r="M14" s="14"/>
      <c r="N14" s="14"/>
      <c r="O14" s="14"/>
      <c r="P14" s="14"/>
      <c r="Q14" s="14"/>
      <c r="R14" s="14"/>
      <c r="S14" s="14"/>
      <c r="T14" s="14"/>
      <c r="U14" s="14"/>
      <c r="V14" s="14"/>
      <c r="W14" s="14"/>
      <c r="X14" s="14"/>
      <c r="Y14" s="14"/>
      <c r="Z14" s="14"/>
    </row>
    <row r="15" ht="21.0" customHeight="1">
      <c r="A15" s="54" t="s">
        <v>675</v>
      </c>
      <c r="B15" s="76" t="s">
        <v>676</v>
      </c>
      <c r="C15" s="84">
        <v>2.0</v>
      </c>
      <c r="D15" s="17">
        <v>770.0</v>
      </c>
      <c r="E15" s="82"/>
      <c r="F15" s="100" t="s">
        <v>677</v>
      </c>
      <c r="G15" s="29"/>
      <c r="H15" s="21"/>
      <c r="I15" s="21"/>
      <c r="J15" s="22"/>
      <c r="K15" s="14"/>
      <c r="L15" s="14"/>
      <c r="M15" s="14"/>
      <c r="N15" s="14"/>
      <c r="O15" s="14"/>
      <c r="P15" s="14"/>
      <c r="Q15" s="14"/>
      <c r="R15" s="14"/>
      <c r="S15" s="14"/>
      <c r="T15" s="14"/>
      <c r="U15" s="14"/>
      <c r="V15" s="14"/>
      <c r="W15" s="14"/>
      <c r="X15" s="14"/>
      <c r="Y15" s="14"/>
      <c r="Z15" s="14"/>
    </row>
    <row r="16" ht="21.0" customHeight="1">
      <c r="A16" s="66"/>
      <c r="B16" s="76" t="s">
        <v>678</v>
      </c>
      <c r="C16" s="95">
        <v>2.0</v>
      </c>
      <c r="D16" s="32">
        <v>285.0</v>
      </c>
      <c r="E16" s="87"/>
      <c r="F16" s="107" t="s">
        <v>679</v>
      </c>
      <c r="G16" s="35"/>
      <c r="H16" s="36"/>
      <c r="I16" s="36"/>
      <c r="J16" s="37"/>
      <c r="K16" s="14"/>
      <c r="L16" s="14"/>
      <c r="M16" s="14"/>
      <c r="N16" s="14"/>
      <c r="O16" s="14"/>
      <c r="P16" s="14"/>
      <c r="Q16" s="14"/>
      <c r="R16" s="14"/>
      <c r="S16" s="14"/>
      <c r="T16" s="14"/>
      <c r="U16" s="14"/>
      <c r="V16" s="14"/>
      <c r="W16" s="14"/>
      <c r="X16" s="14"/>
      <c r="Y16" s="14"/>
      <c r="Z16" s="14"/>
    </row>
    <row r="17" ht="21.0" customHeight="1">
      <c r="A17" s="96"/>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5" width="8.88"/>
    <col customWidth="1" min="6" max="6" width="88.75"/>
    <col customWidth="1" min="7" max="7" width="17.13"/>
    <col customWidth="1" min="8" max="8" width="35.25"/>
    <col customWidth="1" min="9" max="9" width="20.5"/>
    <col customWidth="1" min="10" max="10" width="33.5"/>
    <col customWidth="1" min="11" max="26" width="8.88"/>
  </cols>
  <sheetData>
    <row r="1" ht="21.0" customHeight="1">
      <c r="A1" s="131" t="s">
        <v>0</v>
      </c>
      <c r="B1" s="112" t="s">
        <v>1</v>
      </c>
      <c r="C1" s="111" t="s">
        <v>2</v>
      </c>
      <c r="D1" s="111" t="s">
        <v>3</v>
      </c>
      <c r="E1" s="111" t="s">
        <v>4</v>
      </c>
      <c r="F1" s="112" t="s">
        <v>5</v>
      </c>
      <c r="G1" s="112" t="s">
        <v>6</v>
      </c>
      <c r="H1" s="112" t="s">
        <v>7</v>
      </c>
      <c r="I1" s="112" t="s">
        <v>8</v>
      </c>
      <c r="J1" s="112" t="s">
        <v>9</v>
      </c>
      <c r="K1" s="53"/>
      <c r="L1" s="53"/>
      <c r="M1" s="53"/>
      <c r="N1" s="53"/>
      <c r="O1" s="53"/>
      <c r="P1" s="53"/>
      <c r="Q1" s="53"/>
      <c r="R1" s="53"/>
      <c r="S1" s="53"/>
      <c r="T1" s="53"/>
      <c r="U1" s="53"/>
      <c r="V1" s="53"/>
      <c r="W1" s="53"/>
      <c r="X1" s="53"/>
      <c r="Y1" s="53"/>
      <c r="Z1" s="53"/>
    </row>
    <row r="2" ht="21.0" customHeight="1">
      <c r="A2" s="132" t="s">
        <v>680</v>
      </c>
      <c r="B2" s="133" t="s">
        <v>681</v>
      </c>
      <c r="C2" s="134">
        <v>2.0</v>
      </c>
      <c r="D2" s="135"/>
      <c r="E2" s="136"/>
      <c r="F2" s="137" t="s">
        <v>682</v>
      </c>
      <c r="G2" s="138"/>
      <c r="H2" s="138"/>
      <c r="I2" s="138"/>
      <c r="J2" s="139"/>
      <c r="K2" s="14"/>
      <c r="L2" s="14"/>
      <c r="M2" s="14"/>
      <c r="N2" s="14"/>
      <c r="O2" s="14"/>
      <c r="P2" s="14"/>
      <c r="Q2" s="14"/>
      <c r="R2" s="14"/>
      <c r="S2" s="14"/>
      <c r="T2" s="14"/>
      <c r="U2" s="14"/>
      <c r="V2" s="14"/>
      <c r="W2" s="14"/>
      <c r="X2" s="14"/>
      <c r="Y2" s="14"/>
      <c r="Z2" s="14"/>
    </row>
    <row r="3" ht="21.0" customHeight="1">
      <c r="A3" s="63"/>
      <c r="B3" s="76" t="s">
        <v>683</v>
      </c>
      <c r="C3" s="140">
        <v>2.0</v>
      </c>
      <c r="D3" s="141">
        <v>120.0</v>
      </c>
      <c r="E3" s="142"/>
      <c r="F3" s="143" t="s">
        <v>684</v>
      </c>
      <c r="G3" s="105"/>
      <c r="H3" s="105"/>
      <c r="I3" s="105"/>
      <c r="J3" s="22"/>
      <c r="K3" s="14"/>
      <c r="L3" s="14"/>
      <c r="M3" s="14"/>
      <c r="N3" s="14"/>
      <c r="O3" s="14"/>
      <c r="P3" s="14"/>
      <c r="Q3" s="14"/>
      <c r="R3" s="14"/>
      <c r="S3" s="14"/>
      <c r="T3" s="14"/>
      <c r="U3" s="14"/>
      <c r="V3" s="14"/>
      <c r="W3" s="14"/>
      <c r="X3" s="14"/>
      <c r="Y3" s="14"/>
      <c r="Z3" s="14"/>
    </row>
    <row r="4" ht="21.0" customHeight="1">
      <c r="A4" s="63"/>
      <c r="B4" s="76" t="s">
        <v>685</v>
      </c>
      <c r="C4" s="140">
        <v>2.0</v>
      </c>
      <c r="D4" s="141">
        <v>16.0</v>
      </c>
      <c r="E4" s="142"/>
      <c r="F4" s="143" t="s">
        <v>686</v>
      </c>
      <c r="G4" s="105"/>
      <c r="H4" s="105"/>
      <c r="I4" s="105"/>
      <c r="J4" s="22"/>
      <c r="K4" s="14"/>
      <c r="L4" s="14"/>
      <c r="M4" s="14"/>
      <c r="N4" s="14"/>
      <c r="O4" s="14"/>
      <c r="P4" s="14"/>
      <c r="Q4" s="14"/>
      <c r="R4" s="14"/>
      <c r="S4" s="14"/>
      <c r="T4" s="14"/>
      <c r="U4" s="14"/>
      <c r="V4" s="14"/>
      <c r="W4" s="14"/>
      <c r="X4" s="14"/>
      <c r="Y4" s="14"/>
      <c r="Z4" s="14"/>
    </row>
    <row r="5" ht="21.0" customHeight="1">
      <c r="A5" s="63"/>
      <c r="B5" s="76" t="s">
        <v>687</v>
      </c>
      <c r="C5" s="140">
        <v>2.0</v>
      </c>
      <c r="D5" s="141"/>
      <c r="E5" s="142"/>
      <c r="F5" s="143" t="s">
        <v>688</v>
      </c>
      <c r="G5" s="105"/>
      <c r="H5" s="105"/>
      <c r="I5" s="105"/>
      <c r="J5" s="22"/>
      <c r="K5" s="14"/>
      <c r="L5" s="14"/>
      <c r="M5" s="14"/>
      <c r="N5" s="14"/>
      <c r="O5" s="14"/>
      <c r="P5" s="14"/>
      <c r="Q5" s="14"/>
      <c r="R5" s="14"/>
      <c r="S5" s="14"/>
      <c r="T5" s="14"/>
      <c r="U5" s="14"/>
      <c r="V5" s="14"/>
      <c r="W5" s="14"/>
      <c r="X5" s="14"/>
      <c r="Y5" s="14"/>
      <c r="Z5" s="14"/>
    </row>
    <row r="6" ht="21.0" customHeight="1">
      <c r="A6" s="66"/>
      <c r="B6" s="76" t="s">
        <v>689</v>
      </c>
      <c r="C6" s="144">
        <v>3.0</v>
      </c>
      <c r="D6" s="141"/>
      <c r="E6" s="142"/>
      <c r="F6" s="143" t="s">
        <v>690</v>
      </c>
      <c r="G6" s="105"/>
      <c r="H6" s="105"/>
      <c r="I6" s="105"/>
      <c r="J6" s="22"/>
      <c r="K6" s="14"/>
      <c r="L6" s="14"/>
      <c r="M6" s="14"/>
      <c r="N6" s="14"/>
      <c r="O6" s="14"/>
      <c r="P6" s="14"/>
      <c r="Q6" s="14"/>
      <c r="R6" s="14"/>
      <c r="S6" s="14"/>
      <c r="T6" s="14"/>
      <c r="U6" s="14"/>
      <c r="V6" s="14"/>
      <c r="W6" s="14"/>
      <c r="X6" s="14"/>
      <c r="Y6" s="14"/>
      <c r="Z6" s="14"/>
    </row>
    <row r="7" ht="21.0" customHeight="1">
      <c r="A7" s="54" t="s">
        <v>691</v>
      </c>
      <c r="B7" s="76" t="s">
        <v>692</v>
      </c>
      <c r="C7" s="145">
        <v>1.0</v>
      </c>
      <c r="D7" s="141">
        <v>1026.0</v>
      </c>
      <c r="E7" s="142"/>
      <c r="F7" s="143" t="s">
        <v>693</v>
      </c>
      <c r="G7" s="146" t="s">
        <v>33</v>
      </c>
      <c r="H7" s="146" t="s">
        <v>694</v>
      </c>
      <c r="I7" s="147" t="s">
        <v>695</v>
      </c>
      <c r="J7" s="22"/>
      <c r="K7" s="14"/>
      <c r="L7" s="14"/>
      <c r="M7" s="14"/>
      <c r="N7" s="14"/>
      <c r="O7" s="14"/>
      <c r="P7" s="14"/>
      <c r="Q7" s="14"/>
      <c r="R7" s="14"/>
      <c r="S7" s="14"/>
      <c r="T7" s="14"/>
      <c r="U7" s="14"/>
      <c r="V7" s="14"/>
      <c r="W7" s="14"/>
      <c r="X7" s="14"/>
      <c r="Y7" s="14"/>
      <c r="Z7" s="14"/>
    </row>
    <row r="8" ht="21.0" customHeight="1">
      <c r="A8" s="63"/>
      <c r="B8" s="76" t="s">
        <v>696</v>
      </c>
      <c r="C8" s="145">
        <v>1.0</v>
      </c>
      <c r="D8" s="141">
        <v>1002.0</v>
      </c>
      <c r="E8" s="142"/>
      <c r="F8" s="143" t="s">
        <v>697</v>
      </c>
      <c r="G8" s="146" t="s">
        <v>33</v>
      </c>
      <c r="H8" s="146" t="s">
        <v>698</v>
      </c>
      <c r="I8" s="147" t="s">
        <v>699</v>
      </c>
      <c r="J8" s="105"/>
      <c r="K8" s="14"/>
      <c r="L8" s="14"/>
      <c r="M8" s="14"/>
      <c r="N8" s="14"/>
      <c r="O8" s="14"/>
      <c r="P8" s="14"/>
      <c r="Q8" s="14"/>
      <c r="R8" s="14"/>
      <c r="S8" s="14"/>
      <c r="T8" s="14"/>
      <c r="U8" s="14"/>
      <c r="V8" s="14"/>
      <c r="W8" s="14"/>
      <c r="X8" s="14"/>
      <c r="Y8" s="14"/>
      <c r="Z8" s="14"/>
    </row>
    <row r="9" ht="21.0" customHeight="1">
      <c r="A9" s="63"/>
      <c r="B9" s="76" t="s">
        <v>700</v>
      </c>
      <c r="C9" s="145">
        <v>1.0</v>
      </c>
      <c r="D9" s="141">
        <v>829.0</v>
      </c>
      <c r="E9" s="142"/>
      <c r="F9" s="143" t="s">
        <v>701</v>
      </c>
      <c r="G9" s="105"/>
      <c r="H9" s="105"/>
      <c r="I9" s="105"/>
      <c r="J9" s="22"/>
      <c r="K9" s="14"/>
      <c r="L9" s="14"/>
      <c r="M9" s="14"/>
      <c r="N9" s="14"/>
      <c r="O9" s="14"/>
      <c r="P9" s="14"/>
      <c r="Q9" s="14"/>
      <c r="R9" s="14"/>
      <c r="S9" s="14"/>
      <c r="T9" s="14"/>
      <c r="U9" s="14"/>
      <c r="V9" s="14"/>
      <c r="W9" s="14"/>
      <c r="X9" s="14"/>
      <c r="Y9" s="14"/>
      <c r="Z9" s="14"/>
    </row>
    <row r="10" ht="21.0" customHeight="1">
      <c r="A10" s="63"/>
      <c r="B10" s="76" t="s">
        <v>702</v>
      </c>
      <c r="C10" s="140">
        <v>2.0</v>
      </c>
      <c r="D10" s="141">
        <v>829.0</v>
      </c>
      <c r="E10" s="142"/>
      <c r="F10" s="143" t="s">
        <v>703</v>
      </c>
      <c r="G10" s="105"/>
      <c r="H10" s="105"/>
      <c r="I10" s="105"/>
      <c r="J10" s="22"/>
      <c r="K10" s="14"/>
      <c r="L10" s="14"/>
      <c r="M10" s="14"/>
      <c r="N10" s="14"/>
      <c r="O10" s="14"/>
      <c r="P10" s="14"/>
      <c r="Q10" s="14"/>
      <c r="R10" s="14"/>
      <c r="S10" s="14"/>
      <c r="T10" s="14"/>
      <c r="U10" s="14"/>
      <c r="V10" s="14"/>
      <c r="W10" s="14"/>
      <c r="X10" s="14"/>
      <c r="Y10" s="14"/>
      <c r="Z10" s="14"/>
    </row>
    <row r="11" ht="21.0" customHeight="1">
      <c r="A11" s="63"/>
      <c r="B11" s="76" t="s">
        <v>704</v>
      </c>
      <c r="C11" s="140">
        <v>2.0</v>
      </c>
      <c r="D11" s="141"/>
      <c r="E11" s="142"/>
      <c r="F11" s="143" t="s">
        <v>705</v>
      </c>
      <c r="G11" s="105"/>
      <c r="H11" s="105"/>
      <c r="I11" s="105"/>
      <c r="J11" s="22"/>
      <c r="K11" s="14"/>
      <c r="L11" s="14"/>
      <c r="M11" s="14"/>
      <c r="N11" s="14"/>
      <c r="O11" s="14"/>
      <c r="P11" s="14"/>
      <c r="Q11" s="14"/>
      <c r="R11" s="14"/>
      <c r="S11" s="14"/>
      <c r="T11" s="14"/>
      <c r="U11" s="14"/>
      <c r="V11" s="14"/>
      <c r="W11" s="14"/>
      <c r="X11" s="14"/>
      <c r="Y11" s="14"/>
      <c r="Z11" s="14"/>
    </row>
    <row r="12" ht="21.0" customHeight="1">
      <c r="A12" s="66"/>
      <c r="B12" s="76" t="s">
        <v>706</v>
      </c>
      <c r="C12" s="140">
        <v>2.0</v>
      </c>
      <c r="D12" s="141">
        <v>265.0</v>
      </c>
      <c r="E12" s="142"/>
      <c r="F12" s="143" t="s">
        <v>707</v>
      </c>
      <c r="G12" s="105"/>
      <c r="H12" s="105"/>
      <c r="I12" s="105"/>
      <c r="J12" s="22"/>
      <c r="K12" s="14"/>
      <c r="L12" s="14"/>
      <c r="M12" s="14"/>
      <c r="N12" s="14"/>
      <c r="O12" s="14"/>
      <c r="P12" s="14"/>
      <c r="Q12" s="14"/>
      <c r="R12" s="14"/>
      <c r="S12" s="14"/>
      <c r="T12" s="14"/>
      <c r="U12" s="14"/>
      <c r="V12" s="14"/>
      <c r="W12" s="14"/>
      <c r="X12" s="14"/>
      <c r="Y12" s="14"/>
      <c r="Z12" s="14"/>
    </row>
    <row r="13" ht="21.0" customHeight="1">
      <c r="A13" s="54" t="s">
        <v>708</v>
      </c>
      <c r="B13" s="76" t="s">
        <v>709</v>
      </c>
      <c r="C13" s="145">
        <v>1.0</v>
      </c>
      <c r="D13" s="141">
        <v>209.0</v>
      </c>
      <c r="E13" s="142"/>
      <c r="F13" s="143" t="s">
        <v>710</v>
      </c>
      <c r="G13" s="105"/>
      <c r="H13" s="105"/>
      <c r="I13" s="105"/>
      <c r="J13" s="22"/>
      <c r="K13" s="14"/>
      <c r="L13" s="14"/>
      <c r="M13" s="14"/>
      <c r="N13" s="14"/>
      <c r="O13" s="14"/>
      <c r="P13" s="14"/>
      <c r="Q13" s="14"/>
      <c r="R13" s="14"/>
      <c r="S13" s="14"/>
      <c r="T13" s="14"/>
      <c r="U13" s="14"/>
      <c r="V13" s="14"/>
      <c r="W13" s="14"/>
      <c r="X13" s="14"/>
      <c r="Y13" s="14"/>
      <c r="Z13" s="14"/>
    </row>
    <row r="14" ht="21.0" customHeight="1">
      <c r="A14" s="63"/>
      <c r="B14" s="76" t="s">
        <v>711</v>
      </c>
      <c r="C14" s="145">
        <v>1.0</v>
      </c>
      <c r="D14" s="141">
        <v>497.0</v>
      </c>
      <c r="E14" s="142"/>
      <c r="F14" s="143" t="s">
        <v>712</v>
      </c>
      <c r="G14" s="105"/>
      <c r="H14" s="105"/>
      <c r="I14" s="105"/>
      <c r="J14" s="22"/>
      <c r="K14" s="14"/>
      <c r="L14" s="14"/>
      <c r="M14" s="14"/>
      <c r="N14" s="14"/>
      <c r="O14" s="14"/>
      <c r="P14" s="14"/>
      <c r="Q14" s="14"/>
      <c r="R14" s="14"/>
      <c r="S14" s="14"/>
      <c r="T14" s="14"/>
      <c r="U14" s="14"/>
      <c r="V14" s="14"/>
      <c r="W14" s="14"/>
      <c r="X14" s="14"/>
      <c r="Y14" s="14"/>
      <c r="Z14" s="14"/>
    </row>
    <row r="15" ht="21.0" customHeight="1">
      <c r="A15" s="66"/>
      <c r="B15" s="76" t="s">
        <v>713</v>
      </c>
      <c r="C15" s="145">
        <v>1.0</v>
      </c>
      <c r="D15" s="141">
        <v>200.0</v>
      </c>
      <c r="E15" s="142"/>
      <c r="F15" s="143" t="s">
        <v>714</v>
      </c>
      <c r="G15" s="105"/>
      <c r="H15" s="105"/>
      <c r="I15" s="105"/>
      <c r="J15" s="22"/>
      <c r="K15" s="14"/>
      <c r="L15" s="14"/>
      <c r="M15" s="14"/>
      <c r="N15" s="14"/>
      <c r="O15" s="14"/>
      <c r="P15" s="14"/>
      <c r="Q15" s="14"/>
      <c r="R15" s="14"/>
      <c r="S15" s="14"/>
      <c r="T15" s="14"/>
      <c r="U15" s="14"/>
      <c r="V15" s="14"/>
      <c r="W15" s="14"/>
      <c r="X15" s="14"/>
      <c r="Y15" s="14"/>
      <c r="Z15" s="14"/>
    </row>
    <row r="16" ht="21.0" customHeight="1">
      <c r="A16" s="54" t="s">
        <v>715</v>
      </c>
      <c r="B16" s="76" t="s">
        <v>716</v>
      </c>
      <c r="C16" s="145">
        <v>1.0</v>
      </c>
      <c r="D16" s="141">
        <v>173.0</v>
      </c>
      <c r="E16" s="142"/>
      <c r="F16" s="143" t="s">
        <v>717</v>
      </c>
      <c r="G16" s="105"/>
      <c r="H16" s="105"/>
      <c r="I16" s="105"/>
      <c r="J16" s="22"/>
      <c r="K16" s="14"/>
      <c r="L16" s="14"/>
      <c r="M16" s="14"/>
      <c r="N16" s="14"/>
      <c r="O16" s="14"/>
      <c r="P16" s="14"/>
      <c r="Q16" s="14"/>
      <c r="R16" s="14"/>
      <c r="S16" s="14"/>
      <c r="T16" s="14"/>
      <c r="U16" s="14"/>
      <c r="V16" s="14"/>
      <c r="W16" s="14"/>
      <c r="X16" s="14"/>
      <c r="Y16" s="14"/>
      <c r="Z16" s="14"/>
    </row>
    <row r="17" ht="21.0" customHeight="1">
      <c r="A17" s="63"/>
      <c r="B17" s="76" t="s">
        <v>718</v>
      </c>
      <c r="C17" s="145">
        <v>1.0</v>
      </c>
      <c r="D17" s="141">
        <v>116.0</v>
      </c>
      <c r="E17" s="142"/>
      <c r="F17" s="143" t="s">
        <v>719</v>
      </c>
      <c r="G17" s="105"/>
      <c r="H17" s="105"/>
      <c r="I17" s="105"/>
      <c r="J17" s="22"/>
      <c r="K17" s="14"/>
      <c r="L17" s="14"/>
      <c r="M17" s="14"/>
      <c r="N17" s="14"/>
      <c r="O17" s="14"/>
      <c r="P17" s="14"/>
      <c r="Q17" s="14"/>
      <c r="R17" s="14"/>
      <c r="S17" s="14"/>
      <c r="T17" s="14"/>
      <c r="U17" s="14"/>
      <c r="V17" s="14"/>
      <c r="W17" s="14"/>
      <c r="X17" s="14"/>
      <c r="Y17" s="14"/>
      <c r="Z17" s="14"/>
    </row>
    <row r="18" ht="21.0" customHeight="1">
      <c r="A18" s="63"/>
      <c r="B18" s="76" t="s">
        <v>720</v>
      </c>
      <c r="C18" s="145">
        <v>1.0</v>
      </c>
      <c r="D18" s="141">
        <v>1021.0</v>
      </c>
      <c r="E18" s="142"/>
      <c r="F18" s="143" t="s">
        <v>721</v>
      </c>
      <c r="G18" s="105"/>
      <c r="H18" s="105"/>
      <c r="I18" s="105"/>
      <c r="J18" s="22"/>
      <c r="K18" s="14"/>
      <c r="L18" s="14"/>
      <c r="M18" s="14"/>
      <c r="N18" s="14"/>
      <c r="O18" s="14"/>
      <c r="P18" s="14"/>
      <c r="Q18" s="14"/>
      <c r="R18" s="14"/>
      <c r="S18" s="14"/>
      <c r="T18" s="14"/>
      <c r="U18" s="14"/>
      <c r="V18" s="14"/>
      <c r="W18" s="14"/>
      <c r="X18" s="14"/>
      <c r="Y18" s="14"/>
      <c r="Z18" s="14"/>
    </row>
    <row r="19" ht="21.0" customHeight="1">
      <c r="A19" s="63"/>
      <c r="B19" s="76" t="s">
        <v>722</v>
      </c>
      <c r="C19" s="145">
        <v>1.0</v>
      </c>
      <c r="D19" s="141">
        <v>116.0</v>
      </c>
      <c r="E19" s="142"/>
      <c r="F19" s="143" t="s">
        <v>723</v>
      </c>
      <c r="G19" s="105"/>
      <c r="H19" s="105"/>
      <c r="I19" s="105"/>
      <c r="J19" s="22"/>
      <c r="K19" s="14"/>
      <c r="L19" s="14"/>
      <c r="M19" s="14"/>
      <c r="N19" s="14"/>
      <c r="O19" s="14"/>
      <c r="P19" s="14"/>
      <c r="Q19" s="14"/>
      <c r="R19" s="14"/>
      <c r="S19" s="14"/>
      <c r="T19" s="14"/>
      <c r="U19" s="14"/>
      <c r="V19" s="14"/>
      <c r="W19" s="14"/>
      <c r="X19" s="14"/>
      <c r="Y19" s="14"/>
      <c r="Z19" s="14"/>
    </row>
    <row r="20" ht="21.0" customHeight="1">
      <c r="A20" s="63"/>
      <c r="B20" s="76" t="s">
        <v>724</v>
      </c>
      <c r="C20" s="145">
        <v>1.0</v>
      </c>
      <c r="D20" s="141">
        <v>523.0</v>
      </c>
      <c r="E20" s="142"/>
      <c r="F20" s="143" t="s">
        <v>725</v>
      </c>
      <c r="G20" s="105"/>
      <c r="H20" s="105"/>
      <c r="I20" s="105"/>
      <c r="J20" s="22"/>
      <c r="K20" s="14"/>
      <c r="L20" s="14"/>
      <c r="M20" s="14"/>
      <c r="N20" s="14"/>
      <c r="O20" s="14"/>
      <c r="P20" s="14"/>
      <c r="Q20" s="14"/>
      <c r="R20" s="14"/>
      <c r="S20" s="14"/>
      <c r="T20" s="14"/>
      <c r="U20" s="14"/>
      <c r="V20" s="14"/>
      <c r="W20" s="14"/>
      <c r="X20" s="14"/>
      <c r="Y20" s="14"/>
      <c r="Z20" s="14"/>
    </row>
    <row r="21" ht="21.0" customHeight="1">
      <c r="A21" s="63"/>
      <c r="B21" s="76" t="s">
        <v>726</v>
      </c>
      <c r="C21" s="145">
        <v>1.0</v>
      </c>
      <c r="D21" s="141">
        <v>116.0</v>
      </c>
      <c r="E21" s="142"/>
      <c r="F21" s="143" t="s">
        <v>727</v>
      </c>
      <c r="G21" s="105"/>
      <c r="H21" s="105"/>
      <c r="I21" s="105"/>
      <c r="J21" s="22"/>
      <c r="K21" s="14"/>
      <c r="L21" s="14"/>
      <c r="M21" s="14"/>
      <c r="N21" s="14"/>
      <c r="O21" s="14"/>
      <c r="P21" s="14"/>
      <c r="Q21" s="14"/>
      <c r="R21" s="14"/>
      <c r="S21" s="14"/>
      <c r="T21" s="14"/>
      <c r="U21" s="14"/>
      <c r="V21" s="14"/>
      <c r="W21" s="14"/>
      <c r="X21" s="14"/>
      <c r="Y21" s="14"/>
      <c r="Z21" s="14"/>
    </row>
    <row r="22" ht="21.0" customHeight="1">
      <c r="A22" s="66"/>
      <c r="B22" s="76" t="s">
        <v>728</v>
      </c>
      <c r="C22" s="145">
        <v>1.0</v>
      </c>
      <c r="D22" s="141">
        <v>346.0</v>
      </c>
      <c r="E22" s="142"/>
      <c r="F22" s="143" t="s">
        <v>729</v>
      </c>
      <c r="G22" s="105"/>
      <c r="H22" s="105"/>
      <c r="I22" s="105"/>
      <c r="J22" s="22"/>
      <c r="K22" s="14"/>
      <c r="L22" s="14"/>
      <c r="M22" s="14"/>
      <c r="N22" s="14"/>
      <c r="O22" s="14"/>
      <c r="P22" s="14"/>
      <c r="Q22" s="14"/>
      <c r="R22" s="14"/>
      <c r="S22" s="14"/>
      <c r="T22" s="14"/>
      <c r="U22" s="14"/>
      <c r="V22" s="14"/>
      <c r="W22" s="14"/>
      <c r="X22" s="14"/>
      <c r="Y22" s="14"/>
      <c r="Z22" s="14"/>
    </row>
    <row r="23" ht="21.0" customHeight="1">
      <c r="A23" s="54" t="s">
        <v>730</v>
      </c>
      <c r="B23" s="76" t="s">
        <v>731</v>
      </c>
      <c r="C23" s="145">
        <v>1.0</v>
      </c>
      <c r="D23" s="141">
        <v>749.0</v>
      </c>
      <c r="E23" s="142"/>
      <c r="F23" s="143" t="s">
        <v>732</v>
      </c>
      <c r="G23" s="105"/>
      <c r="H23" s="105"/>
      <c r="I23" s="105"/>
      <c r="J23" s="22"/>
      <c r="K23" s="14"/>
      <c r="L23" s="14"/>
      <c r="M23" s="14"/>
      <c r="N23" s="14"/>
      <c r="O23" s="14"/>
      <c r="P23" s="14"/>
      <c r="Q23" s="14"/>
      <c r="R23" s="14"/>
      <c r="S23" s="14"/>
      <c r="T23" s="14"/>
      <c r="U23" s="14"/>
      <c r="V23" s="14"/>
      <c r="W23" s="14"/>
      <c r="X23" s="14"/>
      <c r="Y23" s="14"/>
      <c r="Z23" s="14"/>
    </row>
    <row r="24" ht="21.0" customHeight="1">
      <c r="A24" s="63"/>
      <c r="B24" s="76" t="s">
        <v>733</v>
      </c>
      <c r="C24" s="145">
        <v>1.0</v>
      </c>
      <c r="D24" s="141">
        <v>346.0</v>
      </c>
      <c r="E24" s="142"/>
      <c r="F24" s="143" t="s">
        <v>734</v>
      </c>
      <c r="G24" s="105"/>
      <c r="H24" s="105"/>
      <c r="I24" s="105"/>
      <c r="J24" s="22"/>
      <c r="K24" s="14"/>
      <c r="L24" s="14"/>
      <c r="M24" s="14"/>
      <c r="N24" s="14"/>
      <c r="O24" s="14"/>
      <c r="P24" s="14"/>
      <c r="Q24" s="14"/>
      <c r="R24" s="14"/>
      <c r="S24" s="14"/>
      <c r="T24" s="14"/>
      <c r="U24" s="14"/>
      <c r="V24" s="14"/>
      <c r="W24" s="14"/>
      <c r="X24" s="14"/>
      <c r="Y24" s="14"/>
      <c r="Z24" s="14"/>
    </row>
    <row r="25" ht="21.0" customHeight="1">
      <c r="A25" s="63"/>
      <c r="B25" s="76" t="s">
        <v>735</v>
      </c>
      <c r="C25" s="145">
        <v>1.0</v>
      </c>
      <c r="D25" s="141">
        <v>346.0</v>
      </c>
      <c r="E25" s="142"/>
      <c r="F25" s="143" t="s">
        <v>736</v>
      </c>
      <c r="G25" s="146" t="s">
        <v>33</v>
      </c>
      <c r="H25" s="146" t="s">
        <v>637</v>
      </c>
      <c r="I25" s="147" t="s">
        <v>737</v>
      </c>
      <c r="J25" s="105"/>
      <c r="K25" s="14"/>
      <c r="L25" s="14"/>
      <c r="M25" s="14"/>
      <c r="N25" s="14"/>
      <c r="O25" s="14"/>
      <c r="P25" s="14"/>
      <c r="Q25" s="14"/>
      <c r="R25" s="14"/>
      <c r="S25" s="14"/>
      <c r="T25" s="14"/>
      <c r="U25" s="14"/>
      <c r="V25" s="14"/>
      <c r="W25" s="14"/>
      <c r="X25" s="14"/>
      <c r="Y25" s="14"/>
      <c r="Z25" s="14"/>
    </row>
    <row r="26" ht="21.0" customHeight="1">
      <c r="A26" s="66"/>
      <c r="B26" s="76" t="s">
        <v>738</v>
      </c>
      <c r="C26" s="148">
        <v>2.0</v>
      </c>
      <c r="D26" s="149">
        <v>306.0</v>
      </c>
      <c r="E26" s="150"/>
      <c r="F26" s="151" t="s">
        <v>739</v>
      </c>
      <c r="G26" s="152"/>
      <c r="H26" s="152"/>
      <c r="I26" s="152"/>
      <c r="J26" s="37"/>
      <c r="K26" s="14"/>
      <c r="L26" s="14"/>
      <c r="M26" s="14"/>
      <c r="N26" s="14"/>
      <c r="O26" s="14"/>
      <c r="P26" s="14"/>
      <c r="Q26" s="14"/>
      <c r="R26" s="14"/>
      <c r="S26" s="14"/>
      <c r="T26" s="14"/>
      <c r="U26" s="14"/>
      <c r="V26" s="14"/>
      <c r="W26" s="14"/>
      <c r="X26" s="14"/>
      <c r="Y26" s="14"/>
      <c r="Z26" s="14"/>
    </row>
    <row r="27" ht="21.0" customHeight="1">
      <c r="A27" s="96"/>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96"/>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96"/>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96"/>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96"/>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96"/>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96"/>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25"/>
    <col customWidth="1" min="2" max="2" width="23.25"/>
    <col customWidth="1" min="3" max="3" width="21.0"/>
    <col customWidth="1" min="4" max="4" width="25.0"/>
    <col customWidth="1" min="5" max="5" width="37.0"/>
    <col customWidth="1" min="6" max="25" width="8.88"/>
  </cols>
  <sheetData>
    <row r="1" ht="21.0" customHeight="1">
      <c r="A1" s="39" t="s">
        <v>118</v>
      </c>
      <c r="B1" s="40" t="s">
        <v>119</v>
      </c>
      <c r="C1" s="40" t="s">
        <v>120</v>
      </c>
      <c r="D1" s="40" t="s">
        <v>121</v>
      </c>
      <c r="E1" s="40" t="s">
        <v>122</v>
      </c>
      <c r="F1" s="41"/>
      <c r="G1" s="41"/>
      <c r="H1" s="41"/>
      <c r="I1" s="41"/>
      <c r="J1" s="41"/>
      <c r="K1" s="41"/>
      <c r="L1" s="41"/>
      <c r="M1" s="41"/>
      <c r="N1" s="41"/>
      <c r="O1" s="41"/>
      <c r="P1" s="41"/>
      <c r="Q1" s="41"/>
      <c r="R1" s="41"/>
      <c r="S1" s="41"/>
      <c r="T1" s="41"/>
      <c r="U1" s="41"/>
      <c r="V1" s="41"/>
      <c r="W1" s="41"/>
      <c r="X1" s="41"/>
      <c r="Y1" s="41"/>
      <c r="Z1" s="41"/>
    </row>
    <row r="2" ht="21.0" customHeight="1">
      <c r="A2" s="42" t="s">
        <v>123</v>
      </c>
      <c r="B2" s="43">
        <f>0+COUNTIF(Architecture!G2:G43,"Valid")</f>
        <v>6</v>
      </c>
      <c r="C2" s="44">
        <f>COUNTIF(Architecture!G2:G43,"&lt;&gt;Not Applicable")</f>
        <v>35</v>
      </c>
      <c r="D2" s="45">
        <f t="shared" ref="D2:D16" si="1">(B2/C2)*100</f>
        <v>17.14285714</v>
      </c>
      <c r="E2" s="46"/>
      <c r="F2" s="47"/>
      <c r="G2" s="47"/>
      <c r="H2" s="47"/>
      <c r="I2" s="47"/>
      <c r="J2" s="47"/>
      <c r="K2" s="47"/>
      <c r="L2" s="47"/>
      <c r="M2" s="47"/>
      <c r="N2" s="47"/>
      <c r="O2" s="47"/>
      <c r="P2" s="47"/>
      <c r="Q2" s="47"/>
      <c r="R2" s="47"/>
      <c r="S2" s="47"/>
      <c r="T2" s="47"/>
      <c r="U2" s="47"/>
      <c r="V2" s="47"/>
      <c r="W2" s="47"/>
      <c r="X2" s="47"/>
      <c r="Y2" s="47"/>
      <c r="Z2" s="47"/>
    </row>
    <row r="3" ht="21.0" customHeight="1">
      <c r="A3" s="42" t="s">
        <v>124</v>
      </c>
      <c r="B3" s="43">
        <f>COUNTIF(Authentication!G2:G58,"Valid")</f>
        <v>7</v>
      </c>
      <c r="C3" s="44">
        <f>COUNTIF(Authentication!G2:G58,"&lt;&gt;Not Applicable")</f>
        <v>55</v>
      </c>
      <c r="D3" s="45">
        <f t="shared" si="1"/>
        <v>12.72727273</v>
      </c>
      <c r="E3" s="46"/>
      <c r="F3" s="48"/>
      <c r="G3" s="48"/>
      <c r="H3" s="48"/>
      <c r="I3" s="48"/>
      <c r="J3" s="48"/>
      <c r="K3" s="48"/>
      <c r="L3" s="48"/>
      <c r="M3" s="48"/>
      <c r="N3" s="48"/>
      <c r="O3" s="48"/>
      <c r="P3" s="48"/>
      <c r="Q3" s="48"/>
      <c r="R3" s="48"/>
      <c r="S3" s="48"/>
      <c r="T3" s="48"/>
      <c r="U3" s="48"/>
      <c r="V3" s="48"/>
      <c r="W3" s="48"/>
      <c r="X3" s="48"/>
      <c r="Y3" s="48"/>
      <c r="Z3" s="48"/>
    </row>
    <row r="4" ht="21.0" customHeight="1">
      <c r="A4" s="42" t="s">
        <v>125</v>
      </c>
      <c r="B4" s="43">
        <f>COUNTIF('Session Management'!G2:G21,"Valid")</f>
        <v>0</v>
      </c>
      <c r="C4" s="44">
        <f>COUNTIF('Session Management'!G2:G21,"&lt;&gt;Not Applicable")</f>
        <v>20</v>
      </c>
      <c r="D4" s="45">
        <f t="shared" si="1"/>
        <v>0</v>
      </c>
      <c r="E4" s="46"/>
      <c r="F4" s="48"/>
      <c r="G4" s="48"/>
      <c r="H4" s="48"/>
      <c r="I4" s="48"/>
      <c r="J4" s="48"/>
      <c r="K4" s="48"/>
      <c r="L4" s="48"/>
      <c r="M4" s="48"/>
      <c r="N4" s="48"/>
      <c r="O4" s="48"/>
      <c r="P4" s="48"/>
      <c r="Q4" s="48"/>
      <c r="R4" s="48"/>
      <c r="S4" s="48"/>
      <c r="T4" s="48"/>
      <c r="U4" s="48"/>
      <c r="V4" s="48"/>
      <c r="W4" s="48"/>
      <c r="X4" s="48"/>
      <c r="Y4" s="48"/>
      <c r="Z4" s="48"/>
    </row>
    <row r="5" ht="21.0" customHeight="1">
      <c r="A5" s="42" t="s">
        <v>126</v>
      </c>
      <c r="B5" s="43">
        <f>COUNTIF('Access Control'!G2:G11,"Valid")</f>
        <v>0</v>
      </c>
      <c r="C5" s="44">
        <f>COUNTIF('Access Control'!G2:G11,"&lt;&gt;Not Applicable")</f>
        <v>10</v>
      </c>
      <c r="D5" s="45">
        <f t="shared" si="1"/>
        <v>0</v>
      </c>
      <c r="E5" s="46"/>
      <c r="F5" s="48"/>
      <c r="G5" s="48"/>
      <c r="H5" s="48"/>
      <c r="I5" s="48"/>
      <c r="J5" s="48"/>
      <c r="K5" s="48"/>
      <c r="L5" s="48"/>
      <c r="M5" s="48"/>
      <c r="N5" s="48"/>
      <c r="O5" s="48"/>
      <c r="P5" s="48"/>
      <c r="Q5" s="48"/>
      <c r="R5" s="48"/>
      <c r="S5" s="48"/>
      <c r="T5" s="48"/>
      <c r="U5" s="48"/>
      <c r="V5" s="48"/>
      <c r="W5" s="48"/>
      <c r="X5" s="48"/>
      <c r="Y5" s="48"/>
      <c r="Z5" s="48"/>
    </row>
    <row r="6" ht="21.0" customHeight="1">
      <c r="A6" s="42" t="s">
        <v>127</v>
      </c>
      <c r="B6" s="43">
        <f>COUNTIF('Input Validation'!G2:G31,"Valid")</f>
        <v>14</v>
      </c>
      <c r="C6" s="44">
        <f>COUNTIF('Input Validation'!G2:G31,"&lt;&gt;Not Applicable")</f>
        <v>23</v>
      </c>
      <c r="D6" s="45">
        <f t="shared" si="1"/>
        <v>60.86956522</v>
      </c>
      <c r="E6" s="46"/>
      <c r="F6" s="48"/>
      <c r="G6" s="48"/>
      <c r="H6" s="48"/>
      <c r="I6" s="48"/>
      <c r="J6" s="48"/>
      <c r="K6" s="48"/>
      <c r="L6" s="48"/>
      <c r="M6" s="48"/>
      <c r="N6" s="48"/>
      <c r="O6" s="48"/>
      <c r="P6" s="48"/>
      <c r="Q6" s="48"/>
      <c r="R6" s="48"/>
      <c r="S6" s="48"/>
      <c r="T6" s="48"/>
      <c r="U6" s="48"/>
      <c r="V6" s="48"/>
      <c r="W6" s="48"/>
      <c r="X6" s="48"/>
      <c r="Y6" s="48"/>
      <c r="Z6" s="48"/>
    </row>
    <row r="7" ht="21.0" customHeight="1">
      <c r="A7" s="42" t="s">
        <v>128</v>
      </c>
      <c r="B7" s="43">
        <f>COUNTIF('Cryptography at Rest'!G2:G17,"Valid")</f>
        <v>0</v>
      </c>
      <c r="C7" s="44">
        <f>COUNTIF('Cryptography at Rest'!G2:G17,"&lt;&gt;Not Applicable")</f>
        <v>16</v>
      </c>
      <c r="D7" s="45">
        <f t="shared" si="1"/>
        <v>0</v>
      </c>
      <c r="E7" s="46"/>
      <c r="F7" s="49"/>
      <c r="G7" s="48"/>
      <c r="H7" s="48"/>
      <c r="I7" s="48"/>
      <c r="J7" s="48"/>
      <c r="K7" s="48"/>
      <c r="L7" s="48"/>
      <c r="M7" s="48"/>
      <c r="N7" s="48"/>
      <c r="O7" s="48"/>
      <c r="P7" s="48"/>
      <c r="Q7" s="48"/>
      <c r="R7" s="48"/>
      <c r="S7" s="48"/>
      <c r="T7" s="48"/>
      <c r="U7" s="48"/>
      <c r="V7" s="48"/>
      <c r="W7" s="48"/>
      <c r="X7" s="48"/>
      <c r="Y7" s="48"/>
      <c r="Z7" s="48"/>
    </row>
    <row r="8" ht="21.0" customHeight="1">
      <c r="A8" s="42" t="s">
        <v>129</v>
      </c>
      <c r="B8" s="43">
        <f>COUNTIF('Error Handling and Logging'!G2:G14,"Valid")</f>
        <v>0</v>
      </c>
      <c r="C8" s="44">
        <f>COUNTIF('Error Handling and Logging'!G2:G14,"&lt;&gt;Not Applicable")</f>
        <v>13</v>
      </c>
      <c r="D8" s="45">
        <f t="shared" si="1"/>
        <v>0</v>
      </c>
      <c r="E8" s="46"/>
      <c r="F8" s="48"/>
      <c r="G8" s="48"/>
      <c r="H8" s="48"/>
      <c r="I8" s="48"/>
      <c r="J8" s="48"/>
      <c r="K8" s="48"/>
      <c r="L8" s="48"/>
      <c r="M8" s="48"/>
      <c r="N8" s="48"/>
      <c r="O8" s="48"/>
      <c r="P8" s="48"/>
      <c r="Q8" s="48"/>
      <c r="R8" s="48"/>
      <c r="S8" s="48"/>
      <c r="T8" s="48"/>
      <c r="U8" s="48"/>
      <c r="V8" s="48"/>
      <c r="W8" s="48"/>
      <c r="X8" s="48"/>
      <c r="Y8" s="48"/>
      <c r="Z8" s="48"/>
    </row>
    <row r="9" ht="21.0" customHeight="1">
      <c r="A9" s="42" t="s">
        <v>130</v>
      </c>
      <c r="B9" s="43">
        <f>COUNTIF('Data Protection'!G2:G18,"Valid")</f>
        <v>0</v>
      </c>
      <c r="C9" s="44">
        <f>COUNTIF('Data Protection'!G2:G18,"&lt;&gt;Not Applicable")</f>
        <v>17</v>
      </c>
      <c r="D9" s="45">
        <f t="shared" si="1"/>
        <v>0</v>
      </c>
      <c r="E9" s="46"/>
      <c r="F9" s="48"/>
      <c r="G9" s="48"/>
      <c r="H9" s="48"/>
      <c r="I9" s="48"/>
      <c r="J9" s="48"/>
      <c r="K9" s="48"/>
      <c r="L9" s="48"/>
      <c r="M9" s="48"/>
      <c r="N9" s="48"/>
      <c r="O9" s="48"/>
      <c r="P9" s="48"/>
      <c r="Q9" s="48"/>
      <c r="R9" s="48"/>
      <c r="S9" s="48"/>
      <c r="T9" s="48"/>
      <c r="U9" s="48"/>
      <c r="V9" s="48"/>
      <c r="W9" s="48"/>
      <c r="X9" s="48"/>
      <c r="Y9" s="48"/>
      <c r="Z9" s="48"/>
    </row>
    <row r="10" ht="21.0" customHeight="1">
      <c r="A10" s="42" t="s">
        <v>131</v>
      </c>
      <c r="B10" s="43">
        <f>COUNTIF('Communication Security'!G2:G9,"Valid")</f>
        <v>0</v>
      </c>
      <c r="C10" s="44">
        <f>COUNTIF('Communication Security'!G2:G9,"&lt;&gt;Not Applicable")</f>
        <v>8</v>
      </c>
      <c r="D10" s="45">
        <f t="shared" si="1"/>
        <v>0</v>
      </c>
      <c r="E10" s="46"/>
      <c r="F10" s="48"/>
      <c r="G10" s="48"/>
      <c r="H10" s="48"/>
      <c r="I10" s="48"/>
      <c r="J10" s="48"/>
      <c r="K10" s="48"/>
      <c r="L10" s="48"/>
      <c r="M10" s="48"/>
      <c r="N10" s="48"/>
      <c r="O10" s="48"/>
      <c r="P10" s="48"/>
      <c r="Q10" s="48"/>
      <c r="R10" s="48"/>
      <c r="S10" s="48"/>
      <c r="T10" s="48"/>
      <c r="U10" s="48"/>
      <c r="V10" s="48"/>
      <c r="W10" s="48"/>
      <c r="X10" s="48"/>
      <c r="Y10" s="48"/>
      <c r="Z10" s="48"/>
    </row>
    <row r="11" ht="21.0" customHeight="1">
      <c r="A11" s="42" t="s">
        <v>132</v>
      </c>
      <c r="B11" s="43">
        <f>COUNTIF('Malicious Code'!G2:G11,"Valid")</f>
        <v>0</v>
      </c>
      <c r="C11" s="44">
        <f>COUNTIF('Malicious Code'!G2:G11,"&lt;&gt;Not Applicable")</f>
        <v>10</v>
      </c>
      <c r="D11" s="45">
        <f t="shared" si="1"/>
        <v>0</v>
      </c>
      <c r="E11" s="46"/>
      <c r="F11" s="48"/>
      <c r="G11" s="48"/>
      <c r="H11" s="48"/>
      <c r="I11" s="48"/>
      <c r="J11" s="48"/>
      <c r="K11" s="48"/>
      <c r="L11" s="48"/>
      <c r="M11" s="48"/>
      <c r="N11" s="48"/>
      <c r="O11" s="48"/>
      <c r="P11" s="48"/>
      <c r="Q11" s="48"/>
      <c r="R11" s="48"/>
      <c r="S11" s="48"/>
      <c r="T11" s="48"/>
      <c r="U11" s="48"/>
      <c r="V11" s="48"/>
      <c r="W11" s="48"/>
      <c r="X11" s="48"/>
      <c r="Y11" s="48"/>
      <c r="Z11" s="48"/>
    </row>
    <row r="12" ht="21.0" customHeight="1">
      <c r="A12" s="42" t="s">
        <v>133</v>
      </c>
      <c r="B12" s="43">
        <f>COUNTIF('Business Logic'!G2:G9,"Valid")</f>
        <v>0</v>
      </c>
      <c r="C12" s="44">
        <f>COUNTIF('Business Logic'!G2:G9,"&lt;&gt;Not Applicable")</f>
        <v>8</v>
      </c>
      <c r="D12" s="45">
        <f t="shared" si="1"/>
        <v>0</v>
      </c>
      <c r="E12" s="46"/>
      <c r="F12" s="48"/>
      <c r="G12" s="48"/>
      <c r="H12" s="48"/>
      <c r="I12" s="48"/>
      <c r="J12" s="48"/>
      <c r="K12" s="48"/>
      <c r="L12" s="48"/>
      <c r="M12" s="48"/>
      <c r="N12" s="48"/>
      <c r="O12" s="48"/>
      <c r="P12" s="48"/>
      <c r="Q12" s="48"/>
      <c r="R12" s="48"/>
      <c r="S12" s="48"/>
      <c r="T12" s="48"/>
      <c r="U12" s="48"/>
      <c r="V12" s="48"/>
      <c r="W12" s="48"/>
      <c r="X12" s="48"/>
      <c r="Y12" s="48"/>
      <c r="Z12" s="48"/>
    </row>
    <row r="13" ht="21.0" customHeight="1">
      <c r="A13" s="42" t="s">
        <v>134</v>
      </c>
      <c r="B13" s="43">
        <f>COUNTIF('Files and Resources'!G2:G16,"Valid")</f>
        <v>2</v>
      </c>
      <c r="C13" s="44">
        <f>COUNTIF('Files and Resources'!G2:G16,"&lt;&gt;Not Applicable")</f>
        <v>13</v>
      </c>
      <c r="D13" s="45">
        <f t="shared" si="1"/>
        <v>15.38461538</v>
      </c>
      <c r="E13" s="46"/>
      <c r="F13" s="48"/>
      <c r="G13" s="48"/>
      <c r="H13" s="48"/>
      <c r="I13" s="48"/>
      <c r="J13" s="48"/>
      <c r="K13" s="48"/>
      <c r="L13" s="48"/>
      <c r="M13" s="48"/>
      <c r="N13" s="48"/>
      <c r="O13" s="48"/>
      <c r="P13" s="48"/>
      <c r="Q13" s="48"/>
      <c r="R13" s="48"/>
      <c r="S13" s="48"/>
      <c r="T13" s="48"/>
      <c r="U13" s="48"/>
      <c r="V13" s="48"/>
      <c r="W13" s="48"/>
      <c r="X13" s="48"/>
      <c r="Y13" s="48"/>
      <c r="Z13" s="48"/>
    </row>
    <row r="14" ht="21.0" customHeight="1">
      <c r="A14" s="42" t="s">
        <v>135</v>
      </c>
      <c r="B14" s="43">
        <f>COUNTIF('Web Services'!G2:G16,"Valid")</f>
        <v>2</v>
      </c>
      <c r="C14" s="44">
        <f>COUNTIF('Web Services'!G2:G16,"&lt;&gt;Not Applicable")</f>
        <v>13</v>
      </c>
      <c r="D14" s="45">
        <f t="shared" si="1"/>
        <v>15.38461538</v>
      </c>
      <c r="E14" s="46"/>
      <c r="F14" s="48"/>
      <c r="G14" s="48"/>
      <c r="H14" s="48"/>
      <c r="I14" s="48"/>
      <c r="J14" s="48"/>
      <c r="K14" s="48"/>
      <c r="L14" s="48"/>
      <c r="M14" s="48"/>
      <c r="N14" s="48"/>
      <c r="O14" s="48"/>
      <c r="P14" s="48"/>
      <c r="Q14" s="48"/>
      <c r="R14" s="48"/>
      <c r="S14" s="48"/>
      <c r="T14" s="48"/>
      <c r="U14" s="48"/>
      <c r="V14" s="48"/>
      <c r="W14" s="48"/>
      <c r="X14" s="48"/>
      <c r="Y14" s="48"/>
      <c r="Z14" s="48"/>
    </row>
    <row r="15" ht="21.0" customHeight="1">
      <c r="A15" s="42" t="s">
        <v>136</v>
      </c>
      <c r="B15" s="43">
        <f>COUNTIF(Configuration!G2:G26,"Valid")</f>
        <v>0</v>
      </c>
      <c r="C15" s="44">
        <f>COUNTIF(Configuration!G2:G26,"&lt;&gt;Not Applicable")</f>
        <v>25</v>
      </c>
      <c r="D15" s="45">
        <f t="shared" si="1"/>
        <v>0</v>
      </c>
      <c r="E15" s="46"/>
      <c r="F15" s="48"/>
      <c r="G15" s="48"/>
      <c r="H15" s="48"/>
      <c r="I15" s="48"/>
      <c r="J15" s="48"/>
      <c r="K15" s="48"/>
      <c r="L15" s="48"/>
      <c r="M15" s="48"/>
      <c r="N15" s="48"/>
      <c r="O15" s="48"/>
      <c r="P15" s="48"/>
      <c r="Q15" s="48"/>
      <c r="R15" s="48"/>
      <c r="S15" s="48"/>
      <c r="T15" s="48"/>
      <c r="U15" s="48"/>
      <c r="V15" s="48"/>
      <c r="W15" s="48"/>
      <c r="X15" s="48"/>
      <c r="Y15" s="48"/>
      <c r="Z15" s="48"/>
    </row>
    <row r="16" ht="21.0" customHeight="1">
      <c r="A16" s="42" t="s">
        <v>137</v>
      </c>
      <c r="B16" s="43">
        <f t="shared" ref="B16:C16" si="2">SUM(B2:B15)</f>
        <v>31</v>
      </c>
      <c r="C16" s="44">
        <f t="shared" si="2"/>
        <v>266</v>
      </c>
      <c r="D16" s="45">
        <f t="shared" si="1"/>
        <v>11.65413534</v>
      </c>
      <c r="E16" s="46"/>
      <c r="F16" s="48"/>
      <c r="G16" s="48"/>
      <c r="H16" s="48"/>
      <c r="I16" s="48"/>
      <c r="J16" s="48"/>
      <c r="K16" s="48"/>
      <c r="L16" s="48"/>
      <c r="M16" s="48"/>
      <c r="N16" s="48"/>
      <c r="O16" s="48"/>
      <c r="P16" s="48"/>
      <c r="Q16" s="48"/>
      <c r="R16" s="48"/>
      <c r="S16" s="48"/>
      <c r="T16" s="48"/>
      <c r="U16" s="48"/>
      <c r="V16" s="48"/>
      <c r="W16" s="48"/>
      <c r="X16" s="48"/>
      <c r="Y16" s="48"/>
      <c r="Z16" s="48"/>
    </row>
    <row r="17" ht="21.0" customHeight="1">
      <c r="A17" s="4"/>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21.0" customHeight="1">
      <c r="A18" s="4"/>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21.0" customHeight="1">
      <c r="A19" s="4"/>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21.0" customHeight="1">
      <c r="A20" s="4"/>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21.0" customHeight="1">
      <c r="A21" s="4"/>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21.0" customHeight="1">
      <c r="A22" s="4"/>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21.0" customHeight="1">
      <c r="A23" s="4"/>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21.0" customHeight="1">
      <c r="A24" s="4"/>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21.0" customHeight="1">
      <c r="A25" s="4"/>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21.0" customHeight="1">
      <c r="A26" s="4"/>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21.0" customHeight="1">
      <c r="A27" s="4"/>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21.0" customHeight="1">
      <c r="A28" s="4"/>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21.0" customHeight="1">
      <c r="A29" s="4"/>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21.0" customHeight="1">
      <c r="A30" s="4"/>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21.0" customHeight="1">
      <c r="A31" s="4"/>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21.0" customHeight="1">
      <c r="A32" s="4"/>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21.0" customHeight="1">
      <c r="A33" s="4"/>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21.0" customHeight="1">
      <c r="A34" s="4"/>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21.0" customHeight="1">
      <c r="A35" s="4"/>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21.0" customHeight="1">
      <c r="A36" s="4"/>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21.0" customHeight="1">
      <c r="A37" s="4"/>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21.0" customHeight="1">
      <c r="A38" s="4"/>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21.0" customHeight="1">
      <c r="A39" s="4"/>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21.0" customHeight="1">
      <c r="A40" s="4"/>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21.0" customHeight="1">
      <c r="A41" s="4"/>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21.0" customHeight="1">
      <c r="A42" s="4"/>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21.0" customHeight="1">
      <c r="A43" s="4"/>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21.0" customHeight="1">
      <c r="A44" s="4"/>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21.0" customHeight="1">
      <c r="A45" s="4"/>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21.0" customHeight="1">
      <c r="A46" s="4"/>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21.0" customHeight="1">
      <c r="A47" s="4"/>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21.0" customHeight="1">
      <c r="A48" s="4"/>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21.0" customHeight="1">
      <c r="A49" s="4"/>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21.0" customHeight="1">
      <c r="A50" s="4"/>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21.0" customHeight="1">
      <c r="A51" s="4"/>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21.0" customHeight="1">
      <c r="A52" s="4"/>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21.0" customHeight="1">
      <c r="A53" s="4"/>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21.0" customHeight="1">
      <c r="A54" s="4"/>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21.0" customHeight="1">
      <c r="A55" s="4"/>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21.0" customHeight="1">
      <c r="A56" s="4"/>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21.0" customHeight="1">
      <c r="A57" s="4"/>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21.0" customHeight="1">
      <c r="A58" s="4"/>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21.0" customHeight="1">
      <c r="A59" s="4"/>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21.0" customHeight="1">
      <c r="A60" s="4"/>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21.0" customHeight="1">
      <c r="A61" s="4"/>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21.0" customHeight="1">
      <c r="A62" s="4"/>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21.0" customHeight="1">
      <c r="A63" s="4"/>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21.0" customHeight="1">
      <c r="A64" s="4"/>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21.0" customHeight="1">
      <c r="A65" s="4"/>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21.0" customHeight="1">
      <c r="A66" s="4"/>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21.0" customHeight="1">
      <c r="A67" s="4"/>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21.0" customHeight="1">
      <c r="A68" s="4"/>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21.0" customHeight="1">
      <c r="A69" s="4"/>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21.0" customHeight="1">
      <c r="A70" s="4"/>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21.0" customHeight="1">
      <c r="A71" s="4"/>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21.0" customHeight="1">
      <c r="A72" s="4"/>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21.0" customHeight="1">
      <c r="A73" s="4"/>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21.0" customHeight="1">
      <c r="A74" s="4"/>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21.0" customHeight="1">
      <c r="A75" s="4"/>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21.0" customHeight="1">
      <c r="A76" s="4"/>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21.0" customHeight="1">
      <c r="A77" s="4"/>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21.0" customHeight="1">
      <c r="A78" s="4"/>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21.0" customHeight="1">
      <c r="A79" s="4"/>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21.0" customHeight="1">
      <c r="A80" s="4"/>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21.0" customHeight="1">
      <c r="A81" s="4"/>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21.0" customHeight="1">
      <c r="A82" s="4"/>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21.0" customHeight="1">
      <c r="A83" s="4"/>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21.0" customHeight="1">
      <c r="A84" s="4"/>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21.0" customHeight="1">
      <c r="A85" s="4"/>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21.0" customHeight="1">
      <c r="A86" s="4"/>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21.0" customHeight="1">
      <c r="A87" s="4"/>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21.0" customHeight="1">
      <c r="A88" s="4"/>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21.0" customHeight="1">
      <c r="A89" s="4"/>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21.0" customHeight="1">
      <c r="A90" s="4"/>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21.0" customHeight="1">
      <c r="A91" s="4"/>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21.0" customHeight="1">
      <c r="A92" s="4"/>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21.0" customHeight="1">
      <c r="A93" s="4"/>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21.0" customHeight="1">
      <c r="A94" s="4"/>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21.0" customHeight="1">
      <c r="A95" s="4"/>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21.0" customHeight="1">
      <c r="A96" s="4"/>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21.0" customHeight="1">
      <c r="A97" s="4"/>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21.0" customHeight="1">
      <c r="A98" s="4"/>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21.0" customHeight="1">
      <c r="A99" s="4"/>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21.0" customHeight="1">
      <c r="A100" s="4"/>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21.0" customHeight="1">
      <c r="A101" s="4"/>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21.0" customHeight="1">
      <c r="A102" s="4"/>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21.0" customHeight="1">
      <c r="A103" s="4"/>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21.0" customHeight="1">
      <c r="A104" s="4"/>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21.0" customHeight="1">
      <c r="A105" s="4"/>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21.0" customHeight="1">
      <c r="A106" s="4"/>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21.0" customHeight="1">
      <c r="A107" s="4"/>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21.0" customHeight="1">
      <c r="A108" s="4"/>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21.0" customHeight="1">
      <c r="A109" s="4"/>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21.0" customHeight="1">
      <c r="A110" s="4"/>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21.0" customHeight="1">
      <c r="A111" s="4"/>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21.0" customHeight="1">
      <c r="A112" s="4"/>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21.0" customHeight="1">
      <c r="A113" s="4"/>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21.0" customHeight="1">
      <c r="A114" s="4"/>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21.0" customHeight="1">
      <c r="A115" s="4"/>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21.0" customHeight="1">
      <c r="A116" s="4"/>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21.0" customHeight="1">
      <c r="A117" s="4"/>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21.0" customHeight="1">
      <c r="A118" s="4"/>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21.0" customHeight="1">
      <c r="A119" s="4"/>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21.0" customHeight="1">
      <c r="A120" s="4"/>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21.0" customHeight="1">
      <c r="A121" s="4"/>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21.0" customHeight="1">
      <c r="A122" s="4"/>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21.0" customHeight="1">
      <c r="A123" s="4"/>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21.0" customHeight="1">
      <c r="A124" s="4"/>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21.0" customHeight="1">
      <c r="A125" s="4"/>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21.0" customHeight="1">
      <c r="A126" s="4"/>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21.0" customHeight="1">
      <c r="A127" s="4"/>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21.0" customHeight="1">
      <c r="A128" s="4"/>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21.0" customHeight="1">
      <c r="A129" s="4"/>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21.0" customHeight="1">
      <c r="A130" s="4"/>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21.0" customHeight="1">
      <c r="A131" s="4"/>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21.0" customHeight="1">
      <c r="A132" s="4"/>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21.0" customHeight="1">
      <c r="A133" s="4"/>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21.0" customHeight="1">
      <c r="A134" s="4"/>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21.0" customHeight="1">
      <c r="A135" s="4"/>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21.0" customHeight="1">
      <c r="A136" s="4"/>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21.0" customHeight="1">
      <c r="A137" s="4"/>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21.0" customHeight="1">
      <c r="A138" s="4"/>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21.0" customHeight="1">
      <c r="A139" s="4"/>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21.0" customHeight="1">
      <c r="A140" s="4"/>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21.0" customHeight="1">
      <c r="A141" s="4"/>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21.0" customHeight="1">
      <c r="A142" s="4"/>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21.0" customHeight="1">
      <c r="A143" s="4"/>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21.0" customHeight="1">
      <c r="A144" s="4"/>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21.0" customHeight="1">
      <c r="A145" s="4"/>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21.0" customHeight="1">
      <c r="A146" s="4"/>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21.0" customHeight="1">
      <c r="A147" s="4"/>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21.0" customHeight="1">
      <c r="A148" s="4"/>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21.0" customHeight="1">
      <c r="A149" s="4"/>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21.0" customHeight="1">
      <c r="A150" s="4"/>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21.0" customHeight="1">
      <c r="A151" s="4"/>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21.0" customHeight="1">
      <c r="A152" s="4"/>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21.0" customHeight="1">
      <c r="A153" s="4"/>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21.0" customHeight="1">
      <c r="A154" s="4"/>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21.0" customHeight="1">
      <c r="A155" s="4"/>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21.0" customHeight="1">
      <c r="A156" s="4"/>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21.0" customHeight="1">
      <c r="A157" s="4"/>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21.0" customHeight="1">
      <c r="A158" s="4"/>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21.0" customHeight="1">
      <c r="A159" s="4"/>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21.0" customHeight="1">
      <c r="A160" s="4"/>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21.0" customHeight="1">
      <c r="A161" s="4"/>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21.0" customHeight="1">
      <c r="A162" s="4"/>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21.0" customHeight="1">
      <c r="A163" s="4"/>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21.0" customHeight="1">
      <c r="A164" s="4"/>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21.0" customHeight="1">
      <c r="A165" s="4"/>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21.0" customHeight="1">
      <c r="A166" s="4"/>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21.0" customHeight="1">
      <c r="A167" s="4"/>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21.0" customHeight="1">
      <c r="A168" s="4"/>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21.0" customHeight="1">
      <c r="A169" s="4"/>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21.0" customHeight="1">
      <c r="A170" s="4"/>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21.0" customHeight="1">
      <c r="A171" s="4"/>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21.0" customHeight="1">
      <c r="A172" s="4"/>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21.0" customHeight="1">
      <c r="A173" s="4"/>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21.0" customHeight="1">
      <c r="A174" s="4"/>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21.0" customHeight="1">
      <c r="A175" s="4"/>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21.0" customHeight="1">
      <c r="A176" s="4"/>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21.0" customHeight="1">
      <c r="A177" s="4"/>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21.0" customHeight="1">
      <c r="A178" s="4"/>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21.0" customHeight="1">
      <c r="A179" s="4"/>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21.0" customHeight="1">
      <c r="A180" s="4"/>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21.0" customHeight="1">
      <c r="A181" s="4"/>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21.0" customHeight="1">
      <c r="A182" s="4"/>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21.0" customHeight="1">
      <c r="A183" s="4"/>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21.0" customHeight="1">
      <c r="A184" s="4"/>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21.0" customHeight="1">
      <c r="A185" s="4"/>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21.0" customHeight="1">
      <c r="A186" s="4"/>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21.0" customHeight="1">
      <c r="A187" s="4"/>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21.0" customHeight="1">
      <c r="A188" s="4"/>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21.0" customHeight="1">
      <c r="A189" s="4"/>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21.0" customHeight="1">
      <c r="A190" s="4"/>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21.0" customHeight="1">
      <c r="A191" s="4"/>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21.0" customHeight="1">
      <c r="A192" s="4"/>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21.0" customHeight="1">
      <c r="A193" s="4"/>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21.0" customHeight="1">
      <c r="A194" s="4"/>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21.0" customHeight="1">
      <c r="A195" s="4"/>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21.0" customHeight="1">
      <c r="A196" s="4"/>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21.0" customHeight="1">
      <c r="A197" s="4"/>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21.0" customHeight="1">
      <c r="A198" s="4"/>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21.0" customHeight="1">
      <c r="A199" s="4"/>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21.0" customHeight="1">
      <c r="A200" s="4"/>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21.0" customHeight="1">
      <c r="A201" s="4"/>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21.0" customHeight="1">
      <c r="A202" s="4"/>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21.0" customHeight="1">
      <c r="A203" s="4"/>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21.0" customHeight="1">
      <c r="A204" s="4"/>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21.0" customHeight="1">
      <c r="A205" s="4"/>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21.0" customHeight="1">
      <c r="A206" s="4"/>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21.0" customHeight="1">
      <c r="A207" s="4"/>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21.0" customHeight="1">
      <c r="A208" s="4"/>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21.0" customHeight="1">
      <c r="A209" s="4"/>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21.0" customHeight="1">
      <c r="A210" s="4"/>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21.0" customHeight="1">
      <c r="A211" s="4"/>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21.0" customHeight="1">
      <c r="A212" s="4"/>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21.0" customHeight="1">
      <c r="A213" s="4"/>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21.0" customHeight="1">
      <c r="A214" s="4"/>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21.0" customHeight="1">
      <c r="A215" s="4"/>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21.0" customHeight="1">
      <c r="A216" s="4"/>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21.0" customHeight="1">
      <c r="A217" s="4"/>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21.0" customHeight="1">
      <c r="A218" s="4"/>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21.0" customHeight="1">
      <c r="A219" s="4"/>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21.0" customHeight="1">
      <c r="A220" s="4"/>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5" width="8.88"/>
    <col customWidth="1" min="6" max="6" width="73.0"/>
    <col customWidth="1" min="7" max="7" width="25.5"/>
    <col customWidth="1" min="8" max="8" width="30.25"/>
    <col customWidth="1" min="9" max="9" width="33.5"/>
    <col customWidth="1" min="10" max="10" width="29.0"/>
    <col customWidth="1" min="11" max="26" width="8.88"/>
  </cols>
  <sheetData>
    <row r="1" ht="21.0" customHeight="1">
      <c r="A1" s="50" t="s">
        <v>0</v>
      </c>
      <c r="B1" s="51" t="s">
        <v>1</v>
      </c>
      <c r="C1" s="51" t="s">
        <v>2</v>
      </c>
      <c r="D1" s="51" t="s">
        <v>3</v>
      </c>
      <c r="E1" s="51" t="s">
        <v>4</v>
      </c>
      <c r="F1" s="52" t="s">
        <v>5</v>
      </c>
      <c r="G1" s="52" t="s">
        <v>6</v>
      </c>
      <c r="H1" s="52" t="s">
        <v>7</v>
      </c>
      <c r="I1" s="52" t="s">
        <v>8</v>
      </c>
      <c r="J1" s="52" t="s">
        <v>9</v>
      </c>
      <c r="K1" s="53"/>
      <c r="L1" s="53"/>
      <c r="M1" s="53"/>
      <c r="N1" s="53"/>
      <c r="O1" s="53"/>
      <c r="P1" s="53"/>
      <c r="Q1" s="53"/>
      <c r="R1" s="53"/>
      <c r="S1" s="53"/>
      <c r="T1" s="53"/>
      <c r="U1" s="53"/>
      <c r="V1" s="53"/>
      <c r="W1" s="53"/>
      <c r="X1" s="53"/>
      <c r="Y1" s="53"/>
      <c r="Z1" s="53"/>
    </row>
    <row r="2" ht="21.0" customHeight="1">
      <c r="A2" s="54" t="s">
        <v>138</v>
      </c>
      <c r="B2" s="55" t="s">
        <v>139</v>
      </c>
      <c r="C2" s="56">
        <v>1.0</v>
      </c>
      <c r="D2" s="57">
        <v>521.0</v>
      </c>
      <c r="E2" s="58" t="s">
        <v>140</v>
      </c>
      <c r="F2" s="59" t="s">
        <v>141</v>
      </c>
      <c r="G2" s="60" t="s">
        <v>33</v>
      </c>
      <c r="H2" s="61"/>
      <c r="I2" s="61"/>
      <c r="J2" s="62"/>
      <c r="K2" s="14"/>
      <c r="L2" s="14"/>
      <c r="M2" s="14"/>
      <c r="N2" s="14"/>
      <c r="O2" s="14"/>
      <c r="P2" s="14"/>
      <c r="Q2" s="14"/>
      <c r="R2" s="14"/>
      <c r="S2" s="14"/>
      <c r="T2" s="14"/>
      <c r="U2" s="14"/>
      <c r="V2" s="14"/>
      <c r="W2" s="14"/>
      <c r="X2" s="14"/>
      <c r="Y2" s="14"/>
      <c r="Z2" s="14"/>
    </row>
    <row r="3" ht="21.0" customHeight="1">
      <c r="A3" s="63"/>
      <c r="B3" s="55" t="s">
        <v>142</v>
      </c>
      <c r="C3" s="64">
        <v>1.0</v>
      </c>
      <c r="D3" s="65">
        <v>521.0</v>
      </c>
      <c r="E3" s="17" t="s">
        <v>140</v>
      </c>
      <c r="F3" s="19" t="s">
        <v>143</v>
      </c>
      <c r="G3" s="20" t="s">
        <v>33</v>
      </c>
      <c r="H3" s="21"/>
      <c r="I3" s="21"/>
      <c r="J3" s="22"/>
      <c r="K3" s="14"/>
      <c r="L3" s="14"/>
      <c r="M3" s="14"/>
      <c r="N3" s="14"/>
      <c r="O3" s="14"/>
      <c r="P3" s="14"/>
      <c r="Q3" s="14"/>
      <c r="R3" s="14"/>
      <c r="S3" s="14"/>
      <c r="T3" s="14"/>
      <c r="U3" s="14"/>
      <c r="V3" s="14"/>
      <c r="W3" s="14"/>
      <c r="X3" s="14"/>
      <c r="Y3" s="14"/>
      <c r="Z3" s="14"/>
    </row>
    <row r="4" ht="21.0" customHeight="1">
      <c r="A4" s="63"/>
      <c r="B4" s="55" t="s">
        <v>144</v>
      </c>
      <c r="C4" s="64">
        <v>1.0</v>
      </c>
      <c r="D4" s="65">
        <v>521.0</v>
      </c>
      <c r="E4" s="17" t="s">
        <v>140</v>
      </c>
      <c r="F4" s="19" t="s">
        <v>145</v>
      </c>
      <c r="G4" s="20" t="s">
        <v>33</v>
      </c>
      <c r="H4" s="21"/>
      <c r="I4" s="21"/>
      <c r="J4" s="22"/>
      <c r="K4" s="14"/>
      <c r="L4" s="14"/>
      <c r="M4" s="14"/>
      <c r="N4" s="14"/>
      <c r="O4" s="14"/>
      <c r="P4" s="14"/>
      <c r="Q4" s="14"/>
      <c r="R4" s="14"/>
      <c r="S4" s="14"/>
      <c r="T4" s="14"/>
      <c r="U4" s="14"/>
      <c r="V4" s="14"/>
      <c r="W4" s="14"/>
      <c r="X4" s="14"/>
      <c r="Y4" s="14"/>
      <c r="Z4" s="14"/>
    </row>
    <row r="5" ht="21.0" customHeight="1">
      <c r="A5" s="63"/>
      <c r="B5" s="55" t="s">
        <v>146</v>
      </c>
      <c r="C5" s="64">
        <v>1.0</v>
      </c>
      <c r="D5" s="65">
        <v>521.0</v>
      </c>
      <c r="E5" s="17" t="s">
        <v>140</v>
      </c>
      <c r="F5" s="19" t="s">
        <v>147</v>
      </c>
      <c r="G5" s="20" t="s">
        <v>33</v>
      </c>
      <c r="H5" s="21"/>
      <c r="I5" s="21"/>
      <c r="J5" s="22"/>
      <c r="K5" s="14"/>
      <c r="L5" s="14"/>
      <c r="M5" s="14"/>
      <c r="N5" s="14"/>
      <c r="O5" s="14"/>
      <c r="P5" s="14"/>
      <c r="Q5" s="14"/>
      <c r="R5" s="14"/>
      <c r="S5" s="14"/>
      <c r="T5" s="14"/>
      <c r="U5" s="14"/>
      <c r="V5" s="14"/>
      <c r="W5" s="14"/>
      <c r="X5" s="14"/>
      <c r="Y5" s="14"/>
      <c r="Z5" s="14"/>
    </row>
    <row r="6" ht="21.0" customHeight="1">
      <c r="A6" s="63"/>
      <c r="B6" s="55" t="s">
        <v>148</v>
      </c>
      <c r="C6" s="64">
        <v>1.0</v>
      </c>
      <c r="D6" s="65">
        <v>620.0</v>
      </c>
      <c r="E6" s="17" t="s">
        <v>140</v>
      </c>
      <c r="F6" s="19" t="s">
        <v>149</v>
      </c>
      <c r="G6" s="20" t="s">
        <v>6</v>
      </c>
      <c r="H6" s="24" t="s">
        <v>150</v>
      </c>
      <c r="I6" s="21"/>
      <c r="J6" s="22"/>
      <c r="K6" s="14"/>
      <c r="L6" s="14"/>
      <c r="M6" s="14"/>
      <c r="N6" s="14"/>
      <c r="O6" s="14"/>
      <c r="P6" s="14"/>
      <c r="Q6" s="14"/>
      <c r="R6" s="14"/>
      <c r="S6" s="14"/>
      <c r="T6" s="14"/>
      <c r="U6" s="14"/>
      <c r="V6" s="14"/>
      <c r="W6" s="14"/>
      <c r="X6" s="14"/>
      <c r="Y6" s="14"/>
      <c r="Z6" s="14"/>
    </row>
    <row r="7" ht="21.0" customHeight="1">
      <c r="A7" s="63"/>
      <c r="B7" s="55" t="s">
        <v>151</v>
      </c>
      <c r="C7" s="64">
        <v>1.0</v>
      </c>
      <c r="D7" s="65">
        <v>620.0</v>
      </c>
      <c r="E7" s="17" t="s">
        <v>140</v>
      </c>
      <c r="F7" s="19" t="s">
        <v>152</v>
      </c>
      <c r="G7" s="20" t="s">
        <v>6</v>
      </c>
      <c r="H7" s="24" t="s">
        <v>153</v>
      </c>
      <c r="I7" s="21"/>
      <c r="J7" s="22"/>
      <c r="K7" s="14"/>
      <c r="L7" s="14"/>
      <c r="M7" s="14"/>
      <c r="N7" s="14"/>
      <c r="O7" s="14"/>
      <c r="P7" s="14"/>
      <c r="Q7" s="14"/>
      <c r="R7" s="14"/>
      <c r="S7" s="14"/>
      <c r="T7" s="14"/>
      <c r="U7" s="14"/>
      <c r="V7" s="14"/>
      <c r="W7" s="14"/>
      <c r="X7" s="14"/>
      <c r="Y7" s="14"/>
      <c r="Z7" s="14"/>
    </row>
    <row r="8" ht="21.0" customHeight="1">
      <c r="A8" s="63"/>
      <c r="B8" s="55" t="s">
        <v>154</v>
      </c>
      <c r="C8" s="64">
        <v>1.0</v>
      </c>
      <c r="D8" s="65">
        <v>521.0</v>
      </c>
      <c r="E8" s="17" t="s">
        <v>140</v>
      </c>
      <c r="F8" s="19" t="s">
        <v>155</v>
      </c>
      <c r="G8" s="20" t="s">
        <v>33</v>
      </c>
      <c r="H8" s="21"/>
      <c r="I8" s="21"/>
      <c r="J8" s="22"/>
      <c r="K8" s="14"/>
      <c r="L8" s="14"/>
      <c r="M8" s="14"/>
      <c r="N8" s="14"/>
      <c r="O8" s="14"/>
      <c r="P8" s="14"/>
      <c r="Q8" s="14"/>
      <c r="R8" s="14"/>
      <c r="S8" s="14"/>
      <c r="T8" s="14"/>
      <c r="U8" s="14"/>
      <c r="V8" s="14"/>
      <c r="W8" s="14"/>
      <c r="X8" s="14"/>
      <c r="Y8" s="14"/>
      <c r="Z8" s="14"/>
    </row>
    <row r="9" ht="21.0" customHeight="1">
      <c r="A9" s="63"/>
      <c r="B9" s="55" t="s">
        <v>156</v>
      </c>
      <c r="C9" s="64">
        <v>1.0</v>
      </c>
      <c r="D9" s="65">
        <v>521.0</v>
      </c>
      <c r="E9" s="17" t="s">
        <v>140</v>
      </c>
      <c r="F9" s="19" t="s">
        <v>157</v>
      </c>
      <c r="G9" s="20" t="s">
        <v>33</v>
      </c>
      <c r="H9" s="21"/>
      <c r="I9" s="21"/>
      <c r="J9" s="22"/>
      <c r="K9" s="14"/>
      <c r="L9" s="14"/>
      <c r="M9" s="14"/>
      <c r="N9" s="14"/>
      <c r="O9" s="14"/>
      <c r="P9" s="14"/>
      <c r="Q9" s="14"/>
      <c r="R9" s="14"/>
      <c r="S9" s="14"/>
      <c r="T9" s="14"/>
      <c r="U9" s="14"/>
      <c r="V9" s="14"/>
      <c r="W9" s="14"/>
      <c r="X9" s="14"/>
      <c r="Y9" s="14"/>
      <c r="Z9" s="14"/>
    </row>
    <row r="10" ht="21.0" customHeight="1">
      <c r="A10" s="63"/>
      <c r="B10" s="55" t="s">
        <v>158</v>
      </c>
      <c r="C10" s="64">
        <v>1.0</v>
      </c>
      <c r="D10" s="65">
        <v>521.0</v>
      </c>
      <c r="E10" s="17" t="s">
        <v>140</v>
      </c>
      <c r="F10" s="19" t="s">
        <v>159</v>
      </c>
      <c r="G10" s="20" t="s">
        <v>33</v>
      </c>
      <c r="H10" s="21"/>
      <c r="I10" s="21"/>
      <c r="J10" s="22"/>
      <c r="K10" s="14"/>
      <c r="L10" s="14"/>
      <c r="M10" s="14"/>
      <c r="N10" s="14"/>
      <c r="O10" s="14"/>
      <c r="P10" s="14"/>
      <c r="Q10" s="14"/>
      <c r="R10" s="14"/>
      <c r="S10" s="14"/>
      <c r="T10" s="14"/>
      <c r="U10" s="14"/>
      <c r="V10" s="14"/>
      <c r="W10" s="14"/>
      <c r="X10" s="14"/>
      <c r="Y10" s="14"/>
      <c r="Z10" s="14"/>
    </row>
    <row r="11" ht="21.0" customHeight="1">
      <c r="A11" s="63"/>
      <c r="B11" s="55" t="s">
        <v>160</v>
      </c>
      <c r="C11" s="64">
        <v>1.0</v>
      </c>
      <c r="D11" s="65">
        <v>263.0</v>
      </c>
      <c r="E11" s="17" t="s">
        <v>140</v>
      </c>
      <c r="F11" s="19" t="s">
        <v>161</v>
      </c>
      <c r="G11" s="20" t="s">
        <v>6</v>
      </c>
      <c r="H11" s="24" t="s">
        <v>162</v>
      </c>
      <c r="I11" s="21"/>
      <c r="J11" s="22"/>
      <c r="K11" s="14"/>
      <c r="L11" s="14"/>
      <c r="M11" s="14"/>
      <c r="N11" s="14"/>
      <c r="O11" s="14"/>
      <c r="P11" s="14"/>
      <c r="Q11" s="14"/>
      <c r="R11" s="14"/>
      <c r="S11" s="14"/>
      <c r="T11" s="14"/>
      <c r="U11" s="14"/>
      <c r="V11" s="14"/>
      <c r="W11" s="14"/>
      <c r="X11" s="14"/>
      <c r="Y11" s="14"/>
      <c r="Z11" s="14"/>
    </row>
    <row r="12" ht="21.0" customHeight="1">
      <c r="A12" s="63"/>
      <c r="B12" s="55" t="s">
        <v>163</v>
      </c>
      <c r="C12" s="64">
        <v>1.0</v>
      </c>
      <c r="D12" s="65">
        <v>521.0</v>
      </c>
      <c r="E12" s="17" t="s">
        <v>140</v>
      </c>
      <c r="F12" s="19" t="s">
        <v>164</v>
      </c>
      <c r="G12" s="20" t="s">
        <v>6</v>
      </c>
      <c r="H12" s="24" t="s">
        <v>162</v>
      </c>
      <c r="I12" s="21"/>
      <c r="J12" s="22"/>
      <c r="K12" s="14"/>
      <c r="L12" s="14"/>
      <c r="M12" s="14"/>
      <c r="N12" s="14"/>
      <c r="O12" s="14"/>
      <c r="P12" s="14"/>
      <c r="Q12" s="14"/>
      <c r="R12" s="14"/>
      <c r="S12" s="14"/>
      <c r="T12" s="14"/>
      <c r="U12" s="14"/>
      <c r="V12" s="14"/>
      <c r="W12" s="14"/>
      <c r="X12" s="14"/>
      <c r="Y12" s="14"/>
      <c r="Z12" s="14"/>
    </row>
    <row r="13" ht="21.0" customHeight="1">
      <c r="A13" s="66"/>
      <c r="B13" s="55" t="s">
        <v>165</v>
      </c>
      <c r="C13" s="64">
        <v>1.0</v>
      </c>
      <c r="D13" s="65">
        <v>521.0</v>
      </c>
      <c r="E13" s="17" t="s">
        <v>140</v>
      </c>
      <c r="F13" s="19" t="s">
        <v>166</v>
      </c>
      <c r="G13" s="20" t="s">
        <v>6</v>
      </c>
      <c r="H13" s="21"/>
      <c r="I13" s="21"/>
      <c r="J13" s="22"/>
      <c r="K13" s="14"/>
      <c r="L13" s="14"/>
      <c r="M13" s="14"/>
      <c r="N13" s="14"/>
      <c r="O13" s="14"/>
      <c r="P13" s="14"/>
      <c r="Q13" s="14"/>
      <c r="R13" s="14"/>
      <c r="S13" s="14"/>
      <c r="T13" s="14"/>
      <c r="U13" s="14"/>
      <c r="V13" s="14"/>
      <c r="W13" s="14"/>
      <c r="X13" s="14"/>
      <c r="Y13" s="14"/>
      <c r="Z13" s="14"/>
    </row>
    <row r="14" ht="21.0" customHeight="1">
      <c r="A14" s="54" t="s">
        <v>167</v>
      </c>
      <c r="B14" s="55" t="s">
        <v>168</v>
      </c>
      <c r="C14" s="64">
        <v>1.0</v>
      </c>
      <c r="D14" s="65">
        <v>307.0</v>
      </c>
      <c r="E14" s="17" t="s">
        <v>169</v>
      </c>
      <c r="F14" s="19" t="s">
        <v>170</v>
      </c>
      <c r="G14" s="20" t="s">
        <v>33</v>
      </c>
      <c r="H14" s="21"/>
      <c r="I14" s="21"/>
      <c r="J14" s="22"/>
      <c r="K14" s="14"/>
      <c r="L14" s="14"/>
      <c r="M14" s="14"/>
      <c r="N14" s="14"/>
      <c r="O14" s="14"/>
      <c r="P14" s="14"/>
      <c r="Q14" s="14"/>
      <c r="R14" s="14"/>
      <c r="S14" s="14"/>
      <c r="T14" s="14"/>
      <c r="U14" s="14"/>
      <c r="V14" s="14"/>
      <c r="W14" s="14"/>
      <c r="X14" s="14"/>
      <c r="Y14" s="14"/>
      <c r="Z14" s="14"/>
    </row>
    <row r="15" ht="21.0" customHeight="1">
      <c r="A15" s="63"/>
      <c r="B15" s="55" t="s">
        <v>171</v>
      </c>
      <c r="C15" s="64">
        <v>1.0</v>
      </c>
      <c r="D15" s="65">
        <v>304.0</v>
      </c>
      <c r="E15" s="17" t="s">
        <v>172</v>
      </c>
      <c r="F15" s="19" t="s">
        <v>173</v>
      </c>
      <c r="G15" s="20" t="s">
        <v>33</v>
      </c>
      <c r="H15" s="21"/>
      <c r="I15" s="21"/>
      <c r="J15" s="22"/>
      <c r="K15" s="14"/>
      <c r="L15" s="14"/>
      <c r="M15" s="14"/>
      <c r="N15" s="14"/>
      <c r="O15" s="14"/>
      <c r="P15" s="14"/>
      <c r="Q15" s="14"/>
      <c r="R15" s="14"/>
      <c r="S15" s="14"/>
      <c r="T15" s="14"/>
      <c r="U15" s="14"/>
      <c r="V15" s="14"/>
      <c r="W15" s="14"/>
      <c r="X15" s="14"/>
      <c r="Y15" s="14"/>
      <c r="Z15" s="14"/>
    </row>
    <row r="16" ht="21.0" customHeight="1">
      <c r="A16" s="63"/>
      <c r="B16" s="55" t="s">
        <v>174</v>
      </c>
      <c r="C16" s="64">
        <v>1.0</v>
      </c>
      <c r="D16" s="65">
        <v>620.0</v>
      </c>
      <c r="E16" s="17"/>
      <c r="F16" s="19" t="s">
        <v>175</v>
      </c>
      <c r="G16" s="20" t="s">
        <v>33</v>
      </c>
      <c r="H16" s="21"/>
      <c r="I16" s="21"/>
      <c r="J16" s="22"/>
      <c r="K16" s="14"/>
      <c r="L16" s="14"/>
      <c r="M16" s="14"/>
      <c r="N16" s="14"/>
      <c r="O16" s="14"/>
      <c r="P16" s="14"/>
      <c r="Q16" s="14"/>
      <c r="R16" s="14"/>
      <c r="S16" s="14"/>
      <c r="T16" s="14"/>
      <c r="U16" s="14"/>
      <c r="V16" s="14"/>
      <c r="W16" s="14"/>
      <c r="X16" s="14"/>
      <c r="Y16" s="14"/>
      <c r="Z16" s="14"/>
    </row>
    <row r="17" ht="21.0" customHeight="1">
      <c r="A17" s="63"/>
      <c r="B17" s="55" t="s">
        <v>176</v>
      </c>
      <c r="C17" s="67">
        <v>3.0</v>
      </c>
      <c r="D17" s="65">
        <v>308.0</v>
      </c>
      <c r="E17" s="17" t="s">
        <v>177</v>
      </c>
      <c r="F17" s="19" t="s">
        <v>178</v>
      </c>
      <c r="G17" s="29"/>
      <c r="H17" s="21"/>
      <c r="I17" s="21"/>
      <c r="J17" s="22"/>
      <c r="K17" s="14"/>
      <c r="L17" s="14"/>
      <c r="M17" s="14"/>
      <c r="N17" s="14"/>
      <c r="O17" s="14"/>
      <c r="P17" s="14"/>
      <c r="Q17" s="14"/>
      <c r="R17" s="14"/>
      <c r="S17" s="14"/>
      <c r="T17" s="14"/>
      <c r="U17" s="14"/>
      <c r="V17" s="14"/>
      <c r="W17" s="14"/>
      <c r="X17" s="14"/>
      <c r="Y17" s="14"/>
      <c r="Z17" s="14"/>
    </row>
    <row r="18" ht="21.0" customHeight="1">
      <c r="A18" s="63"/>
      <c r="B18" s="55" t="s">
        <v>179</v>
      </c>
      <c r="C18" s="67">
        <v>3.0</v>
      </c>
      <c r="D18" s="65">
        <v>319.0</v>
      </c>
      <c r="E18" s="17" t="s">
        <v>180</v>
      </c>
      <c r="F18" s="19" t="s">
        <v>181</v>
      </c>
      <c r="G18" s="29"/>
      <c r="H18" s="21"/>
      <c r="I18" s="21"/>
      <c r="J18" s="22"/>
      <c r="K18" s="14"/>
      <c r="L18" s="14"/>
      <c r="M18" s="14"/>
      <c r="N18" s="14"/>
      <c r="O18" s="14"/>
      <c r="P18" s="14"/>
      <c r="Q18" s="14"/>
      <c r="R18" s="14"/>
      <c r="S18" s="14"/>
      <c r="T18" s="14"/>
      <c r="U18" s="14"/>
      <c r="V18" s="14"/>
      <c r="W18" s="14"/>
      <c r="X18" s="14"/>
      <c r="Y18" s="14"/>
      <c r="Z18" s="14"/>
    </row>
    <row r="19" ht="21.0" customHeight="1">
      <c r="A19" s="63"/>
      <c r="B19" s="55" t="s">
        <v>182</v>
      </c>
      <c r="C19" s="67">
        <v>3.0</v>
      </c>
      <c r="D19" s="65">
        <v>308.0</v>
      </c>
      <c r="E19" s="17" t="s">
        <v>183</v>
      </c>
      <c r="F19" s="19" t="s">
        <v>184</v>
      </c>
      <c r="G19" s="29"/>
      <c r="H19" s="21"/>
      <c r="I19" s="21"/>
      <c r="J19" s="22"/>
      <c r="K19" s="14"/>
      <c r="L19" s="14"/>
      <c r="M19" s="14"/>
      <c r="N19" s="14"/>
      <c r="O19" s="14"/>
      <c r="P19" s="14"/>
      <c r="Q19" s="14"/>
      <c r="R19" s="14"/>
      <c r="S19" s="14"/>
      <c r="T19" s="14"/>
      <c r="U19" s="14"/>
      <c r="V19" s="14"/>
      <c r="W19" s="14"/>
      <c r="X19" s="14"/>
      <c r="Y19" s="14"/>
      <c r="Z19" s="14"/>
    </row>
    <row r="20" ht="21.0" customHeight="1">
      <c r="A20" s="66"/>
      <c r="B20" s="55" t="s">
        <v>185</v>
      </c>
      <c r="C20" s="67">
        <v>3.0</v>
      </c>
      <c r="D20" s="65">
        <v>308.0</v>
      </c>
      <c r="E20" s="17" t="s">
        <v>186</v>
      </c>
      <c r="F20" s="19" t="s">
        <v>187</v>
      </c>
      <c r="G20" s="29"/>
      <c r="H20" s="21"/>
      <c r="I20" s="21"/>
      <c r="J20" s="22"/>
      <c r="K20" s="14"/>
      <c r="L20" s="14"/>
      <c r="M20" s="14"/>
      <c r="N20" s="14"/>
      <c r="O20" s="14"/>
      <c r="P20" s="14"/>
      <c r="Q20" s="14"/>
      <c r="R20" s="14"/>
      <c r="S20" s="14"/>
      <c r="T20" s="14"/>
      <c r="U20" s="14"/>
      <c r="V20" s="14"/>
      <c r="W20" s="14"/>
      <c r="X20" s="14"/>
      <c r="Y20" s="14"/>
      <c r="Z20" s="14"/>
    </row>
    <row r="21" ht="21.0" customHeight="1">
      <c r="A21" s="54" t="s">
        <v>188</v>
      </c>
      <c r="B21" s="55" t="s">
        <v>189</v>
      </c>
      <c r="C21" s="64">
        <v>1.0</v>
      </c>
      <c r="D21" s="65">
        <v>330.0</v>
      </c>
      <c r="E21" s="17" t="s">
        <v>190</v>
      </c>
      <c r="F21" s="19" t="s">
        <v>191</v>
      </c>
      <c r="G21" s="20" t="s">
        <v>13</v>
      </c>
      <c r="H21" s="21"/>
      <c r="I21" s="21"/>
      <c r="J21" s="22"/>
      <c r="K21" s="14"/>
      <c r="L21" s="14"/>
      <c r="M21" s="14"/>
      <c r="N21" s="14"/>
      <c r="O21" s="14"/>
      <c r="P21" s="14"/>
      <c r="Q21" s="14"/>
      <c r="R21" s="14"/>
      <c r="S21" s="14"/>
      <c r="T21" s="14"/>
      <c r="U21" s="14"/>
      <c r="V21" s="14"/>
      <c r="W21" s="14"/>
      <c r="X21" s="14"/>
      <c r="Y21" s="14"/>
      <c r="Z21" s="14"/>
    </row>
    <row r="22" ht="21.0" customHeight="1">
      <c r="A22" s="63"/>
      <c r="B22" s="55" t="s">
        <v>192</v>
      </c>
      <c r="C22" s="68">
        <v>2.0</v>
      </c>
      <c r="D22" s="65">
        <v>308.0</v>
      </c>
      <c r="E22" s="17" t="s">
        <v>193</v>
      </c>
      <c r="F22" s="19" t="s">
        <v>194</v>
      </c>
      <c r="G22" s="29"/>
      <c r="H22" s="21"/>
      <c r="I22" s="21"/>
      <c r="J22" s="22"/>
      <c r="K22" s="14"/>
      <c r="L22" s="14"/>
      <c r="M22" s="14"/>
      <c r="N22" s="14"/>
      <c r="O22" s="14"/>
      <c r="P22" s="14"/>
      <c r="Q22" s="14"/>
      <c r="R22" s="14"/>
      <c r="S22" s="14"/>
      <c r="T22" s="14"/>
      <c r="U22" s="14"/>
      <c r="V22" s="14"/>
      <c r="W22" s="14"/>
      <c r="X22" s="14"/>
      <c r="Y22" s="14"/>
      <c r="Z22" s="14"/>
    </row>
    <row r="23" ht="21.0" customHeight="1">
      <c r="A23" s="66"/>
      <c r="B23" s="55" t="s">
        <v>195</v>
      </c>
      <c r="C23" s="68">
        <v>2.0</v>
      </c>
      <c r="D23" s="65">
        <v>287.0</v>
      </c>
      <c r="E23" s="17" t="s">
        <v>196</v>
      </c>
      <c r="F23" s="19" t="s">
        <v>197</v>
      </c>
      <c r="G23" s="29"/>
      <c r="H23" s="21"/>
      <c r="I23" s="21"/>
      <c r="J23" s="22"/>
      <c r="K23" s="14"/>
      <c r="L23" s="14"/>
      <c r="M23" s="14"/>
      <c r="N23" s="14"/>
      <c r="O23" s="14"/>
      <c r="P23" s="14"/>
      <c r="Q23" s="14"/>
      <c r="R23" s="14"/>
      <c r="S23" s="14"/>
      <c r="T23" s="14"/>
      <c r="U23" s="14"/>
      <c r="V23" s="14"/>
      <c r="W23" s="14"/>
      <c r="X23" s="14"/>
      <c r="Y23" s="14"/>
      <c r="Z23" s="14"/>
    </row>
    <row r="24" ht="21.0" customHeight="1">
      <c r="A24" s="54" t="s">
        <v>198</v>
      </c>
      <c r="B24" s="55" t="s">
        <v>199</v>
      </c>
      <c r="C24" s="68">
        <v>2.0</v>
      </c>
      <c r="D24" s="65">
        <v>916.0</v>
      </c>
      <c r="E24" s="17" t="s">
        <v>140</v>
      </c>
      <c r="F24" s="19" t="s">
        <v>200</v>
      </c>
      <c r="G24" s="29"/>
      <c r="H24" s="21"/>
      <c r="I24" s="21"/>
      <c r="J24" s="22"/>
      <c r="K24" s="14"/>
      <c r="L24" s="14"/>
      <c r="M24" s="14"/>
      <c r="N24" s="14"/>
      <c r="O24" s="14"/>
      <c r="P24" s="14"/>
      <c r="Q24" s="14"/>
      <c r="R24" s="14"/>
      <c r="S24" s="14"/>
      <c r="T24" s="14"/>
      <c r="U24" s="14"/>
      <c r="V24" s="14"/>
      <c r="W24" s="14"/>
      <c r="X24" s="14"/>
      <c r="Y24" s="14"/>
      <c r="Z24" s="14"/>
    </row>
    <row r="25" ht="21.0" customHeight="1">
      <c r="A25" s="63"/>
      <c r="B25" s="55" t="s">
        <v>201</v>
      </c>
      <c r="C25" s="68">
        <v>2.0</v>
      </c>
      <c r="D25" s="65">
        <v>916.0</v>
      </c>
      <c r="E25" s="17" t="s">
        <v>140</v>
      </c>
      <c r="F25" s="19" t="s">
        <v>202</v>
      </c>
      <c r="G25" s="29"/>
      <c r="H25" s="21"/>
      <c r="I25" s="21"/>
      <c r="J25" s="22"/>
      <c r="K25" s="14"/>
      <c r="L25" s="14"/>
      <c r="M25" s="14"/>
      <c r="N25" s="14"/>
      <c r="O25" s="14"/>
      <c r="P25" s="14"/>
      <c r="Q25" s="14"/>
      <c r="R25" s="14"/>
      <c r="S25" s="14"/>
      <c r="T25" s="14"/>
      <c r="U25" s="14"/>
      <c r="V25" s="14"/>
      <c r="W25" s="14"/>
      <c r="X25" s="14"/>
      <c r="Y25" s="14"/>
      <c r="Z25" s="14"/>
    </row>
    <row r="26" ht="21.0" customHeight="1">
      <c r="A26" s="63"/>
      <c r="B26" s="55" t="s">
        <v>203</v>
      </c>
      <c r="C26" s="68">
        <v>2.0</v>
      </c>
      <c r="D26" s="65">
        <v>916.0</v>
      </c>
      <c r="E26" s="17" t="s">
        <v>140</v>
      </c>
      <c r="F26" s="19" t="s">
        <v>204</v>
      </c>
      <c r="G26" s="29"/>
      <c r="H26" s="21"/>
      <c r="I26" s="21"/>
      <c r="J26" s="22"/>
      <c r="K26" s="14"/>
      <c r="L26" s="14"/>
      <c r="M26" s="14"/>
      <c r="N26" s="14"/>
      <c r="O26" s="14"/>
      <c r="P26" s="14"/>
      <c r="Q26" s="14"/>
      <c r="R26" s="14"/>
      <c r="S26" s="14"/>
      <c r="T26" s="14"/>
      <c r="U26" s="14"/>
      <c r="V26" s="14"/>
      <c r="W26" s="14"/>
      <c r="X26" s="14"/>
      <c r="Y26" s="14"/>
      <c r="Z26" s="14"/>
    </row>
    <row r="27" ht="21.0" customHeight="1">
      <c r="A27" s="63"/>
      <c r="B27" s="55" t="s">
        <v>205</v>
      </c>
      <c r="C27" s="68">
        <v>2.0</v>
      </c>
      <c r="D27" s="65">
        <v>916.0</v>
      </c>
      <c r="E27" s="17" t="s">
        <v>140</v>
      </c>
      <c r="F27" s="19" t="s">
        <v>206</v>
      </c>
      <c r="G27" s="29"/>
      <c r="H27" s="21"/>
      <c r="I27" s="21"/>
      <c r="J27" s="22"/>
      <c r="K27" s="14"/>
      <c r="L27" s="14"/>
      <c r="M27" s="14"/>
      <c r="N27" s="14"/>
      <c r="O27" s="14"/>
      <c r="P27" s="14"/>
      <c r="Q27" s="14"/>
      <c r="R27" s="14"/>
      <c r="S27" s="14"/>
      <c r="T27" s="14"/>
      <c r="U27" s="14"/>
      <c r="V27" s="14"/>
      <c r="W27" s="14"/>
      <c r="X27" s="14"/>
      <c r="Y27" s="14"/>
      <c r="Z27" s="14"/>
    </row>
    <row r="28" ht="21.0" customHeight="1">
      <c r="A28" s="66"/>
      <c r="B28" s="55" t="s">
        <v>207</v>
      </c>
      <c r="C28" s="68">
        <v>2.0</v>
      </c>
      <c r="D28" s="65">
        <v>916.0</v>
      </c>
      <c r="E28" s="17" t="s">
        <v>140</v>
      </c>
      <c r="F28" s="19" t="s">
        <v>208</v>
      </c>
      <c r="G28" s="29"/>
      <c r="H28" s="21"/>
      <c r="I28" s="21"/>
      <c r="J28" s="22"/>
      <c r="K28" s="14"/>
      <c r="L28" s="14"/>
      <c r="M28" s="14"/>
      <c r="N28" s="14"/>
      <c r="O28" s="14"/>
      <c r="P28" s="14"/>
      <c r="Q28" s="14"/>
      <c r="R28" s="14"/>
      <c r="S28" s="14"/>
      <c r="T28" s="14"/>
      <c r="U28" s="14"/>
      <c r="V28" s="14"/>
      <c r="W28" s="14"/>
      <c r="X28" s="14"/>
      <c r="Y28" s="14"/>
      <c r="Z28" s="14"/>
    </row>
    <row r="29" ht="21.0" customHeight="1">
      <c r="A29" s="54" t="s">
        <v>209</v>
      </c>
      <c r="B29" s="55" t="s">
        <v>210</v>
      </c>
      <c r="C29" s="64">
        <v>1.0</v>
      </c>
      <c r="D29" s="65">
        <v>640.0</v>
      </c>
      <c r="E29" s="17" t="s">
        <v>140</v>
      </c>
      <c r="F29" s="19" t="s">
        <v>211</v>
      </c>
      <c r="G29" s="20" t="s">
        <v>33</v>
      </c>
      <c r="H29" s="21"/>
      <c r="I29" s="21"/>
      <c r="J29" s="22"/>
      <c r="K29" s="14"/>
      <c r="L29" s="14"/>
      <c r="M29" s="14"/>
      <c r="N29" s="14"/>
      <c r="O29" s="14"/>
      <c r="P29" s="14"/>
      <c r="Q29" s="14"/>
      <c r="R29" s="14"/>
      <c r="S29" s="14"/>
      <c r="T29" s="14"/>
      <c r="U29" s="14"/>
      <c r="V29" s="14"/>
      <c r="W29" s="14"/>
      <c r="X29" s="14"/>
      <c r="Y29" s="14"/>
      <c r="Z29" s="14"/>
    </row>
    <row r="30" ht="21.0" customHeight="1">
      <c r="A30" s="63"/>
      <c r="B30" s="55" t="s">
        <v>212</v>
      </c>
      <c r="C30" s="64">
        <v>1.0</v>
      </c>
      <c r="D30" s="65">
        <v>640.0</v>
      </c>
      <c r="E30" s="17" t="s">
        <v>140</v>
      </c>
      <c r="F30" s="19" t="s">
        <v>213</v>
      </c>
      <c r="G30" s="20" t="s">
        <v>6</v>
      </c>
      <c r="H30" s="21"/>
      <c r="I30" s="21"/>
      <c r="J30" s="22"/>
      <c r="K30" s="14"/>
      <c r="L30" s="14"/>
      <c r="M30" s="14"/>
      <c r="N30" s="14"/>
      <c r="O30" s="14"/>
      <c r="P30" s="14"/>
      <c r="Q30" s="14"/>
      <c r="R30" s="14"/>
      <c r="S30" s="14"/>
      <c r="T30" s="14"/>
      <c r="U30" s="14"/>
      <c r="V30" s="14"/>
      <c r="W30" s="14"/>
      <c r="X30" s="14"/>
      <c r="Y30" s="14"/>
      <c r="Z30" s="14"/>
    </row>
    <row r="31" ht="21.0" customHeight="1">
      <c r="A31" s="63"/>
      <c r="B31" s="55" t="s">
        <v>214</v>
      </c>
      <c r="C31" s="64">
        <v>1.0</v>
      </c>
      <c r="D31" s="65">
        <v>640.0</v>
      </c>
      <c r="E31" s="17" t="s">
        <v>140</v>
      </c>
      <c r="F31" s="19" t="s">
        <v>215</v>
      </c>
      <c r="G31" s="20" t="s">
        <v>33</v>
      </c>
      <c r="H31" s="21"/>
      <c r="I31" s="21"/>
      <c r="J31" s="22"/>
      <c r="K31" s="14"/>
      <c r="L31" s="14"/>
      <c r="M31" s="14"/>
      <c r="N31" s="14"/>
      <c r="O31" s="14"/>
      <c r="P31" s="14"/>
      <c r="Q31" s="14"/>
      <c r="R31" s="14"/>
      <c r="S31" s="14"/>
      <c r="T31" s="14"/>
      <c r="U31" s="14"/>
      <c r="V31" s="14"/>
      <c r="W31" s="14"/>
      <c r="X31" s="14"/>
      <c r="Y31" s="14"/>
      <c r="Z31" s="14"/>
    </row>
    <row r="32" ht="21.0" customHeight="1">
      <c r="A32" s="63"/>
      <c r="B32" s="55" t="s">
        <v>216</v>
      </c>
      <c r="C32" s="64">
        <v>1.0</v>
      </c>
      <c r="D32" s="65">
        <v>16.0</v>
      </c>
      <c r="E32" s="17" t="s">
        <v>190</v>
      </c>
      <c r="F32" s="19" t="s">
        <v>217</v>
      </c>
      <c r="G32" s="20" t="s">
        <v>6</v>
      </c>
      <c r="H32" s="21"/>
      <c r="I32" s="21"/>
      <c r="J32" s="22"/>
      <c r="K32" s="14"/>
      <c r="L32" s="14"/>
      <c r="M32" s="14"/>
      <c r="N32" s="14"/>
      <c r="O32" s="14"/>
      <c r="P32" s="14"/>
      <c r="Q32" s="14"/>
      <c r="R32" s="14"/>
      <c r="S32" s="14"/>
      <c r="T32" s="14"/>
      <c r="U32" s="14"/>
      <c r="V32" s="14"/>
      <c r="W32" s="14"/>
      <c r="X32" s="14"/>
      <c r="Y32" s="14"/>
      <c r="Z32" s="14"/>
    </row>
    <row r="33" ht="21.0" customHeight="1">
      <c r="A33" s="63"/>
      <c r="B33" s="55" t="s">
        <v>218</v>
      </c>
      <c r="C33" s="64">
        <v>1.0</v>
      </c>
      <c r="D33" s="65">
        <v>304.0</v>
      </c>
      <c r="E33" s="17" t="s">
        <v>219</v>
      </c>
      <c r="F33" s="19" t="s">
        <v>220</v>
      </c>
      <c r="G33" s="20" t="s">
        <v>33</v>
      </c>
      <c r="H33" s="21"/>
      <c r="I33" s="21"/>
      <c r="J33" s="22"/>
      <c r="K33" s="14"/>
      <c r="L33" s="14"/>
      <c r="M33" s="14"/>
      <c r="N33" s="14"/>
      <c r="O33" s="14"/>
      <c r="P33" s="14"/>
      <c r="Q33" s="14"/>
      <c r="R33" s="14"/>
      <c r="S33" s="14"/>
      <c r="T33" s="14"/>
      <c r="U33" s="14"/>
      <c r="V33" s="14"/>
      <c r="W33" s="14"/>
      <c r="X33" s="14"/>
      <c r="Y33" s="14"/>
      <c r="Z33" s="14"/>
    </row>
    <row r="34" ht="21.0" customHeight="1">
      <c r="A34" s="63"/>
      <c r="B34" s="55" t="s">
        <v>221</v>
      </c>
      <c r="C34" s="64">
        <v>1.0</v>
      </c>
      <c r="D34" s="65">
        <v>640.0</v>
      </c>
      <c r="E34" s="17" t="s">
        <v>140</v>
      </c>
      <c r="F34" s="19" t="s">
        <v>222</v>
      </c>
      <c r="G34" s="20" t="s">
        <v>33</v>
      </c>
      <c r="H34" s="21"/>
      <c r="I34" s="21"/>
      <c r="J34" s="22"/>
      <c r="K34" s="14"/>
      <c r="L34" s="14"/>
      <c r="M34" s="14"/>
      <c r="N34" s="14"/>
      <c r="O34" s="14"/>
      <c r="P34" s="14"/>
      <c r="Q34" s="14"/>
      <c r="R34" s="14"/>
      <c r="S34" s="14"/>
      <c r="T34" s="14"/>
      <c r="U34" s="14"/>
      <c r="V34" s="14"/>
      <c r="W34" s="14"/>
      <c r="X34" s="14"/>
      <c r="Y34" s="14"/>
      <c r="Z34" s="14"/>
    </row>
    <row r="35" ht="21.0" customHeight="1">
      <c r="A35" s="66"/>
      <c r="B35" s="55" t="s">
        <v>223</v>
      </c>
      <c r="C35" s="68">
        <v>2.0</v>
      </c>
      <c r="D35" s="65">
        <v>308.0</v>
      </c>
      <c r="E35" s="17" t="s">
        <v>219</v>
      </c>
      <c r="F35" s="19" t="s">
        <v>224</v>
      </c>
      <c r="G35" s="29"/>
      <c r="H35" s="21"/>
      <c r="I35" s="21"/>
      <c r="J35" s="22"/>
      <c r="K35" s="14"/>
      <c r="L35" s="14"/>
      <c r="M35" s="14"/>
      <c r="N35" s="14"/>
      <c r="O35" s="14"/>
      <c r="P35" s="14"/>
      <c r="Q35" s="14"/>
      <c r="R35" s="14"/>
      <c r="S35" s="14"/>
      <c r="T35" s="14"/>
      <c r="U35" s="14"/>
      <c r="V35" s="14"/>
      <c r="W35" s="14"/>
      <c r="X35" s="14"/>
      <c r="Y35" s="14"/>
      <c r="Z35" s="14"/>
    </row>
    <row r="36" ht="21.0" customHeight="1">
      <c r="A36" s="54" t="s">
        <v>225</v>
      </c>
      <c r="B36" s="55" t="s">
        <v>226</v>
      </c>
      <c r="C36" s="68">
        <v>2.0</v>
      </c>
      <c r="D36" s="65">
        <v>308.0</v>
      </c>
      <c r="E36" s="17" t="s">
        <v>227</v>
      </c>
      <c r="F36" s="19" t="s">
        <v>228</v>
      </c>
      <c r="G36" s="29"/>
      <c r="H36" s="21"/>
      <c r="I36" s="21"/>
      <c r="J36" s="22"/>
      <c r="K36" s="14"/>
      <c r="L36" s="14"/>
      <c r="M36" s="14"/>
      <c r="N36" s="14"/>
      <c r="O36" s="14"/>
      <c r="P36" s="14"/>
      <c r="Q36" s="14"/>
      <c r="R36" s="14"/>
      <c r="S36" s="14"/>
      <c r="T36" s="14"/>
      <c r="U36" s="14"/>
      <c r="V36" s="14"/>
      <c r="W36" s="14"/>
      <c r="X36" s="14"/>
      <c r="Y36" s="14"/>
      <c r="Z36" s="14"/>
    </row>
    <row r="37" ht="21.0" customHeight="1">
      <c r="A37" s="63"/>
      <c r="B37" s="55" t="s">
        <v>229</v>
      </c>
      <c r="C37" s="68">
        <v>2.0</v>
      </c>
      <c r="D37" s="65">
        <v>330.0</v>
      </c>
      <c r="E37" s="17" t="s">
        <v>227</v>
      </c>
      <c r="F37" s="19" t="s">
        <v>230</v>
      </c>
      <c r="G37" s="29"/>
      <c r="H37" s="21"/>
      <c r="I37" s="21"/>
      <c r="J37" s="22"/>
      <c r="K37" s="14"/>
      <c r="L37" s="14"/>
      <c r="M37" s="14"/>
      <c r="N37" s="14"/>
      <c r="O37" s="14"/>
      <c r="P37" s="14"/>
      <c r="Q37" s="14"/>
      <c r="R37" s="14"/>
      <c r="S37" s="14"/>
      <c r="T37" s="14"/>
      <c r="U37" s="14"/>
      <c r="V37" s="14"/>
      <c r="W37" s="14"/>
      <c r="X37" s="14"/>
      <c r="Y37" s="14"/>
      <c r="Z37" s="14"/>
    </row>
    <row r="38" ht="21.0" customHeight="1">
      <c r="A38" s="66"/>
      <c r="B38" s="55" t="s">
        <v>231</v>
      </c>
      <c r="C38" s="68">
        <v>2.0</v>
      </c>
      <c r="D38" s="65">
        <v>310.0</v>
      </c>
      <c r="E38" s="17" t="s">
        <v>227</v>
      </c>
      <c r="F38" s="19" t="s">
        <v>232</v>
      </c>
      <c r="G38" s="29"/>
      <c r="H38" s="21"/>
      <c r="I38" s="21"/>
      <c r="J38" s="22"/>
      <c r="K38" s="14"/>
      <c r="L38" s="14"/>
      <c r="M38" s="14"/>
      <c r="N38" s="14"/>
      <c r="O38" s="14"/>
      <c r="P38" s="14"/>
      <c r="Q38" s="14"/>
      <c r="R38" s="14"/>
      <c r="S38" s="14"/>
      <c r="T38" s="14"/>
      <c r="U38" s="14"/>
      <c r="V38" s="14"/>
      <c r="W38" s="14"/>
      <c r="X38" s="14"/>
      <c r="Y38" s="14"/>
      <c r="Z38" s="14"/>
    </row>
    <row r="39" ht="21.0" customHeight="1">
      <c r="A39" s="54" t="s">
        <v>233</v>
      </c>
      <c r="B39" s="55" t="s">
        <v>234</v>
      </c>
      <c r="C39" s="64">
        <v>1.0</v>
      </c>
      <c r="D39" s="65">
        <v>287.0</v>
      </c>
      <c r="E39" s="17" t="s">
        <v>235</v>
      </c>
      <c r="F39" s="19" t="s">
        <v>236</v>
      </c>
      <c r="G39" s="20" t="s">
        <v>33</v>
      </c>
      <c r="H39" s="21"/>
      <c r="I39" s="21"/>
      <c r="J39" s="22"/>
      <c r="K39" s="14"/>
      <c r="L39" s="14"/>
      <c r="M39" s="14"/>
      <c r="N39" s="14"/>
      <c r="O39" s="14"/>
      <c r="P39" s="14"/>
      <c r="Q39" s="14"/>
      <c r="R39" s="14"/>
      <c r="S39" s="14"/>
      <c r="T39" s="14"/>
      <c r="U39" s="14"/>
      <c r="V39" s="14"/>
      <c r="W39" s="14"/>
      <c r="X39" s="14"/>
      <c r="Y39" s="14"/>
      <c r="Z39" s="14"/>
    </row>
    <row r="40" ht="21.0" customHeight="1">
      <c r="A40" s="63"/>
      <c r="B40" s="55" t="s">
        <v>237</v>
      </c>
      <c r="C40" s="64">
        <v>1.0</v>
      </c>
      <c r="D40" s="65">
        <v>287.0</v>
      </c>
      <c r="E40" s="17" t="s">
        <v>235</v>
      </c>
      <c r="F40" s="19" t="s">
        <v>238</v>
      </c>
      <c r="G40" s="20" t="s">
        <v>33</v>
      </c>
      <c r="H40" s="21"/>
      <c r="I40" s="21"/>
      <c r="J40" s="22"/>
      <c r="K40" s="14"/>
      <c r="L40" s="14"/>
      <c r="M40" s="14"/>
      <c r="N40" s="14"/>
      <c r="O40" s="14"/>
      <c r="P40" s="14"/>
      <c r="Q40" s="14"/>
      <c r="R40" s="14"/>
      <c r="S40" s="14"/>
      <c r="T40" s="14"/>
      <c r="U40" s="14"/>
      <c r="V40" s="14"/>
      <c r="W40" s="14"/>
      <c r="X40" s="14"/>
      <c r="Y40" s="14"/>
      <c r="Z40" s="14"/>
    </row>
    <row r="41" ht="21.0" customHeight="1">
      <c r="A41" s="63"/>
      <c r="B41" s="55" t="s">
        <v>239</v>
      </c>
      <c r="C41" s="64">
        <v>1.0</v>
      </c>
      <c r="D41" s="65">
        <v>287.0</v>
      </c>
      <c r="E41" s="17" t="s">
        <v>235</v>
      </c>
      <c r="F41" s="19" t="s">
        <v>240</v>
      </c>
      <c r="G41" s="20" t="s">
        <v>33</v>
      </c>
      <c r="H41" s="21"/>
      <c r="I41" s="21"/>
      <c r="J41" s="22"/>
      <c r="K41" s="14"/>
      <c r="L41" s="14"/>
      <c r="M41" s="14"/>
      <c r="N41" s="14"/>
      <c r="O41" s="14"/>
      <c r="P41" s="14"/>
      <c r="Q41" s="14"/>
      <c r="R41" s="14"/>
      <c r="S41" s="14"/>
      <c r="T41" s="14"/>
      <c r="U41" s="14"/>
      <c r="V41" s="14"/>
      <c r="W41" s="14"/>
      <c r="X41" s="14"/>
      <c r="Y41" s="14"/>
      <c r="Z41" s="14"/>
    </row>
    <row r="42" ht="21.0" customHeight="1">
      <c r="A42" s="63"/>
      <c r="B42" s="55" t="s">
        <v>241</v>
      </c>
      <c r="C42" s="64">
        <v>1.0</v>
      </c>
      <c r="D42" s="65">
        <v>523.0</v>
      </c>
      <c r="E42" s="17" t="s">
        <v>235</v>
      </c>
      <c r="F42" s="19" t="s">
        <v>242</v>
      </c>
      <c r="G42" s="20" t="s">
        <v>33</v>
      </c>
      <c r="H42" s="21"/>
      <c r="I42" s="21"/>
      <c r="J42" s="22"/>
      <c r="K42" s="14"/>
      <c r="L42" s="14"/>
      <c r="M42" s="14"/>
      <c r="N42" s="14"/>
      <c r="O42" s="14"/>
      <c r="P42" s="14"/>
      <c r="Q42" s="14"/>
      <c r="R42" s="14"/>
      <c r="S42" s="14"/>
      <c r="T42" s="14"/>
      <c r="U42" s="14"/>
      <c r="V42" s="14"/>
      <c r="W42" s="14"/>
      <c r="X42" s="14"/>
      <c r="Y42" s="14"/>
      <c r="Z42" s="14"/>
    </row>
    <row r="43" ht="21.0" customHeight="1">
      <c r="A43" s="63"/>
      <c r="B43" s="55" t="s">
        <v>243</v>
      </c>
      <c r="C43" s="68">
        <v>2.0</v>
      </c>
      <c r="D43" s="65">
        <v>256.0</v>
      </c>
      <c r="E43" s="17" t="s">
        <v>235</v>
      </c>
      <c r="F43" s="19" t="s">
        <v>244</v>
      </c>
      <c r="G43" s="29"/>
      <c r="H43" s="21"/>
      <c r="I43" s="21"/>
      <c r="J43" s="22"/>
      <c r="K43" s="14"/>
      <c r="L43" s="14"/>
      <c r="M43" s="14"/>
      <c r="N43" s="14"/>
      <c r="O43" s="14"/>
      <c r="P43" s="14"/>
      <c r="Q43" s="14"/>
      <c r="R43" s="14"/>
      <c r="S43" s="14"/>
      <c r="T43" s="14"/>
      <c r="U43" s="14"/>
      <c r="V43" s="14"/>
      <c r="W43" s="14"/>
      <c r="X43" s="14"/>
      <c r="Y43" s="14"/>
      <c r="Z43" s="14"/>
    </row>
    <row r="44" ht="21.0" customHeight="1">
      <c r="A44" s="66"/>
      <c r="B44" s="55" t="s">
        <v>245</v>
      </c>
      <c r="C44" s="68">
        <v>2.0</v>
      </c>
      <c r="D44" s="65">
        <v>310.0</v>
      </c>
      <c r="E44" s="17" t="s">
        <v>235</v>
      </c>
      <c r="F44" s="19" t="s">
        <v>246</v>
      </c>
      <c r="G44" s="29"/>
      <c r="H44" s="21"/>
      <c r="I44" s="21"/>
      <c r="J44" s="22"/>
      <c r="K44" s="14"/>
      <c r="L44" s="14"/>
      <c r="M44" s="14"/>
      <c r="N44" s="14"/>
      <c r="O44" s="14"/>
      <c r="P44" s="14"/>
      <c r="Q44" s="14"/>
      <c r="R44" s="14"/>
      <c r="S44" s="14"/>
      <c r="T44" s="14"/>
      <c r="U44" s="14"/>
      <c r="V44" s="14"/>
      <c r="W44" s="14"/>
      <c r="X44" s="14"/>
      <c r="Y44" s="14"/>
      <c r="Z44" s="14"/>
    </row>
    <row r="45" ht="21.0" customHeight="1">
      <c r="A45" s="54" t="s">
        <v>247</v>
      </c>
      <c r="B45" s="55" t="s">
        <v>248</v>
      </c>
      <c r="C45" s="64">
        <v>1.0</v>
      </c>
      <c r="D45" s="65">
        <v>613.0</v>
      </c>
      <c r="E45" s="17" t="s">
        <v>249</v>
      </c>
      <c r="F45" s="19" t="s">
        <v>250</v>
      </c>
      <c r="G45" s="20" t="s">
        <v>13</v>
      </c>
      <c r="H45" s="21"/>
      <c r="I45" s="21"/>
      <c r="J45" s="22"/>
      <c r="K45" s="14"/>
      <c r="L45" s="14"/>
      <c r="M45" s="14"/>
      <c r="N45" s="14"/>
      <c r="O45" s="14"/>
      <c r="P45" s="14"/>
      <c r="Q45" s="14"/>
      <c r="R45" s="14"/>
      <c r="S45" s="14"/>
      <c r="T45" s="14"/>
      <c r="U45" s="14"/>
      <c r="V45" s="14"/>
      <c r="W45" s="14"/>
      <c r="X45" s="14"/>
      <c r="Y45" s="14"/>
      <c r="Z45" s="14"/>
    </row>
    <row r="46" ht="21.0" customHeight="1">
      <c r="A46" s="63"/>
      <c r="B46" s="55" t="s">
        <v>251</v>
      </c>
      <c r="C46" s="68">
        <v>2.0</v>
      </c>
      <c r="D46" s="65">
        <v>320.0</v>
      </c>
      <c r="E46" s="17" t="s">
        <v>249</v>
      </c>
      <c r="F46" s="19" t="s">
        <v>252</v>
      </c>
      <c r="G46" s="29"/>
      <c r="H46" s="21"/>
      <c r="I46" s="21"/>
      <c r="J46" s="22"/>
      <c r="K46" s="14"/>
      <c r="L46" s="14"/>
      <c r="M46" s="14"/>
      <c r="N46" s="14"/>
      <c r="O46" s="14"/>
      <c r="P46" s="14"/>
      <c r="Q46" s="14"/>
      <c r="R46" s="14"/>
      <c r="S46" s="14"/>
      <c r="T46" s="14"/>
      <c r="U46" s="14"/>
      <c r="V46" s="14"/>
      <c r="W46" s="14"/>
      <c r="X46" s="14"/>
      <c r="Y46" s="14"/>
      <c r="Z46" s="14"/>
    </row>
    <row r="47" ht="21.0" customHeight="1">
      <c r="A47" s="63"/>
      <c r="B47" s="55" t="s">
        <v>253</v>
      </c>
      <c r="C47" s="68">
        <v>2.0</v>
      </c>
      <c r="D47" s="65">
        <v>326.0</v>
      </c>
      <c r="E47" s="17" t="s">
        <v>249</v>
      </c>
      <c r="F47" s="19" t="s">
        <v>254</v>
      </c>
      <c r="G47" s="29"/>
      <c r="H47" s="21"/>
      <c r="I47" s="21"/>
      <c r="J47" s="22"/>
      <c r="K47" s="14"/>
      <c r="L47" s="14"/>
      <c r="M47" s="14"/>
      <c r="N47" s="14"/>
      <c r="O47" s="14"/>
      <c r="P47" s="14"/>
      <c r="Q47" s="14"/>
      <c r="R47" s="14"/>
      <c r="S47" s="14"/>
      <c r="T47" s="14"/>
      <c r="U47" s="14"/>
      <c r="V47" s="14"/>
      <c r="W47" s="14"/>
      <c r="X47" s="14"/>
      <c r="Y47" s="14"/>
      <c r="Z47" s="14"/>
    </row>
    <row r="48" ht="21.0" customHeight="1">
      <c r="A48" s="63"/>
      <c r="B48" s="55" t="s">
        <v>255</v>
      </c>
      <c r="C48" s="68">
        <v>2.0</v>
      </c>
      <c r="D48" s="65">
        <v>287.0</v>
      </c>
      <c r="E48" s="17" t="s">
        <v>249</v>
      </c>
      <c r="F48" s="19" t="s">
        <v>256</v>
      </c>
      <c r="G48" s="29"/>
      <c r="H48" s="21"/>
      <c r="I48" s="21"/>
      <c r="J48" s="22"/>
      <c r="K48" s="14"/>
      <c r="L48" s="14"/>
      <c r="M48" s="14"/>
      <c r="N48" s="14"/>
      <c r="O48" s="14"/>
      <c r="P48" s="14"/>
      <c r="Q48" s="14"/>
      <c r="R48" s="14"/>
      <c r="S48" s="14"/>
      <c r="T48" s="14"/>
      <c r="U48" s="14"/>
      <c r="V48" s="14"/>
      <c r="W48" s="14"/>
      <c r="X48" s="14"/>
      <c r="Y48" s="14"/>
      <c r="Z48" s="14"/>
    </row>
    <row r="49" ht="21.0" customHeight="1">
      <c r="A49" s="63"/>
      <c r="B49" s="55" t="s">
        <v>257</v>
      </c>
      <c r="C49" s="68">
        <v>2.0</v>
      </c>
      <c r="D49" s="65">
        <v>287.0</v>
      </c>
      <c r="E49" s="17" t="s">
        <v>258</v>
      </c>
      <c r="F49" s="19" t="s">
        <v>259</v>
      </c>
      <c r="G49" s="29"/>
      <c r="H49" s="21"/>
      <c r="I49" s="21"/>
      <c r="J49" s="22"/>
      <c r="K49" s="14"/>
      <c r="L49" s="14"/>
      <c r="M49" s="14"/>
      <c r="N49" s="14"/>
      <c r="O49" s="14"/>
      <c r="P49" s="14"/>
      <c r="Q49" s="14"/>
      <c r="R49" s="14"/>
      <c r="S49" s="14"/>
      <c r="T49" s="14"/>
      <c r="U49" s="14"/>
      <c r="V49" s="14"/>
      <c r="W49" s="14"/>
      <c r="X49" s="14"/>
      <c r="Y49" s="14"/>
      <c r="Z49" s="14"/>
    </row>
    <row r="50" ht="21.0" customHeight="1">
      <c r="A50" s="63"/>
      <c r="B50" s="55" t="s">
        <v>260</v>
      </c>
      <c r="C50" s="68">
        <v>2.0</v>
      </c>
      <c r="D50" s="65">
        <v>613.0</v>
      </c>
      <c r="E50" s="17" t="s">
        <v>261</v>
      </c>
      <c r="F50" s="19" t="s">
        <v>262</v>
      </c>
      <c r="G50" s="29"/>
      <c r="H50" s="21"/>
      <c r="I50" s="21"/>
      <c r="J50" s="22"/>
      <c r="K50" s="14"/>
      <c r="L50" s="14"/>
      <c r="M50" s="14"/>
      <c r="N50" s="14"/>
      <c r="O50" s="14"/>
      <c r="P50" s="14"/>
      <c r="Q50" s="14"/>
      <c r="R50" s="14"/>
      <c r="S50" s="14"/>
      <c r="T50" s="14"/>
      <c r="U50" s="14"/>
      <c r="V50" s="14"/>
      <c r="W50" s="14"/>
      <c r="X50" s="14"/>
      <c r="Y50" s="14"/>
      <c r="Z50" s="14"/>
    </row>
    <row r="51" ht="21.0" customHeight="1">
      <c r="A51" s="66"/>
      <c r="B51" s="55" t="s">
        <v>263</v>
      </c>
      <c r="C51" s="67">
        <v>3.0</v>
      </c>
      <c r="D51" s="65">
        <v>308.0</v>
      </c>
      <c r="E51" s="17" t="s">
        <v>264</v>
      </c>
      <c r="F51" s="19" t="s">
        <v>265</v>
      </c>
      <c r="G51" s="29"/>
      <c r="H51" s="21"/>
      <c r="I51" s="21"/>
      <c r="J51" s="22"/>
      <c r="K51" s="14"/>
      <c r="L51" s="14"/>
      <c r="M51" s="14"/>
      <c r="N51" s="14"/>
      <c r="O51" s="14"/>
      <c r="P51" s="14"/>
      <c r="Q51" s="14"/>
      <c r="R51" s="14"/>
      <c r="S51" s="14"/>
      <c r="T51" s="14"/>
      <c r="U51" s="14"/>
      <c r="V51" s="14"/>
      <c r="W51" s="14"/>
      <c r="X51" s="14"/>
      <c r="Y51" s="14"/>
      <c r="Z51" s="14"/>
    </row>
    <row r="52" ht="21.0" customHeight="1">
      <c r="A52" s="54" t="s">
        <v>266</v>
      </c>
      <c r="B52" s="55" t="s">
        <v>267</v>
      </c>
      <c r="C52" s="68">
        <v>2.0</v>
      </c>
      <c r="D52" s="65">
        <v>320.0</v>
      </c>
      <c r="E52" s="17" t="s">
        <v>268</v>
      </c>
      <c r="F52" s="19" t="s">
        <v>269</v>
      </c>
      <c r="G52" s="29"/>
      <c r="H52" s="21"/>
      <c r="I52" s="21"/>
      <c r="J52" s="22"/>
      <c r="K52" s="14"/>
      <c r="L52" s="14"/>
      <c r="M52" s="14"/>
      <c r="N52" s="14"/>
      <c r="O52" s="14"/>
      <c r="P52" s="14"/>
      <c r="Q52" s="14"/>
      <c r="R52" s="14"/>
      <c r="S52" s="14"/>
      <c r="T52" s="14"/>
      <c r="U52" s="14"/>
      <c r="V52" s="14"/>
      <c r="W52" s="14"/>
      <c r="X52" s="14"/>
      <c r="Y52" s="14"/>
      <c r="Z52" s="14"/>
    </row>
    <row r="53" ht="21.0" customHeight="1">
      <c r="A53" s="63"/>
      <c r="B53" s="55" t="s">
        <v>270</v>
      </c>
      <c r="C53" s="68">
        <v>2.0</v>
      </c>
      <c r="D53" s="65">
        <v>330.0</v>
      </c>
      <c r="E53" s="17" t="s">
        <v>268</v>
      </c>
      <c r="F53" s="19" t="s">
        <v>271</v>
      </c>
      <c r="G53" s="29"/>
      <c r="H53" s="21"/>
      <c r="I53" s="21"/>
      <c r="J53" s="22"/>
      <c r="K53" s="14"/>
      <c r="L53" s="14"/>
      <c r="M53" s="14"/>
      <c r="N53" s="14"/>
      <c r="O53" s="14"/>
      <c r="P53" s="14"/>
      <c r="Q53" s="14"/>
      <c r="R53" s="14"/>
      <c r="S53" s="14"/>
      <c r="T53" s="14"/>
      <c r="U53" s="14"/>
      <c r="V53" s="14"/>
      <c r="W53" s="14"/>
      <c r="X53" s="14"/>
      <c r="Y53" s="14"/>
      <c r="Z53" s="14"/>
    </row>
    <row r="54" ht="21.0" customHeight="1">
      <c r="A54" s="66"/>
      <c r="B54" s="55" t="s">
        <v>272</v>
      </c>
      <c r="C54" s="68">
        <v>2.0</v>
      </c>
      <c r="D54" s="65">
        <v>327.0</v>
      </c>
      <c r="E54" s="17" t="s">
        <v>268</v>
      </c>
      <c r="F54" s="19" t="s">
        <v>273</v>
      </c>
      <c r="G54" s="29"/>
      <c r="H54" s="21"/>
      <c r="I54" s="21"/>
      <c r="J54" s="22"/>
      <c r="K54" s="14"/>
      <c r="L54" s="14"/>
      <c r="M54" s="14"/>
      <c r="N54" s="14"/>
      <c r="O54" s="14"/>
      <c r="P54" s="14"/>
      <c r="Q54" s="14"/>
      <c r="R54" s="14"/>
      <c r="S54" s="14"/>
      <c r="T54" s="14"/>
      <c r="U54" s="14"/>
      <c r="V54" s="14"/>
      <c r="W54" s="14"/>
      <c r="X54" s="14"/>
      <c r="Y54" s="14"/>
      <c r="Z54" s="14"/>
    </row>
    <row r="55" ht="21.0" customHeight="1">
      <c r="A55" s="54" t="s">
        <v>274</v>
      </c>
      <c r="B55" s="55" t="s">
        <v>275</v>
      </c>
      <c r="C55" s="68" t="s">
        <v>276</v>
      </c>
      <c r="D55" s="65">
        <v>287.0</v>
      </c>
      <c r="E55" s="17" t="s">
        <v>277</v>
      </c>
      <c r="F55" s="19" t="s">
        <v>278</v>
      </c>
      <c r="G55" s="29"/>
      <c r="H55" s="21"/>
      <c r="I55" s="21"/>
      <c r="J55" s="22"/>
      <c r="K55" s="14"/>
      <c r="L55" s="14"/>
      <c r="M55" s="14"/>
      <c r="N55" s="14"/>
      <c r="O55" s="14"/>
      <c r="P55" s="14"/>
      <c r="Q55" s="14"/>
      <c r="R55" s="14"/>
      <c r="S55" s="14"/>
      <c r="T55" s="14"/>
      <c r="U55" s="14"/>
      <c r="V55" s="14"/>
      <c r="W55" s="14"/>
      <c r="X55" s="14"/>
      <c r="Y55" s="14"/>
      <c r="Z55" s="14"/>
    </row>
    <row r="56" ht="21.0" customHeight="1">
      <c r="A56" s="63"/>
      <c r="B56" s="55" t="s">
        <v>279</v>
      </c>
      <c r="C56" s="68" t="s">
        <v>276</v>
      </c>
      <c r="D56" s="65">
        <v>255.0</v>
      </c>
      <c r="E56" s="17" t="s">
        <v>277</v>
      </c>
      <c r="F56" s="19" t="s">
        <v>280</v>
      </c>
      <c r="G56" s="29"/>
      <c r="H56" s="21"/>
      <c r="I56" s="21"/>
      <c r="J56" s="22"/>
      <c r="K56" s="14"/>
      <c r="L56" s="14"/>
      <c r="M56" s="14"/>
      <c r="N56" s="14"/>
      <c r="O56" s="14"/>
      <c r="P56" s="14"/>
      <c r="Q56" s="14"/>
      <c r="R56" s="14"/>
      <c r="S56" s="14"/>
      <c r="T56" s="14"/>
      <c r="U56" s="14"/>
      <c r="V56" s="14"/>
      <c r="W56" s="14"/>
      <c r="X56" s="14"/>
      <c r="Y56" s="14"/>
      <c r="Z56" s="14"/>
    </row>
    <row r="57" ht="21.0" customHeight="1">
      <c r="A57" s="63"/>
      <c r="B57" s="55" t="s">
        <v>281</v>
      </c>
      <c r="C57" s="68" t="s">
        <v>276</v>
      </c>
      <c r="D57" s="65">
        <v>522.0</v>
      </c>
      <c r="E57" s="17" t="s">
        <v>277</v>
      </c>
      <c r="F57" s="19" t="s">
        <v>282</v>
      </c>
      <c r="G57" s="29"/>
      <c r="H57" s="21"/>
      <c r="I57" s="21"/>
      <c r="J57" s="22"/>
      <c r="K57" s="14"/>
      <c r="L57" s="14"/>
      <c r="M57" s="14"/>
      <c r="N57" s="14"/>
      <c r="O57" s="14"/>
      <c r="P57" s="14"/>
      <c r="Q57" s="14"/>
      <c r="R57" s="14"/>
      <c r="S57" s="14"/>
      <c r="T57" s="14"/>
      <c r="U57" s="14"/>
      <c r="V57" s="14"/>
      <c r="W57" s="14"/>
      <c r="X57" s="14"/>
      <c r="Y57" s="14"/>
      <c r="Z57" s="14"/>
    </row>
    <row r="58" ht="21.0" customHeight="1">
      <c r="A58" s="66"/>
      <c r="B58" s="55" t="s">
        <v>283</v>
      </c>
      <c r="C58" s="69" t="s">
        <v>276</v>
      </c>
      <c r="D58" s="70">
        <v>798.0</v>
      </c>
      <c r="E58" s="32"/>
      <c r="F58" s="34" t="s">
        <v>284</v>
      </c>
      <c r="G58" s="35"/>
      <c r="H58" s="36"/>
      <c r="I58" s="36"/>
      <c r="J58" s="37"/>
      <c r="K58" s="14"/>
      <c r="L58" s="14"/>
      <c r="M58" s="14"/>
      <c r="N58" s="14"/>
      <c r="O58" s="14"/>
      <c r="P58" s="14"/>
      <c r="Q58" s="14"/>
      <c r="R58" s="14"/>
      <c r="S58" s="14"/>
      <c r="T58" s="14"/>
      <c r="U58" s="14"/>
      <c r="V58" s="14"/>
      <c r="W58" s="14"/>
      <c r="X58" s="14"/>
      <c r="Y58" s="14"/>
      <c r="Z58" s="14"/>
    </row>
    <row r="59" ht="21.0" customHeight="1">
      <c r="A59" s="4"/>
      <c r="B59" s="71"/>
      <c r="C59" s="72"/>
      <c r="D59" s="72"/>
      <c r="E59" s="72"/>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71"/>
      <c r="C60" s="72"/>
      <c r="D60" s="72"/>
      <c r="E60" s="72"/>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71"/>
      <c r="C61" s="72"/>
      <c r="D61" s="72"/>
      <c r="E61" s="72"/>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71"/>
      <c r="C62" s="72"/>
      <c r="D62" s="72"/>
      <c r="E62" s="72"/>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71"/>
      <c r="C63" s="72"/>
      <c r="D63" s="72"/>
      <c r="E63" s="72"/>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71"/>
      <c r="C64" s="72"/>
      <c r="D64" s="72"/>
      <c r="E64" s="72"/>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71"/>
      <c r="C65" s="72"/>
      <c r="D65" s="72"/>
      <c r="E65" s="72"/>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71"/>
      <c r="C66" s="72"/>
      <c r="D66" s="72"/>
      <c r="E66" s="72"/>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71"/>
      <c r="C67" s="72"/>
      <c r="D67" s="72"/>
      <c r="E67" s="72"/>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71"/>
      <c r="C68" s="72"/>
      <c r="D68" s="72"/>
      <c r="E68" s="72"/>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71"/>
      <c r="C69" s="72"/>
      <c r="D69" s="72"/>
      <c r="E69" s="72"/>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71"/>
      <c r="C70" s="72"/>
      <c r="D70" s="72"/>
      <c r="E70" s="72"/>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71"/>
      <c r="C71" s="72"/>
      <c r="D71" s="72"/>
      <c r="E71" s="72"/>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71"/>
      <c r="C72" s="72"/>
      <c r="D72" s="72"/>
      <c r="E72" s="72"/>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71"/>
      <c r="C73" s="72"/>
      <c r="D73" s="72"/>
      <c r="E73" s="72"/>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71"/>
      <c r="C74" s="72"/>
      <c r="D74" s="72"/>
      <c r="E74" s="72"/>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71"/>
      <c r="C75" s="72"/>
      <c r="D75" s="72"/>
      <c r="E75" s="72"/>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71"/>
      <c r="C76" s="72"/>
      <c r="D76" s="72"/>
      <c r="E76" s="72"/>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71"/>
      <c r="C77" s="72"/>
      <c r="D77" s="72"/>
      <c r="E77" s="72"/>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71"/>
      <c r="C78" s="72"/>
      <c r="D78" s="72"/>
      <c r="E78" s="72"/>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71"/>
      <c r="C79" s="72"/>
      <c r="D79" s="72"/>
      <c r="E79" s="72"/>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71"/>
      <c r="C80" s="72"/>
      <c r="D80" s="72"/>
      <c r="E80" s="72"/>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71"/>
      <c r="C81" s="72"/>
      <c r="D81" s="72"/>
      <c r="E81" s="72"/>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71"/>
      <c r="C82" s="72"/>
      <c r="D82" s="72"/>
      <c r="E82" s="72"/>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71"/>
      <c r="C83" s="72"/>
      <c r="D83" s="72"/>
      <c r="E83" s="72"/>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71"/>
      <c r="C84" s="72"/>
      <c r="D84" s="72"/>
      <c r="E84" s="72"/>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71"/>
      <c r="C85" s="72"/>
      <c r="D85" s="72"/>
      <c r="E85" s="72"/>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71"/>
      <c r="C86" s="72"/>
      <c r="D86" s="72"/>
      <c r="E86" s="72"/>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71"/>
      <c r="C87" s="72"/>
      <c r="D87" s="72"/>
      <c r="E87" s="72"/>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71"/>
      <c r="C88" s="72"/>
      <c r="D88" s="72"/>
      <c r="E88" s="72"/>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71"/>
      <c r="C89" s="72"/>
      <c r="D89" s="72"/>
      <c r="E89" s="72"/>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71"/>
      <c r="C90" s="72"/>
      <c r="D90" s="72"/>
      <c r="E90" s="72"/>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71"/>
      <c r="C91" s="72"/>
      <c r="D91" s="72"/>
      <c r="E91" s="72"/>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71"/>
      <c r="C92" s="72"/>
      <c r="D92" s="72"/>
      <c r="E92" s="72"/>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71"/>
      <c r="C93" s="72"/>
      <c r="D93" s="72"/>
      <c r="E93" s="72"/>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71"/>
      <c r="C94" s="72"/>
      <c r="D94" s="72"/>
      <c r="E94" s="72"/>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71"/>
      <c r="C95" s="72"/>
      <c r="D95" s="72"/>
      <c r="E95" s="72"/>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71"/>
      <c r="C96" s="72"/>
      <c r="D96" s="72"/>
      <c r="E96" s="72"/>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71"/>
      <c r="C97" s="72"/>
      <c r="D97" s="72"/>
      <c r="E97" s="72"/>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71"/>
      <c r="C98" s="72"/>
      <c r="D98" s="72"/>
      <c r="E98" s="72"/>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71"/>
      <c r="C99" s="72"/>
      <c r="D99" s="72"/>
      <c r="E99" s="72"/>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71"/>
      <c r="C100" s="72"/>
      <c r="D100" s="72"/>
      <c r="E100" s="72"/>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71"/>
      <c r="C101" s="72"/>
      <c r="D101" s="72"/>
      <c r="E101" s="72"/>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71"/>
      <c r="C102" s="72"/>
      <c r="D102" s="72"/>
      <c r="E102" s="72"/>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71"/>
      <c r="C103" s="72"/>
      <c r="D103" s="72"/>
      <c r="E103" s="72"/>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71"/>
      <c r="C104" s="72"/>
      <c r="D104" s="72"/>
      <c r="E104" s="72"/>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71"/>
      <c r="C105" s="72"/>
      <c r="D105" s="72"/>
      <c r="E105" s="72"/>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71"/>
      <c r="C106" s="72"/>
      <c r="D106" s="72"/>
      <c r="E106" s="72"/>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71"/>
      <c r="C107" s="72"/>
      <c r="D107" s="72"/>
      <c r="E107" s="72"/>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71"/>
      <c r="C108" s="72"/>
      <c r="D108" s="72"/>
      <c r="E108" s="72"/>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71"/>
      <c r="C109" s="72"/>
      <c r="D109" s="72"/>
      <c r="E109" s="72"/>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71"/>
      <c r="C110" s="72"/>
      <c r="D110" s="72"/>
      <c r="E110" s="72"/>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71"/>
      <c r="C111" s="72"/>
      <c r="D111" s="72"/>
      <c r="E111" s="72"/>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71"/>
      <c r="C112" s="72"/>
      <c r="D112" s="72"/>
      <c r="E112" s="72"/>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71"/>
      <c r="C113" s="72"/>
      <c r="D113" s="72"/>
      <c r="E113" s="72"/>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71"/>
      <c r="C114" s="72"/>
      <c r="D114" s="72"/>
      <c r="E114" s="72"/>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71"/>
      <c r="C115" s="72"/>
      <c r="D115" s="72"/>
      <c r="E115" s="72"/>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71"/>
      <c r="C116" s="72"/>
      <c r="D116" s="72"/>
      <c r="E116" s="72"/>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71"/>
      <c r="C117" s="72"/>
      <c r="D117" s="72"/>
      <c r="E117" s="72"/>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71"/>
      <c r="C118" s="72"/>
      <c r="D118" s="72"/>
      <c r="E118" s="72"/>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71"/>
      <c r="C119" s="72"/>
      <c r="D119" s="72"/>
      <c r="E119" s="72"/>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71"/>
      <c r="C120" s="72"/>
      <c r="D120" s="72"/>
      <c r="E120" s="72"/>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71"/>
      <c r="C121" s="72"/>
      <c r="D121" s="72"/>
      <c r="E121" s="72"/>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71"/>
      <c r="C122" s="72"/>
      <c r="D122" s="72"/>
      <c r="E122" s="72"/>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71"/>
      <c r="C123" s="72"/>
      <c r="D123" s="72"/>
      <c r="E123" s="72"/>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71"/>
      <c r="C124" s="72"/>
      <c r="D124" s="72"/>
      <c r="E124" s="72"/>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71"/>
      <c r="C125" s="72"/>
      <c r="D125" s="72"/>
      <c r="E125" s="72"/>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71"/>
      <c r="C126" s="72"/>
      <c r="D126" s="72"/>
      <c r="E126" s="72"/>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71"/>
      <c r="C127" s="72"/>
      <c r="D127" s="72"/>
      <c r="E127" s="72"/>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71"/>
      <c r="C128" s="72"/>
      <c r="D128" s="72"/>
      <c r="E128" s="72"/>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71"/>
      <c r="C129" s="72"/>
      <c r="D129" s="72"/>
      <c r="E129" s="72"/>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71"/>
      <c r="C130" s="72"/>
      <c r="D130" s="72"/>
      <c r="E130" s="72"/>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71"/>
      <c r="C131" s="72"/>
      <c r="D131" s="72"/>
      <c r="E131" s="72"/>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71"/>
      <c r="C132" s="72"/>
      <c r="D132" s="72"/>
      <c r="E132" s="72"/>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71"/>
      <c r="C133" s="72"/>
      <c r="D133" s="72"/>
      <c r="E133" s="72"/>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71"/>
      <c r="C134" s="72"/>
      <c r="D134" s="72"/>
      <c r="E134" s="72"/>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71"/>
      <c r="C135" s="72"/>
      <c r="D135" s="72"/>
      <c r="E135" s="72"/>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71"/>
      <c r="C136" s="72"/>
      <c r="D136" s="72"/>
      <c r="E136" s="72"/>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71"/>
      <c r="C137" s="72"/>
      <c r="D137" s="72"/>
      <c r="E137" s="72"/>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71"/>
      <c r="C138" s="72"/>
      <c r="D138" s="72"/>
      <c r="E138" s="72"/>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71"/>
      <c r="C139" s="72"/>
      <c r="D139" s="72"/>
      <c r="E139" s="72"/>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71"/>
      <c r="C140" s="72"/>
      <c r="D140" s="72"/>
      <c r="E140" s="72"/>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71"/>
      <c r="C141" s="72"/>
      <c r="D141" s="72"/>
      <c r="E141" s="72"/>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71"/>
      <c r="C142" s="72"/>
      <c r="D142" s="72"/>
      <c r="E142" s="72"/>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71"/>
      <c r="C143" s="72"/>
      <c r="D143" s="72"/>
      <c r="E143" s="72"/>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71"/>
      <c r="C144" s="72"/>
      <c r="D144" s="72"/>
      <c r="E144" s="72"/>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71"/>
      <c r="C145" s="72"/>
      <c r="D145" s="72"/>
      <c r="E145" s="72"/>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71"/>
      <c r="C146" s="72"/>
      <c r="D146" s="72"/>
      <c r="E146" s="72"/>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71"/>
      <c r="C147" s="72"/>
      <c r="D147" s="72"/>
      <c r="E147" s="72"/>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71"/>
      <c r="C148" s="72"/>
      <c r="D148" s="72"/>
      <c r="E148" s="72"/>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71"/>
      <c r="C149" s="72"/>
      <c r="D149" s="72"/>
      <c r="E149" s="72"/>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71"/>
      <c r="C150" s="72"/>
      <c r="D150" s="72"/>
      <c r="E150" s="72"/>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71"/>
      <c r="C151" s="72"/>
      <c r="D151" s="72"/>
      <c r="E151" s="72"/>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71"/>
      <c r="C152" s="72"/>
      <c r="D152" s="72"/>
      <c r="E152" s="72"/>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71"/>
      <c r="C153" s="72"/>
      <c r="D153" s="72"/>
      <c r="E153" s="72"/>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71"/>
      <c r="C154" s="72"/>
      <c r="D154" s="72"/>
      <c r="E154" s="72"/>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71"/>
      <c r="C155" s="72"/>
      <c r="D155" s="72"/>
      <c r="E155" s="72"/>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71"/>
      <c r="C156" s="72"/>
      <c r="D156" s="72"/>
      <c r="E156" s="72"/>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71"/>
      <c r="C157" s="72"/>
      <c r="D157" s="72"/>
      <c r="E157" s="72"/>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71"/>
      <c r="C158" s="72"/>
      <c r="D158" s="72"/>
      <c r="E158" s="72"/>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71"/>
      <c r="C159" s="72"/>
      <c r="D159" s="72"/>
      <c r="E159" s="72"/>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71"/>
      <c r="C160" s="72"/>
      <c r="D160" s="72"/>
      <c r="E160" s="72"/>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71"/>
      <c r="C161" s="72"/>
      <c r="D161" s="72"/>
      <c r="E161" s="72"/>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71"/>
      <c r="C162" s="72"/>
      <c r="D162" s="72"/>
      <c r="E162" s="72"/>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71"/>
      <c r="C163" s="72"/>
      <c r="D163" s="72"/>
      <c r="E163" s="72"/>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71"/>
      <c r="C164" s="72"/>
      <c r="D164" s="72"/>
      <c r="E164" s="72"/>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71"/>
      <c r="C165" s="72"/>
      <c r="D165" s="72"/>
      <c r="E165" s="72"/>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71"/>
      <c r="C166" s="72"/>
      <c r="D166" s="72"/>
      <c r="E166" s="72"/>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71"/>
      <c r="C167" s="72"/>
      <c r="D167" s="72"/>
      <c r="E167" s="72"/>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71"/>
      <c r="C168" s="72"/>
      <c r="D168" s="72"/>
      <c r="E168" s="72"/>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71"/>
      <c r="C169" s="72"/>
      <c r="D169" s="72"/>
      <c r="E169" s="72"/>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71"/>
      <c r="C170" s="72"/>
      <c r="D170" s="72"/>
      <c r="E170" s="72"/>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71"/>
      <c r="C171" s="72"/>
      <c r="D171" s="72"/>
      <c r="E171" s="72"/>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71"/>
      <c r="C172" s="72"/>
      <c r="D172" s="72"/>
      <c r="E172" s="72"/>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71"/>
      <c r="C173" s="72"/>
      <c r="D173" s="72"/>
      <c r="E173" s="72"/>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71"/>
      <c r="C174" s="72"/>
      <c r="D174" s="72"/>
      <c r="E174" s="72"/>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71"/>
      <c r="C175" s="72"/>
      <c r="D175" s="72"/>
      <c r="E175" s="72"/>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71"/>
      <c r="C176" s="72"/>
      <c r="D176" s="72"/>
      <c r="E176" s="72"/>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71"/>
      <c r="C177" s="72"/>
      <c r="D177" s="72"/>
      <c r="E177" s="72"/>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71"/>
      <c r="C178" s="72"/>
      <c r="D178" s="72"/>
      <c r="E178" s="72"/>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71"/>
      <c r="C179" s="72"/>
      <c r="D179" s="72"/>
      <c r="E179" s="72"/>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71"/>
      <c r="C180" s="72"/>
      <c r="D180" s="72"/>
      <c r="E180" s="72"/>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71"/>
      <c r="C181" s="72"/>
      <c r="D181" s="72"/>
      <c r="E181" s="72"/>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71"/>
      <c r="C182" s="72"/>
      <c r="D182" s="72"/>
      <c r="E182" s="72"/>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71"/>
      <c r="C183" s="72"/>
      <c r="D183" s="72"/>
      <c r="E183" s="72"/>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71"/>
      <c r="C184" s="72"/>
      <c r="D184" s="72"/>
      <c r="E184" s="72"/>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71"/>
      <c r="C185" s="72"/>
      <c r="D185" s="72"/>
      <c r="E185" s="72"/>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71"/>
      <c r="C186" s="72"/>
      <c r="D186" s="72"/>
      <c r="E186" s="72"/>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71"/>
      <c r="C187" s="72"/>
      <c r="D187" s="72"/>
      <c r="E187" s="72"/>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71"/>
      <c r="C188" s="72"/>
      <c r="D188" s="72"/>
      <c r="E188" s="72"/>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71"/>
      <c r="C189" s="72"/>
      <c r="D189" s="72"/>
      <c r="E189" s="72"/>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71"/>
      <c r="C190" s="72"/>
      <c r="D190" s="72"/>
      <c r="E190" s="72"/>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71"/>
      <c r="C191" s="72"/>
      <c r="D191" s="72"/>
      <c r="E191" s="72"/>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71"/>
      <c r="C192" s="72"/>
      <c r="D192" s="72"/>
      <c r="E192" s="72"/>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71"/>
      <c r="C193" s="72"/>
      <c r="D193" s="72"/>
      <c r="E193" s="72"/>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71"/>
      <c r="C194" s="72"/>
      <c r="D194" s="72"/>
      <c r="E194" s="72"/>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71"/>
      <c r="C195" s="72"/>
      <c r="D195" s="72"/>
      <c r="E195" s="72"/>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71"/>
      <c r="C196" s="72"/>
      <c r="D196" s="72"/>
      <c r="E196" s="72"/>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71"/>
      <c r="C197" s="72"/>
      <c r="D197" s="72"/>
      <c r="E197" s="72"/>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71"/>
      <c r="C198" s="72"/>
      <c r="D198" s="72"/>
      <c r="E198" s="72"/>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71"/>
      <c r="C199" s="72"/>
      <c r="D199" s="72"/>
      <c r="E199" s="72"/>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71"/>
      <c r="C200" s="72"/>
      <c r="D200" s="72"/>
      <c r="E200" s="72"/>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71"/>
      <c r="C201" s="72"/>
      <c r="D201" s="72"/>
      <c r="E201" s="72"/>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71"/>
      <c r="C202" s="72"/>
      <c r="D202" s="72"/>
      <c r="E202" s="72"/>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71"/>
      <c r="C203" s="72"/>
      <c r="D203" s="72"/>
      <c r="E203" s="72"/>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71"/>
      <c r="C204" s="72"/>
      <c r="D204" s="72"/>
      <c r="E204" s="72"/>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71"/>
      <c r="C205" s="72"/>
      <c r="D205" s="72"/>
      <c r="E205" s="72"/>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71"/>
      <c r="C206" s="72"/>
      <c r="D206" s="72"/>
      <c r="E206" s="72"/>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71"/>
      <c r="C207" s="72"/>
      <c r="D207" s="72"/>
      <c r="E207" s="72"/>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71"/>
      <c r="C208" s="72"/>
      <c r="D208" s="72"/>
      <c r="E208" s="72"/>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71"/>
      <c r="C209" s="72"/>
      <c r="D209" s="72"/>
      <c r="E209" s="72"/>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71"/>
      <c r="C210" s="72"/>
      <c r="D210" s="72"/>
      <c r="E210" s="72"/>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71"/>
      <c r="C211" s="72"/>
      <c r="D211" s="72"/>
      <c r="E211" s="72"/>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71"/>
      <c r="C212" s="72"/>
      <c r="D212" s="72"/>
      <c r="E212" s="72"/>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71"/>
      <c r="C213" s="72"/>
      <c r="D213" s="72"/>
      <c r="E213" s="72"/>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71"/>
      <c r="C214" s="72"/>
      <c r="D214" s="72"/>
      <c r="E214" s="72"/>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71"/>
      <c r="C215" s="72"/>
      <c r="D215" s="72"/>
      <c r="E215" s="72"/>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71"/>
      <c r="C216" s="72"/>
      <c r="D216" s="72"/>
      <c r="E216" s="72"/>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71"/>
      <c r="C217" s="72"/>
      <c r="D217" s="72"/>
      <c r="E217" s="72"/>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71"/>
      <c r="C218" s="72"/>
      <c r="D218" s="72"/>
      <c r="E218" s="72"/>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71"/>
      <c r="C219" s="72"/>
      <c r="D219" s="72"/>
      <c r="E219" s="72"/>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71"/>
      <c r="C220" s="72"/>
      <c r="D220" s="72"/>
      <c r="E220" s="72"/>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71"/>
      <c r="C221" s="72"/>
      <c r="D221" s="72"/>
      <c r="E221" s="72"/>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71"/>
      <c r="C222" s="72"/>
      <c r="D222" s="72"/>
      <c r="E222" s="72"/>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71"/>
      <c r="C223" s="72"/>
      <c r="D223" s="72"/>
      <c r="E223" s="72"/>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71"/>
      <c r="C224" s="72"/>
      <c r="D224" s="72"/>
      <c r="E224" s="72"/>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71"/>
      <c r="C225" s="72"/>
      <c r="D225" s="72"/>
      <c r="E225" s="72"/>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71"/>
      <c r="C226" s="72"/>
      <c r="D226" s="72"/>
      <c r="E226" s="72"/>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71"/>
      <c r="C227" s="72"/>
      <c r="D227" s="72"/>
      <c r="E227" s="72"/>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71"/>
      <c r="C228" s="72"/>
      <c r="D228" s="72"/>
      <c r="E228" s="72"/>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71"/>
      <c r="C229" s="72"/>
      <c r="D229" s="72"/>
      <c r="E229" s="72"/>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71"/>
      <c r="C230" s="72"/>
      <c r="D230" s="72"/>
      <c r="E230" s="72"/>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71"/>
      <c r="C231" s="72"/>
      <c r="D231" s="72"/>
      <c r="E231" s="72"/>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71"/>
      <c r="C232" s="72"/>
      <c r="D232" s="72"/>
      <c r="E232" s="72"/>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71"/>
      <c r="C233" s="72"/>
      <c r="D233" s="72"/>
      <c r="E233" s="72"/>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71"/>
      <c r="C234" s="72"/>
      <c r="D234" s="72"/>
      <c r="E234" s="72"/>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71"/>
      <c r="C235" s="72"/>
      <c r="D235" s="72"/>
      <c r="E235" s="72"/>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71"/>
      <c r="C236" s="72"/>
      <c r="D236" s="72"/>
      <c r="E236" s="72"/>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71"/>
      <c r="C237" s="72"/>
      <c r="D237" s="72"/>
      <c r="E237" s="72"/>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71"/>
      <c r="C238" s="72"/>
      <c r="D238" s="72"/>
      <c r="E238" s="72"/>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71"/>
      <c r="C239" s="72"/>
      <c r="D239" s="72"/>
      <c r="E239" s="72"/>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71"/>
      <c r="C240" s="72"/>
      <c r="D240" s="72"/>
      <c r="E240" s="72"/>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71"/>
      <c r="C241" s="72"/>
      <c r="D241" s="72"/>
      <c r="E241" s="72"/>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71"/>
      <c r="C242" s="72"/>
      <c r="D242" s="72"/>
      <c r="E242" s="72"/>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71"/>
      <c r="C243" s="72"/>
      <c r="D243" s="72"/>
      <c r="E243" s="72"/>
      <c r="F243" s="38"/>
      <c r="G243" s="38"/>
      <c r="H243" s="38"/>
      <c r="I243" s="38"/>
      <c r="J243" s="38"/>
      <c r="K243" s="38"/>
      <c r="L243" s="38"/>
      <c r="M243" s="38"/>
      <c r="N243" s="38"/>
      <c r="O243" s="38"/>
      <c r="P243" s="38"/>
      <c r="Q243" s="38"/>
      <c r="R243" s="38"/>
      <c r="S243" s="38"/>
      <c r="T243" s="38"/>
      <c r="U243" s="38"/>
      <c r="V243" s="38"/>
      <c r="W243" s="38"/>
      <c r="X243" s="38"/>
      <c r="Y243" s="38"/>
      <c r="Z243" s="38"/>
    </row>
    <row r="244" ht="21.0" customHeight="1">
      <c r="A244" s="4"/>
      <c r="B244" s="71"/>
      <c r="C244" s="72"/>
      <c r="D244" s="72"/>
      <c r="E244" s="72"/>
      <c r="F244" s="38"/>
      <c r="G244" s="38"/>
      <c r="H244" s="38"/>
      <c r="I244" s="38"/>
      <c r="J244" s="38"/>
      <c r="K244" s="38"/>
      <c r="L244" s="38"/>
      <c r="M244" s="38"/>
      <c r="N244" s="38"/>
      <c r="O244" s="38"/>
      <c r="P244" s="38"/>
      <c r="Q244" s="38"/>
      <c r="R244" s="38"/>
      <c r="S244" s="38"/>
      <c r="T244" s="38"/>
      <c r="U244" s="38"/>
      <c r="V244" s="38"/>
      <c r="W244" s="38"/>
      <c r="X244" s="38"/>
      <c r="Y244" s="38"/>
      <c r="Z244" s="38"/>
    </row>
    <row r="245" ht="21.0" customHeight="1">
      <c r="A245" s="4"/>
      <c r="B245" s="71"/>
      <c r="C245" s="72"/>
      <c r="D245" s="72"/>
      <c r="E245" s="72"/>
      <c r="F245" s="38"/>
      <c r="G245" s="38"/>
      <c r="H245" s="38"/>
      <c r="I245" s="38"/>
      <c r="J245" s="38"/>
      <c r="K245" s="38"/>
      <c r="L245" s="38"/>
      <c r="M245" s="38"/>
      <c r="N245" s="38"/>
      <c r="O245" s="38"/>
      <c r="P245" s="38"/>
      <c r="Q245" s="38"/>
      <c r="R245" s="38"/>
      <c r="S245" s="38"/>
      <c r="T245" s="38"/>
      <c r="U245" s="38"/>
      <c r="V245" s="38"/>
      <c r="W245" s="38"/>
      <c r="X245" s="38"/>
      <c r="Y245" s="38"/>
      <c r="Z245" s="38"/>
    </row>
    <row r="246" ht="21.0" customHeight="1">
      <c r="A246" s="4"/>
      <c r="B246" s="71"/>
      <c r="C246" s="72"/>
      <c r="D246" s="72"/>
      <c r="E246" s="72"/>
      <c r="F246" s="38"/>
      <c r="G246" s="38"/>
      <c r="H246" s="38"/>
      <c r="I246" s="38"/>
      <c r="J246" s="38"/>
      <c r="K246" s="38"/>
      <c r="L246" s="38"/>
      <c r="M246" s="38"/>
      <c r="N246" s="38"/>
      <c r="O246" s="38"/>
      <c r="P246" s="38"/>
      <c r="Q246" s="38"/>
      <c r="R246" s="38"/>
      <c r="S246" s="38"/>
      <c r="T246" s="38"/>
      <c r="U246" s="38"/>
      <c r="V246" s="38"/>
      <c r="W246" s="38"/>
      <c r="X246" s="38"/>
      <c r="Y246" s="38"/>
      <c r="Z246" s="38"/>
    </row>
    <row r="247" ht="21.0" customHeight="1">
      <c r="A247" s="4"/>
      <c r="B247" s="71"/>
      <c r="C247" s="72"/>
      <c r="D247" s="72"/>
      <c r="E247" s="72"/>
      <c r="F247" s="38"/>
      <c r="G247" s="38"/>
      <c r="H247" s="38"/>
      <c r="I247" s="38"/>
      <c r="J247" s="38"/>
      <c r="K247" s="38"/>
      <c r="L247" s="38"/>
      <c r="M247" s="38"/>
      <c r="N247" s="38"/>
      <c r="O247" s="38"/>
      <c r="P247" s="38"/>
      <c r="Q247" s="38"/>
      <c r="R247" s="38"/>
      <c r="S247" s="38"/>
      <c r="T247" s="38"/>
      <c r="U247" s="38"/>
      <c r="V247" s="38"/>
      <c r="W247" s="38"/>
      <c r="X247" s="38"/>
      <c r="Y247" s="38"/>
      <c r="Z247" s="38"/>
    </row>
    <row r="248" ht="21.0" customHeight="1">
      <c r="A248" s="4"/>
      <c r="B248" s="71"/>
      <c r="C248" s="72"/>
      <c r="D248" s="72"/>
      <c r="E248" s="72"/>
      <c r="F248" s="38"/>
      <c r="G248" s="38"/>
      <c r="H248" s="38"/>
      <c r="I248" s="38"/>
      <c r="J248" s="38"/>
      <c r="K248" s="38"/>
      <c r="L248" s="38"/>
      <c r="M248" s="38"/>
      <c r="N248" s="38"/>
      <c r="O248" s="38"/>
      <c r="P248" s="38"/>
      <c r="Q248" s="38"/>
      <c r="R248" s="38"/>
      <c r="S248" s="38"/>
      <c r="T248" s="38"/>
      <c r="U248" s="38"/>
      <c r="V248" s="38"/>
      <c r="W248" s="38"/>
      <c r="X248" s="38"/>
      <c r="Y248" s="38"/>
      <c r="Z248" s="38"/>
    </row>
    <row r="249" ht="21.0" customHeight="1">
      <c r="A249" s="4"/>
      <c r="B249" s="71"/>
      <c r="C249" s="72"/>
      <c r="D249" s="72"/>
      <c r="E249" s="72"/>
      <c r="F249" s="38"/>
      <c r="G249" s="38"/>
      <c r="H249" s="38"/>
      <c r="I249" s="38"/>
      <c r="J249" s="38"/>
      <c r="K249" s="38"/>
      <c r="L249" s="38"/>
      <c r="M249" s="38"/>
      <c r="N249" s="38"/>
      <c r="O249" s="38"/>
      <c r="P249" s="38"/>
      <c r="Q249" s="38"/>
      <c r="R249" s="38"/>
      <c r="S249" s="38"/>
      <c r="T249" s="38"/>
      <c r="U249" s="38"/>
      <c r="V249" s="38"/>
      <c r="W249" s="38"/>
      <c r="X249" s="38"/>
      <c r="Y249" s="38"/>
      <c r="Z249" s="38"/>
    </row>
    <row r="250" ht="21.0" customHeight="1">
      <c r="A250" s="4"/>
      <c r="B250" s="71"/>
      <c r="C250" s="72"/>
      <c r="D250" s="72"/>
      <c r="E250" s="72"/>
      <c r="F250" s="38"/>
      <c r="G250" s="38"/>
      <c r="H250" s="38"/>
      <c r="I250" s="38"/>
      <c r="J250" s="38"/>
      <c r="K250" s="38"/>
      <c r="L250" s="38"/>
      <c r="M250" s="38"/>
      <c r="N250" s="38"/>
      <c r="O250" s="38"/>
      <c r="P250" s="38"/>
      <c r="Q250" s="38"/>
      <c r="R250" s="38"/>
      <c r="S250" s="38"/>
      <c r="T250" s="38"/>
      <c r="U250" s="38"/>
      <c r="V250" s="38"/>
      <c r="W250" s="38"/>
      <c r="X250" s="38"/>
      <c r="Y250" s="38"/>
      <c r="Z250" s="38"/>
    </row>
    <row r="251" ht="21.0" customHeight="1">
      <c r="A251" s="4"/>
      <c r="B251" s="71"/>
      <c r="C251" s="72"/>
      <c r="D251" s="72"/>
      <c r="E251" s="72"/>
      <c r="F251" s="38"/>
      <c r="G251" s="38"/>
      <c r="H251" s="38"/>
      <c r="I251" s="38"/>
      <c r="J251" s="38"/>
      <c r="K251" s="38"/>
      <c r="L251" s="38"/>
      <c r="M251" s="38"/>
      <c r="N251" s="38"/>
      <c r="O251" s="38"/>
      <c r="P251" s="38"/>
      <c r="Q251" s="38"/>
      <c r="R251" s="38"/>
      <c r="S251" s="38"/>
      <c r="T251" s="38"/>
      <c r="U251" s="38"/>
      <c r="V251" s="38"/>
      <c r="W251" s="38"/>
      <c r="X251" s="38"/>
      <c r="Y251" s="38"/>
      <c r="Z251" s="38"/>
    </row>
    <row r="252" ht="21.0" customHeight="1">
      <c r="A252" s="4"/>
      <c r="B252" s="71"/>
      <c r="C252" s="72"/>
      <c r="D252" s="72"/>
      <c r="E252" s="72"/>
      <c r="F252" s="38"/>
      <c r="G252" s="38"/>
      <c r="H252" s="38"/>
      <c r="I252" s="38"/>
      <c r="J252" s="38"/>
      <c r="K252" s="38"/>
      <c r="L252" s="38"/>
      <c r="M252" s="38"/>
      <c r="N252" s="38"/>
      <c r="O252" s="38"/>
      <c r="P252" s="38"/>
      <c r="Q252" s="38"/>
      <c r="R252" s="38"/>
      <c r="S252" s="38"/>
      <c r="T252" s="38"/>
      <c r="U252" s="38"/>
      <c r="V252" s="38"/>
      <c r="W252" s="38"/>
      <c r="X252" s="38"/>
      <c r="Y252" s="38"/>
      <c r="Z252" s="38"/>
    </row>
    <row r="253" ht="21.0" customHeight="1">
      <c r="A253" s="4"/>
      <c r="B253" s="71"/>
      <c r="C253" s="72"/>
      <c r="D253" s="72"/>
      <c r="E253" s="72"/>
      <c r="F253" s="38"/>
      <c r="G253" s="38"/>
      <c r="H253" s="38"/>
      <c r="I253" s="38"/>
      <c r="J253" s="38"/>
      <c r="K253" s="38"/>
      <c r="L253" s="38"/>
      <c r="M253" s="38"/>
      <c r="N253" s="38"/>
      <c r="O253" s="38"/>
      <c r="P253" s="38"/>
      <c r="Q253" s="38"/>
      <c r="R253" s="38"/>
      <c r="S253" s="38"/>
      <c r="T253" s="38"/>
      <c r="U253" s="38"/>
      <c r="V253" s="38"/>
      <c r="W253" s="38"/>
      <c r="X253" s="38"/>
      <c r="Y253" s="38"/>
      <c r="Z253" s="38"/>
    </row>
    <row r="254" ht="21.0" customHeight="1">
      <c r="A254" s="4"/>
      <c r="B254" s="71"/>
      <c r="C254" s="72"/>
      <c r="D254" s="72"/>
      <c r="E254" s="72"/>
      <c r="F254" s="38"/>
      <c r="G254" s="38"/>
      <c r="H254" s="38"/>
      <c r="I254" s="38"/>
      <c r="J254" s="38"/>
      <c r="K254" s="38"/>
      <c r="L254" s="38"/>
      <c r="M254" s="38"/>
      <c r="N254" s="38"/>
      <c r="O254" s="38"/>
      <c r="P254" s="38"/>
      <c r="Q254" s="38"/>
      <c r="R254" s="38"/>
      <c r="S254" s="38"/>
      <c r="T254" s="38"/>
      <c r="U254" s="38"/>
      <c r="V254" s="38"/>
      <c r="W254" s="38"/>
      <c r="X254" s="38"/>
      <c r="Y254" s="38"/>
      <c r="Z254" s="38"/>
    </row>
    <row r="255" ht="21.0" customHeight="1">
      <c r="A255" s="4"/>
      <c r="B255" s="71"/>
      <c r="C255" s="72"/>
      <c r="D255" s="72"/>
      <c r="E255" s="72"/>
      <c r="F255" s="38"/>
      <c r="G255" s="38"/>
      <c r="H255" s="38"/>
      <c r="I255" s="38"/>
      <c r="J255" s="38"/>
      <c r="K255" s="38"/>
      <c r="L255" s="38"/>
      <c r="M255" s="38"/>
      <c r="N255" s="38"/>
      <c r="O255" s="38"/>
      <c r="P255" s="38"/>
      <c r="Q255" s="38"/>
      <c r="R255" s="38"/>
      <c r="S255" s="38"/>
      <c r="T255" s="38"/>
      <c r="U255" s="38"/>
      <c r="V255" s="38"/>
      <c r="W255" s="38"/>
      <c r="X255" s="38"/>
      <c r="Y255" s="38"/>
      <c r="Z255" s="38"/>
    </row>
    <row r="256" ht="21.0" customHeight="1">
      <c r="A256" s="4"/>
      <c r="B256" s="71"/>
      <c r="C256" s="72"/>
      <c r="D256" s="72"/>
      <c r="E256" s="72"/>
      <c r="F256" s="38"/>
      <c r="G256" s="38"/>
      <c r="H256" s="38"/>
      <c r="I256" s="38"/>
      <c r="J256" s="38"/>
      <c r="K256" s="38"/>
      <c r="L256" s="38"/>
      <c r="M256" s="38"/>
      <c r="N256" s="38"/>
      <c r="O256" s="38"/>
      <c r="P256" s="38"/>
      <c r="Q256" s="38"/>
      <c r="R256" s="38"/>
      <c r="S256" s="38"/>
      <c r="T256" s="38"/>
      <c r="U256" s="38"/>
      <c r="V256" s="38"/>
      <c r="W256" s="38"/>
      <c r="X256" s="38"/>
      <c r="Y256" s="38"/>
      <c r="Z256" s="38"/>
    </row>
    <row r="257" ht="21.0" customHeight="1">
      <c r="A257" s="4"/>
      <c r="B257" s="71"/>
      <c r="C257" s="72"/>
      <c r="D257" s="72"/>
      <c r="E257" s="72"/>
      <c r="F257" s="38"/>
      <c r="G257" s="38"/>
      <c r="H257" s="38"/>
      <c r="I257" s="38"/>
      <c r="J257" s="38"/>
      <c r="K257" s="38"/>
      <c r="L257" s="38"/>
      <c r="M257" s="38"/>
      <c r="N257" s="38"/>
      <c r="O257" s="38"/>
      <c r="P257" s="38"/>
      <c r="Q257" s="38"/>
      <c r="R257" s="38"/>
      <c r="S257" s="38"/>
      <c r="T257" s="38"/>
      <c r="U257" s="38"/>
      <c r="V257" s="38"/>
      <c r="W257" s="38"/>
      <c r="X257" s="38"/>
      <c r="Y257" s="38"/>
      <c r="Z257" s="38"/>
    </row>
    <row r="258" ht="21.0" customHeight="1">
      <c r="A258" s="4"/>
      <c r="B258" s="71"/>
      <c r="C258" s="72"/>
      <c r="D258" s="72"/>
      <c r="E258" s="72"/>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5" width="8.88"/>
    <col customWidth="1" min="6" max="6" width="70.0"/>
    <col customWidth="1" min="7" max="7" width="8.88"/>
    <col customWidth="1" min="8" max="8" width="29.0"/>
    <col customWidth="1" min="9" max="9" width="35.75"/>
    <col customWidth="1" min="10" max="10" width="42.88"/>
    <col customWidth="1" min="11" max="26" width="8.88"/>
  </cols>
  <sheetData>
    <row r="1" ht="21.0" customHeight="1">
      <c r="A1" s="73"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75" t="s">
        <v>285</v>
      </c>
      <c r="B2" s="76" t="s">
        <v>286</v>
      </c>
      <c r="C2" s="77">
        <v>1.0</v>
      </c>
      <c r="D2" s="57">
        <v>598.0</v>
      </c>
      <c r="E2" s="78"/>
      <c r="F2" s="59" t="s">
        <v>287</v>
      </c>
      <c r="G2" s="79"/>
      <c r="H2" s="79"/>
      <c r="I2" s="79"/>
      <c r="J2" s="80"/>
      <c r="K2" s="14"/>
      <c r="L2" s="14"/>
      <c r="M2" s="14"/>
      <c r="N2" s="14"/>
      <c r="O2" s="14"/>
      <c r="P2" s="14"/>
      <c r="Q2" s="14"/>
      <c r="R2" s="14"/>
      <c r="S2" s="14"/>
      <c r="T2" s="14"/>
      <c r="U2" s="14"/>
      <c r="V2" s="14"/>
      <c r="W2" s="14"/>
      <c r="X2" s="14"/>
      <c r="Y2" s="14"/>
      <c r="Z2" s="14"/>
    </row>
    <row r="3" ht="21.0" customHeight="1">
      <c r="A3" s="54" t="s">
        <v>288</v>
      </c>
      <c r="B3" s="76" t="s">
        <v>289</v>
      </c>
      <c r="C3" s="81">
        <v>1.0</v>
      </c>
      <c r="D3" s="65">
        <v>384.0</v>
      </c>
      <c r="E3" s="82">
        <v>7.1</v>
      </c>
      <c r="F3" s="19" t="s">
        <v>290</v>
      </c>
      <c r="G3" s="18"/>
      <c r="H3" s="18"/>
      <c r="I3" s="18"/>
      <c r="J3" s="83"/>
      <c r="K3" s="14"/>
      <c r="L3" s="14"/>
      <c r="M3" s="14"/>
      <c r="N3" s="14"/>
      <c r="O3" s="14"/>
      <c r="P3" s="14"/>
      <c r="Q3" s="14"/>
      <c r="R3" s="14"/>
      <c r="S3" s="14"/>
      <c r="T3" s="14"/>
      <c r="U3" s="14"/>
      <c r="V3" s="14"/>
      <c r="W3" s="14"/>
      <c r="X3" s="14"/>
      <c r="Y3" s="14"/>
      <c r="Z3" s="14"/>
    </row>
    <row r="4" ht="21.0" customHeight="1">
      <c r="A4" s="63"/>
      <c r="B4" s="76" t="s">
        <v>291</v>
      </c>
      <c r="C4" s="81">
        <v>1.0</v>
      </c>
      <c r="D4" s="65">
        <v>331.0</v>
      </c>
      <c r="E4" s="82">
        <v>7.1</v>
      </c>
      <c r="F4" s="19" t="s">
        <v>292</v>
      </c>
      <c r="G4" s="18"/>
      <c r="H4" s="18"/>
      <c r="I4" s="18"/>
      <c r="J4" s="83"/>
      <c r="K4" s="14"/>
      <c r="L4" s="14"/>
      <c r="M4" s="14"/>
      <c r="N4" s="14"/>
      <c r="O4" s="14"/>
      <c r="P4" s="14"/>
      <c r="Q4" s="14"/>
      <c r="R4" s="14"/>
      <c r="S4" s="14"/>
      <c r="T4" s="14"/>
      <c r="U4" s="14"/>
      <c r="V4" s="14"/>
      <c r="W4" s="14"/>
      <c r="X4" s="14"/>
      <c r="Y4" s="14"/>
      <c r="Z4" s="14"/>
    </row>
    <row r="5" ht="21.0" customHeight="1">
      <c r="A5" s="63"/>
      <c r="B5" s="76" t="s">
        <v>293</v>
      </c>
      <c r="C5" s="81">
        <v>1.0</v>
      </c>
      <c r="D5" s="65">
        <v>539.0</v>
      </c>
      <c r="E5" s="82">
        <v>7.1</v>
      </c>
      <c r="F5" s="19" t="s">
        <v>294</v>
      </c>
      <c r="G5" s="18"/>
      <c r="H5" s="18"/>
      <c r="I5" s="18"/>
      <c r="J5" s="83"/>
      <c r="K5" s="14"/>
      <c r="L5" s="14"/>
      <c r="M5" s="14"/>
      <c r="N5" s="14"/>
      <c r="O5" s="14"/>
      <c r="P5" s="14"/>
      <c r="Q5" s="14"/>
      <c r="R5" s="14"/>
      <c r="S5" s="14"/>
      <c r="T5" s="14"/>
      <c r="U5" s="14"/>
      <c r="V5" s="14"/>
      <c r="W5" s="14"/>
      <c r="X5" s="14"/>
      <c r="Y5" s="14"/>
      <c r="Z5" s="14"/>
    </row>
    <row r="6" ht="21.0" customHeight="1">
      <c r="A6" s="66"/>
      <c r="B6" s="76" t="s">
        <v>295</v>
      </c>
      <c r="C6" s="84">
        <v>2.0</v>
      </c>
      <c r="D6" s="65">
        <v>331.0</v>
      </c>
      <c r="E6" s="82">
        <v>7.1</v>
      </c>
      <c r="F6" s="19" t="s">
        <v>296</v>
      </c>
      <c r="G6" s="18"/>
      <c r="H6" s="18"/>
      <c r="I6" s="18"/>
      <c r="J6" s="83"/>
      <c r="K6" s="14"/>
      <c r="L6" s="14"/>
      <c r="M6" s="14"/>
      <c r="N6" s="14"/>
      <c r="O6" s="14"/>
      <c r="P6" s="14"/>
      <c r="Q6" s="14"/>
      <c r="R6" s="14"/>
      <c r="S6" s="14"/>
      <c r="T6" s="14"/>
      <c r="U6" s="14"/>
      <c r="V6" s="14"/>
      <c r="W6" s="14"/>
      <c r="X6" s="14"/>
      <c r="Y6" s="14"/>
      <c r="Z6" s="14"/>
    </row>
    <row r="7" ht="21.0" customHeight="1">
      <c r="A7" s="54" t="s">
        <v>297</v>
      </c>
      <c r="B7" s="76" t="s">
        <v>298</v>
      </c>
      <c r="C7" s="81">
        <v>1.0</v>
      </c>
      <c r="D7" s="65">
        <v>613.0</v>
      </c>
      <c r="E7" s="82">
        <v>7.1</v>
      </c>
      <c r="F7" s="19" t="s">
        <v>299</v>
      </c>
      <c r="G7" s="18"/>
      <c r="H7" s="18"/>
      <c r="I7" s="18"/>
      <c r="J7" s="83"/>
      <c r="K7" s="14"/>
      <c r="L7" s="14"/>
      <c r="M7" s="14"/>
      <c r="N7" s="14"/>
      <c r="O7" s="14"/>
      <c r="P7" s="14"/>
      <c r="Q7" s="14"/>
      <c r="R7" s="14"/>
      <c r="S7" s="14"/>
      <c r="T7" s="14"/>
      <c r="U7" s="14"/>
      <c r="V7" s="14"/>
      <c r="W7" s="14"/>
      <c r="X7" s="14"/>
      <c r="Y7" s="14"/>
      <c r="Z7" s="14"/>
    </row>
    <row r="8" ht="21.0" customHeight="1">
      <c r="A8" s="63"/>
      <c r="B8" s="76" t="s">
        <v>300</v>
      </c>
      <c r="C8" s="81">
        <v>1.0</v>
      </c>
      <c r="D8" s="65">
        <v>613.0</v>
      </c>
      <c r="E8" s="82">
        <v>7.2</v>
      </c>
      <c r="F8" s="19" t="s">
        <v>301</v>
      </c>
      <c r="G8" s="18"/>
      <c r="H8" s="18"/>
      <c r="I8" s="18"/>
      <c r="J8" s="83"/>
      <c r="K8" s="14"/>
      <c r="L8" s="14"/>
      <c r="M8" s="14"/>
      <c r="N8" s="14"/>
      <c r="O8" s="14"/>
      <c r="P8" s="14"/>
      <c r="Q8" s="14"/>
      <c r="R8" s="14"/>
      <c r="S8" s="14"/>
      <c r="T8" s="14"/>
      <c r="U8" s="14"/>
      <c r="V8" s="14"/>
      <c r="W8" s="14"/>
      <c r="X8" s="14"/>
      <c r="Y8" s="14"/>
      <c r="Z8" s="14"/>
    </row>
    <row r="9" ht="21.0" customHeight="1">
      <c r="A9" s="63"/>
      <c r="B9" s="76" t="s">
        <v>302</v>
      </c>
      <c r="C9" s="84">
        <v>2.0</v>
      </c>
      <c r="D9" s="65">
        <v>613.0</v>
      </c>
      <c r="E9" s="82"/>
      <c r="F9" s="19" t="s">
        <v>303</v>
      </c>
      <c r="G9" s="18"/>
      <c r="H9" s="18"/>
      <c r="I9" s="18"/>
      <c r="J9" s="83"/>
      <c r="K9" s="14"/>
      <c r="L9" s="14"/>
      <c r="M9" s="14"/>
      <c r="N9" s="14"/>
      <c r="O9" s="14"/>
      <c r="P9" s="14"/>
      <c r="Q9" s="14"/>
      <c r="R9" s="14"/>
      <c r="S9" s="14"/>
      <c r="T9" s="14"/>
      <c r="U9" s="14"/>
      <c r="V9" s="14"/>
      <c r="W9" s="14"/>
      <c r="X9" s="14"/>
      <c r="Y9" s="14"/>
      <c r="Z9" s="14"/>
    </row>
    <row r="10" ht="21.0" customHeight="1">
      <c r="A10" s="66"/>
      <c r="B10" s="76" t="s">
        <v>304</v>
      </c>
      <c r="C10" s="84">
        <v>2.0</v>
      </c>
      <c r="D10" s="65">
        <v>613.0</v>
      </c>
      <c r="E10" s="82">
        <v>7.1</v>
      </c>
      <c r="F10" s="19" t="s">
        <v>305</v>
      </c>
      <c r="G10" s="18"/>
      <c r="H10" s="18"/>
      <c r="I10" s="18"/>
      <c r="J10" s="83"/>
      <c r="K10" s="14"/>
      <c r="L10" s="14"/>
      <c r="M10" s="14"/>
      <c r="N10" s="14"/>
      <c r="O10" s="14"/>
      <c r="P10" s="14"/>
      <c r="Q10" s="14"/>
      <c r="R10" s="14"/>
      <c r="S10" s="14"/>
      <c r="T10" s="14"/>
      <c r="U10" s="14"/>
      <c r="V10" s="14"/>
      <c r="W10" s="14"/>
      <c r="X10" s="14"/>
      <c r="Y10" s="14"/>
      <c r="Z10" s="14"/>
    </row>
    <row r="11" ht="21.0" customHeight="1">
      <c r="A11" s="54" t="s">
        <v>306</v>
      </c>
      <c r="B11" s="76" t="s">
        <v>307</v>
      </c>
      <c r="C11" s="81">
        <v>1.0</v>
      </c>
      <c r="D11" s="65">
        <v>614.0</v>
      </c>
      <c r="E11" s="82" t="s">
        <v>308</v>
      </c>
      <c r="F11" s="19" t="s">
        <v>309</v>
      </c>
      <c r="G11" s="18"/>
      <c r="H11" s="18"/>
      <c r="I11" s="18"/>
      <c r="J11" s="83"/>
      <c r="K11" s="14"/>
      <c r="L11" s="14"/>
      <c r="M11" s="14"/>
      <c r="N11" s="14"/>
      <c r="O11" s="14"/>
      <c r="P11" s="14"/>
      <c r="Q11" s="14"/>
      <c r="R11" s="14"/>
      <c r="S11" s="14"/>
      <c r="T11" s="14"/>
      <c r="U11" s="14"/>
      <c r="V11" s="14"/>
      <c r="W11" s="14"/>
      <c r="X11" s="14"/>
      <c r="Y11" s="14"/>
      <c r="Z11" s="14"/>
    </row>
    <row r="12" ht="21.0" customHeight="1">
      <c r="A12" s="63"/>
      <c r="B12" s="76" t="s">
        <v>310</v>
      </c>
      <c r="C12" s="81">
        <v>1.0</v>
      </c>
      <c r="D12" s="65">
        <v>1004.0</v>
      </c>
      <c r="E12" s="82" t="s">
        <v>308</v>
      </c>
      <c r="F12" s="19" t="s">
        <v>311</v>
      </c>
      <c r="G12" s="18"/>
      <c r="H12" s="18"/>
      <c r="I12" s="18"/>
      <c r="J12" s="83"/>
      <c r="K12" s="14"/>
      <c r="L12" s="14"/>
      <c r="M12" s="14"/>
      <c r="N12" s="14"/>
      <c r="O12" s="14"/>
      <c r="P12" s="14"/>
      <c r="Q12" s="14"/>
      <c r="R12" s="14"/>
      <c r="S12" s="14"/>
      <c r="T12" s="14"/>
      <c r="U12" s="14"/>
      <c r="V12" s="14"/>
      <c r="W12" s="14"/>
      <c r="X12" s="14"/>
      <c r="Y12" s="14"/>
      <c r="Z12" s="14"/>
    </row>
    <row r="13" ht="21.0" customHeight="1">
      <c r="A13" s="63"/>
      <c r="B13" s="76" t="s">
        <v>312</v>
      </c>
      <c r="C13" s="81">
        <v>1.0</v>
      </c>
      <c r="D13" s="65">
        <v>16.0</v>
      </c>
      <c r="E13" s="82" t="s">
        <v>308</v>
      </c>
      <c r="F13" s="19" t="s">
        <v>313</v>
      </c>
      <c r="G13" s="18"/>
      <c r="H13" s="18"/>
      <c r="I13" s="18"/>
      <c r="J13" s="83"/>
      <c r="K13" s="14"/>
      <c r="L13" s="14"/>
      <c r="M13" s="14"/>
      <c r="N13" s="14"/>
      <c r="O13" s="14"/>
      <c r="P13" s="14"/>
      <c r="Q13" s="14"/>
      <c r="R13" s="14"/>
      <c r="S13" s="14"/>
      <c r="T13" s="14"/>
      <c r="U13" s="14"/>
      <c r="V13" s="14"/>
      <c r="W13" s="14"/>
      <c r="X13" s="14"/>
      <c r="Y13" s="14"/>
      <c r="Z13" s="14"/>
    </row>
    <row r="14" ht="21.0" customHeight="1">
      <c r="A14" s="63"/>
      <c r="B14" s="76" t="s">
        <v>314</v>
      </c>
      <c r="C14" s="81">
        <v>1.0</v>
      </c>
      <c r="D14" s="65">
        <v>16.0</v>
      </c>
      <c r="E14" s="82" t="s">
        <v>308</v>
      </c>
      <c r="F14" s="19" t="s">
        <v>315</v>
      </c>
      <c r="G14" s="18"/>
      <c r="H14" s="18"/>
      <c r="I14" s="18"/>
      <c r="J14" s="83"/>
      <c r="K14" s="14"/>
      <c r="L14" s="14"/>
      <c r="M14" s="14"/>
      <c r="N14" s="14"/>
      <c r="O14" s="14"/>
      <c r="P14" s="14"/>
      <c r="Q14" s="14"/>
      <c r="R14" s="14"/>
      <c r="S14" s="14"/>
      <c r="T14" s="14"/>
      <c r="U14" s="14"/>
      <c r="V14" s="14"/>
      <c r="W14" s="14"/>
      <c r="X14" s="14"/>
      <c r="Y14" s="14"/>
      <c r="Z14" s="14"/>
    </row>
    <row r="15" ht="21.0" customHeight="1">
      <c r="A15" s="66"/>
      <c r="B15" s="76" t="s">
        <v>316</v>
      </c>
      <c r="C15" s="81">
        <v>1.0</v>
      </c>
      <c r="D15" s="65">
        <v>16.0</v>
      </c>
      <c r="E15" s="82" t="s">
        <v>308</v>
      </c>
      <c r="F15" s="19" t="s">
        <v>317</v>
      </c>
      <c r="G15" s="18"/>
      <c r="H15" s="18"/>
      <c r="I15" s="18"/>
      <c r="J15" s="83"/>
      <c r="K15" s="14"/>
      <c r="L15" s="14"/>
      <c r="M15" s="14"/>
      <c r="N15" s="14"/>
      <c r="O15" s="14"/>
      <c r="P15" s="14"/>
      <c r="Q15" s="14"/>
      <c r="R15" s="14"/>
      <c r="S15" s="14"/>
      <c r="T15" s="14"/>
      <c r="U15" s="14"/>
      <c r="V15" s="14"/>
      <c r="W15" s="14"/>
      <c r="X15" s="14"/>
      <c r="Y15" s="14"/>
      <c r="Z15" s="14"/>
    </row>
    <row r="16" ht="21.0" customHeight="1">
      <c r="A16" s="54" t="s">
        <v>318</v>
      </c>
      <c r="B16" s="76" t="s">
        <v>319</v>
      </c>
      <c r="C16" s="84">
        <v>2.0</v>
      </c>
      <c r="D16" s="65">
        <v>290.0</v>
      </c>
      <c r="E16" s="82" t="s">
        <v>320</v>
      </c>
      <c r="F16" s="19" t="s">
        <v>321</v>
      </c>
      <c r="G16" s="18"/>
      <c r="H16" s="18"/>
      <c r="I16" s="18"/>
      <c r="J16" s="83"/>
      <c r="K16" s="14"/>
      <c r="L16" s="14"/>
      <c r="M16" s="14"/>
      <c r="N16" s="14"/>
      <c r="O16" s="14"/>
      <c r="P16" s="14"/>
      <c r="Q16" s="14"/>
      <c r="R16" s="14"/>
      <c r="S16" s="14"/>
      <c r="T16" s="14"/>
      <c r="U16" s="14"/>
      <c r="V16" s="14"/>
      <c r="W16" s="14"/>
      <c r="X16" s="14"/>
      <c r="Y16" s="14"/>
      <c r="Z16" s="14"/>
    </row>
    <row r="17" ht="21.0" customHeight="1">
      <c r="A17" s="63"/>
      <c r="B17" s="76" t="s">
        <v>322</v>
      </c>
      <c r="C17" s="84">
        <v>2.0</v>
      </c>
      <c r="D17" s="65">
        <v>798.0</v>
      </c>
      <c r="E17" s="82"/>
      <c r="F17" s="19" t="s">
        <v>323</v>
      </c>
      <c r="G17" s="18"/>
      <c r="H17" s="18"/>
      <c r="I17" s="18"/>
      <c r="J17" s="83"/>
      <c r="K17" s="14"/>
      <c r="L17" s="14"/>
      <c r="M17" s="14"/>
      <c r="N17" s="14"/>
      <c r="O17" s="14"/>
      <c r="P17" s="14"/>
      <c r="Q17" s="14"/>
      <c r="R17" s="14"/>
      <c r="S17" s="14"/>
      <c r="T17" s="14"/>
      <c r="U17" s="14"/>
      <c r="V17" s="14"/>
      <c r="W17" s="14"/>
      <c r="X17" s="14"/>
      <c r="Y17" s="14"/>
      <c r="Z17" s="14"/>
    </row>
    <row r="18" ht="21.0" customHeight="1">
      <c r="A18" s="66"/>
      <c r="B18" s="76" t="s">
        <v>324</v>
      </c>
      <c r="C18" s="84">
        <v>2.0</v>
      </c>
      <c r="D18" s="65">
        <v>345.0</v>
      </c>
      <c r="E18" s="82"/>
      <c r="F18" s="19" t="s">
        <v>325</v>
      </c>
      <c r="G18" s="18"/>
      <c r="H18" s="18"/>
      <c r="I18" s="18"/>
      <c r="J18" s="83"/>
      <c r="K18" s="14"/>
      <c r="L18" s="14"/>
      <c r="M18" s="14"/>
      <c r="N18" s="14"/>
      <c r="O18" s="14"/>
      <c r="P18" s="14"/>
      <c r="Q18" s="14"/>
      <c r="R18" s="14"/>
      <c r="S18" s="14"/>
      <c r="T18" s="14"/>
      <c r="U18" s="14"/>
      <c r="V18" s="14"/>
      <c r="W18" s="14"/>
      <c r="X18" s="14"/>
      <c r="Y18" s="14"/>
      <c r="Z18" s="14"/>
    </row>
    <row r="19" ht="21.0" customHeight="1">
      <c r="A19" s="54" t="s">
        <v>326</v>
      </c>
      <c r="B19" s="76" t="s">
        <v>327</v>
      </c>
      <c r="C19" s="85">
        <v>3.0</v>
      </c>
      <c r="D19" s="65">
        <v>613.0</v>
      </c>
      <c r="E19" s="82" t="s">
        <v>328</v>
      </c>
      <c r="F19" s="19" t="s">
        <v>329</v>
      </c>
      <c r="G19" s="18"/>
      <c r="H19" s="18"/>
      <c r="I19" s="18"/>
      <c r="J19" s="83"/>
      <c r="K19" s="14"/>
      <c r="L19" s="14"/>
      <c r="M19" s="14"/>
      <c r="N19" s="14"/>
      <c r="O19" s="14"/>
      <c r="P19" s="14"/>
      <c r="Q19" s="14"/>
      <c r="R19" s="14"/>
      <c r="S19" s="14"/>
      <c r="T19" s="14"/>
      <c r="U19" s="14"/>
      <c r="V19" s="14"/>
      <c r="W19" s="14"/>
      <c r="X19" s="14"/>
      <c r="Y19" s="14"/>
      <c r="Z19" s="14"/>
    </row>
    <row r="20" ht="21.0" customHeight="1">
      <c r="A20" s="66"/>
      <c r="B20" s="76" t="s">
        <v>330</v>
      </c>
      <c r="C20" s="85">
        <v>3.0</v>
      </c>
      <c r="D20" s="65">
        <v>613.0</v>
      </c>
      <c r="E20" s="82" t="s">
        <v>328</v>
      </c>
      <c r="F20" s="19" t="s">
        <v>331</v>
      </c>
      <c r="G20" s="18"/>
      <c r="H20" s="18"/>
      <c r="I20" s="18"/>
      <c r="J20" s="83"/>
      <c r="K20" s="14"/>
      <c r="L20" s="14"/>
      <c r="M20" s="14"/>
      <c r="N20" s="14"/>
      <c r="O20" s="14"/>
      <c r="P20" s="14"/>
      <c r="Q20" s="14"/>
      <c r="R20" s="14"/>
      <c r="S20" s="14"/>
      <c r="T20" s="14"/>
      <c r="U20" s="14"/>
      <c r="V20" s="14"/>
      <c r="W20" s="14"/>
      <c r="X20" s="14"/>
      <c r="Y20" s="14"/>
      <c r="Z20" s="14"/>
    </row>
    <row r="21" ht="21.0" customHeight="1">
      <c r="A21" s="75" t="s">
        <v>332</v>
      </c>
      <c r="B21" s="76" t="s">
        <v>333</v>
      </c>
      <c r="C21" s="86">
        <v>1.0</v>
      </c>
      <c r="D21" s="70">
        <v>778.0</v>
      </c>
      <c r="E21" s="87"/>
      <c r="F21" s="34" t="s">
        <v>334</v>
      </c>
      <c r="G21" s="33"/>
      <c r="H21" s="33"/>
      <c r="I21" s="33"/>
      <c r="J21" s="88"/>
      <c r="K21" s="14"/>
      <c r="L21" s="14"/>
      <c r="M21" s="14"/>
      <c r="N21" s="14"/>
      <c r="O21" s="14"/>
      <c r="P21" s="14"/>
      <c r="Q21" s="14"/>
      <c r="R21" s="14"/>
      <c r="S21" s="14"/>
      <c r="T21" s="14"/>
      <c r="U21" s="14"/>
      <c r="V21" s="14"/>
      <c r="W21" s="14"/>
      <c r="X21" s="14"/>
      <c r="Y21" s="14"/>
      <c r="Z21" s="14"/>
    </row>
    <row r="22" ht="21.0" customHeight="1">
      <c r="A22" s="89"/>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89"/>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89"/>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89"/>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89"/>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89"/>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89"/>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89"/>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89"/>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89"/>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89"/>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89"/>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89"/>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89"/>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89"/>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89"/>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89"/>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89"/>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89"/>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89"/>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89"/>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89"/>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89"/>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89"/>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89"/>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89"/>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89"/>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89"/>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89"/>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89"/>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89"/>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89"/>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89"/>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89"/>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89"/>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89"/>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89"/>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89"/>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89"/>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89"/>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89"/>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89"/>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89"/>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89"/>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89"/>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89"/>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89"/>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89"/>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89"/>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89"/>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89"/>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89"/>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89"/>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89"/>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89"/>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89"/>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89"/>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89"/>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89"/>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89"/>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89"/>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89"/>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89"/>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89"/>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89"/>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89"/>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89"/>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89"/>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89"/>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89"/>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89"/>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89"/>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89"/>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89"/>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89"/>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89"/>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89"/>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89"/>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89"/>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89"/>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89"/>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89"/>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89"/>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89"/>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89"/>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89"/>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89"/>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89"/>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89"/>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89"/>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89"/>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89"/>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89"/>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89"/>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89"/>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89"/>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89"/>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89"/>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89"/>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89"/>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89"/>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89"/>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89"/>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89"/>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89"/>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89"/>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89"/>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89"/>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89"/>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89"/>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89"/>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89"/>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89"/>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89"/>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89"/>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89"/>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89"/>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89"/>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89"/>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89"/>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89"/>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89"/>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89"/>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89"/>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89"/>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89"/>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89"/>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89"/>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89"/>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89"/>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89"/>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89"/>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89"/>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89"/>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89"/>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89"/>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89"/>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89"/>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89"/>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89"/>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89"/>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89"/>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89"/>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89"/>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89"/>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89"/>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89"/>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89"/>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89"/>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89"/>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89"/>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89"/>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89"/>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89"/>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89"/>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89"/>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89"/>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89"/>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89"/>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89"/>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89"/>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89"/>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89"/>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89"/>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89"/>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89"/>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89"/>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89"/>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89"/>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89"/>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89"/>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89"/>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89"/>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89"/>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89"/>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89"/>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89"/>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89"/>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89"/>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89"/>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89"/>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89"/>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89"/>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89"/>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89"/>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89"/>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89"/>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89"/>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89"/>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89"/>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89"/>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89"/>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89"/>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89"/>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89"/>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89"/>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89"/>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89"/>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89"/>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89"/>
      <c r="B221" s="14"/>
      <c r="C221" s="90"/>
      <c r="D221" s="90"/>
      <c r="E221" s="90"/>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75"/>
    <col customWidth="1" min="2" max="5" width="8.88"/>
    <col customWidth="1" min="6" max="6" width="68.75"/>
    <col customWidth="1" min="7" max="7" width="18.13"/>
    <col customWidth="1" min="8" max="8" width="32.75"/>
    <col customWidth="1" min="9" max="9" width="27.25"/>
    <col customWidth="1" min="10" max="10" width="42.13"/>
    <col customWidth="1" min="11" max="26" width="8.88"/>
  </cols>
  <sheetData>
    <row r="1" ht="21.0" customHeight="1">
      <c r="A1" s="50" t="s">
        <v>0</v>
      </c>
      <c r="B1" s="91" t="s">
        <v>1</v>
      </c>
      <c r="C1" s="92" t="s">
        <v>2</v>
      </c>
      <c r="D1" s="92" t="s">
        <v>3</v>
      </c>
      <c r="E1" s="92" t="s">
        <v>4</v>
      </c>
      <c r="F1" s="91" t="s">
        <v>5</v>
      </c>
      <c r="G1" s="91" t="s">
        <v>6</v>
      </c>
      <c r="H1" s="91" t="s">
        <v>7</v>
      </c>
      <c r="I1" s="91" t="s">
        <v>8</v>
      </c>
      <c r="J1" s="91" t="s">
        <v>9</v>
      </c>
      <c r="K1" s="93"/>
      <c r="L1" s="93"/>
      <c r="M1" s="93"/>
      <c r="N1" s="93"/>
      <c r="O1" s="93"/>
      <c r="P1" s="93"/>
      <c r="Q1" s="93"/>
      <c r="R1" s="93"/>
      <c r="S1" s="93"/>
      <c r="T1" s="93"/>
      <c r="U1" s="93"/>
      <c r="V1" s="93"/>
      <c r="W1" s="93"/>
      <c r="X1" s="93"/>
      <c r="Y1" s="93"/>
      <c r="Z1" s="93"/>
    </row>
    <row r="2" ht="21.0" customHeight="1">
      <c r="A2" s="54" t="s">
        <v>335</v>
      </c>
      <c r="B2" s="94" t="s">
        <v>336</v>
      </c>
      <c r="C2" s="77">
        <v>1.0</v>
      </c>
      <c r="D2" s="57">
        <v>602.0</v>
      </c>
      <c r="E2" s="79"/>
      <c r="F2" s="59" t="s">
        <v>337</v>
      </c>
      <c r="G2" s="79"/>
      <c r="H2" s="79"/>
      <c r="I2" s="79"/>
      <c r="J2" s="80"/>
      <c r="K2" s="14"/>
      <c r="L2" s="14"/>
      <c r="M2" s="14"/>
      <c r="N2" s="14"/>
      <c r="O2" s="14"/>
      <c r="P2" s="14"/>
      <c r="Q2" s="14"/>
      <c r="R2" s="14"/>
      <c r="S2" s="14"/>
      <c r="T2" s="14"/>
      <c r="U2" s="14"/>
      <c r="V2" s="14"/>
      <c r="W2" s="14"/>
      <c r="X2" s="14"/>
      <c r="Y2" s="14"/>
      <c r="Z2" s="14"/>
    </row>
    <row r="3" ht="21.0" customHeight="1">
      <c r="A3" s="63"/>
      <c r="B3" s="94" t="s">
        <v>338</v>
      </c>
      <c r="C3" s="81">
        <v>1.0</v>
      </c>
      <c r="D3" s="65">
        <v>639.0</v>
      </c>
      <c r="E3" s="18"/>
      <c r="F3" s="19" t="s">
        <v>339</v>
      </c>
      <c r="G3" s="18"/>
      <c r="H3" s="18"/>
      <c r="I3" s="18"/>
      <c r="J3" s="83"/>
      <c r="K3" s="14"/>
      <c r="L3" s="14"/>
      <c r="M3" s="14"/>
      <c r="N3" s="14"/>
      <c r="O3" s="14"/>
      <c r="P3" s="14"/>
      <c r="Q3" s="14"/>
      <c r="R3" s="14"/>
      <c r="S3" s="14"/>
      <c r="T3" s="14"/>
      <c r="U3" s="14"/>
      <c r="V3" s="14"/>
      <c r="W3" s="14"/>
      <c r="X3" s="14"/>
      <c r="Y3" s="14"/>
      <c r="Z3" s="14"/>
    </row>
    <row r="4" ht="21.0" customHeight="1">
      <c r="A4" s="63"/>
      <c r="B4" s="94" t="s">
        <v>340</v>
      </c>
      <c r="C4" s="81">
        <v>1.0</v>
      </c>
      <c r="D4" s="65">
        <v>285.0</v>
      </c>
      <c r="E4" s="18"/>
      <c r="F4" s="19" t="s">
        <v>341</v>
      </c>
      <c r="G4" s="18"/>
      <c r="H4" s="18"/>
      <c r="I4" s="18"/>
      <c r="J4" s="83"/>
      <c r="K4" s="14"/>
      <c r="L4" s="14"/>
      <c r="M4" s="14"/>
      <c r="N4" s="14"/>
      <c r="O4" s="14"/>
      <c r="P4" s="14"/>
      <c r="Q4" s="14"/>
      <c r="R4" s="14"/>
      <c r="S4" s="14"/>
      <c r="T4" s="14"/>
      <c r="U4" s="14"/>
      <c r="V4" s="14"/>
      <c r="W4" s="14"/>
      <c r="X4" s="14"/>
      <c r="Y4" s="14"/>
      <c r="Z4" s="14"/>
    </row>
    <row r="5" ht="21.0" customHeight="1">
      <c r="A5" s="63"/>
      <c r="B5" s="94" t="s">
        <v>342</v>
      </c>
      <c r="C5" s="81">
        <v>1.0</v>
      </c>
      <c r="D5" s="65">
        <v>276.0</v>
      </c>
      <c r="E5" s="18"/>
      <c r="F5" s="19" t="s">
        <v>343</v>
      </c>
      <c r="G5" s="18"/>
      <c r="H5" s="18"/>
      <c r="I5" s="18"/>
      <c r="J5" s="83"/>
      <c r="K5" s="14"/>
      <c r="L5" s="14"/>
      <c r="M5" s="14"/>
      <c r="N5" s="14"/>
      <c r="O5" s="14"/>
      <c r="P5" s="14"/>
      <c r="Q5" s="14"/>
      <c r="R5" s="14"/>
      <c r="S5" s="14"/>
      <c r="T5" s="14"/>
      <c r="U5" s="14"/>
      <c r="V5" s="14"/>
      <c r="W5" s="14"/>
      <c r="X5" s="14"/>
      <c r="Y5" s="14"/>
      <c r="Z5" s="14"/>
    </row>
    <row r="6" ht="21.0" customHeight="1">
      <c r="A6" s="66"/>
      <c r="B6" s="94" t="s">
        <v>344</v>
      </c>
      <c r="C6" s="81">
        <v>1.0</v>
      </c>
      <c r="D6" s="65">
        <v>285.0</v>
      </c>
      <c r="E6" s="18"/>
      <c r="F6" s="19" t="s">
        <v>345</v>
      </c>
      <c r="G6" s="18"/>
      <c r="H6" s="18"/>
      <c r="I6" s="18"/>
      <c r="J6" s="83"/>
      <c r="K6" s="14"/>
      <c r="L6" s="14"/>
      <c r="M6" s="14"/>
      <c r="N6" s="14"/>
      <c r="O6" s="14"/>
      <c r="P6" s="14"/>
      <c r="Q6" s="14"/>
      <c r="R6" s="14"/>
      <c r="S6" s="14"/>
      <c r="T6" s="14"/>
      <c r="U6" s="14"/>
      <c r="V6" s="14"/>
      <c r="W6" s="14"/>
      <c r="X6" s="14"/>
      <c r="Y6" s="14"/>
      <c r="Z6" s="14"/>
    </row>
    <row r="7" ht="21.0" customHeight="1">
      <c r="A7" s="54" t="s">
        <v>346</v>
      </c>
      <c r="B7" s="94" t="s">
        <v>347</v>
      </c>
      <c r="C7" s="81">
        <v>1.0</v>
      </c>
      <c r="D7" s="65">
        <v>639.0</v>
      </c>
      <c r="E7" s="18"/>
      <c r="F7" s="19" t="s">
        <v>348</v>
      </c>
      <c r="G7" s="18"/>
      <c r="H7" s="18"/>
      <c r="I7" s="18"/>
      <c r="J7" s="83"/>
      <c r="K7" s="14"/>
      <c r="L7" s="14"/>
      <c r="M7" s="14"/>
      <c r="N7" s="14"/>
      <c r="O7" s="14"/>
      <c r="P7" s="14"/>
      <c r="Q7" s="14"/>
      <c r="R7" s="14"/>
      <c r="S7" s="14"/>
      <c r="T7" s="14"/>
      <c r="U7" s="14"/>
      <c r="V7" s="14"/>
      <c r="W7" s="14"/>
      <c r="X7" s="14"/>
      <c r="Y7" s="14"/>
      <c r="Z7" s="14"/>
    </row>
    <row r="8" ht="21.0" customHeight="1">
      <c r="A8" s="66"/>
      <c r="B8" s="94" t="s">
        <v>349</v>
      </c>
      <c r="C8" s="81">
        <v>1.0</v>
      </c>
      <c r="D8" s="65">
        <v>352.0</v>
      </c>
      <c r="E8" s="18"/>
      <c r="F8" s="19" t="s">
        <v>350</v>
      </c>
      <c r="G8" s="18"/>
      <c r="H8" s="18"/>
      <c r="I8" s="18"/>
      <c r="J8" s="83"/>
      <c r="K8" s="14"/>
      <c r="L8" s="14"/>
      <c r="M8" s="14"/>
      <c r="N8" s="14"/>
      <c r="O8" s="14"/>
      <c r="P8" s="14"/>
      <c r="Q8" s="14"/>
      <c r="R8" s="14"/>
      <c r="S8" s="14"/>
      <c r="T8" s="14"/>
      <c r="U8" s="14"/>
      <c r="V8" s="14"/>
      <c r="W8" s="14"/>
      <c r="X8" s="14"/>
      <c r="Y8" s="14"/>
      <c r="Z8" s="14"/>
    </row>
    <row r="9" ht="21.0" customHeight="1">
      <c r="A9" s="54" t="s">
        <v>351</v>
      </c>
      <c r="B9" s="94" t="s">
        <v>352</v>
      </c>
      <c r="C9" s="81">
        <v>1.0</v>
      </c>
      <c r="D9" s="65">
        <v>419.0</v>
      </c>
      <c r="E9" s="18"/>
      <c r="F9" s="19" t="s">
        <v>353</v>
      </c>
      <c r="G9" s="18"/>
      <c r="H9" s="18"/>
      <c r="I9" s="18"/>
      <c r="J9" s="83"/>
      <c r="K9" s="14"/>
      <c r="L9" s="14"/>
      <c r="M9" s="14"/>
      <c r="N9" s="14"/>
      <c r="O9" s="14"/>
      <c r="P9" s="14"/>
      <c r="Q9" s="14"/>
      <c r="R9" s="14"/>
      <c r="S9" s="14"/>
      <c r="T9" s="14"/>
      <c r="U9" s="14"/>
      <c r="V9" s="14"/>
      <c r="W9" s="14"/>
      <c r="X9" s="14"/>
      <c r="Y9" s="14"/>
      <c r="Z9" s="14"/>
    </row>
    <row r="10" ht="21.0" customHeight="1">
      <c r="A10" s="63"/>
      <c r="B10" s="94" t="s">
        <v>354</v>
      </c>
      <c r="C10" s="81">
        <v>1.0</v>
      </c>
      <c r="D10" s="65">
        <v>548.0</v>
      </c>
      <c r="E10" s="18"/>
      <c r="F10" s="19" t="s">
        <v>355</v>
      </c>
      <c r="G10" s="18"/>
      <c r="H10" s="18"/>
      <c r="I10" s="18"/>
      <c r="J10" s="83"/>
      <c r="K10" s="14"/>
      <c r="L10" s="14"/>
      <c r="M10" s="14"/>
      <c r="N10" s="14"/>
      <c r="O10" s="14"/>
      <c r="P10" s="14"/>
      <c r="Q10" s="14"/>
      <c r="R10" s="14"/>
      <c r="S10" s="14"/>
      <c r="T10" s="14"/>
      <c r="U10" s="14"/>
      <c r="V10" s="14"/>
      <c r="W10" s="14"/>
      <c r="X10" s="14"/>
      <c r="Y10" s="14"/>
      <c r="Z10" s="14"/>
    </row>
    <row r="11" ht="21.0" customHeight="1">
      <c r="A11" s="66"/>
      <c r="B11" s="94" t="s">
        <v>356</v>
      </c>
      <c r="C11" s="95">
        <v>2.0</v>
      </c>
      <c r="D11" s="70">
        <v>732.0</v>
      </c>
      <c r="E11" s="33"/>
      <c r="F11" s="34" t="s">
        <v>357</v>
      </c>
      <c r="G11" s="33"/>
      <c r="H11" s="33"/>
      <c r="I11" s="33"/>
      <c r="J11" s="88"/>
      <c r="K11" s="14"/>
      <c r="L11" s="14"/>
      <c r="M11" s="14"/>
      <c r="N11" s="14"/>
      <c r="O11" s="14"/>
      <c r="P11" s="14"/>
      <c r="Q11" s="14"/>
      <c r="R11" s="14"/>
      <c r="S11" s="14"/>
      <c r="T11" s="14"/>
      <c r="U11" s="14"/>
      <c r="V11" s="14"/>
      <c r="W11" s="14"/>
      <c r="X11" s="14"/>
      <c r="Y11" s="14"/>
      <c r="Z11" s="14"/>
    </row>
    <row r="12" ht="21.0" customHeight="1">
      <c r="A12" s="96"/>
      <c r="B12" s="97"/>
      <c r="C12" s="90"/>
      <c r="D12" s="90"/>
      <c r="E12" s="90"/>
      <c r="F12" s="14"/>
      <c r="G12" s="14"/>
      <c r="H12" s="14"/>
      <c r="I12" s="14"/>
      <c r="J12" s="14"/>
      <c r="K12" s="14"/>
      <c r="L12" s="14"/>
      <c r="M12" s="14"/>
      <c r="N12" s="14"/>
      <c r="O12" s="14"/>
      <c r="P12" s="14"/>
      <c r="Q12" s="14"/>
      <c r="R12" s="14"/>
      <c r="S12" s="14"/>
      <c r="T12" s="14"/>
      <c r="U12" s="14"/>
      <c r="V12" s="14"/>
      <c r="W12" s="14"/>
      <c r="X12" s="14"/>
      <c r="Y12" s="14"/>
      <c r="Z12" s="14"/>
    </row>
    <row r="13" ht="21.0" customHeight="1">
      <c r="A13" s="96"/>
      <c r="B13" s="97"/>
      <c r="C13" s="90"/>
      <c r="D13" s="90"/>
      <c r="E13" s="90"/>
      <c r="F13" s="14"/>
      <c r="G13" s="14"/>
      <c r="H13" s="14"/>
      <c r="I13" s="14"/>
      <c r="J13" s="14"/>
      <c r="K13" s="14"/>
      <c r="L13" s="14"/>
      <c r="M13" s="14"/>
      <c r="N13" s="14"/>
      <c r="O13" s="14"/>
      <c r="P13" s="14"/>
      <c r="Q13" s="14"/>
      <c r="R13" s="14"/>
      <c r="S13" s="14"/>
      <c r="T13" s="14"/>
      <c r="U13" s="14"/>
      <c r="V13" s="14"/>
      <c r="W13" s="14"/>
      <c r="X13" s="14"/>
      <c r="Y13" s="14"/>
      <c r="Z13" s="14"/>
    </row>
    <row r="14" ht="21.0" customHeight="1">
      <c r="A14" s="96"/>
      <c r="B14" s="97"/>
      <c r="C14" s="90"/>
      <c r="D14" s="90"/>
      <c r="E14" s="90"/>
      <c r="F14" s="14"/>
      <c r="G14" s="14"/>
      <c r="H14" s="14"/>
      <c r="I14" s="14"/>
      <c r="J14" s="14"/>
      <c r="K14" s="14"/>
      <c r="L14" s="14"/>
      <c r="M14" s="14"/>
      <c r="N14" s="14"/>
      <c r="O14" s="14"/>
      <c r="P14" s="14"/>
      <c r="Q14" s="14"/>
      <c r="R14" s="14"/>
      <c r="S14" s="14"/>
      <c r="T14" s="14"/>
      <c r="U14" s="14"/>
      <c r="V14" s="14"/>
      <c r="W14" s="14"/>
      <c r="X14" s="14"/>
      <c r="Y14" s="14"/>
      <c r="Z14" s="14"/>
    </row>
    <row r="15" ht="21.0" customHeight="1">
      <c r="A15" s="96"/>
      <c r="B15" s="97"/>
      <c r="C15" s="90"/>
      <c r="D15" s="90"/>
      <c r="E15" s="90"/>
      <c r="F15" s="14"/>
      <c r="G15" s="14"/>
      <c r="H15" s="14"/>
      <c r="I15" s="14"/>
      <c r="J15" s="14"/>
      <c r="K15" s="14"/>
      <c r="L15" s="14"/>
      <c r="M15" s="14"/>
      <c r="N15" s="14"/>
      <c r="O15" s="14"/>
      <c r="P15" s="14"/>
      <c r="Q15" s="14"/>
      <c r="R15" s="14"/>
      <c r="S15" s="14"/>
      <c r="T15" s="14"/>
      <c r="U15" s="14"/>
      <c r="V15" s="14"/>
      <c r="W15" s="14"/>
      <c r="X15" s="14"/>
      <c r="Y15" s="14"/>
      <c r="Z15" s="14"/>
    </row>
    <row r="16" ht="21.0" customHeight="1">
      <c r="A16" s="96"/>
      <c r="B16" s="97"/>
      <c r="C16" s="90"/>
      <c r="D16" s="90"/>
      <c r="E16" s="90"/>
      <c r="F16" s="14"/>
      <c r="G16" s="14"/>
      <c r="H16" s="14"/>
      <c r="I16" s="14"/>
      <c r="J16" s="14"/>
      <c r="K16" s="14"/>
      <c r="L16" s="14"/>
      <c r="M16" s="14"/>
      <c r="N16" s="14"/>
      <c r="O16" s="14"/>
      <c r="P16" s="14"/>
      <c r="Q16" s="14"/>
      <c r="R16" s="14"/>
      <c r="S16" s="14"/>
      <c r="T16" s="14"/>
      <c r="U16" s="14"/>
      <c r="V16" s="14"/>
      <c r="W16" s="14"/>
      <c r="X16" s="14"/>
      <c r="Y16" s="14"/>
      <c r="Z16" s="14"/>
    </row>
    <row r="17" ht="21.0" customHeight="1">
      <c r="A17" s="96"/>
      <c r="B17" s="97"/>
      <c r="C17" s="90"/>
      <c r="D17" s="90"/>
      <c r="E17" s="90"/>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97"/>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97"/>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97"/>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97"/>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97"/>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97"/>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97"/>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97"/>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97"/>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97"/>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97"/>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97"/>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97"/>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97"/>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97"/>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97"/>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97"/>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97"/>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97"/>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97"/>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97"/>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97"/>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97"/>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97"/>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97"/>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97"/>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97"/>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97"/>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97"/>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97"/>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97"/>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97"/>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97"/>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97"/>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97"/>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97"/>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97"/>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97"/>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97"/>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97"/>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97"/>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97"/>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97"/>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97"/>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97"/>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97"/>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97"/>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97"/>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97"/>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97"/>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97"/>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97"/>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97"/>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97"/>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97"/>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97"/>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97"/>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97"/>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97"/>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97"/>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97"/>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97"/>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97"/>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97"/>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97"/>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97"/>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97"/>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97"/>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97"/>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97"/>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97"/>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97"/>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97"/>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97"/>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97"/>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97"/>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97"/>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97"/>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97"/>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97"/>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97"/>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97"/>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97"/>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97"/>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97"/>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97"/>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97"/>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97"/>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97"/>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97"/>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97"/>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97"/>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97"/>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97"/>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97"/>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97"/>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97"/>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97"/>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97"/>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97"/>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97"/>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97"/>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97"/>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97"/>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97"/>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97"/>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97"/>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97"/>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97"/>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97"/>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97"/>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97"/>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97"/>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97"/>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97"/>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97"/>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97"/>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97"/>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97"/>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97"/>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97"/>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97"/>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97"/>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97"/>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97"/>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97"/>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97"/>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97"/>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97"/>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97"/>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97"/>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97"/>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97"/>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97"/>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97"/>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97"/>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97"/>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97"/>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97"/>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97"/>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97"/>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97"/>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97"/>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97"/>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97"/>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97"/>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97"/>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97"/>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97"/>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97"/>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97"/>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97"/>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97"/>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97"/>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97"/>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97"/>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97"/>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97"/>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97"/>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97"/>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97"/>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97"/>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97"/>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97"/>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97"/>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97"/>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97"/>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97"/>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97"/>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97"/>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97"/>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97"/>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97"/>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97"/>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97"/>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97"/>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97"/>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97"/>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97"/>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97"/>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97"/>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97"/>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97"/>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97"/>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97"/>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97"/>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97"/>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97"/>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97"/>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97"/>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97"/>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97"/>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97"/>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97"/>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97"/>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97"/>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97"/>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97"/>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97"/>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97"/>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97"/>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97"/>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97"/>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dataValidations>
    <dataValidation type="list" allowBlank="1" showErrorMessage="1" sqref="G2:G1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5" width="8.88"/>
    <col customWidth="1" min="6" max="6" width="60.75"/>
    <col customWidth="1" min="7" max="7" width="22.75"/>
    <col customWidth="1" min="8" max="8" width="41.25"/>
    <col customWidth="1" min="9" max="9" width="35.25"/>
    <col customWidth="1" min="10" max="10" width="29.0"/>
    <col customWidth="1" min="11" max="26" width="8.88"/>
  </cols>
  <sheetData>
    <row r="1" ht="21.0" customHeight="1">
      <c r="A1" s="5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358</v>
      </c>
      <c r="B2" s="76" t="s">
        <v>359</v>
      </c>
      <c r="C2" s="77">
        <v>1.0</v>
      </c>
      <c r="D2" s="57">
        <v>235.0</v>
      </c>
      <c r="E2" s="78"/>
      <c r="F2" s="98" t="s">
        <v>360</v>
      </c>
      <c r="G2" s="60" t="s">
        <v>6</v>
      </c>
      <c r="H2" s="99" t="s">
        <v>361</v>
      </c>
      <c r="I2" s="99" t="s">
        <v>362</v>
      </c>
      <c r="J2" s="62"/>
      <c r="K2" s="14"/>
      <c r="L2" s="14"/>
      <c r="M2" s="14"/>
      <c r="N2" s="14"/>
      <c r="O2" s="14"/>
      <c r="P2" s="14"/>
      <c r="Q2" s="14"/>
      <c r="R2" s="14"/>
      <c r="S2" s="14"/>
      <c r="T2" s="14"/>
      <c r="U2" s="14"/>
      <c r="V2" s="14"/>
      <c r="W2" s="14"/>
      <c r="X2" s="14"/>
      <c r="Y2" s="14"/>
      <c r="Z2" s="14"/>
    </row>
    <row r="3" ht="21.0" customHeight="1">
      <c r="A3" s="63"/>
      <c r="B3" s="76" t="s">
        <v>363</v>
      </c>
      <c r="C3" s="81">
        <v>1.0</v>
      </c>
      <c r="D3" s="65">
        <v>915.0</v>
      </c>
      <c r="E3" s="82"/>
      <c r="F3" s="100" t="s">
        <v>364</v>
      </c>
      <c r="G3" s="20" t="s">
        <v>6</v>
      </c>
      <c r="H3" s="26" t="s">
        <v>365</v>
      </c>
      <c r="I3" s="21" t="s">
        <v>365</v>
      </c>
      <c r="J3" s="22"/>
      <c r="K3" s="14"/>
      <c r="L3" s="14"/>
      <c r="M3" s="14"/>
      <c r="N3" s="14"/>
      <c r="O3" s="14"/>
      <c r="P3" s="14"/>
      <c r="Q3" s="14"/>
      <c r="R3" s="14"/>
      <c r="S3" s="14"/>
      <c r="T3" s="14"/>
      <c r="U3" s="14"/>
      <c r="V3" s="14"/>
      <c r="W3" s="14"/>
      <c r="X3" s="14"/>
      <c r="Y3" s="14"/>
      <c r="Z3" s="14"/>
    </row>
    <row r="4" ht="21.0" customHeight="1">
      <c r="A4" s="63"/>
      <c r="B4" s="76" t="s">
        <v>366</v>
      </c>
      <c r="C4" s="81">
        <v>1.0</v>
      </c>
      <c r="D4" s="65">
        <v>20.0</v>
      </c>
      <c r="E4" s="82"/>
      <c r="F4" s="100" t="s">
        <v>367</v>
      </c>
      <c r="G4" s="20" t="s">
        <v>13</v>
      </c>
      <c r="H4" s="21"/>
      <c r="I4" s="21"/>
      <c r="J4" s="22"/>
      <c r="K4" s="14"/>
      <c r="L4" s="14"/>
      <c r="M4" s="14"/>
      <c r="N4" s="14"/>
      <c r="O4" s="14"/>
      <c r="P4" s="14"/>
      <c r="Q4" s="14"/>
      <c r="R4" s="14"/>
      <c r="S4" s="14"/>
      <c r="T4" s="14"/>
      <c r="U4" s="14"/>
      <c r="V4" s="14"/>
      <c r="W4" s="14"/>
      <c r="X4" s="14"/>
      <c r="Y4" s="14"/>
      <c r="Z4" s="14"/>
    </row>
    <row r="5" ht="21.0" customHeight="1">
      <c r="A5" s="63"/>
      <c r="B5" s="76" t="s">
        <v>368</v>
      </c>
      <c r="C5" s="81">
        <v>1.0</v>
      </c>
      <c r="D5" s="65">
        <v>20.0</v>
      </c>
      <c r="E5" s="82"/>
      <c r="F5" s="100" t="s">
        <v>369</v>
      </c>
      <c r="G5" s="20" t="s">
        <v>33</v>
      </c>
      <c r="H5" s="21"/>
      <c r="I5" s="21"/>
      <c r="J5" s="22"/>
      <c r="K5" s="14"/>
      <c r="L5" s="14"/>
      <c r="M5" s="14"/>
      <c r="N5" s="14"/>
      <c r="O5" s="14"/>
      <c r="P5" s="14"/>
      <c r="Q5" s="14"/>
      <c r="R5" s="14"/>
      <c r="S5" s="14"/>
      <c r="T5" s="14"/>
      <c r="U5" s="14"/>
      <c r="V5" s="14"/>
      <c r="W5" s="14"/>
      <c r="X5" s="14"/>
      <c r="Y5" s="14"/>
      <c r="Z5" s="14"/>
    </row>
    <row r="6" ht="21.0" customHeight="1">
      <c r="A6" s="66"/>
      <c r="B6" s="76" t="s">
        <v>370</v>
      </c>
      <c r="C6" s="81">
        <v>1.0</v>
      </c>
      <c r="D6" s="65">
        <v>601.0</v>
      </c>
      <c r="E6" s="82"/>
      <c r="F6" s="100" t="s">
        <v>371</v>
      </c>
      <c r="G6" s="20" t="s">
        <v>13</v>
      </c>
      <c r="H6" s="21"/>
      <c r="I6" s="21"/>
      <c r="J6" s="22"/>
      <c r="K6" s="14"/>
      <c r="L6" s="14"/>
      <c r="M6" s="14"/>
      <c r="N6" s="14"/>
      <c r="O6" s="14"/>
      <c r="P6" s="14"/>
      <c r="Q6" s="14"/>
      <c r="R6" s="14"/>
      <c r="S6" s="14"/>
      <c r="T6" s="14"/>
      <c r="U6" s="14"/>
      <c r="V6" s="14"/>
      <c r="W6" s="14"/>
      <c r="X6" s="14"/>
      <c r="Y6" s="14"/>
      <c r="Z6" s="14"/>
    </row>
    <row r="7" ht="21.0" customHeight="1">
      <c r="A7" s="54" t="s">
        <v>372</v>
      </c>
      <c r="B7" s="76" t="s">
        <v>261</v>
      </c>
      <c r="C7" s="81">
        <v>1.0</v>
      </c>
      <c r="D7" s="65">
        <v>116.0</v>
      </c>
      <c r="E7" s="82"/>
      <c r="F7" s="100" t="s">
        <v>373</v>
      </c>
      <c r="G7" s="20" t="s">
        <v>13</v>
      </c>
      <c r="H7" s="21"/>
      <c r="I7" s="21"/>
      <c r="J7" s="22"/>
      <c r="K7" s="14"/>
      <c r="L7" s="14"/>
      <c r="M7" s="14"/>
      <c r="N7" s="14"/>
      <c r="O7" s="14"/>
      <c r="P7" s="14"/>
      <c r="Q7" s="14"/>
      <c r="R7" s="14"/>
      <c r="S7" s="14"/>
      <c r="T7" s="14"/>
      <c r="U7" s="14"/>
      <c r="V7" s="14"/>
      <c r="W7" s="14"/>
      <c r="X7" s="14"/>
      <c r="Y7" s="14"/>
      <c r="Z7" s="14"/>
    </row>
    <row r="8" ht="21.0" customHeight="1">
      <c r="A8" s="63"/>
      <c r="B8" s="76" t="s">
        <v>374</v>
      </c>
      <c r="C8" s="81">
        <v>1.0</v>
      </c>
      <c r="D8" s="65">
        <v>138.0</v>
      </c>
      <c r="E8" s="82"/>
      <c r="F8" s="100" t="s">
        <v>375</v>
      </c>
      <c r="G8" s="20" t="s">
        <v>6</v>
      </c>
      <c r="H8" s="26" t="s">
        <v>376</v>
      </c>
      <c r="I8" s="26" t="s">
        <v>377</v>
      </c>
      <c r="J8" s="22"/>
      <c r="K8" s="14"/>
      <c r="L8" s="14"/>
      <c r="M8" s="14"/>
      <c r="N8" s="14"/>
      <c r="O8" s="14"/>
      <c r="P8" s="14"/>
      <c r="Q8" s="14"/>
      <c r="R8" s="14"/>
      <c r="S8" s="14"/>
      <c r="T8" s="14"/>
      <c r="U8" s="14"/>
      <c r="V8" s="14"/>
      <c r="W8" s="14"/>
      <c r="X8" s="14"/>
      <c r="Y8" s="14"/>
      <c r="Z8" s="14"/>
    </row>
    <row r="9" ht="21.0" customHeight="1">
      <c r="A9" s="63"/>
      <c r="B9" s="76" t="s">
        <v>264</v>
      </c>
      <c r="C9" s="81">
        <v>1.0</v>
      </c>
      <c r="D9" s="65">
        <v>147.0</v>
      </c>
      <c r="E9" s="82"/>
      <c r="F9" s="100" t="s">
        <v>378</v>
      </c>
      <c r="G9" s="20" t="s">
        <v>13</v>
      </c>
      <c r="H9" s="21"/>
      <c r="I9" s="21"/>
      <c r="J9" s="22"/>
      <c r="K9" s="14"/>
      <c r="L9" s="14"/>
      <c r="M9" s="14"/>
      <c r="N9" s="14"/>
      <c r="O9" s="14"/>
      <c r="P9" s="14"/>
      <c r="Q9" s="14"/>
      <c r="R9" s="14"/>
      <c r="S9" s="14"/>
      <c r="T9" s="14"/>
      <c r="U9" s="14"/>
      <c r="V9" s="14"/>
      <c r="W9" s="14"/>
      <c r="X9" s="14"/>
      <c r="Y9" s="14"/>
      <c r="Z9" s="14"/>
    </row>
    <row r="10" ht="21.0" customHeight="1">
      <c r="A10" s="63"/>
      <c r="B10" s="76" t="s">
        <v>379</v>
      </c>
      <c r="C10" s="81">
        <v>1.0</v>
      </c>
      <c r="D10" s="65">
        <v>95.0</v>
      </c>
      <c r="E10" s="82"/>
      <c r="F10" s="100" t="s">
        <v>380</v>
      </c>
      <c r="G10" s="20" t="s">
        <v>6</v>
      </c>
      <c r="H10" s="21"/>
      <c r="I10" s="21" t="s">
        <v>381</v>
      </c>
      <c r="J10" s="22"/>
      <c r="K10" s="14"/>
      <c r="L10" s="14"/>
      <c r="M10" s="14"/>
      <c r="N10" s="14"/>
      <c r="O10" s="14"/>
      <c r="P10" s="14"/>
      <c r="Q10" s="14"/>
      <c r="R10" s="14"/>
      <c r="S10" s="14"/>
      <c r="T10" s="14"/>
      <c r="U10" s="14"/>
      <c r="V10" s="14"/>
      <c r="W10" s="14"/>
      <c r="X10" s="14"/>
      <c r="Y10" s="14"/>
      <c r="Z10" s="14"/>
    </row>
    <row r="11" ht="21.0" customHeight="1">
      <c r="A11" s="63"/>
      <c r="B11" s="76" t="s">
        <v>177</v>
      </c>
      <c r="C11" s="81">
        <v>1.0</v>
      </c>
      <c r="D11" s="65">
        <v>94.0</v>
      </c>
      <c r="E11" s="82"/>
      <c r="F11" s="100" t="s">
        <v>382</v>
      </c>
      <c r="G11" s="20" t="s">
        <v>13</v>
      </c>
      <c r="H11" s="21"/>
      <c r="I11" s="21"/>
      <c r="J11" s="22"/>
      <c r="K11" s="14"/>
      <c r="L11" s="14"/>
      <c r="M11" s="14"/>
      <c r="N11" s="14"/>
      <c r="O11" s="14"/>
      <c r="P11" s="14"/>
      <c r="Q11" s="14"/>
      <c r="R11" s="14"/>
      <c r="S11" s="14"/>
      <c r="T11" s="14"/>
      <c r="U11" s="14"/>
      <c r="V11" s="14"/>
      <c r="W11" s="14"/>
      <c r="X11" s="14"/>
      <c r="Y11" s="14"/>
      <c r="Z11" s="14"/>
    </row>
    <row r="12" ht="21.0" customHeight="1">
      <c r="A12" s="63"/>
      <c r="B12" s="76" t="s">
        <v>180</v>
      </c>
      <c r="C12" s="81">
        <v>1.0</v>
      </c>
      <c r="D12" s="65">
        <v>918.0</v>
      </c>
      <c r="E12" s="82"/>
      <c r="F12" s="100" t="s">
        <v>383</v>
      </c>
      <c r="G12" s="20" t="s">
        <v>33</v>
      </c>
      <c r="H12" s="21"/>
      <c r="I12" s="21"/>
      <c r="J12" s="22"/>
      <c r="K12" s="14"/>
      <c r="L12" s="14"/>
      <c r="M12" s="14"/>
      <c r="N12" s="14"/>
      <c r="O12" s="14"/>
      <c r="P12" s="14"/>
      <c r="Q12" s="14"/>
      <c r="R12" s="14"/>
      <c r="S12" s="14"/>
      <c r="T12" s="14"/>
      <c r="U12" s="14"/>
      <c r="V12" s="14"/>
      <c r="W12" s="14"/>
      <c r="X12" s="14"/>
      <c r="Y12" s="14"/>
      <c r="Z12" s="14"/>
    </row>
    <row r="13" ht="21.0" customHeight="1">
      <c r="A13" s="63"/>
      <c r="B13" s="76" t="s">
        <v>384</v>
      </c>
      <c r="C13" s="81">
        <v>1.0</v>
      </c>
      <c r="D13" s="65">
        <v>159.0</v>
      </c>
      <c r="E13" s="82"/>
      <c r="F13" s="100" t="s">
        <v>385</v>
      </c>
      <c r="G13" s="20" t="s">
        <v>13</v>
      </c>
      <c r="H13" s="21"/>
      <c r="I13" s="21"/>
      <c r="J13" s="22"/>
      <c r="K13" s="14"/>
      <c r="L13" s="14"/>
      <c r="M13" s="14"/>
      <c r="N13" s="14"/>
      <c r="O13" s="14"/>
      <c r="P13" s="14"/>
      <c r="Q13" s="14"/>
      <c r="R13" s="14"/>
      <c r="S13" s="14"/>
      <c r="T13" s="14"/>
      <c r="U13" s="14"/>
      <c r="V13" s="14"/>
      <c r="W13" s="14"/>
      <c r="X13" s="14"/>
      <c r="Y13" s="14"/>
      <c r="Z13" s="14"/>
    </row>
    <row r="14" ht="21.0" customHeight="1">
      <c r="A14" s="66"/>
      <c r="B14" s="76" t="s">
        <v>183</v>
      </c>
      <c r="C14" s="81">
        <v>1.0</v>
      </c>
      <c r="D14" s="65">
        <v>94.0</v>
      </c>
      <c r="E14" s="82"/>
      <c r="F14" s="100" t="s">
        <v>386</v>
      </c>
      <c r="G14" s="20" t="s">
        <v>6</v>
      </c>
      <c r="H14" s="101" t="s">
        <v>376</v>
      </c>
      <c r="I14" s="102" t="s">
        <v>377</v>
      </c>
      <c r="J14" s="22"/>
      <c r="K14" s="14"/>
      <c r="L14" s="14"/>
      <c r="M14" s="14"/>
      <c r="N14" s="14"/>
      <c r="O14" s="14"/>
      <c r="P14" s="14"/>
      <c r="Q14" s="14"/>
      <c r="R14" s="14"/>
      <c r="S14" s="14"/>
      <c r="T14" s="14"/>
      <c r="U14" s="14"/>
      <c r="V14" s="14"/>
      <c r="W14" s="14"/>
      <c r="X14" s="14"/>
      <c r="Y14" s="14"/>
      <c r="Z14" s="14"/>
    </row>
    <row r="15" ht="21.0" customHeight="1">
      <c r="A15" s="54" t="s">
        <v>387</v>
      </c>
      <c r="B15" s="76" t="s">
        <v>388</v>
      </c>
      <c r="C15" s="81">
        <v>1.0</v>
      </c>
      <c r="D15" s="65">
        <v>116.0</v>
      </c>
      <c r="E15" s="82"/>
      <c r="F15" s="100" t="s">
        <v>389</v>
      </c>
      <c r="G15" s="20" t="s">
        <v>6</v>
      </c>
      <c r="H15" s="21"/>
      <c r="I15" s="103" t="s">
        <v>377</v>
      </c>
      <c r="J15" s="22"/>
      <c r="K15" s="14"/>
      <c r="L15" s="14"/>
      <c r="M15" s="14"/>
      <c r="N15" s="14"/>
      <c r="O15" s="14"/>
      <c r="P15" s="14"/>
      <c r="Q15" s="14"/>
      <c r="R15" s="14"/>
      <c r="S15" s="14"/>
      <c r="T15" s="14"/>
      <c r="U15" s="14"/>
      <c r="V15" s="14"/>
      <c r="W15" s="14"/>
      <c r="X15" s="14"/>
      <c r="Y15" s="14"/>
      <c r="Z15" s="14"/>
    </row>
    <row r="16" ht="21.0" customHeight="1">
      <c r="A16" s="63"/>
      <c r="B16" s="76" t="s">
        <v>390</v>
      </c>
      <c r="C16" s="81">
        <v>1.0</v>
      </c>
      <c r="D16" s="65">
        <v>176.0</v>
      </c>
      <c r="E16" s="82"/>
      <c r="F16" s="100" t="s">
        <v>391</v>
      </c>
      <c r="G16" s="20" t="s">
        <v>6</v>
      </c>
      <c r="H16" s="21"/>
      <c r="I16" s="103" t="s">
        <v>377</v>
      </c>
      <c r="J16" s="22"/>
      <c r="K16" s="14"/>
      <c r="L16" s="14"/>
      <c r="M16" s="14"/>
      <c r="N16" s="14"/>
      <c r="O16" s="14"/>
      <c r="P16" s="14"/>
      <c r="Q16" s="14"/>
      <c r="R16" s="14"/>
      <c r="S16" s="14"/>
      <c r="T16" s="14"/>
      <c r="U16" s="14"/>
      <c r="V16" s="14"/>
      <c r="W16" s="14"/>
      <c r="X16" s="14"/>
      <c r="Y16" s="14"/>
      <c r="Z16" s="14"/>
    </row>
    <row r="17" ht="21.0" customHeight="1">
      <c r="A17" s="63"/>
      <c r="B17" s="76" t="s">
        <v>392</v>
      </c>
      <c r="C17" s="81">
        <v>1.0</v>
      </c>
      <c r="D17" s="65">
        <v>79.0</v>
      </c>
      <c r="E17" s="82"/>
      <c r="F17" s="100" t="s">
        <v>393</v>
      </c>
      <c r="G17" s="20" t="s">
        <v>6</v>
      </c>
      <c r="H17" s="21"/>
      <c r="I17" s="26" t="s">
        <v>377</v>
      </c>
      <c r="J17" s="22"/>
      <c r="K17" s="14"/>
      <c r="L17" s="14"/>
      <c r="M17" s="14"/>
      <c r="N17" s="14"/>
      <c r="O17" s="14"/>
      <c r="P17" s="14"/>
      <c r="Q17" s="14"/>
      <c r="R17" s="14"/>
      <c r="S17" s="14"/>
      <c r="T17" s="14"/>
      <c r="U17" s="14"/>
      <c r="V17" s="14"/>
      <c r="W17" s="14"/>
      <c r="X17" s="14"/>
      <c r="Y17" s="14"/>
      <c r="Z17" s="14"/>
    </row>
    <row r="18" ht="21.0" customHeight="1">
      <c r="A18" s="63"/>
      <c r="B18" s="76" t="s">
        <v>394</v>
      </c>
      <c r="C18" s="81">
        <v>1.0</v>
      </c>
      <c r="D18" s="65">
        <v>89.0</v>
      </c>
      <c r="E18" s="82"/>
      <c r="F18" s="100" t="s">
        <v>395</v>
      </c>
      <c r="G18" s="20" t="s">
        <v>6</v>
      </c>
      <c r="H18" s="104" t="s">
        <v>396</v>
      </c>
      <c r="I18" s="26" t="s">
        <v>397</v>
      </c>
      <c r="J18" s="22"/>
      <c r="K18" s="14"/>
      <c r="L18" s="14"/>
      <c r="M18" s="14"/>
      <c r="N18" s="14"/>
      <c r="O18" s="14"/>
      <c r="P18" s="14"/>
      <c r="Q18" s="14"/>
      <c r="R18" s="14"/>
      <c r="S18" s="14"/>
      <c r="T18" s="14"/>
      <c r="U18" s="14"/>
      <c r="V18" s="14"/>
      <c r="W18" s="14"/>
      <c r="X18" s="14"/>
      <c r="Y18" s="14"/>
      <c r="Z18" s="14"/>
    </row>
    <row r="19" ht="21.0" customHeight="1">
      <c r="A19" s="63"/>
      <c r="B19" s="76" t="s">
        <v>398</v>
      </c>
      <c r="C19" s="81">
        <v>1.0</v>
      </c>
      <c r="D19" s="65">
        <v>89.0</v>
      </c>
      <c r="E19" s="82"/>
      <c r="F19" s="100" t="s">
        <v>399</v>
      </c>
      <c r="G19" s="20" t="s">
        <v>6</v>
      </c>
      <c r="H19" s="105"/>
      <c r="I19" s="102" t="s">
        <v>377</v>
      </c>
      <c r="J19" s="22"/>
      <c r="K19" s="14"/>
      <c r="L19" s="14"/>
      <c r="M19" s="14"/>
      <c r="N19" s="14"/>
      <c r="O19" s="14"/>
      <c r="P19" s="14"/>
      <c r="Q19" s="14"/>
      <c r="R19" s="14"/>
      <c r="S19" s="14"/>
      <c r="T19" s="14"/>
      <c r="U19" s="14"/>
      <c r="V19" s="14"/>
      <c r="W19" s="14"/>
      <c r="X19" s="14"/>
      <c r="Y19" s="14"/>
      <c r="Z19" s="14"/>
    </row>
    <row r="20" ht="21.0" customHeight="1">
      <c r="A20" s="63"/>
      <c r="B20" s="76" t="s">
        <v>400</v>
      </c>
      <c r="C20" s="81">
        <v>1.0</v>
      </c>
      <c r="D20" s="65">
        <v>830.0</v>
      </c>
      <c r="E20" s="82"/>
      <c r="F20" s="100" t="s">
        <v>401</v>
      </c>
      <c r="G20" s="20" t="s">
        <v>6</v>
      </c>
      <c r="H20" s="24" t="s">
        <v>402</v>
      </c>
      <c r="I20" s="106" t="s">
        <v>403</v>
      </c>
      <c r="J20" s="22"/>
      <c r="K20" s="14"/>
      <c r="L20" s="14"/>
      <c r="M20" s="14"/>
      <c r="N20" s="14"/>
      <c r="O20" s="14"/>
      <c r="P20" s="14"/>
      <c r="Q20" s="14"/>
      <c r="R20" s="14"/>
      <c r="S20" s="14"/>
      <c r="T20" s="14"/>
      <c r="U20" s="14"/>
      <c r="V20" s="14"/>
      <c r="W20" s="14"/>
      <c r="X20" s="14"/>
      <c r="Y20" s="14"/>
      <c r="Z20" s="14"/>
    </row>
    <row r="21" ht="21.0" customHeight="1">
      <c r="A21" s="63"/>
      <c r="B21" s="76" t="s">
        <v>404</v>
      </c>
      <c r="C21" s="81">
        <v>1.0</v>
      </c>
      <c r="D21" s="65">
        <v>943.0</v>
      </c>
      <c r="E21" s="82"/>
      <c r="F21" s="100" t="s">
        <v>405</v>
      </c>
      <c r="G21" s="20" t="s">
        <v>13</v>
      </c>
      <c r="H21" s="21"/>
      <c r="I21" s="21"/>
      <c r="J21" s="22"/>
      <c r="K21" s="14"/>
      <c r="L21" s="14"/>
      <c r="M21" s="14"/>
      <c r="N21" s="14"/>
      <c r="O21" s="14"/>
      <c r="P21" s="14"/>
      <c r="Q21" s="14"/>
      <c r="R21" s="14"/>
      <c r="S21" s="14"/>
      <c r="T21" s="14"/>
      <c r="U21" s="14"/>
      <c r="V21" s="14"/>
      <c r="W21" s="14"/>
      <c r="X21" s="14"/>
      <c r="Y21" s="14"/>
      <c r="Z21" s="14"/>
    </row>
    <row r="22">
      <c r="A22" s="63"/>
      <c r="B22" s="76" t="s">
        <v>406</v>
      </c>
      <c r="C22" s="81">
        <v>1.0</v>
      </c>
      <c r="D22" s="65">
        <v>78.0</v>
      </c>
      <c r="E22" s="82"/>
      <c r="F22" s="100" t="s">
        <v>407</v>
      </c>
      <c r="G22" s="20" t="s">
        <v>6</v>
      </c>
      <c r="H22" s="21"/>
      <c r="I22" s="21"/>
      <c r="J22" s="22"/>
      <c r="K22" s="14"/>
      <c r="L22" s="14"/>
      <c r="M22" s="14"/>
      <c r="N22" s="14"/>
      <c r="O22" s="14"/>
      <c r="P22" s="14"/>
      <c r="Q22" s="14"/>
      <c r="R22" s="14"/>
      <c r="S22" s="14"/>
      <c r="T22" s="14"/>
      <c r="U22" s="14"/>
      <c r="V22" s="14"/>
      <c r="W22" s="14"/>
      <c r="X22" s="14"/>
      <c r="Y22" s="14"/>
      <c r="Z22" s="14"/>
    </row>
    <row r="23">
      <c r="A23" s="63"/>
      <c r="B23" s="76" t="s">
        <v>408</v>
      </c>
      <c r="C23" s="81">
        <v>1.0</v>
      </c>
      <c r="D23" s="65">
        <v>829.0</v>
      </c>
      <c r="E23" s="17"/>
      <c r="F23" s="100" t="s">
        <v>409</v>
      </c>
      <c r="G23" s="20" t="s">
        <v>6</v>
      </c>
      <c r="H23" s="24" t="s">
        <v>410</v>
      </c>
      <c r="I23" s="106" t="s">
        <v>411</v>
      </c>
      <c r="J23" s="22"/>
      <c r="K23" s="14"/>
      <c r="L23" s="14"/>
      <c r="M23" s="14"/>
      <c r="N23" s="14"/>
      <c r="O23" s="14"/>
      <c r="P23" s="14"/>
      <c r="Q23" s="14"/>
      <c r="R23" s="14"/>
      <c r="S23" s="14"/>
      <c r="T23" s="14"/>
      <c r="U23" s="14"/>
      <c r="V23" s="14"/>
      <c r="W23" s="14"/>
      <c r="X23" s="14"/>
      <c r="Y23" s="14"/>
      <c r="Z23" s="14"/>
    </row>
    <row r="24">
      <c r="A24" s="66"/>
      <c r="B24" s="76" t="s">
        <v>412</v>
      </c>
      <c r="C24" s="81">
        <v>1.0</v>
      </c>
      <c r="D24" s="65">
        <v>643.0</v>
      </c>
      <c r="E24" s="17"/>
      <c r="F24" s="100" t="s">
        <v>413</v>
      </c>
      <c r="G24" s="20" t="s">
        <v>6</v>
      </c>
      <c r="H24" s="21"/>
      <c r="I24" s="21"/>
      <c r="J24" s="22"/>
      <c r="K24" s="14"/>
      <c r="L24" s="14"/>
      <c r="M24" s="14"/>
      <c r="N24" s="14"/>
      <c r="O24" s="14"/>
      <c r="P24" s="14"/>
      <c r="Q24" s="14"/>
      <c r="R24" s="14"/>
      <c r="S24" s="14"/>
      <c r="T24" s="14"/>
      <c r="U24" s="14"/>
      <c r="V24" s="14"/>
      <c r="W24" s="14"/>
      <c r="X24" s="14"/>
      <c r="Y24" s="14"/>
      <c r="Z24" s="14"/>
    </row>
    <row r="25" ht="21.0" customHeight="1">
      <c r="A25" s="54" t="s">
        <v>414</v>
      </c>
      <c r="B25" s="76" t="s">
        <v>415</v>
      </c>
      <c r="C25" s="84">
        <v>2.0</v>
      </c>
      <c r="D25" s="65">
        <v>120.0</v>
      </c>
      <c r="E25" s="17"/>
      <c r="F25" s="100" t="s">
        <v>416</v>
      </c>
      <c r="G25" s="29"/>
      <c r="H25" s="21"/>
      <c r="I25" s="21"/>
      <c r="J25" s="22"/>
      <c r="K25" s="14"/>
      <c r="L25" s="14"/>
      <c r="M25" s="14"/>
      <c r="N25" s="14"/>
      <c r="O25" s="14"/>
      <c r="P25" s="14"/>
      <c r="Q25" s="14"/>
      <c r="R25" s="14"/>
      <c r="S25" s="14"/>
      <c r="T25" s="14"/>
      <c r="U25" s="14"/>
      <c r="V25" s="14"/>
      <c r="W25" s="14"/>
      <c r="X25" s="14"/>
      <c r="Y25" s="14"/>
      <c r="Z25" s="14"/>
    </row>
    <row r="26" ht="21.0" customHeight="1">
      <c r="A26" s="63"/>
      <c r="B26" s="76" t="s">
        <v>417</v>
      </c>
      <c r="C26" s="84">
        <v>2.0</v>
      </c>
      <c r="D26" s="65">
        <v>134.0</v>
      </c>
      <c r="E26" s="17"/>
      <c r="F26" s="100" t="s">
        <v>418</v>
      </c>
      <c r="G26" s="29"/>
      <c r="H26" s="21"/>
      <c r="I26" s="21"/>
      <c r="J26" s="22"/>
      <c r="K26" s="14"/>
      <c r="L26" s="14"/>
      <c r="M26" s="14"/>
      <c r="N26" s="14"/>
      <c r="O26" s="14"/>
      <c r="P26" s="14"/>
      <c r="Q26" s="14"/>
      <c r="R26" s="14"/>
      <c r="S26" s="14"/>
      <c r="T26" s="14"/>
      <c r="U26" s="14"/>
      <c r="V26" s="14"/>
      <c r="W26" s="14"/>
      <c r="X26" s="14"/>
      <c r="Y26" s="14"/>
      <c r="Z26" s="14"/>
    </row>
    <row r="27" ht="21.0" customHeight="1">
      <c r="A27" s="66"/>
      <c r="B27" s="76" t="s">
        <v>419</v>
      </c>
      <c r="C27" s="84">
        <v>2.0</v>
      </c>
      <c r="D27" s="65">
        <v>190.0</v>
      </c>
      <c r="E27" s="17"/>
      <c r="F27" s="100" t="s">
        <v>420</v>
      </c>
      <c r="G27" s="29"/>
      <c r="H27" s="21"/>
      <c r="I27" s="21"/>
      <c r="J27" s="22"/>
      <c r="K27" s="14"/>
      <c r="L27" s="14"/>
      <c r="M27" s="14"/>
      <c r="N27" s="14"/>
      <c r="O27" s="14"/>
      <c r="P27" s="14"/>
      <c r="Q27" s="14"/>
      <c r="R27" s="14"/>
      <c r="S27" s="14"/>
      <c r="T27" s="14"/>
      <c r="U27" s="14"/>
      <c r="V27" s="14"/>
      <c r="W27" s="14"/>
      <c r="X27" s="14"/>
      <c r="Y27" s="14"/>
      <c r="Z27" s="14"/>
    </row>
    <row r="28" ht="21.0" customHeight="1">
      <c r="A28" s="54" t="s">
        <v>421</v>
      </c>
      <c r="B28" s="76" t="s">
        <v>422</v>
      </c>
      <c r="C28" s="81">
        <v>1.0</v>
      </c>
      <c r="D28" s="65">
        <v>502.0</v>
      </c>
      <c r="E28" s="17"/>
      <c r="F28" s="100" t="s">
        <v>423</v>
      </c>
      <c r="G28" s="29"/>
      <c r="H28" s="21"/>
      <c r="I28" s="21"/>
      <c r="J28" s="22"/>
      <c r="K28" s="14"/>
      <c r="L28" s="14"/>
      <c r="M28" s="14"/>
      <c r="N28" s="14"/>
      <c r="O28" s="14"/>
      <c r="P28" s="14"/>
      <c r="Q28" s="14"/>
      <c r="R28" s="14"/>
      <c r="S28" s="14"/>
      <c r="T28" s="14"/>
      <c r="U28" s="14"/>
      <c r="V28" s="14"/>
      <c r="W28" s="14"/>
      <c r="X28" s="14"/>
      <c r="Y28" s="14"/>
      <c r="Z28" s="14"/>
    </row>
    <row r="29" ht="21.0" customHeight="1">
      <c r="A29" s="63"/>
      <c r="B29" s="76" t="s">
        <v>424</v>
      </c>
      <c r="C29" s="81">
        <v>1.0</v>
      </c>
      <c r="D29" s="65">
        <v>611.0</v>
      </c>
      <c r="E29" s="17"/>
      <c r="F29" s="100" t="s">
        <v>425</v>
      </c>
      <c r="G29" s="29"/>
      <c r="H29" s="21"/>
      <c r="I29" s="21"/>
      <c r="J29" s="22"/>
      <c r="K29" s="14"/>
      <c r="L29" s="14"/>
      <c r="M29" s="14"/>
      <c r="N29" s="14"/>
      <c r="O29" s="14"/>
      <c r="P29" s="14"/>
      <c r="Q29" s="14"/>
      <c r="R29" s="14"/>
      <c r="S29" s="14"/>
      <c r="T29" s="14"/>
      <c r="U29" s="14"/>
      <c r="V29" s="14"/>
      <c r="W29" s="14"/>
      <c r="X29" s="14"/>
      <c r="Y29" s="14"/>
      <c r="Z29" s="14"/>
    </row>
    <row r="30" ht="21.0" customHeight="1">
      <c r="A30" s="63"/>
      <c r="B30" s="76" t="s">
        <v>426</v>
      </c>
      <c r="C30" s="81">
        <v>1.0</v>
      </c>
      <c r="D30" s="65">
        <v>502.0</v>
      </c>
      <c r="E30" s="17"/>
      <c r="F30" s="100" t="s">
        <v>427</v>
      </c>
      <c r="G30" s="29"/>
      <c r="H30" s="21"/>
      <c r="I30" s="21"/>
      <c r="J30" s="22"/>
      <c r="K30" s="14"/>
      <c r="L30" s="14"/>
      <c r="M30" s="14"/>
      <c r="N30" s="14"/>
      <c r="O30" s="14"/>
      <c r="P30" s="14"/>
      <c r="Q30" s="14"/>
      <c r="R30" s="14"/>
      <c r="S30" s="14"/>
      <c r="T30" s="14"/>
      <c r="U30" s="14"/>
      <c r="V30" s="14"/>
      <c r="W30" s="14"/>
      <c r="X30" s="14"/>
      <c r="Y30" s="14"/>
      <c r="Z30" s="14"/>
    </row>
    <row r="31" ht="21.0" customHeight="1">
      <c r="A31" s="66"/>
      <c r="B31" s="76" t="s">
        <v>428</v>
      </c>
      <c r="C31" s="86">
        <v>1.0</v>
      </c>
      <c r="D31" s="70">
        <v>95.0</v>
      </c>
      <c r="E31" s="32"/>
      <c r="F31" s="107" t="s">
        <v>429</v>
      </c>
      <c r="G31" s="35"/>
      <c r="H31" s="36"/>
      <c r="I31" s="36"/>
      <c r="J31" s="37"/>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96"/>
      <c r="B221" s="14"/>
      <c r="C221" s="90"/>
      <c r="D221" s="90"/>
      <c r="E221" s="90"/>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96"/>
      <c r="B222" s="14"/>
      <c r="C222" s="90"/>
      <c r="D222" s="90"/>
      <c r="E222" s="90"/>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96"/>
      <c r="B223" s="14"/>
      <c r="C223" s="90"/>
      <c r="D223" s="90"/>
      <c r="E223" s="90"/>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96"/>
      <c r="B224" s="14"/>
      <c r="C224" s="90"/>
      <c r="D224" s="90"/>
      <c r="E224" s="90"/>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96"/>
      <c r="B225" s="14"/>
      <c r="C225" s="90"/>
      <c r="D225" s="90"/>
      <c r="E225" s="90"/>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96"/>
      <c r="B226" s="14"/>
      <c r="C226" s="90"/>
      <c r="D226" s="90"/>
      <c r="E226" s="90"/>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96"/>
      <c r="B227" s="14"/>
      <c r="C227" s="90"/>
      <c r="D227" s="90"/>
      <c r="E227" s="90"/>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96"/>
      <c r="B228" s="14"/>
      <c r="C228" s="90"/>
      <c r="D228" s="90"/>
      <c r="E228" s="90"/>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96"/>
      <c r="B229" s="14"/>
      <c r="C229" s="90"/>
      <c r="D229" s="90"/>
      <c r="E229" s="90"/>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96"/>
      <c r="B230" s="14"/>
      <c r="C230" s="90"/>
      <c r="D230" s="90"/>
      <c r="E230" s="90"/>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96"/>
      <c r="B231" s="14"/>
      <c r="C231" s="90"/>
      <c r="D231" s="90"/>
      <c r="E231" s="90"/>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5" width="8.88"/>
    <col customWidth="1" min="6" max="6" width="97.13"/>
    <col customWidth="1" min="7" max="7" width="8.88"/>
    <col customWidth="1" min="8" max="8" width="33.75"/>
    <col customWidth="1" min="9" max="9" width="18.0"/>
    <col customWidth="1" min="10" max="10" width="27.25"/>
    <col customWidth="1" min="11" max="26" width="8.88"/>
  </cols>
  <sheetData>
    <row r="1" ht="21.0" customHeight="1">
      <c r="A1" s="5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430</v>
      </c>
      <c r="B2" s="76" t="s">
        <v>431</v>
      </c>
      <c r="C2" s="108">
        <v>2.0</v>
      </c>
      <c r="D2" s="57">
        <v>311.0</v>
      </c>
      <c r="E2" s="78"/>
      <c r="F2" s="98" t="s">
        <v>432</v>
      </c>
      <c r="G2" s="79"/>
      <c r="H2" s="79"/>
      <c r="I2" s="79"/>
      <c r="J2" s="80"/>
      <c r="K2" s="14"/>
      <c r="L2" s="14"/>
      <c r="M2" s="14"/>
      <c r="N2" s="14"/>
      <c r="O2" s="14"/>
      <c r="P2" s="14"/>
      <c r="Q2" s="14"/>
      <c r="R2" s="14"/>
      <c r="S2" s="14"/>
      <c r="T2" s="14"/>
      <c r="U2" s="14"/>
      <c r="V2" s="14"/>
      <c r="W2" s="14"/>
      <c r="X2" s="14"/>
      <c r="Y2" s="14"/>
      <c r="Z2" s="14"/>
    </row>
    <row r="3" ht="21.0" customHeight="1">
      <c r="A3" s="63"/>
      <c r="B3" s="76" t="s">
        <v>433</v>
      </c>
      <c r="C3" s="84">
        <v>2.0</v>
      </c>
      <c r="D3" s="65">
        <v>311.0</v>
      </c>
      <c r="E3" s="82"/>
      <c r="F3" s="100" t="s">
        <v>434</v>
      </c>
      <c r="G3" s="18"/>
      <c r="H3" s="18"/>
      <c r="I3" s="18"/>
      <c r="J3" s="83"/>
      <c r="K3" s="14"/>
      <c r="L3" s="14"/>
      <c r="M3" s="14"/>
      <c r="N3" s="14"/>
      <c r="O3" s="14"/>
      <c r="P3" s="14"/>
      <c r="Q3" s="14"/>
      <c r="R3" s="14"/>
      <c r="S3" s="14"/>
      <c r="T3" s="14"/>
      <c r="U3" s="14"/>
      <c r="V3" s="14"/>
      <c r="W3" s="14"/>
      <c r="X3" s="14"/>
      <c r="Y3" s="14"/>
      <c r="Z3" s="14"/>
    </row>
    <row r="4" ht="21.0" customHeight="1">
      <c r="A4" s="66"/>
      <c r="B4" s="76" t="s">
        <v>193</v>
      </c>
      <c r="C4" s="84">
        <v>2.0</v>
      </c>
      <c r="D4" s="65">
        <v>311.0</v>
      </c>
      <c r="E4" s="82"/>
      <c r="F4" s="100" t="s">
        <v>435</v>
      </c>
      <c r="G4" s="18"/>
      <c r="H4" s="18"/>
      <c r="I4" s="18"/>
      <c r="J4" s="83"/>
      <c r="K4" s="14"/>
      <c r="L4" s="14"/>
      <c r="M4" s="14"/>
      <c r="N4" s="14"/>
      <c r="O4" s="14"/>
      <c r="P4" s="14"/>
      <c r="Q4" s="14"/>
      <c r="R4" s="14"/>
      <c r="S4" s="14"/>
      <c r="T4" s="14"/>
      <c r="U4" s="14"/>
      <c r="V4" s="14"/>
      <c r="W4" s="14"/>
      <c r="X4" s="14"/>
      <c r="Y4" s="14"/>
      <c r="Z4" s="14"/>
    </row>
    <row r="5" ht="21.0" customHeight="1">
      <c r="A5" s="54" t="s">
        <v>436</v>
      </c>
      <c r="B5" s="76" t="s">
        <v>437</v>
      </c>
      <c r="C5" s="81">
        <v>1.0</v>
      </c>
      <c r="D5" s="65">
        <v>310.0</v>
      </c>
      <c r="E5" s="82"/>
      <c r="F5" s="100" t="s">
        <v>438</v>
      </c>
      <c r="G5" s="18"/>
      <c r="H5" s="18"/>
      <c r="I5" s="18"/>
      <c r="J5" s="83"/>
      <c r="K5" s="14"/>
      <c r="L5" s="14"/>
      <c r="M5" s="14"/>
      <c r="N5" s="14"/>
      <c r="O5" s="14"/>
      <c r="P5" s="14"/>
      <c r="Q5" s="14"/>
      <c r="R5" s="14"/>
      <c r="S5" s="14"/>
      <c r="T5" s="14"/>
      <c r="U5" s="14"/>
      <c r="V5" s="14"/>
      <c r="W5" s="14"/>
      <c r="X5" s="14"/>
      <c r="Y5" s="14"/>
      <c r="Z5" s="14"/>
    </row>
    <row r="6" ht="21.0" customHeight="1">
      <c r="A6" s="63"/>
      <c r="B6" s="76" t="s">
        <v>439</v>
      </c>
      <c r="C6" s="84">
        <v>2.0</v>
      </c>
      <c r="D6" s="65">
        <v>327.0</v>
      </c>
      <c r="E6" s="82"/>
      <c r="F6" s="100" t="s">
        <v>440</v>
      </c>
      <c r="G6" s="18"/>
      <c r="H6" s="18"/>
      <c r="I6" s="18"/>
      <c r="J6" s="83"/>
      <c r="K6" s="14"/>
      <c r="L6" s="14"/>
      <c r="M6" s="14"/>
      <c r="N6" s="14"/>
      <c r="O6" s="14"/>
      <c r="P6" s="14"/>
      <c r="Q6" s="14"/>
      <c r="R6" s="14"/>
      <c r="S6" s="14"/>
      <c r="T6" s="14"/>
      <c r="U6" s="14"/>
      <c r="V6" s="14"/>
      <c r="W6" s="14"/>
      <c r="X6" s="14"/>
      <c r="Y6" s="14"/>
      <c r="Z6" s="14"/>
    </row>
    <row r="7" ht="21.0" customHeight="1">
      <c r="A7" s="63"/>
      <c r="B7" s="76" t="s">
        <v>441</v>
      </c>
      <c r="C7" s="84">
        <v>2.0</v>
      </c>
      <c r="D7" s="65">
        <v>326.0</v>
      </c>
      <c r="E7" s="82"/>
      <c r="F7" s="100" t="s">
        <v>442</v>
      </c>
      <c r="G7" s="18"/>
      <c r="H7" s="18"/>
      <c r="I7" s="18"/>
      <c r="J7" s="83"/>
      <c r="K7" s="14"/>
      <c r="L7" s="14"/>
      <c r="M7" s="14"/>
      <c r="N7" s="14"/>
      <c r="O7" s="14"/>
      <c r="P7" s="14"/>
      <c r="Q7" s="14"/>
      <c r="R7" s="14"/>
      <c r="S7" s="14"/>
      <c r="T7" s="14"/>
      <c r="U7" s="14"/>
      <c r="V7" s="14"/>
      <c r="W7" s="14"/>
      <c r="X7" s="14"/>
      <c r="Y7" s="14"/>
      <c r="Z7" s="14"/>
    </row>
    <row r="8" ht="21.0" customHeight="1">
      <c r="A8" s="63"/>
      <c r="B8" s="76" t="s">
        <v>443</v>
      </c>
      <c r="C8" s="84">
        <v>2.0</v>
      </c>
      <c r="D8" s="65">
        <v>326.0</v>
      </c>
      <c r="E8" s="82"/>
      <c r="F8" s="100" t="s">
        <v>444</v>
      </c>
      <c r="G8" s="18"/>
      <c r="H8" s="18"/>
      <c r="I8" s="18"/>
      <c r="J8" s="83"/>
      <c r="K8" s="14"/>
      <c r="L8" s="14"/>
      <c r="M8" s="14"/>
      <c r="N8" s="14"/>
      <c r="O8" s="14"/>
      <c r="P8" s="14"/>
      <c r="Q8" s="14"/>
      <c r="R8" s="14"/>
      <c r="S8" s="14"/>
      <c r="T8" s="14"/>
      <c r="U8" s="14"/>
      <c r="V8" s="14"/>
      <c r="W8" s="14"/>
      <c r="X8" s="14"/>
      <c r="Y8" s="14"/>
      <c r="Z8" s="14"/>
    </row>
    <row r="9" ht="21.0" customHeight="1">
      <c r="A9" s="63"/>
      <c r="B9" s="76" t="s">
        <v>445</v>
      </c>
      <c r="C9" s="84">
        <v>2.0</v>
      </c>
      <c r="D9" s="65">
        <v>326.0</v>
      </c>
      <c r="E9" s="82"/>
      <c r="F9" s="100" t="s">
        <v>446</v>
      </c>
      <c r="G9" s="18"/>
      <c r="H9" s="18"/>
      <c r="I9" s="18"/>
      <c r="J9" s="83"/>
      <c r="K9" s="14"/>
      <c r="L9" s="14"/>
      <c r="M9" s="14"/>
      <c r="N9" s="14"/>
      <c r="O9" s="14"/>
      <c r="P9" s="14"/>
      <c r="Q9" s="14"/>
      <c r="R9" s="14"/>
      <c r="S9" s="14"/>
      <c r="T9" s="14"/>
      <c r="U9" s="14"/>
      <c r="V9" s="14"/>
      <c r="W9" s="14"/>
      <c r="X9" s="14"/>
      <c r="Y9" s="14"/>
      <c r="Z9" s="14"/>
    </row>
    <row r="10" ht="21.0" customHeight="1">
      <c r="A10" s="63"/>
      <c r="B10" s="76" t="s">
        <v>447</v>
      </c>
      <c r="C10" s="84">
        <v>2.0</v>
      </c>
      <c r="D10" s="65">
        <v>326.0</v>
      </c>
      <c r="E10" s="82"/>
      <c r="F10" s="100" t="s">
        <v>448</v>
      </c>
      <c r="G10" s="18"/>
      <c r="H10" s="18"/>
      <c r="I10" s="18"/>
      <c r="J10" s="83"/>
      <c r="K10" s="14"/>
      <c r="L10" s="14"/>
      <c r="M10" s="14"/>
      <c r="N10" s="14"/>
      <c r="O10" s="14"/>
      <c r="P10" s="14"/>
      <c r="Q10" s="14"/>
      <c r="R10" s="14"/>
      <c r="S10" s="14"/>
      <c r="T10" s="14"/>
      <c r="U10" s="14"/>
      <c r="V10" s="14"/>
      <c r="W10" s="14"/>
      <c r="X10" s="14"/>
      <c r="Y10" s="14"/>
      <c r="Z10" s="14"/>
    </row>
    <row r="11" ht="21.0" customHeight="1">
      <c r="A11" s="63"/>
      <c r="B11" s="76" t="s">
        <v>449</v>
      </c>
      <c r="C11" s="85">
        <v>3.0</v>
      </c>
      <c r="D11" s="65">
        <v>326.0</v>
      </c>
      <c r="E11" s="82"/>
      <c r="F11" s="100" t="s">
        <v>450</v>
      </c>
      <c r="G11" s="18"/>
      <c r="H11" s="18"/>
      <c r="I11" s="18"/>
      <c r="J11" s="83"/>
      <c r="K11" s="14"/>
      <c r="L11" s="14"/>
      <c r="M11" s="14"/>
      <c r="N11" s="14"/>
      <c r="O11" s="14"/>
      <c r="P11" s="14"/>
      <c r="Q11" s="14"/>
      <c r="R11" s="14"/>
      <c r="S11" s="14"/>
      <c r="T11" s="14"/>
      <c r="U11" s="14"/>
      <c r="V11" s="14"/>
      <c r="W11" s="14"/>
      <c r="X11" s="14"/>
      <c r="Y11" s="14"/>
      <c r="Z11" s="14"/>
    </row>
    <row r="12" ht="21.0" customHeight="1">
      <c r="A12" s="66"/>
      <c r="B12" s="76" t="s">
        <v>451</v>
      </c>
      <c r="C12" s="85">
        <v>3.0</v>
      </c>
      <c r="D12" s="65">
        <v>385.0</v>
      </c>
      <c r="E12" s="82"/>
      <c r="F12" s="100" t="s">
        <v>452</v>
      </c>
      <c r="G12" s="18"/>
      <c r="H12" s="18"/>
      <c r="I12" s="18"/>
      <c r="J12" s="83"/>
      <c r="K12" s="14"/>
      <c r="L12" s="14"/>
      <c r="M12" s="14"/>
      <c r="N12" s="14"/>
      <c r="O12" s="14"/>
      <c r="P12" s="14"/>
      <c r="Q12" s="14"/>
      <c r="R12" s="14"/>
      <c r="S12" s="14"/>
      <c r="T12" s="14"/>
      <c r="U12" s="14"/>
      <c r="V12" s="14"/>
      <c r="W12" s="14"/>
      <c r="X12" s="14"/>
      <c r="Y12" s="14"/>
      <c r="Z12" s="14"/>
    </row>
    <row r="13" ht="21.0" customHeight="1">
      <c r="A13" s="54" t="s">
        <v>453</v>
      </c>
      <c r="B13" s="76" t="s">
        <v>454</v>
      </c>
      <c r="C13" s="84">
        <v>2.0</v>
      </c>
      <c r="D13" s="65">
        <v>338.0</v>
      </c>
      <c r="E13" s="17"/>
      <c r="F13" s="100" t="s">
        <v>455</v>
      </c>
      <c r="G13" s="18"/>
      <c r="H13" s="18"/>
      <c r="I13" s="18"/>
      <c r="J13" s="83"/>
      <c r="K13" s="14"/>
      <c r="L13" s="14"/>
      <c r="M13" s="14"/>
      <c r="N13" s="14"/>
      <c r="O13" s="14"/>
      <c r="P13" s="14"/>
      <c r="Q13" s="14"/>
      <c r="R13" s="14"/>
      <c r="S13" s="14"/>
      <c r="T13" s="14"/>
      <c r="U13" s="14"/>
      <c r="V13" s="14"/>
      <c r="W13" s="14"/>
      <c r="X13" s="14"/>
      <c r="Y13" s="14"/>
      <c r="Z13" s="14"/>
    </row>
    <row r="14" ht="21.0" customHeight="1">
      <c r="A14" s="63"/>
      <c r="B14" s="76" t="s">
        <v>456</v>
      </c>
      <c r="C14" s="84">
        <v>2.0</v>
      </c>
      <c r="D14" s="65">
        <v>338.0</v>
      </c>
      <c r="E14" s="17"/>
      <c r="F14" s="100" t="s">
        <v>457</v>
      </c>
      <c r="G14" s="18"/>
      <c r="H14" s="18"/>
      <c r="I14" s="18"/>
      <c r="J14" s="83"/>
      <c r="K14" s="14"/>
      <c r="L14" s="14"/>
      <c r="M14" s="14"/>
      <c r="N14" s="14"/>
      <c r="O14" s="14"/>
      <c r="P14" s="14"/>
      <c r="Q14" s="14"/>
      <c r="R14" s="14"/>
      <c r="S14" s="14"/>
      <c r="T14" s="14"/>
      <c r="U14" s="14"/>
      <c r="V14" s="14"/>
      <c r="W14" s="14"/>
      <c r="X14" s="14"/>
      <c r="Y14" s="14"/>
      <c r="Z14" s="14"/>
    </row>
    <row r="15" ht="21.0" customHeight="1">
      <c r="A15" s="66"/>
      <c r="B15" s="76" t="s">
        <v>458</v>
      </c>
      <c r="C15" s="85">
        <v>3.0</v>
      </c>
      <c r="D15" s="65">
        <v>338.0</v>
      </c>
      <c r="E15" s="17"/>
      <c r="F15" s="100" t="s">
        <v>459</v>
      </c>
      <c r="G15" s="18"/>
      <c r="H15" s="18"/>
      <c r="I15" s="18"/>
      <c r="J15" s="83"/>
      <c r="K15" s="14"/>
      <c r="L15" s="14"/>
      <c r="M15" s="14"/>
      <c r="N15" s="14"/>
      <c r="O15" s="14"/>
      <c r="P15" s="14"/>
      <c r="Q15" s="14"/>
      <c r="R15" s="14"/>
      <c r="S15" s="14"/>
      <c r="T15" s="14"/>
      <c r="U15" s="14"/>
      <c r="V15" s="14"/>
      <c r="W15" s="14"/>
      <c r="X15" s="14"/>
      <c r="Y15" s="14"/>
      <c r="Z15" s="14"/>
    </row>
    <row r="16" ht="21.0" customHeight="1">
      <c r="A16" s="54" t="s">
        <v>460</v>
      </c>
      <c r="B16" s="76" t="s">
        <v>461</v>
      </c>
      <c r="C16" s="84">
        <v>2.0</v>
      </c>
      <c r="D16" s="65">
        <v>798.0</v>
      </c>
      <c r="E16" s="17"/>
      <c r="F16" s="100" t="s">
        <v>462</v>
      </c>
      <c r="G16" s="18"/>
      <c r="H16" s="18"/>
      <c r="I16" s="18"/>
      <c r="J16" s="83"/>
      <c r="K16" s="14"/>
      <c r="L16" s="14"/>
      <c r="M16" s="14"/>
      <c r="N16" s="14"/>
      <c r="O16" s="14"/>
      <c r="P16" s="14"/>
      <c r="Q16" s="14"/>
      <c r="R16" s="14"/>
      <c r="S16" s="14"/>
      <c r="T16" s="14"/>
      <c r="U16" s="14"/>
      <c r="V16" s="14"/>
      <c r="W16" s="14"/>
      <c r="X16" s="14"/>
      <c r="Y16" s="14"/>
      <c r="Z16" s="14"/>
    </row>
    <row r="17" ht="21.0" customHeight="1">
      <c r="A17" s="66"/>
      <c r="B17" s="76" t="s">
        <v>463</v>
      </c>
      <c r="C17" s="95">
        <v>2.0</v>
      </c>
      <c r="D17" s="70">
        <v>320.0</v>
      </c>
      <c r="E17" s="32"/>
      <c r="F17" s="107" t="s">
        <v>464</v>
      </c>
      <c r="G17" s="33"/>
      <c r="H17" s="33"/>
      <c r="I17" s="33"/>
      <c r="J17" s="88"/>
      <c r="K17" s="14"/>
      <c r="L17" s="14"/>
      <c r="M17" s="14"/>
      <c r="N17" s="14"/>
      <c r="O17" s="14"/>
      <c r="P17" s="14"/>
      <c r="Q17" s="14"/>
      <c r="R17" s="14"/>
      <c r="S17" s="14"/>
      <c r="T17" s="14"/>
      <c r="U17" s="14"/>
      <c r="V17" s="14"/>
      <c r="W17" s="14"/>
      <c r="X17" s="14"/>
      <c r="Y17" s="14"/>
      <c r="Z17" s="14"/>
    </row>
    <row r="18" ht="21.0" customHeight="1">
      <c r="A18" s="96"/>
      <c r="B18" s="14"/>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dataValidations>
    <dataValidation type="list" allowBlank="1" showErrorMessage="1" sqref="G2:G17">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5" width="8.88"/>
    <col customWidth="1" min="6" max="6" width="80.25"/>
    <col customWidth="1" min="7" max="7" width="16.75"/>
    <col customWidth="1" min="8" max="8" width="31.0"/>
    <col customWidth="1" min="9" max="9" width="24.0"/>
    <col customWidth="1" min="10" max="10" width="35.13"/>
    <col customWidth="1" min="11" max="26" width="8.88"/>
  </cols>
  <sheetData>
    <row r="1" ht="21.0" customHeight="1">
      <c r="A1" s="109" t="s">
        <v>0</v>
      </c>
      <c r="B1" s="110" t="s">
        <v>1</v>
      </c>
      <c r="C1" s="111" t="s">
        <v>2</v>
      </c>
      <c r="D1" s="111" t="s">
        <v>3</v>
      </c>
      <c r="E1" s="111" t="s">
        <v>4</v>
      </c>
      <c r="F1" s="112" t="s">
        <v>5</v>
      </c>
      <c r="G1" s="112" t="s">
        <v>6</v>
      </c>
      <c r="H1" s="112" t="s">
        <v>7</v>
      </c>
      <c r="I1" s="112" t="s">
        <v>8</v>
      </c>
      <c r="J1" s="112" t="s">
        <v>9</v>
      </c>
      <c r="K1" s="113"/>
      <c r="L1" s="113"/>
      <c r="M1" s="113"/>
      <c r="N1" s="113"/>
      <c r="O1" s="113"/>
      <c r="P1" s="113"/>
      <c r="Q1" s="113"/>
      <c r="R1" s="113"/>
      <c r="S1" s="113"/>
      <c r="T1" s="113"/>
      <c r="U1" s="113"/>
      <c r="V1" s="113"/>
      <c r="W1" s="113"/>
      <c r="X1" s="113"/>
      <c r="Y1" s="113"/>
      <c r="Z1" s="113"/>
    </row>
    <row r="2" ht="21.0" customHeight="1">
      <c r="A2" s="54" t="s">
        <v>465</v>
      </c>
      <c r="B2" s="76" t="s">
        <v>308</v>
      </c>
      <c r="C2" s="114">
        <v>1.0</v>
      </c>
      <c r="D2" s="115">
        <v>532.0</v>
      </c>
      <c r="E2" s="116"/>
      <c r="F2" s="117" t="s">
        <v>466</v>
      </c>
      <c r="G2" s="118"/>
      <c r="H2" s="118"/>
      <c r="I2" s="118"/>
      <c r="J2" s="119"/>
      <c r="K2" s="14"/>
      <c r="L2" s="14"/>
      <c r="M2" s="14"/>
      <c r="N2" s="14"/>
      <c r="O2" s="14"/>
      <c r="P2" s="14"/>
      <c r="Q2" s="14"/>
      <c r="R2" s="14"/>
      <c r="S2" s="14"/>
      <c r="T2" s="14"/>
      <c r="U2" s="14"/>
      <c r="V2" s="14"/>
      <c r="W2" s="14"/>
      <c r="X2" s="14"/>
      <c r="Y2" s="14"/>
      <c r="Z2" s="14"/>
    </row>
    <row r="3" ht="21.0" customHeight="1">
      <c r="A3" s="63"/>
      <c r="B3" s="76" t="s">
        <v>320</v>
      </c>
      <c r="C3" s="81">
        <v>1.0</v>
      </c>
      <c r="D3" s="17">
        <v>532.0</v>
      </c>
      <c r="E3" s="82"/>
      <c r="F3" s="100" t="s">
        <v>467</v>
      </c>
      <c r="G3" s="18"/>
      <c r="H3" s="18"/>
      <c r="I3" s="18"/>
      <c r="J3" s="83"/>
      <c r="K3" s="14"/>
      <c r="L3" s="14"/>
      <c r="M3" s="14"/>
      <c r="N3" s="14"/>
      <c r="O3" s="14"/>
      <c r="P3" s="14"/>
      <c r="Q3" s="14"/>
      <c r="R3" s="14"/>
      <c r="S3" s="14"/>
      <c r="T3" s="14"/>
      <c r="U3" s="14"/>
      <c r="V3" s="14"/>
      <c r="W3" s="14"/>
      <c r="X3" s="14"/>
      <c r="Y3" s="14"/>
      <c r="Z3" s="14"/>
    </row>
    <row r="4" ht="21.0" customHeight="1">
      <c r="A4" s="63"/>
      <c r="B4" s="76" t="s">
        <v>468</v>
      </c>
      <c r="C4" s="84">
        <v>2.0</v>
      </c>
      <c r="D4" s="17">
        <v>778.0</v>
      </c>
      <c r="E4" s="82"/>
      <c r="F4" s="100" t="s">
        <v>469</v>
      </c>
      <c r="G4" s="18"/>
      <c r="H4" s="18"/>
      <c r="I4" s="18"/>
      <c r="J4" s="83"/>
      <c r="K4" s="14"/>
      <c r="L4" s="14"/>
      <c r="M4" s="14"/>
      <c r="N4" s="14"/>
      <c r="O4" s="14"/>
      <c r="P4" s="14"/>
      <c r="Q4" s="14"/>
      <c r="R4" s="14"/>
      <c r="S4" s="14"/>
      <c r="T4" s="14"/>
      <c r="U4" s="14"/>
      <c r="V4" s="14"/>
      <c r="W4" s="14"/>
      <c r="X4" s="14"/>
      <c r="Y4" s="14"/>
      <c r="Z4" s="14"/>
    </row>
    <row r="5" ht="21.0" customHeight="1">
      <c r="A5" s="66"/>
      <c r="B5" s="76" t="s">
        <v>470</v>
      </c>
      <c r="C5" s="84">
        <v>2.0</v>
      </c>
      <c r="D5" s="17">
        <v>778.0</v>
      </c>
      <c r="E5" s="82"/>
      <c r="F5" s="100" t="s">
        <v>471</v>
      </c>
      <c r="G5" s="18"/>
      <c r="H5" s="18"/>
      <c r="I5" s="18"/>
      <c r="J5" s="83"/>
      <c r="K5" s="14"/>
      <c r="L5" s="14"/>
      <c r="M5" s="14"/>
      <c r="N5" s="14"/>
      <c r="O5" s="14"/>
      <c r="P5" s="14"/>
      <c r="Q5" s="14"/>
      <c r="R5" s="14"/>
      <c r="S5" s="14"/>
      <c r="T5" s="14"/>
      <c r="U5" s="14"/>
      <c r="V5" s="14"/>
      <c r="W5" s="14"/>
      <c r="X5" s="14"/>
      <c r="Y5" s="14"/>
      <c r="Z5" s="14"/>
    </row>
    <row r="6" ht="21.0" customHeight="1">
      <c r="A6" s="54" t="s">
        <v>472</v>
      </c>
      <c r="B6" s="76" t="s">
        <v>328</v>
      </c>
      <c r="C6" s="84">
        <v>2.0</v>
      </c>
      <c r="D6" s="17">
        <v>778.0</v>
      </c>
      <c r="E6" s="82"/>
      <c r="F6" s="100" t="s">
        <v>473</v>
      </c>
      <c r="G6" s="18"/>
      <c r="H6" s="18"/>
      <c r="I6" s="18"/>
      <c r="J6" s="83"/>
      <c r="K6" s="14"/>
      <c r="L6" s="14"/>
      <c r="M6" s="14"/>
      <c r="N6" s="14"/>
      <c r="O6" s="14"/>
      <c r="P6" s="14"/>
      <c r="Q6" s="14"/>
      <c r="R6" s="14"/>
      <c r="S6" s="14"/>
      <c r="T6" s="14"/>
      <c r="U6" s="14"/>
      <c r="V6" s="14"/>
      <c r="W6" s="14"/>
      <c r="X6" s="14"/>
      <c r="Y6" s="14"/>
      <c r="Z6" s="14"/>
    </row>
    <row r="7" ht="21.0" customHeight="1">
      <c r="A7" s="66"/>
      <c r="B7" s="76" t="s">
        <v>474</v>
      </c>
      <c r="C7" s="84">
        <v>2.0</v>
      </c>
      <c r="D7" s="17">
        <v>285.0</v>
      </c>
      <c r="E7" s="82"/>
      <c r="F7" s="100" t="s">
        <v>475</v>
      </c>
      <c r="G7" s="18"/>
      <c r="H7" s="18"/>
      <c r="I7" s="18"/>
      <c r="J7" s="83"/>
      <c r="K7" s="14"/>
      <c r="L7" s="14"/>
      <c r="M7" s="14"/>
      <c r="N7" s="14"/>
      <c r="O7" s="14"/>
      <c r="P7" s="14"/>
      <c r="Q7" s="14"/>
      <c r="R7" s="14"/>
      <c r="S7" s="14"/>
      <c r="T7" s="14"/>
      <c r="U7" s="14"/>
      <c r="V7" s="14"/>
      <c r="W7" s="14"/>
      <c r="X7" s="14"/>
      <c r="Y7" s="14"/>
      <c r="Z7" s="14"/>
    </row>
    <row r="8" ht="21.0" customHeight="1">
      <c r="A8" s="54" t="s">
        <v>476</v>
      </c>
      <c r="B8" s="76" t="s">
        <v>477</v>
      </c>
      <c r="C8" s="84">
        <v>2.0</v>
      </c>
      <c r="D8" s="17">
        <v>117.0</v>
      </c>
      <c r="E8" s="82"/>
      <c r="F8" s="100" t="s">
        <v>478</v>
      </c>
      <c r="G8" s="18"/>
      <c r="H8" s="18"/>
      <c r="I8" s="18"/>
      <c r="J8" s="83"/>
      <c r="K8" s="14"/>
      <c r="L8" s="14"/>
      <c r="M8" s="14"/>
      <c r="N8" s="14"/>
      <c r="O8" s="14"/>
      <c r="P8" s="14"/>
      <c r="Q8" s="14"/>
      <c r="R8" s="14"/>
      <c r="S8" s="14"/>
      <c r="T8" s="14"/>
      <c r="U8" s="14"/>
      <c r="V8" s="14"/>
      <c r="W8" s="14"/>
      <c r="X8" s="14"/>
      <c r="Y8" s="14"/>
      <c r="Z8" s="14"/>
    </row>
    <row r="9" ht="21.0" customHeight="1">
      <c r="A9" s="63"/>
      <c r="B9" s="76" t="s">
        <v>479</v>
      </c>
      <c r="C9" s="84">
        <v>2.0</v>
      </c>
      <c r="D9" s="17">
        <v>117.0</v>
      </c>
      <c r="E9" s="82"/>
      <c r="F9" s="100" t="s">
        <v>480</v>
      </c>
      <c r="G9" s="18"/>
      <c r="H9" s="18"/>
      <c r="I9" s="18"/>
      <c r="J9" s="83"/>
      <c r="K9" s="14"/>
      <c r="L9" s="14"/>
      <c r="M9" s="14"/>
      <c r="N9" s="14"/>
      <c r="O9" s="14"/>
      <c r="P9" s="14"/>
      <c r="Q9" s="14"/>
      <c r="R9" s="14"/>
      <c r="S9" s="14"/>
      <c r="T9" s="14"/>
      <c r="U9" s="14"/>
      <c r="V9" s="14"/>
      <c r="W9" s="14"/>
      <c r="X9" s="14"/>
      <c r="Y9" s="14"/>
      <c r="Z9" s="14"/>
    </row>
    <row r="10" ht="21.0" customHeight="1">
      <c r="A10" s="63"/>
      <c r="B10" s="76" t="s">
        <v>481</v>
      </c>
      <c r="C10" s="84">
        <v>2.0</v>
      </c>
      <c r="D10" s="17">
        <v>200.0</v>
      </c>
      <c r="E10" s="82"/>
      <c r="F10" s="100" t="s">
        <v>482</v>
      </c>
      <c r="G10" s="18"/>
      <c r="H10" s="18"/>
      <c r="I10" s="18"/>
      <c r="J10" s="83"/>
      <c r="K10" s="14"/>
      <c r="L10" s="14"/>
      <c r="M10" s="14"/>
      <c r="N10" s="14"/>
      <c r="O10" s="14"/>
      <c r="P10" s="14"/>
      <c r="Q10" s="14"/>
      <c r="R10" s="14"/>
      <c r="S10" s="14"/>
      <c r="T10" s="14"/>
      <c r="U10" s="14"/>
      <c r="V10" s="14"/>
      <c r="W10" s="14"/>
      <c r="X10" s="14"/>
      <c r="Y10" s="14"/>
      <c r="Z10" s="14"/>
    </row>
    <row r="11" ht="21.0" customHeight="1">
      <c r="A11" s="66"/>
      <c r="B11" s="76" t="s">
        <v>483</v>
      </c>
      <c r="C11" s="84">
        <v>2.0</v>
      </c>
      <c r="D11" s="17"/>
      <c r="E11" s="82"/>
      <c r="F11" s="100" t="s">
        <v>484</v>
      </c>
      <c r="G11" s="18"/>
      <c r="H11" s="18"/>
      <c r="I11" s="18"/>
      <c r="J11" s="83"/>
      <c r="K11" s="14"/>
      <c r="L11" s="14"/>
      <c r="M11" s="14"/>
      <c r="N11" s="14"/>
      <c r="O11" s="14"/>
      <c r="P11" s="14"/>
      <c r="Q11" s="14"/>
      <c r="R11" s="14"/>
      <c r="S11" s="14"/>
      <c r="T11" s="14"/>
      <c r="U11" s="14"/>
      <c r="V11" s="14"/>
      <c r="W11" s="14"/>
      <c r="X11" s="14"/>
      <c r="Y11" s="14"/>
      <c r="Z11" s="14"/>
    </row>
    <row r="12" ht="21.0" customHeight="1">
      <c r="A12" s="54" t="s">
        <v>485</v>
      </c>
      <c r="B12" s="76" t="s">
        <v>486</v>
      </c>
      <c r="C12" s="81">
        <v>1.0</v>
      </c>
      <c r="D12" s="17">
        <v>210.0</v>
      </c>
      <c r="E12" s="82"/>
      <c r="F12" s="100" t="s">
        <v>487</v>
      </c>
      <c r="G12" s="18"/>
      <c r="H12" s="18"/>
      <c r="I12" s="18"/>
      <c r="J12" s="83"/>
      <c r="K12" s="14"/>
      <c r="L12" s="14"/>
      <c r="M12" s="14"/>
      <c r="N12" s="14"/>
      <c r="O12" s="14"/>
      <c r="P12" s="14"/>
      <c r="Q12" s="14"/>
      <c r="R12" s="14"/>
      <c r="S12" s="14"/>
      <c r="T12" s="14"/>
      <c r="U12" s="14"/>
      <c r="V12" s="14"/>
      <c r="W12" s="14"/>
      <c r="X12" s="14"/>
      <c r="Y12" s="14"/>
      <c r="Z12" s="14"/>
    </row>
    <row r="13" ht="21.0" customHeight="1">
      <c r="A13" s="63"/>
      <c r="B13" s="76" t="s">
        <v>488</v>
      </c>
      <c r="C13" s="84">
        <v>2.0</v>
      </c>
      <c r="D13" s="17">
        <v>544.0</v>
      </c>
      <c r="E13" s="82"/>
      <c r="F13" s="100" t="s">
        <v>489</v>
      </c>
      <c r="G13" s="18"/>
      <c r="H13" s="18"/>
      <c r="I13" s="18"/>
      <c r="J13" s="83"/>
      <c r="K13" s="14"/>
      <c r="L13" s="14"/>
      <c r="M13" s="14"/>
      <c r="N13" s="14"/>
      <c r="O13" s="14"/>
      <c r="P13" s="14"/>
      <c r="Q13" s="14"/>
      <c r="R13" s="14"/>
      <c r="S13" s="14"/>
      <c r="T13" s="14"/>
      <c r="U13" s="14"/>
      <c r="V13" s="14"/>
      <c r="W13" s="14"/>
      <c r="X13" s="14"/>
      <c r="Y13" s="14"/>
      <c r="Z13" s="14"/>
    </row>
    <row r="14" ht="21.0" customHeight="1">
      <c r="A14" s="66"/>
      <c r="B14" s="76" t="s">
        <v>490</v>
      </c>
      <c r="C14" s="95">
        <v>2.0</v>
      </c>
      <c r="D14" s="32">
        <v>431.0</v>
      </c>
      <c r="E14" s="87"/>
      <c r="F14" s="107" t="s">
        <v>491</v>
      </c>
      <c r="G14" s="33"/>
      <c r="H14" s="33"/>
      <c r="I14" s="33"/>
      <c r="J14" s="88"/>
      <c r="K14" s="14"/>
      <c r="L14" s="14"/>
      <c r="M14" s="14"/>
      <c r="N14" s="14"/>
      <c r="O14" s="14"/>
      <c r="P14" s="14"/>
      <c r="Q14" s="14"/>
      <c r="R14" s="14"/>
      <c r="S14" s="14"/>
      <c r="T14" s="14"/>
      <c r="U14" s="14"/>
      <c r="V14" s="14"/>
      <c r="W14" s="14"/>
      <c r="X14" s="14"/>
      <c r="Y14" s="14"/>
      <c r="Z14" s="14"/>
    </row>
    <row r="15" ht="21.0" customHeight="1">
      <c r="A15" s="96"/>
      <c r="B15" s="14"/>
      <c r="C15" s="90"/>
      <c r="D15" s="90"/>
      <c r="E15" s="90"/>
      <c r="F15" s="14"/>
      <c r="G15" s="14"/>
      <c r="H15" s="14"/>
      <c r="I15" s="14"/>
      <c r="J15" s="14"/>
      <c r="K15" s="14"/>
      <c r="L15" s="14"/>
      <c r="M15" s="14"/>
      <c r="N15" s="14"/>
      <c r="O15" s="14"/>
      <c r="P15" s="14"/>
      <c r="Q15" s="14"/>
      <c r="R15" s="14"/>
      <c r="S15" s="14"/>
      <c r="T15" s="14"/>
      <c r="U15" s="14"/>
      <c r="V15" s="14"/>
      <c r="W15" s="14"/>
      <c r="X15" s="14"/>
      <c r="Y15" s="14"/>
      <c r="Z15" s="14"/>
    </row>
    <row r="16" ht="21.0" customHeight="1">
      <c r="A16" s="96"/>
      <c r="B16" s="14"/>
      <c r="C16" s="90"/>
      <c r="D16" s="90"/>
      <c r="E16" s="90"/>
      <c r="F16" s="14"/>
      <c r="G16" s="14"/>
      <c r="H16" s="14"/>
      <c r="I16" s="14"/>
      <c r="J16" s="14"/>
      <c r="K16" s="14"/>
      <c r="L16" s="14"/>
      <c r="M16" s="14"/>
      <c r="N16" s="14"/>
      <c r="O16" s="14"/>
      <c r="P16" s="14"/>
      <c r="Q16" s="14"/>
      <c r="R16" s="14"/>
      <c r="S16" s="14"/>
      <c r="T16" s="14"/>
      <c r="U16" s="14"/>
      <c r="V16" s="14"/>
      <c r="W16" s="14"/>
      <c r="X16" s="14"/>
      <c r="Y16" s="14"/>
      <c r="Z16" s="14"/>
    </row>
    <row r="17" ht="21.0" customHeight="1">
      <c r="A17" s="96"/>
      <c r="B17" s="14"/>
      <c r="C17" s="90"/>
      <c r="D17" s="90"/>
      <c r="E17" s="90"/>
      <c r="F17" s="14"/>
      <c r="G17" s="14"/>
      <c r="H17" s="14"/>
      <c r="I17" s="14"/>
      <c r="J17" s="14"/>
      <c r="K17" s="14"/>
      <c r="L17" s="14"/>
      <c r="M17" s="14"/>
      <c r="N17" s="14"/>
      <c r="O17" s="14"/>
      <c r="P17" s="14"/>
      <c r="Q17" s="14"/>
      <c r="R17" s="14"/>
      <c r="S17" s="14"/>
      <c r="T17" s="14"/>
      <c r="U17" s="14"/>
      <c r="V17" s="14"/>
      <c r="W17" s="14"/>
      <c r="X17" s="14"/>
      <c r="Y17" s="14"/>
      <c r="Z17" s="14"/>
    </row>
    <row r="18" ht="21.0" customHeight="1">
      <c r="A18" s="96"/>
      <c r="B18" s="14"/>
      <c r="C18" s="90"/>
      <c r="D18" s="90"/>
      <c r="E18" s="90"/>
      <c r="F18" s="14"/>
      <c r="G18" s="14"/>
      <c r="H18" s="14"/>
      <c r="I18" s="14"/>
      <c r="J18" s="14"/>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dataValidations>
    <dataValidation type="list" allowBlank="1" showErrorMessage="1" sqref="G2:G14">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5" width="8.88"/>
    <col customWidth="1" min="6" max="6" width="93.0"/>
    <col customWidth="1" min="7" max="7" width="8.88"/>
    <col customWidth="1" min="8" max="8" width="34.5"/>
    <col customWidth="1" min="9" max="9" width="17.5"/>
    <col customWidth="1" min="10" max="10" width="30.88"/>
    <col customWidth="1" min="11" max="26" width="8.88"/>
  </cols>
  <sheetData>
    <row r="1" ht="21.0" customHeight="1">
      <c r="A1" s="120" t="s">
        <v>0</v>
      </c>
      <c r="B1" s="74" t="s">
        <v>1</v>
      </c>
      <c r="C1" s="73" t="s">
        <v>2</v>
      </c>
      <c r="D1" s="73" t="s">
        <v>3</v>
      </c>
      <c r="E1" s="73" t="s">
        <v>4</v>
      </c>
      <c r="F1" s="74" t="s">
        <v>5</v>
      </c>
      <c r="G1" s="74" t="s">
        <v>6</v>
      </c>
      <c r="H1" s="74" t="s">
        <v>7</v>
      </c>
      <c r="I1" s="74" t="s">
        <v>8</v>
      </c>
      <c r="J1" s="74" t="s">
        <v>9</v>
      </c>
      <c r="K1" s="53"/>
      <c r="L1" s="53"/>
      <c r="M1" s="53"/>
      <c r="N1" s="53"/>
      <c r="O1" s="53"/>
      <c r="P1" s="53"/>
      <c r="Q1" s="53"/>
      <c r="R1" s="53"/>
      <c r="S1" s="53"/>
      <c r="T1" s="53"/>
      <c r="U1" s="53"/>
      <c r="V1" s="53"/>
      <c r="W1" s="53"/>
      <c r="X1" s="53"/>
      <c r="Y1" s="53"/>
      <c r="Z1" s="53"/>
    </row>
    <row r="2" ht="21.0" customHeight="1">
      <c r="A2" s="54" t="s">
        <v>492</v>
      </c>
      <c r="B2" s="76" t="s">
        <v>493</v>
      </c>
      <c r="C2" s="108">
        <v>2.0</v>
      </c>
      <c r="D2" s="58">
        <v>524.0</v>
      </c>
      <c r="E2" s="78"/>
      <c r="F2" s="98" t="s">
        <v>494</v>
      </c>
      <c r="G2" s="79"/>
      <c r="H2" s="79"/>
      <c r="I2" s="79"/>
      <c r="J2" s="80"/>
      <c r="K2" s="14"/>
      <c r="L2" s="14"/>
      <c r="M2" s="14"/>
      <c r="N2" s="14"/>
      <c r="O2" s="14"/>
      <c r="P2" s="14"/>
      <c r="Q2" s="14"/>
      <c r="R2" s="14"/>
      <c r="S2" s="14"/>
      <c r="T2" s="14"/>
      <c r="U2" s="14"/>
      <c r="V2" s="14"/>
      <c r="W2" s="14"/>
      <c r="X2" s="14"/>
      <c r="Y2" s="14"/>
      <c r="Z2" s="14"/>
    </row>
    <row r="3" ht="21.0" customHeight="1">
      <c r="A3" s="63"/>
      <c r="B3" s="76" t="s">
        <v>495</v>
      </c>
      <c r="C3" s="84">
        <v>2.0</v>
      </c>
      <c r="D3" s="17">
        <v>524.0</v>
      </c>
      <c r="E3" s="82"/>
      <c r="F3" s="100" t="s">
        <v>496</v>
      </c>
      <c r="G3" s="18"/>
      <c r="H3" s="18"/>
      <c r="I3" s="18"/>
      <c r="J3" s="83"/>
      <c r="K3" s="14"/>
      <c r="L3" s="14"/>
      <c r="M3" s="14"/>
      <c r="N3" s="14"/>
      <c r="O3" s="14"/>
      <c r="P3" s="14"/>
      <c r="Q3" s="14"/>
      <c r="R3" s="14"/>
      <c r="S3" s="14"/>
      <c r="T3" s="14"/>
      <c r="U3" s="14"/>
      <c r="V3" s="14"/>
      <c r="W3" s="14"/>
      <c r="X3" s="14"/>
      <c r="Y3" s="14"/>
      <c r="Z3" s="14"/>
    </row>
    <row r="4" ht="21.0" customHeight="1">
      <c r="A4" s="63"/>
      <c r="B4" s="76" t="s">
        <v>497</v>
      </c>
      <c r="C4" s="84">
        <v>2.0</v>
      </c>
      <c r="D4" s="17">
        <v>233.0</v>
      </c>
      <c r="E4" s="82"/>
      <c r="F4" s="100" t="s">
        <v>498</v>
      </c>
      <c r="G4" s="18"/>
      <c r="H4" s="18"/>
      <c r="I4" s="18"/>
      <c r="J4" s="83"/>
      <c r="K4" s="14"/>
      <c r="L4" s="14"/>
      <c r="M4" s="14"/>
      <c r="N4" s="14"/>
      <c r="O4" s="14"/>
      <c r="P4" s="14"/>
      <c r="Q4" s="14"/>
      <c r="R4" s="14"/>
      <c r="S4" s="14"/>
      <c r="T4" s="14"/>
      <c r="U4" s="14"/>
      <c r="V4" s="14"/>
      <c r="W4" s="14"/>
      <c r="X4" s="14"/>
      <c r="Y4" s="14"/>
      <c r="Z4" s="14"/>
    </row>
    <row r="5" ht="21.0" customHeight="1">
      <c r="A5" s="63"/>
      <c r="B5" s="76" t="s">
        <v>499</v>
      </c>
      <c r="C5" s="84">
        <v>2.0</v>
      </c>
      <c r="D5" s="17">
        <v>770.0</v>
      </c>
      <c r="E5" s="82"/>
      <c r="F5" s="100" t="s">
        <v>500</v>
      </c>
      <c r="G5" s="18"/>
      <c r="H5" s="18"/>
      <c r="I5" s="18"/>
      <c r="J5" s="83"/>
      <c r="K5" s="14"/>
      <c r="L5" s="14"/>
      <c r="M5" s="14"/>
      <c r="N5" s="14"/>
      <c r="O5" s="14"/>
      <c r="P5" s="14"/>
      <c r="Q5" s="14"/>
      <c r="R5" s="14"/>
      <c r="S5" s="14"/>
      <c r="T5" s="14"/>
      <c r="U5" s="14"/>
      <c r="V5" s="14"/>
      <c r="W5" s="14"/>
      <c r="X5" s="14"/>
      <c r="Y5" s="14"/>
      <c r="Z5" s="14"/>
    </row>
    <row r="6" ht="21.0" customHeight="1">
      <c r="A6" s="63"/>
      <c r="B6" s="76" t="s">
        <v>501</v>
      </c>
      <c r="C6" s="85">
        <v>3.0</v>
      </c>
      <c r="D6" s="17">
        <v>19.0</v>
      </c>
      <c r="E6" s="82"/>
      <c r="F6" s="100" t="s">
        <v>502</v>
      </c>
      <c r="G6" s="18"/>
      <c r="H6" s="18"/>
      <c r="I6" s="18"/>
      <c r="J6" s="83"/>
      <c r="K6" s="14"/>
      <c r="L6" s="14"/>
      <c r="M6" s="14"/>
      <c r="N6" s="14"/>
      <c r="O6" s="14"/>
      <c r="P6" s="14"/>
      <c r="Q6" s="14"/>
      <c r="R6" s="14"/>
      <c r="S6" s="14"/>
      <c r="T6" s="14"/>
      <c r="U6" s="14"/>
      <c r="V6" s="14"/>
      <c r="W6" s="14"/>
      <c r="X6" s="14"/>
      <c r="Y6" s="14"/>
      <c r="Z6" s="14"/>
    </row>
    <row r="7" ht="21.0" customHeight="1">
      <c r="A7" s="66"/>
      <c r="B7" s="76" t="s">
        <v>503</v>
      </c>
      <c r="C7" s="85">
        <v>3.0</v>
      </c>
      <c r="D7" s="17">
        <v>19.0</v>
      </c>
      <c r="E7" s="82"/>
      <c r="F7" s="100" t="s">
        <v>504</v>
      </c>
      <c r="G7" s="18"/>
      <c r="H7" s="18"/>
      <c r="I7" s="18"/>
      <c r="J7" s="83"/>
      <c r="K7" s="14"/>
      <c r="L7" s="14"/>
      <c r="M7" s="14"/>
      <c r="N7" s="14"/>
      <c r="O7" s="14"/>
      <c r="P7" s="14"/>
      <c r="Q7" s="14"/>
      <c r="R7" s="14"/>
      <c r="S7" s="14"/>
      <c r="T7" s="14"/>
      <c r="U7" s="14"/>
      <c r="V7" s="14"/>
      <c r="W7" s="14"/>
      <c r="X7" s="14"/>
      <c r="Y7" s="14"/>
      <c r="Z7" s="14"/>
    </row>
    <row r="8" ht="21.0" customHeight="1">
      <c r="A8" s="54" t="s">
        <v>505</v>
      </c>
      <c r="B8" s="76" t="s">
        <v>506</v>
      </c>
      <c r="C8" s="81">
        <v>1.0</v>
      </c>
      <c r="D8" s="17">
        <v>525.0</v>
      </c>
      <c r="E8" s="82"/>
      <c r="F8" s="100" t="s">
        <v>507</v>
      </c>
      <c r="G8" s="18"/>
      <c r="H8" s="18"/>
      <c r="I8" s="18"/>
      <c r="J8" s="83"/>
      <c r="K8" s="14"/>
      <c r="L8" s="14"/>
      <c r="M8" s="14"/>
      <c r="N8" s="14"/>
      <c r="O8" s="14"/>
      <c r="P8" s="14"/>
      <c r="Q8" s="14"/>
      <c r="R8" s="14"/>
      <c r="S8" s="14"/>
      <c r="T8" s="14"/>
      <c r="U8" s="14"/>
      <c r="V8" s="14"/>
      <c r="W8" s="14"/>
      <c r="X8" s="14"/>
      <c r="Y8" s="14"/>
      <c r="Z8" s="14"/>
    </row>
    <row r="9" ht="21.0" customHeight="1">
      <c r="A9" s="63"/>
      <c r="B9" s="76" t="s">
        <v>508</v>
      </c>
      <c r="C9" s="81">
        <v>1.0</v>
      </c>
      <c r="D9" s="17">
        <v>922.0</v>
      </c>
      <c r="E9" s="82"/>
      <c r="F9" s="100" t="s">
        <v>509</v>
      </c>
      <c r="G9" s="18"/>
      <c r="H9" s="18"/>
      <c r="I9" s="18"/>
      <c r="J9" s="83"/>
      <c r="K9" s="14"/>
      <c r="L9" s="14"/>
      <c r="M9" s="14"/>
      <c r="N9" s="14"/>
      <c r="O9" s="14"/>
      <c r="P9" s="14"/>
      <c r="Q9" s="14"/>
      <c r="R9" s="14"/>
      <c r="S9" s="14"/>
      <c r="T9" s="14"/>
      <c r="U9" s="14"/>
      <c r="V9" s="14"/>
      <c r="W9" s="14"/>
      <c r="X9" s="14"/>
      <c r="Y9" s="14"/>
      <c r="Z9" s="14"/>
    </row>
    <row r="10" ht="21.0" customHeight="1">
      <c r="A10" s="66"/>
      <c r="B10" s="76" t="s">
        <v>510</v>
      </c>
      <c r="C10" s="81">
        <v>1.0</v>
      </c>
      <c r="D10" s="17">
        <v>922.0</v>
      </c>
      <c r="E10" s="82"/>
      <c r="F10" s="100" t="s">
        <v>511</v>
      </c>
      <c r="G10" s="18"/>
      <c r="H10" s="18"/>
      <c r="I10" s="18"/>
      <c r="J10" s="83"/>
      <c r="K10" s="14"/>
      <c r="L10" s="14"/>
      <c r="M10" s="14"/>
      <c r="N10" s="14"/>
      <c r="O10" s="14"/>
      <c r="P10" s="14"/>
      <c r="Q10" s="14"/>
      <c r="R10" s="14"/>
      <c r="S10" s="14"/>
      <c r="T10" s="14"/>
      <c r="U10" s="14"/>
      <c r="V10" s="14"/>
      <c r="W10" s="14"/>
      <c r="X10" s="14"/>
      <c r="Y10" s="14"/>
      <c r="Z10" s="14"/>
    </row>
    <row r="11" ht="21.0" customHeight="1">
      <c r="A11" s="54" t="s">
        <v>512</v>
      </c>
      <c r="B11" s="76" t="s">
        <v>513</v>
      </c>
      <c r="C11" s="81">
        <v>1.0</v>
      </c>
      <c r="D11" s="17">
        <v>319.0</v>
      </c>
      <c r="E11" s="82"/>
      <c r="F11" s="100" t="s">
        <v>514</v>
      </c>
      <c r="G11" s="18"/>
      <c r="H11" s="18"/>
      <c r="I11" s="18"/>
      <c r="J11" s="83"/>
      <c r="K11" s="14"/>
      <c r="L11" s="14"/>
      <c r="M11" s="14"/>
      <c r="N11" s="14"/>
      <c r="O11" s="14"/>
      <c r="P11" s="14"/>
      <c r="Q11" s="14"/>
      <c r="R11" s="14"/>
      <c r="S11" s="14"/>
      <c r="T11" s="14"/>
      <c r="U11" s="14"/>
      <c r="V11" s="14"/>
      <c r="W11" s="14"/>
      <c r="X11" s="14"/>
      <c r="Y11" s="14"/>
      <c r="Z11" s="14"/>
    </row>
    <row r="12" ht="21.0" customHeight="1">
      <c r="A12" s="63"/>
      <c r="B12" s="76" t="s">
        <v>515</v>
      </c>
      <c r="C12" s="81">
        <v>1.0</v>
      </c>
      <c r="D12" s="17">
        <v>212.0</v>
      </c>
      <c r="E12" s="82"/>
      <c r="F12" s="100" t="s">
        <v>516</v>
      </c>
      <c r="G12" s="18"/>
      <c r="H12" s="18"/>
      <c r="I12" s="18"/>
      <c r="J12" s="83"/>
      <c r="K12" s="14"/>
      <c r="L12" s="14"/>
      <c r="M12" s="14"/>
      <c r="N12" s="14"/>
      <c r="O12" s="14"/>
      <c r="P12" s="14"/>
      <c r="Q12" s="14"/>
      <c r="R12" s="14"/>
      <c r="S12" s="14"/>
      <c r="T12" s="14"/>
      <c r="U12" s="14"/>
      <c r="V12" s="14"/>
      <c r="W12" s="14"/>
      <c r="X12" s="14"/>
      <c r="Y12" s="14"/>
      <c r="Z12" s="14"/>
    </row>
    <row r="13" ht="21.0" customHeight="1">
      <c r="A13" s="63"/>
      <c r="B13" s="76" t="s">
        <v>517</v>
      </c>
      <c r="C13" s="81">
        <v>1.0</v>
      </c>
      <c r="D13" s="17">
        <v>285.0</v>
      </c>
      <c r="E13" s="82"/>
      <c r="F13" s="100" t="s">
        <v>518</v>
      </c>
      <c r="G13" s="18"/>
      <c r="H13" s="18"/>
      <c r="I13" s="18"/>
      <c r="J13" s="83"/>
      <c r="K13" s="14"/>
      <c r="L13" s="14"/>
      <c r="M13" s="14"/>
      <c r="N13" s="14"/>
      <c r="O13" s="14"/>
      <c r="P13" s="14"/>
      <c r="Q13" s="14"/>
      <c r="R13" s="14"/>
      <c r="S13" s="14"/>
      <c r="T13" s="14"/>
      <c r="U13" s="14"/>
      <c r="V13" s="14"/>
      <c r="W13" s="14"/>
      <c r="X13" s="14"/>
      <c r="Y13" s="14"/>
      <c r="Z13" s="14"/>
    </row>
    <row r="14" ht="21.0" customHeight="1">
      <c r="A14" s="63"/>
      <c r="B14" s="76" t="s">
        <v>519</v>
      </c>
      <c r="C14" s="81">
        <v>1.0</v>
      </c>
      <c r="D14" s="17">
        <v>200.0</v>
      </c>
      <c r="E14" s="82"/>
      <c r="F14" s="100" t="s">
        <v>520</v>
      </c>
      <c r="G14" s="18"/>
      <c r="H14" s="18"/>
      <c r="I14" s="18"/>
      <c r="J14" s="83"/>
      <c r="K14" s="14"/>
      <c r="L14" s="14"/>
      <c r="M14" s="14"/>
      <c r="N14" s="14"/>
      <c r="O14" s="14"/>
      <c r="P14" s="14"/>
      <c r="Q14" s="14"/>
      <c r="R14" s="14"/>
      <c r="S14" s="14"/>
      <c r="T14" s="14"/>
      <c r="U14" s="14"/>
      <c r="V14" s="14"/>
      <c r="W14" s="14"/>
      <c r="X14" s="14"/>
      <c r="Y14" s="14"/>
      <c r="Z14" s="14"/>
    </row>
    <row r="15" ht="21.0" customHeight="1">
      <c r="A15" s="63"/>
      <c r="B15" s="76" t="s">
        <v>521</v>
      </c>
      <c r="C15" s="84">
        <v>2.0</v>
      </c>
      <c r="D15" s="17">
        <v>532.0</v>
      </c>
      <c r="E15" s="82"/>
      <c r="F15" s="100" t="s">
        <v>522</v>
      </c>
      <c r="G15" s="18"/>
      <c r="H15" s="18"/>
      <c r="I15" s="18"/>
      <c r="J15" s="83"/>
      <c r="K15" s="14"/>
      <c r="L15" s="14"/>
      <c r="M15" s="14"/>
      <c r="N15" s="14"/>
      <c r="O15" s="14"/>
      <c r="P15" s="14"/>
      <c r="Q15" s="14"/>
      <c r="R15" s="14"/>
      <c r="S15" s="14"/>
      <c r="T15" s="14"/>
      <c r="U15" s="14"/>
      <c r="V15" s="14"/>
      <c r="W15" s="14"/>
      <c r="X15" s="14"/>
      <c r="Y15" s="14"/>
      <c r="Z15" s="14"/>
    </row>
    <row r="16" ht="21.0" customHeight="1">
      <c r="A16" s="63"/>
      <c r="B16" s="76" t="s">
        <v>523</v>
      </c>
      <c r="C16" s="84">
        <v>2.0</v>
      </c>
      <c r="D16" s="17">
        <v>226.0</v>
      </c>
      <c r="E16" s="17"/>
      <c r="F16" s="100" t="s">
        <v>524</v>
      </c>
      <c r="G16" s="18"/>
      <c r="H16" s="18"/>
      <c r="I16" s="18"/>
      <c r="J16" s="83"/>
      <c r="K16" s="14"/>
      <c r="L16" s="14"/>
      <c r="M16" s="14"/>
      <c r="N16" s="14"/>
      <c r="O16" s="14"/>
      <c r="P16" s="14"/>
      <c r="Q16" s="14"/>
      <c r="R16" s="14"/>
      <c r="S16" s="14"/>
      <c r="T16" s="14"/>
      <c r="U16" s="14"/>
      <c r="V16" s="14"/>
      <c r="W16" s="14"/>
      <c r="X16" s="14"/>
      <c r="Y16" s="14"/>
      <c r="Z16" s="14"/>
    </row>
    <row r="17" ht="21.0" customHeight="1">
      <c r="A17" s="63"/>
      <c r="B17" s="76" t="s">
        <v>525</v>
      </c>
      <c r="C17" s="84">
        <v>2.0</v>
      </c>
      <c r="D17" s="17">
        <v>327.0</v>
      </c>
      <c r="E17" s="17"/>
      <c r="F17" s="100" t="s">
        <v>526</v>
      </c>
      <c r="G17" s="18"/>
      <c r="H17" s="18"/>
      <c r="I17" s="18"/>
      <c r="J17" s="83"/>
      <c r="K17" s="14"/>
      <c r="L17" s="14"/>
      <c r="M17" s="14"/>
      <c r="N17" s="14"/>
      <c r="O17" s="14"/>
      <c r="P17" s="14"/>
      <c r="Q17" s="14"/>
      <c r="R17" s="14"/>
      <c r="S17" s="14"/>
      <c r="T17" s="14"/>
      <c r="U17" s="14"/>
      <c r="V17" s="14"/>
      <c r="W17" s="14"/>
      <c r="X17" s="14"/>
      <c r="Y17" s="14"/>
      <c r="Z17" s="14"/>
    </row>
    <row r="18" ht="21.0" customHeight="1">
      <c r="A18" s="66"/>
      <c r="B18" s="76" t="s">
        <v>527</v>
      </c>
      <c r="C18" s="95">
        <v>2.0</v>
      </c>
      <c r="D18" s="32">
        <v>285.0</v>
      </c>
      <c r="E18" s="32"/>
      <c r="F18" s="107" t="s">
        <v>528</v>
      </c>
      <c r="G18" s="33"/>
      <c r="H18" s="33"/>
      <c r="I18" s="33"/>
      <c r="J18" s="88"/>
      <c r="K18" s="14"/>
      <c r="L18" s="14"/>
      <c r="M18" s="14"/>
      <c r="N18" s="14"/>
      <c r="O18" s="14"/>
      <c r="P18" s="14"/>
      <c r="Q18" s="14"/>
      <c r="R18" s="14"/>
      <c r="S18" s="14"/>
      <c r="T18" s="14"/>
      <c r="U18" s="14"/>
      <c r="V18" s="14"/>
      <c r="W18" s="14"/>
      <c r="X18" s="14"/>
      <c r="Y18" s="14"/>
      <c r="Z18" s="14"/>
    </row>
    <row r="19" ht="21.0" customHeight="1">
      <c r="A19" s="96"/>
      <c r="B19" s="14"/>
      <c r="C19" s="90"/>
      <c r="D19" s="90"/>
      <c r="E19" s="90"/>
      <c r="F19" s="14"/>
      <c r="G19" s="14"/>
      <c r="H19" s="14"/>
      <c r="I19" s="14"/>
      <c r="J19" s="14"/>
      <c r="K19" s="14"/>
      <c r="L19" s="14"/>
      <c r="M19" s="14"/>
      <c r="N19" s="14"/>
      <c r="O19" s="14"/>
      <c r="P19" s="14"/>
      <c r="Q19" s="14"/>
      <c r="R19" s="14"/>
      <c r="S19" s="14"/>
      <c r="T19" s="14"/>
      <c r="U19" s="14"/>
      <c r="V19" s="14"/>
      <c r="W19" s="14"/>
      <c r="X19" s="14"/>
      <c r="Y19" s="14"/>
      <c r="Z19" s="14"/>
    </row>
    <row r="20" ht="21.0" customHeight="1">
      <c r="A20" s="96"/>
      <c r="B20" s="14"/>
      <c r="C20" s="90"/>
      <c r="D20" s="90"/>
      <c r="E20" s="90"/>
      <c r="F20" s="14"/>
      <c r="G20" s="14"/>
      <c r="H20" s="14"/>
      <c r="I20" s="14"/>
      <c r="J20" s="14"/>
      <c r="K20" s="14"/>
      <c r="L20" s="14"/>
      <c r="M20" s="14"/>
      <c r="N20" s="14"/>
      <c r="O20" s="14"/>
      <c r="P20" s="14"/>
      <c r="Q20" s="14"/>
      <c r="R20" s="14"/>
      <c r="S20" s="14"/>
      <c r="T20" s="14"/>
      <c r="U20" s="14"/>
      <c r="V20" s="14"/>
      <c r="W20" s="14"/>
      <c r="X20" s="14"/>
      <c r="Y20" s="14"/>
      <c r="Z20" s="14"/>
    </row>
    <row r="21" ht="21.0" customHeight="1">
      <c r="A21" s="96"/>
      <c r="B21" s="14"/>
      <c r="C21" s="90"/>
      <c r="D21" s="90"/>
      <c r="E21" s="90"/>
      <c r="F21" s="14"/>
      <c r="G21" s="14"/>
      <c r="H21" s="14"/>
      <c r="I21" s="14"/>
      <c r="J21" s="14"/>
      <c r="K21" s="14"/>
      <c r="L21" s="14"/>
      <c r="M21" s="14"/>
      <c r="N21" s="14"/>
      <c r="O21" s="14"/>
      <c r="P21" s="14"/>
      <c r="Q21" s="14"/>
      <c r="R21" s="14"/>
      <c r="S21" s="14"/>
      <c r="T21" s="14"/>
      <c r="U21" s="14"/>
      <c r="V21" s="14"/>
      <c r="W21" s="14"/>
      <c r="X21" s="14"/>
      <c r="Y21" s="14"/>
      <c r="Z21" s="14"/>
    </row>
    <row r="22" ht="21.0" customHeight="1">
      <c r="A22" s="96"/>
      <c r="B22" s="14"/>
      <c r="C22" s="90"/>
      <c r="D22" s="90"/>
      <c r="E22" s="90"/>
      <c r="F22" s="14"/>
      <c r="G22" s="14"/>
      <c r="H22" s="14"/>
      <c r="I22" s="14"/>
      <c r="J22" s="14"/>
      <c r="K22" s="14"/>
      <c r="L22" s="14"/>
      <c r="M22" s="14"/>
      <c r="N22" s="14"/>
      <c r="O22" s="14"/>
      <c r="P22" s="14"/>
      <c r="Q22" s="14"/>
      <c r="R22" s="14"/>
      <c r="S22" s="14"/>
      <c r="T22" s="14"/>
      <c r="U22" s="14"/>
      <c r="V22" s="14"/>
      <c r="W22" s="14"/>
      <c r="X22" s="14"/>
      <c r="Y22" s="14"/>
      <c r="Z22" s="14"/>
    </row>
    <row r="23" ht="21.0" customHeight="1">
      <c r="A23" s="96"/>
      <c r="B23" s="14"/>
      <c r="C23" s="90"/>
      <c r="D23" s="90"/>
      <c r="E23" s="90"/>
      <c r="F23" s="14"/>
      <c r="G23" s="14"/>
      <c r="H23" s="14"/>
      <c r="I23" s="14"/>
      <c r="J23" s="14"/>
      <c r="K23" s="14"/>
      <c r="L23" s="14"/>
      <c r="M23" s="14"/>
      <c r="N23" s="14"/>
      <c r="O23" s="14"/>
      <c r="P23" s="14"/>
      <c r="Q23" s="14"/>
      <c r="R23" s="14"/>
      <c r="S23" s="14"/>
      <c r="T23" s="14"/>
      <c r="U23" s="14"/>
      <c r="V23" s="14"/>
      <c r="W23" s="14"/>
      <c r="X23" s="14"/>
      <c r="Y23" s="14"/>
      <c r="Z23" s="14"/>
    </row>
    <row r="24" ht="21.0" customHeight="1">
      <c r="A24" s="96"/>
      <c r="B24" s="14"/>
      <c r="C24" s="90"/>
      <c r="D24" s="90"/>
      <c r="E24" s="90"/>
      <c r="F24" s="14"/>
      <c r="G24" s="14"/>
      <c r="H24" s="14"/>
      <c r="I24" s="14"/>
      <c r="J24" s="14"/>
      <c r="K24" s="14"/>
      <c r="L24" s="14"/>
      <c r="M24" s="14"/>
      <c r="N24" s="14"/>
      <c r="O24" s="14"/>
      <c r="P24" s="14"/>
      <c r="Q24" s="14"/>
      <c r="R24" s="14"/>
      <c r="S24" s="14"/>
      <c r="T24" s="14"/>
      <c r="U24" s="14"/>
      <c r="V24" s="14"/>
      <c r="W24" s="14"/>
      <c r="X24" s="14"/>
      <c r="Y24" s="14"/>
      <c r="Z24" s="14"/>
    </row>
    <row r="25" ht="21.0" customHeight="1">
      <c r="A25" s="96"/>
      <c r="B25" s="14"/>
      <c r="C25" s="90"/>
      <c r="D25" s="90"/>
      <c r="E25" s="90"/>
      <c r="F25" s="14"/>
      <c r="G25" s="14"/>
      <c r="H25" s="14"/>
      <c r="I25" s="14"/>
      <c r="J25" s="14"/>
      <c r="K25" s="14"/>
      <c r="L25" s="14"/>
      <c r="M25" s="14"/>
      <c r="N25" s="14"/>
      <c r="O25" s="14"/>
      <c r="P25" s="14"/>
      <c r="Q25" s="14"/>
      <c r="R25" s="14"/>
      <c r="S25" s="14"/>
      <c r="T25" s="14"/>
      <c r="U25" s="14"/>
      <c r="V25" s="14"/>
      <c r="W25" s="14"/>
      <c r="X25" s="14"/>
      <c r="Y25" s="14"/>
      <c r="Z25" s="14"/>
    </row>
    <row r="26" ht="21.0" customHeight="1">
      <c r="A26" s="96"/>
      <c r="B26" s="14"/>
      <c r="C26" s="90"/>
      <c r="D26" s="90"/>
      <c r="E26" s="90"/>
      <c r="F26" s="14"/>
      <c r="G26" s="14"/>
      <c r="H26" s="14"/>
      <c r="I26" s="14"/>
      <c r="J26" s="14"/>
      <c r="K26" s="14"/>
      <c r="L26" s="14"/>
      <c r="M26" s="14"/>
      <c r="N26" s="14"/>
      <c r="O26" s="14"/>
      <c r="P26" s="14"/>
      <c r="Q26" s="14"/>
      <c r="R26" s="14"/>
      <c r="S26" s="14"/>
      <c r="T26" s="14"/>
      <c r="U26" s="14"/>
      <c r="V26" s="14"/>
      <c r="W26" s="14"/>
      <c r="X26" s="14"/>
      <c r="Y26" s="14"/>
      <c r="Z26" s="14"/>
    </row>
    <row r="27" ht="21.0" customHeight="1">
      <c r="A27" s="96"/>
      <c r="B27" s="14"/>
      <c r="C27" s="90"/>
      <c r="D27" s="90"/>
      <c r="E27" s="90"/>
      <c r="F27" s="14"/>
      <c r="G27" s="14"/>
      <c r="H27" s="14"/>
      <c r="I27" s="14"/>
      <c r="J27" s="14"/>
      <c r="K27" s="14"/>
      <c r="L27" s="14"/>
      <c r="M27" s="14"/>
      <c r="N27" s="14"/>
      <c r="O27" s="14"/>
      <c r="P27" s="14"/>
      <c r="Q27" s="14"/>
      <c r="R27" s="14"/>
      <c r="S27" s="14"/>
      <c r="T27" s="14"/>
      <c r="U27" s="14"/>
      <c r="V27" s="14"/>
      <c r="W27" s="14"/>
      <c r="X27" s="14"/>
      <c r="Y27" s="14"/>
      <c r="Z27" s="14"/>
    </row>
    <row r="28" ht="21.0" customHeight="1">
      <c r="A28" s="96"/>
      <c r="B28" s="14"/>
      <c r="C28" s="90"/>
      <c r="D28" s="90"/>
      <c r="E28" s="90"/>
      <c r="F28" s="14"/>
      <c r="G28" s="14"/>
      <c r="H28" s="14"/>
      <c r="I28" s="14"/>
      <c r="J28" s="14"/>
      <c r="K28" s="14"/>
      <c r="L28" s="14"/>
      <c r="M28" s="14"/>
      <c r="N28" s="14"/>
      <c r="O28" s="14"/>
      <c r="P28" s="14"/>
      <c r="Q28" s="14"/>
      <c r="R28" s="14"/>
      <c r="S28" s="14"/>
      <c r="T28" s="14"/>
      <c r="U28" s="14"/>
      <c r="V28" s="14"/>
      <c r="W28" s="14"/>
      <c r="X28" s="14"/>
      <c r="Y28" s="14"/>
      <c r="Z28" s="14"/>
    </row>
    <row r="29" ht="21.0" customHeight="1">
      <c r="A29" s="96"/>
      <c r="B29" s="14"/>
      <c r="C29" s="90"/>
      <c r="D29" s="90"/>
      <c r="E29" s="90"/>
      <c r="F29" s="14"/>
      <c r="G29" s="14"/>
      <c r="H29" s="14"/>
      <c r="I29" s="14"/>
      <c r="J29" s="14"/>
      <c r="K29" s="14"/>
      <c r="L29" s="14"/>
      <c r="M29" s="14"/>
      <c r="N29" s="14"/>
      <c r="O29" s="14"/>
      <c r="P29" s="14"/>
      <c r="Q29" s="14"/>
      <c r="R29" s="14"/>
      <c r="S29" s="14"/>
      <c r="T29" s="14"/>
      <c r="U29" s="14"/>
      <c r="V29" s="14"/>
      <c r="W29" s="14"/>
      <c r="X29" s="14"/>
      <c r="Y29" s="14"/>
      <c r="Z29" s="14"/>
    </row>
    <row r="30" ht="21.0" customHeight="1">
      <c r="A30" s="96"/>
      <c r="B30" s="14"/>
      <c r="C30" s="90"/>
      <c r="D30" s="90"/>
      <c r="E30" s="90"/>
      <c r="F30" s="14"/>
      <c r="G30" s="14"/>
      <c r="H30" s="14"/>
      <c r="I30" s="14"/>
      <c r="J30" s="14"/>
      <c r="K30" s="14"/>
      <c r="L30" s="14"/>
      <c r="M30" s="14"/>
      <c r="N30" s="14"/>
      <c r="O30" s="14"/>
      <c r="P30" s="14"/>
      <c r="Q30" s="14"/>
      <c r="R30" s="14"/>
      <c r="S30" s="14"/>
      <c r="T30" s="14"/>
      <c r="U30" s="14"/>
      <c r="V30" s="14"/>
      <c r="W30" s="14"/>
      <c r="X30" s="14"/>
      <c r="Y30" s="14"/>
      <c r="Z30" s="14"/>
    </row>
    <row r="31" ht="21.0" customHeight="1">
      <c r="A31" s="96"/>
      <c r="B31" s="14"/>
      <c r="C31" s="90"/>
      <c r="D31" s="90"/>
      <c r="E31" s="90"/>
      <c r="F31" s="14"/>
      <c r="G31" s="14"/>
      <c r="H31" s="14"/>
      <c r="I31" s="14"/>
      <c r="J31" s="14"/>
      <c r="K31" s="14"/>
      <c r="L31" s="14"/>
      <c r="M31" s="14"/>
      <c r="N31" s="14"/>
      <c r="O31" s="14"/>
      <c r="P31" s="14"/>
      <c r="Q31" s="14"/>
      <c r="R31" s="14"/>
      <c r="S31" s="14"/>
      <c r="T31" s="14"/>
      <c r="U31" s="14"/>
      <c r="V31" s="14"/>
      <c r="W31" s="14"/>
      <c r="X31" s="14"/>
      <c r="Y31" s="14"/>
      <c r="Z31" s="14"/>
    </row>
    <row r="32" ht="21.0" customHeight="1">
      <c r="A32" s="96"/>
      <c r="B32" s="14"/>
      <c r="C32" s="90"/>
      <c r="D32" s="90"/>
      <c r="E32" s="90"/>
      <c r="F32" s="14"/>
      <c r="G32" s="14"/>
      <c r="H32" s="14"/>
      <c r="I32" s="14"/>
      <c r="J32" s="14"/>
      <c r="K32" s="14"/>
      <c r="L32" s="14"/>
      <c r="M32" s="14"/>
      <c r="N32" s="14"/>
      <c r="O32" s="14"/>
      <c r="P32" s="14"/>
      <c r="Q32" s="14"/>
      <c r="R32" s="14"/>
      <c r="S32" s="14"/>
      <c r="T32" s="14"/>
      <c r="U32" s="14"/>
      <c r="V32" s="14"/>
      <c r="W32" s="14"/>
      <c r="X32" s="14"/>
      <c r="Y32" s="14"/>
      <c r="Z32" s="14"/>
    </row>
    <row r="33" ht="21.0" customHeight="1">
      <c r="A33" s="96"/>
      <c r="B33" s="14"/>
      <c r="C33" s="90"/>
      <c r="D33" s="90"/>
      <c r="E33" s="90"/>
      <c r="F33" s="14"/>
      <c r="G33" s="14"/>
      <c r="H33" s="14"/>
      <c r="I33" s="14"/>
      <c r="J33" s="14"/>
      <c r="K33" s="14"/>
      <c r="L33" s="14"/>
      <c r="M33" s="14"/>
      <c r="N33" s="14"/>
      <c r="O33" s="14"/>
      <c r="P33" s="14"/>
      <c r="Q33" s="14"/>
      <c r="R33" s="14"/>
      <c r="S33" s="14"/>
      <c r="T33" s="14"/>
      <c r="U33" s="14"/>
      <c r="V33" s="14"/>
      <c r="W33" s="14"/>
      <c r="X33" s="14"/>
      <c r="Y33" s="14"/>
      <c r="Z33" s="14"/>
    </row>
    <row r="34" ht="21.0" customHeight="1">
      <c r="A34" s="96"/>
      <c r="B34" s="14"/>
      <c r="C34" s="90"/>
      <c r="D34" s="90"/>
      <c r="E34" s="90"/>
      <c r="F34" s="14"/>
      <c r="G34" s="14"/>
      <c r="H34" s="14"/>
      <c r="I34" s="14"/>
      <c r="J34" s="14"/>
      <c r="K34" s="14"/>
      <c r="L34" s="14"/>
      <c r="M34" s="14"/>
      <c r="N34" s="14"/>
      <c r="O34" s="14"/>
      <c r="P34" s="14"/>
      <c r="Q34" s="14"/>
      <c r="R34" s="14"/>
      <c r="S34" s="14"/>
      <c r="T34" s="14"/>
      <c r="U34" s="14"/>
      <c r="V34" s="14"/>
      <c r="W34" s="14"/>
      <c r="X34" s="14"/>
      <c r="Y34" s="14"/>
      <c r="Z34" s="14"/>
    </row>
    <row r="35" ht="21.0" customHeight="1">
      <c r="A35" s="96"/>
      <c r="B35" s="14"/>
      <c r="C35" s="90"/>
      <c r="D35" s="90"/>
      <c r="E35" s="90"/>
      <c r="F35" s="14"/>
      <c r="G35" s="14"/>
      <c r="H35" s="14"/>
      <c r="I35" s="14"/>
      <c r="J35" s="14"/>
      <c r="K35" s="14"/>
      <c r="L35" s="14"/>
      <c r="M35" s="14"/>
      <c r="N35" s="14"/>
      <c r="O35" s="14"/>
      <c r="P35" s="14"/>
      <c r="Q35" s="14"/>
      <c r="R35" s="14"/>
      <c r="S35" s="14"/>
      <c r="T35" s="14"/>
      <c r="U35" s="14"/>
      <c r="V35" s="14"/>
      <c r="W35" s="14"/>
      <c r="X35" s="14"/>
      <c r="Y35" s="14"/>
      <c r="Z35" s="14"/>
    </row>
    <row r="36" ht="21.0" customHeight="1">
      <c r="A36" s="96"/>
      <c r="B36" s="14"/>
      <c r="C36" s="90"/>
      <c r="D36" s="90"/>
      <c r="E36" s="90"/>
      <c r="F36" s="14"/>
      <c r="G36" s="14"/>
      <c r="H36" s="14"/>
      <c r="I36" s="14"/>
      <c r="J36" s="14"/>
      <c r="K36" s="14"/>
      <c r="L36" s="14"/>
      <c r="M36" s="14"/>
      <c r="N36" s="14"/>
      <c r="O36" s="14"/>
      <c r="P36" s="14"/>
      <c r="Q36" s="14"/>
      <c r="R36" s="14"/>
      <c r="S36" s="14"/>
      <c r="T36" s="14"/>
      <c r="U36" s="14"/>
      <c r="V36" s="14"/>
      <c r="W36" s="14"/>
      <c r="X36" s="14"/>
      <c r="Y36" s="14"/>
      <c r="Z36" s="14"/>
    </row>
    <row r="37" ht="21.0" customHeight="1">
      <c r="A37" s="96"/>
      <c r="B37" s="14"/>
      <c r="C37" s="90"/>
      <c r="D37" s="90"/>
      <c r="E37" s="90"/>
      <c r="F37" s="14"/>
      <c r="G37" s="14"/>
      <c r="H37" s="14"/>
      <c r="I37" s="14"/>
      <c r="J37" s="14"/>
      <c r="K37" s="14"/>
      <c r="L37" s="14"/>
      <c r="M37" s="14"/>
      <c r="N37" s="14"/>
      <c r="O37" s="14"/>
      <c r="P37" s="14"/>
      <c r="Q37" s="14"/>
      <c r="R37" s="14"/>
      <c r="S37" s="14"/>
      <c r="T37" s="14"/>
      <c r="U37" s="14"/>
      <c r="V37" s="14"/>
      <c r="W37" s="14"/>
      <c r="X37" s="14"/>
      <c r="Y37" s="14"/>
      <c r="Z37" s="14"/>
    </row>
    <row r="38" ht="21.0" customHeight="1">
      <c r="A38" s="96"/>
      <c r="B38" s="14"/>
      <c r="C38" s="90"/>
      <c r="D38" s="90"/>
      <c r="E38" s="90"/>
      <c r="F38" s="14"/>
      <c r="G38" s="14"/>
      <c r="H38" s="14"/>
      <c r="I38" s="14"/>
      <c r="J38" s="14"/>
      <c r="K38" s="14"/>
      <c r="L38" s="14"/>
      <c r="M38" s="14"/>
      <c r="N38" s="14"/>
      <c r="O38" s="14"/>
      <c r="P38" s="14"/>
      <c r="Q38" s="14"/>
      <c r="R38" s="14"/>
      <c r="S38" s="14"/>
      <c r="T38" s="14"/>
      <c r="U38" s="14"/>
      <c r="V38" s="14"/>
      <c r="W38" s="14"/>
      <c r="X38" s="14"/>
      <c r="Y38" s="14"/>
      <c r="Z38" s="14"/>
    </row>
    <row r="39" ht="21.0" customHeight="1">
      <c r="A39" s="96"/>
      <c r="B39" s="14"/>
      <c r="C39" s="90"/>
      <c r="D39" s="90"/>
      <c r="E39" s="90"/>
      <c r="F39" s="14"/>
      <c r="G39" s="14"/>
      <c r="H39" s="14"/>
      <c r="I39" s="14"/>
      <c r="J39" s="14"/>
      <c r="K39" s="14"/>
      <c r="L39" s="14"/>
      <c r="M39" s="14"/>
      <c r="N39" s="14"/>
      <c r="O39" s="14"/>
      <c r="P39" s="14"/>
      <c r="Q39" s="14"/>
      <c r="R39" s="14"/>
      <c r="S39" s="14"/>
      <c r="T39" s="14"/>
      <c r="U39" s="14"/>
      <c r="V39" s="14"/>
      <c r="W39" s="14"/>
      <c r="X39" s="14"/>
      <c r="Y39" s="14"/>
      <c r="Z39" s="14"/>
    </row>
    <row r="40" ht="21.0" customHeight="1">
      <c r="A40" s="96"/>
      <c r="B40" s="14"/>
      <c r="C40" s="90"/>
      <c r="D40" s="90"/>
      <c r="E40" s="90"/>
      <c r="F40" s="14"/>
      <c r="G40" s="14"/>
      <c r="H40" s="14"/>
      <c r="I40" s="14"/>
      <c r="J40" s="14"/>
      <c r="K40" s="14"/>
      <c r="L40" s="14"/>
      <c r="M40" s="14"/>
      <c r="N40" s="14"/>
      <c r="O40" s="14"/>
      <c r="P40" s="14"/>
      <c r="Q40" s="14"/>
      <c r="R40" s="14"/>
      <c r="S40" s="14"/>
      <c r="T40" s="14"/>
      <c r="U40" s="14"/>
      <c r="V40" s="14"/>
      <c r="W40" s="14"/>
      <c r="X40" s="14"/>
      <c r="Y40" s="14"/>
      <c r="Z40" s="14"/>
    </row>
    <row r="41" ht="21.0" customHeight="1">
      <c r="A41" s="96"/>
      <c r="B41" s="14"/>
      <c r="C41" s="90"/>
      <c r="D41" s="90"/>
      <c r="E41" s="90"/>
      <c r="F41" s="14"/>
      <c r="G41" s="14"/>
      <c r="H41" s="14"/>
      <c r="I41" s="14"/>
      <c r="J41" s="14"/>
      <c r="K41" s="14"/>
      <c r="L41" s="14"/>
      <c r="M41" s="14"/>
      <c r="N41" s="14"/>
      <c r="O41" s="14"/>
      <c r="P41" s="14"/>
      <c r="Q41" s="14"/>
      <c r="R41" s="14"/>
      <c r="S41" s="14"/>
      <c r="T41" s="14"/>
      <c r="U41" s="14"/>
      <c r="V41" s="14"/>
      <c r="W41" s="14"/>
      <c r="X41" s="14"/>
      <c r="Y41" s="14"/>
      <c r="Z41" s="14"/>
    </row>
    <row r="42" ht="21.0" customHeight="1">
      <c r="A42" s="96"/>
      <c r="B42" s="14"/>
      <c r="C42" s="90"/>
      <c r="D42" s="90"/>
      <c r="E42" s="90"/>
      <c r="F42" s="14"/>
      <c r="G42" s="14"/>
      <c r="H42" s="14"/>
      <c r="I42" s="14"/>
      <c r="J42" s="14"/>
      <c r="K42" s="14"/>
      <c r="L42" s="14"/>
      <c r="M42" s="14"/>
      <c r="N42" s="14"/>
      <c r="O42" s="14"/>
      <c r="P42" s="14"/>
      <c r="Q42" s="14"/>
      <c r="R42" s="14"/>
      <c r="S42" s="14"/>
      <c r="T42" s="14"/>
      <c r="U42" s="14"/>
      <c r="V42" s="14"/>
      <c r="W42" s="14"/>
      <c r="X42" s="14"/>
      <c r="Y42" s="14"/>
      <c r="Z42" s="14"/>
    </row>
    <row r="43" ht="21.0" customHeight="1">
      <c r="A43" s="96"/>
      <c r="B43" s="14"/>
      <c r="C43" s="90"/>
      <c r="D43" s="90"/>
      <c r="E43" s="90"/>
      <c r="F43" s="14"/>
      <c r="G43" s="14"/>
      <c r="H43" s="14"/>
      <c r="I43" s="14"/>
      <c r="J43" s="14"/>
      <c r="K43" s="14"/>
      <c r="L43" s="14"/>
      <c r="M43" s="14"/>
      <c r="N43" s="14"/>
      <c r="O43" s="14"/>
      <c r="P43" s="14"/>
      <c r="Q43" s="14"/>
      <c r="R43" s="14"/>
      <c r="S43" s="14"/>
      <c r="T43" s="14"/>
      <c r="U43" s="14"/>
      <c r="V43" s="14"/>
      <c r="W43" s="14"/>
      <c r="X43" s="14"/>
      <c r="Y43" s="14"/>
      <c r="Z43" s="14"/>
    </row>
    <row r="44" ht="21.0" customHeight="1">
      <c r="A44" s="96"/>
      <c r="B44" s="14"/>
      <c r="C44" s="90"/>
      <c r="D44" s="90"/>
      <c r="E44" s="90"/>
      <c r="F44" s="14"/>
      <c r="G44" s="14"/>
      <c r="H44" s="14"/>
      <c r="I44" s="14"/>
      <c r="J44" s="14"/>
      <c r="K44" s="14"/>
      <c r="L44" s="14"/>
      <c r="M44" s="14"/>
      <c r="N44" s="14"/>
      <c r="O44" s="14"/>
      <c r="P44" s="14"/>
      <c r="Q44" s="14"/>
      <c r="R44" s="14"/>
      <c r="S44" s="14"/>
      <c r="T44" s="14"/>
      <c r="U44" s="14"/>
      <c r="V44" s="14"/>
      <c r="W44" s="14"/>
      <c r="X44" s="14"/>
      <c r="Y44" s="14"/>
      <c r="Z44" s="14"/>
    </row>
    <row r="45" ht="21.0" customHeight="1">
      <c r="A45" s="96"/>
      <c r="B45" s="14"/>
      <c r="C45" s="90"/>
      <c r="D45" s="90"/>
      <c r="E45" s="90"/>
      <c r="F45" s="14"/>
      <c r="G45" s="14"/>
      <c r="H45" s="14"/>
      <c r="I45" s="14"/>
      <c r="J45" s="14"/>
      <c r="K45" s="14"/>
      <c r="L45" s="14"/>
      <c r="M45" s="14"/>
      <c r="N45" s="14"/>
      <c r="O45" s="14"/>
      <c r="P45" s="14"/>
      <c r="Q45" s="14"/>
      <c r="R45" s="14"/>
      <c r="S45" s="14"/>
      <c r="T45" s="14"/>
      <c r="U45" s="14"/>
      <c r="V45" s="14"/>
      <c r="W45" s="14"/>
      <c r="X45" s="14"/>
      <c r="Y45" s="14"/>
      <c r="Z45" s="14"/>
    </row>
    <row r="46" ht="21.0" customHeight="1">
      <c r="A46" s="96"/>
      <c r="B46" s="14"/>
      <c r="C46" s="90"/>
      <c r="D46" s="90"/>
      <c r="E46" s="90"/>
      <c r="F46" s="14"/>
      <c r="G46" s="14"/>
      <c r="H46" s="14"/>
      <c r="I46" s="14"/>
      <c r="J46" s="14"/>
      <c r="K46" s="14"/>
      <c r="L46" s="14"/>
      <c r="M46" s="14"/>
      <c r="N46" s="14"/>
      <c r="O46" s="14"/>
      <c r="P46" s="14"/>
      <c r="Q46" s="14"/>
      <c r="R46" s="14"/>
      <c r="S46" s="14"/>
      <c r="T46" s="14"/>
      <c r="U46" s="14"/>
      <c r="V46" s="14"/>
      <c r="W46" s="14"/>
      <c r="X46" s="14"/>
      <c r="Y46" s="14"/>
      <c r="Z46" s="14"/>
    </row>
    <row r="47" ht="21.0" customHeight="1">
      <c r="A47" s="96"/>
      <c r="B47" s="14"/>
      <c r="C47" s="90"/>
      <c r="D47" s="90"/>
      <c r="E47" s="90"/>
      <c r="F47" s="14"/>
      <c r="G47" s="14"/>
      <c r="H47" s="14"/>
      <c r="I47" s="14"/>
      <c r="J47" s="14"/>
      <c r="K47" s="14"/>
      <c r="L47" s="14"/>
      <c r="M47" s="14"/>
      <c r="N47" s="14"/>
      <c r="O47" s="14"/>
      <c r="P47" s="14"/>
      <c r="Q47" s="14"/>
      <c r="R47" s="14"/>
      <c r="S47" s="14"/>
      <c r="T47" s="14"/>
      <c r="U47" s="14"/>
      <c r="V47" s="14"/>
      <c r="W47" s="14"/>
      <c r="X47" s="14"/>
      <c r="Y47" s="14"/>
      <c r="Z47" s="14"/>
    </row>
    <row r="48" ht="21.0" customHeight="1">
      <c r="A48" s="96"/>
      <c r="B48" s="14"/>
      <c r="C48" s="90"/>
      <c r="D48" s="90"/>
      <c r="E48" s="90"/>
      <c r="F48" s="14"/>
      <c r="G48" s="14"/>
      <c r="H48" s="14"/>
      <c r="I48" s="14"/>
      <c r="J48" s="14"/>
      <c r="K48" s="14"/>
      <c r="L48" s="14"/>
      <c r="M48" s="14"/>
      <c r="N48" s="14"/>
      <c r="O48" s="14"/>
      <c r="P48" s="14"/>
      <c r="Q48" s="14"/>
      <c r="R48" s="14"/>
      <c r="S48" s="14"/>
      <c r="T48" s="14"/>
      <c r="U48" s="14"/>
      <c r="V48" s="14"/>
      <c r="W48" s="14"/>
      <c r="X48" s="14"/>
      <c r="Y48" s="14"/>
      <c r="Z48" s="14"/>
    </row>
    <row r="49" ht="21.0" customHeight="1">
      <c r="A49" s="96"/>
      <c r="B49" s="14"/>
      <c r="C49" s="90"/>
      <c r="D49" s="90"/>
      <c r="E49" s="90"/>
      <c r="F49" s="14"/>
      <c r="G49" s="14"/>
      <c r="H49" s="14"/>
      <c r="I49" s="14"/>
      <c r="J49" s="14"/>
      <c r="K49" s="14"/>
      <c r="L49" s="14"/>
      <c r="M49" s="14"/>
      <c r="N49" s="14"/>
      <c r="O49" s="14"/>
      <c r="P49" s="14"/>
      <c r="Q49" s="14"/>
      <c r="R49" s="14"/>
      <c r="S49" s="14"/>
      <c r="T49" s="14"/>
      <c r="U49" s="14"/>
      <c r="V49" s="14"/>
      <c r="W49" s="14"/>
      <c r="X49" s="14"/>
      <c r="Y49" s="14"/>
      <c r="Z49" s="14"/>
    </row>
    <row r="50" ht="21.0" customHeight="1">
      <c r="A50" s="96"/>
      <c r="B50" s="14"/>
      <c r="C50" s="90"/>
      <c r="D50" s="90"/>
      <c r="E50" s="90"/>
      <c r="F50" s="14"/>
      <c r="G50" s="14"/>
      <c r="H50" s="14"/>
      <c r="I50" s="14"/>
      <c r="J50" s="14"/>
      <c r="K50" s="14"/>
      <c r="L50" s="14"/>
      <c r="M50" s="14"/>
      <c r="N50" s="14"/>
      <c r="O50" s="14"/>
      <c r="P50" s="14"/>
      <c r="Q50" s="14"/>
      <c r="R50" s="14"/>
      <c r="S50" s="14"/>
      <c r="T50" s="14"/>
      <c r="U50" s="14"/>
      <c r="V50" s="14"/>
      <c r="W50" s="14"/>
      <c r="X50" s="14"/>
      <c r="Y50" s="14"/>
      <c r="Z50" s="14"/>
    </row>
    <row r="51" ht="21.0" customHeight="1">
      <c r="A51" s="96"/>
      <c r="B51" s="14"/>
      <c r="C51" s="90"/>
      <c r="D51" s="90"/>
      <c r="E51" s="90"/>
      <c r="F51" s="14"/>
      <c r="G51" s="14"/>
      <c r="H51" s="14"/>
      <c r="I51" s="14"/>
      <c r="J51" s="14"/>
      <c r="K51" s="14"/>
      <c r="L51" s="14"/>
      <c r="M51" s="14"/>
      <c r="N51" s="14"/>
      <c r="O51" s="14"/>
      <c r="P51" s="14"/>
      <c r="Q51" s="14"/>
      <c r="R51" s="14"/>
      <c r="S51" s="14"/>
      <c r="T51" s="14"/>
      <c r="U51" s="14"/>
      <c r="V51" s="14"/>
      <c r="W51" s="14"/>
      <c r="X51" s="14"/>
      <c r="Y51" s="14"/>
      <c r="Z51" s="14"/>
    </row>
    <row r="52" ht="21.0" customHeight="1">
      <c r="A52" s="96"/>
      <c r="B52" s="14"/>
      <c r="C52" s="90"/>
      <c r="D52" s="90"/>
      <c r="E52" s="90"/>
      <c r="F52" s="14"/>
      <c r="G52" s="14"/>
      <c r="H52" s="14"/>
      <c r="I52" s="14"/>
      <c r="J52" s="14"/>
      <c r="K52" s="14"/>
      <c r="L52" s="14"/>
      <c r="M52" s="14"/>
      <c r="N52" s="14"/>
      <c r="O52" s="14"/>
      <c r="P52" s="14"/>
      <c r="Q52" s="14"/>
      <c r="R52" s="14"/>
      <c r="S52" s="14"/>
      <c r="T52" s="14"/>
      <c r="U52" s="14"/>
      <c r="V52" s="14"/>
      <c r="W52" s="14"/>
      <c r="X52" s="14"/>
      <c r="Y52" s="14"/>
      <c r="Z52" s="14"/>
    </row>
    <row r="53" ht="21.0" customHeight="1">
      <c r="A53" s="96"/>
      <c r="B53" s="14"/>
      <c r="C53" s="90"/>
      <c r="D53" s="90"/>
      <c r="E53" s="90"/>
      <c r="F53" s="14"/>
      <c r="G53" s="14"/>
      <c r="H53" s="14"/>
      <c r="I53" s="14"/>
      <c r="J53" s="14"/>
      <c r="K53" s="14"/>
      <c r="L53" s="14"/>
      <c r="M53" s="14"/>
      <c r="N53" s="14"/>
      <c r="O53" s="14"/>
      <c r="P53" s="14"/>
      <c r="Q53" s="14"/>
      <c r="R53" s="14"/>
      <c r="S53" s="14"/>
      <c r="T53" s="14"/>
      <c r="U53" s="14"/>
      <c r="V53" s="14"/>
      <c r="W53" s="14"/>
      <c r="X53" s="14"/>
      <c r="Y53" s="14"/>
      <c r="Z53" s="14"/>
    </row>
    <row r="54" ht="21.0" customHeight="1">
      <c r="A54" s="96"/>
      <c r="B54" s="14"/>
      <c r="C54" s="90"/>
      <c r="D54" s="90"/>
      <c r="E54" s="90"/>
      <c r="F54" s="14"/>
      <c r="G54" s="14"/>
      <c r="H54" s="14"/>
      <c r="I54" s="14"/>
      <c r="J54" s="14"/>
      <c r="K54" s="14"/>
      <c r="L54" s="14"/>
      <c r="M54" s="14"/>
      <c r="N54" s="14"/>
      <c r="O54" s="14"/>
      <c r="P54" s="14"/>
      <c r="Q54" s="14"/>
      <c r="R54" s="14"/>
      <c r="S54" s="14"/>
      <c r="T54" s="14"/>
      <c r="U54" s="14"/>
      <c r="V54" s="14"/>
      <c r="W54" s="14"/>
      <c r="X54" s="14"/>
      <c r="Y54" s="14"/>
      <c r="Z54" s="14"/>
    </row>
    <row r="55" ht="21.0" customHeight="1">
      <c r="A55" s="96"/>
      <c r="B55" s="14"/>
      <c r="C55" s="90"/>
      <c r="D55" s="90"/>
      <c r="E55" s="90"/>
      <c r="F55" s="14"/>
      <c r="G55" s="14"/>
      <c r="H55" s="14"/>
      <c r="I55" s="14"/>
      <c r="J55" s="14"/>
      <c r="K55" s="14"/>
      <c r="L55" s="14"/>
      <c r="M55" s="14"/>
      <c r="N55" s="14"/>
      <c r="O55" s="14"/>
      <c r="P55" s="14"/>
      <c r="Q55" s="14"/>
      <c r="R55" s="14"/>
      <c r="S55" s="14"/>
      <c r="T55" s="14"/>
      <c r="U55" s="14"/>
      <c r="V55" s="14"/>
      <c r="W55" s="14"/>
      <c r="X55" s="14"/>
      <c r="Y55" s="14"/>
      <c r="Z55" s="14"/>
    </row>
    <row r="56" ht="21.0" customHeight="1">
      <c r="A56" s="96"/>
      <c r="B56" s="14"/>
      <c r="C56" s="90"/>
      <c r="D56" s="90"/>
      <c r="E56" s="90"/>
      <c r="F56" s="14"/>
      <c r="G56" s="14"/>
      <c r="H56" s="14"/>
      <c r="I56" s="14"/>
      <c r="J56" s="14"/>
      <c r="K56" s="14"/>
      <c r="L56" s="14"/>
      <c r="M56" s="14"/>
      <c r="N56" s="14"/>
      <c r="O56" s="14"/>
      <c r="P56" s="14"/>
      <c r="Q56" s="14"/>
      <c r="R56" s="14"/>
      <c r="S56" s="14"/>
      <c r="T56" s="14"/>
      <c r="U56" s="14"/>
      <c r="V56" s="14"/>
      <c r="W56" s="14"/>
      <c r="X56" s="14"/>
      <c r="Y56" s="14"/>
      <c r="Z56" s="14"/>
    </row>
    <row r="57" ht="21.0" customHeight="1">
      <c r="A57" s="96"/>
      <c r="B57" s="14"/>
      <c r="C57" s="90"/>
      <c r="D57" s="90"/>
      <c r="E57" s="90"/>
      <c r="F57" s="14"/>
      <c r="G57" s="14"/>
      <c r="H57" s="14"/>
      <c r="I57" s="14"/>
      <c r="J57" s="14"/>
      <c r="K57" s="14"/>
      <c r="L57" s="14"/>
      <c r="M57" s="14"/>
      <c r="N57" s="14"/>
      <c r="O57" s="14"/>
      <c r="P57" s="14"/>
      <c r="Q57" s="14"/>
      <c r="R57" s="14"/>
      <c r="S57" s="14"/>
      <c r="T57" s="14"/>
      <c r="U57" s="14"/>
      <c r="V57" s="14"/>
      <c r="W57" s="14"/>
      <c r="X57" s="14"/>
      <c r="Y57" s="14"/>
      <c r="Z57" s="14"/>
    </row>
    <row r="58" ht="21.0" customHeight="1">
      <c r="A58" s="96"/>
      <c r="B58" s="14"/>
      <c r="C58" s="90"/>
      <c r="D58" s="90"/>
      <c r="E58" s="90"/>
      <c r="F58" s="14"/>
      <c r="G58" s="14"/>
      <c r="H58" s="14"/>
      <c r="I58" s="14"/>
      <c r="J58" s="14"/>
      <c r="K58" s="14"/>
      <c r="L58" s="14"/>
      <c r="M58" s="14"/>
      <c r="N58" s="14"/>
      <c r="O58" s="14"/>
      <c r="P58" s="14"/>
      <c r="Q58" s="14"/>
      <c r="R58" s="14"/>
      <c r="S58" s="14"/>
      <c r="T58" s="14"/>
      <c r="U58" s="14"/>
      <c r="V58" s="14"/>
      <c r="W58" s="14"/>
      <c r="X58" s="14"/>
      <c r="Y58" s="14"/>
      <c r="Z58" s="14"/>
    </row>
    <row r="59" ht="21.0" customHeight="1">
      <c r="A59" s="96"/>
      <c r="B59" s="14"/>
      <c r="C59" s="90"/>
      <c r="D59" s="90"/>
      <c r="E59" s="90"/>
      <c r="F59" s="14"/>
      <c r="G59" s="14"/>
      <c r="H59" s="14"/>
      <c r="I59" s="14"/>
      <c r="J59" s="14"/>
      <c r="K59" s="14"/>
      <c r="L59" s="14"/>
      <c r="M59" s="14"/>
      <c r="N59" s="14"/>
      <c r="O59" s="14"/>
      <c r="P59" s="14"/>
      <c r="Q59" s="14"/>
      <c r="R59" s="14"/>
      <c r="S59" s="14"/>
      <c r="T59" s="14"/>
      <c r="U59" s="14"/>
      <c r="V59" s="14"/>
      <c r="W59" s="14"/>
      <c r="X59" s="14"/>
      <c r="Y59" s="14"/>
      <c r="Z59" s="14"/>
    </row>
    <row r="60" ht="21.0" customHeight="1">
      <c r="A60" s="96"/>
      <c r="B60" s="14"/>
      <c r="C60" s="90"/>
      <c r="D60" s="90"/>
      <c r="E60" s="90"/>
      <c r="F60" s="14"/>
      <c r="G60" s="14"/>
      <c r="H60" s="14"/>
      <c r="I60" s="14"/>
      <c r="J60" s="14"/>
      <c r="K60" s="14"/>
      <c r="L60" s="14"/>
      <c r="M60" s="14"/>
      <c r="N60" s="14"/>
      <c r="O60" s="14"/>
      <c r="P60" s="14"/>
      <c r="Q60" s="14"/>
      <c r="R60" s="14"/>
      <c r="S60" s="14"/>
      <c r="T60" s="14"/>
      <c r="U60" s="14"/>
      <c r="V60" s="14"/>
      <c r="W60" s="14"/>
      <c r="X60" s="14"/>
      <c r="Y60" s="14"/>
      <c r="Z60" s="14"/>
    </row>
    <row r="61" ht="21.0" customHeight="1">
      <c r="A61" s="96"/>
      <c r="B61" s="14"/>
      <c r="C61" s="90"/>
      <c r="D61" s="90"/>
      <c r="E61" s="90"/>
      <c r="F61" s="14"/>
      <c r="G61" s="14"/>
      <c r="H61" s="14"/>
      <c r="I61" s="14"/>
      <c r="J61" s="14"/>
      <c r="K61" s="14"/>
      <c r="L61" s="14"/>
      <c r="M61" s="14"/>
      <c r="N61" s="14"/>
      <c r="O61" s="14"/>
      <c r="P61" s="14"/>
      <c r="Q61" s="14"/>
      <c r="R61" s="14"/>
      <c r="S61" s="14"/>
      <c r="T61" s="14"/>
      <c r="U61" s="14"/>
      <c r="V61" s="14"/>
      <c r="W61" s="14"/>
      <c r="X61" s="14"/>
      <c r="Y61" s="14"/>
      <c r="Z61" s="14"/>
    </row>
    <row r="62" ht="21.0" customHeight="1">
      <c r="A62" s="96"/>
      <c r="B62" s="14"/>
      <c r="C62" s="90"/>
      <c r="D62" s="90"/>
      <c r="E62" s="90"/>
      <c r="F62" s="14"/>
      <c r="G62" s="14"/>
      <c r="H62" s="14"/>
      <c r="I62" s="14"/>
      <c r="J62" s="14"/>
      <c r="K62" s="14"/>
      <c r="L62" s="14"/>
      <c r="M62" s="14"/>
      <c r="N62" s="14"/>
      <c r="O62" s="14"/>
      <c r="P62" s="14"/>
      <c r="Q62" s="14"/>
      <c r="R62" s="14"/>
      <c r="S62" s="14"/>
      <c r="T62" s="14"/>
      <c r="U62" s="14"/>
      <c r="V62" s="14"/>
      <c r="W62" s="14"/>
      <c r="X62" s="14"/>
      <c r="Y62" s="14"/>
      <c r="Z62" s="14"/>
    </row>
    <row r="63" ht="21.0" customHeight="1">
      <c r="A63" s="96"/>
      <c r="B63" s="14"/>
      <c r="C63" s="90"/>
      <c r="D63" s="90"/>
      <c r="E63" s="90"/>
      <c r="F63" s="14"/>
      <c r="G63" s="14"/>
      <c r="H63" s="14"/>
      <c r="I63" s="14"/>
      <c r="J63" s="14"/>
      <c r="K63" s="14"/>
      <c r="L63" s="14"/>
      <c r="M63" s="14"/>
      <c r="N63" s="14"/>
      <c r="O63" s="14"/>
      <c r="P63" s="14"/>
      <c r="Q63" s="14"/>
      <c r="R63" s="14"/>
      <c r="S63" s="14"/>
      <c r="T63" s="14"/>
      <c r="U63" s="14"/>
      <c r="V63" s="14"/>
      <c r="W63" s="14"/>
      <c r="X63" s="14"/>
      <c r="Y63" s="14"/>
      <c r="Z63" s="14"/>
    </row>
    <row r="64" ht="21.0" customHeight="1">
      <c r="A64" s="96"/>
      <c r="B64" s="14"/>
      <c r="C64" s="90"/>
      <c r="D64" s="90"/>
      <c r="E64" s="90"/>
      <c r="F64" s="14"/>
      <c r="G64" s="14"/>
      <c r="H64" s="14"/>
      <c r="I64" s="14"/>
      <c r="J64" s="14"/>
      <c r="K64" s="14"/>
      <c r="L64" s="14"/>
      <c r="M64" s="14"/>
      <c r="N64" s="14"/>
      <c r="O64" s="14"/>
      <c r="P64" s="14"/>
      <c r="Q64" s="14"/>
      <c r="R64" s="14"/>
      <c r="S64" s="14"/>
      <c r="T64" s="14"/>
      <c r="U64" s="14"/>
      <c r="V64" s="14"/>
      <c r="W64" s="14"/>
      <c r="X64" s="14"/>
      <c r="Y64" s="14"/>
      <c r="Z64" s="14"/>
    </row>
    <row r="65" ht="21.0" customHeight="1">
      <c r="A65" s="96"/>
      <c r="B65" s="14"/>
      <c r="C65" s="90"/>
      <c r="D65" s="90"/>
      <c r="E65" s="90"/>
      <c r="F65" s="14"/>
      <c r="G65" s="14"/>
      <c r="H65" s="14"/>
      <c r="I65" s="14"/>
      <c r="J65" s="14"/>
      <c r="K65" s="14"/>
      <c r="L65" s="14"/>
      <c r="M65" s="14"/>
      <c r="N65" s="14"/>
      <c r="O65" s="14"/>
      <c r="P65" s="14"/>
      <c r="Q65" s="14"/>
      <c r="R65" s="14"/>
      <c r="S65" s="14"/>
      <c r="T65" s="14"/>
      <c r="U65" s="14"/>
      <c r="V65" s="14"/>
      <c r="W65" s="14"/>
      <c r="X65" s="14"/>
      <c r="Y65" s="14"/>
      <c r="Z65" s="14"/>
    </row>
    <row r="66" ht="21.0" customHeight="1">
      <c r="A66" s="96"/>
      <c r="B66" s="14"/>
      <c r="C66" s="90"/>
      <c r="D66" s="90"/>
      <c r="E66" s="90"/>
      <c r="F66" s="14"/>
      <c r="G66" s="14"/>
      <c r="H66" s="14"/>
      <c r="I66" s="14"/>
      <c r="J66" s="14"/>
      <c r="K66" s="14"/>
      <c r="L66" s="14"/>
      <c r="M66" s="14"/>
      <c r="N66" s="14"/>
      <c r="O66" s="14"/>
      <c r="P66" s="14"/>
      <c r="Q66" s="14"/>
      <c r="R66" s="14"/>
      <c r="S66" s="14"/>
      <c r="T66" s="14"/>
      <c r="U66" s="14"/>
      <c r="V66" s="14"/>
      <c r="W66" s="14"/>
      <c r="X66" s="14"/>
      <c r="Y66" s="14"/>
      <c r="Z66" s="14"/>
    </row>
    <row r="67" ht="21.0" customHeight="1">
      <c r="A67" s="96"/>
      <c r="B67" s="14"/>
      <c r="C67" s="90"/>
      <c r="D67" s="90"/>
      <c r="E67" s="90"/>
      <c r="F67" s="14"/>
      <c r="G67" s="14"/>
      <c r="H67" s="14"/>
      <c r="I67" s="14"/>
      <c r="J67" s="14"/>
      <c r="K67" s="14"/>
      <c r="L67" s="14"/>
      <c r="M67" s="14"/>
      <c r="N67" s="14"/>
      <c r="O67" s="14"/>
      <c r="P67" s="14"/>
      <c r="Q67" s="14"/>
      <c r="R67" s="14"/>
      <c r="S67" s="14"/>
      <c r="T67" s="14"/>
      <c r="U67" s="14"/>
      <c r="V67" s="14"/>
      <c r="W67" s="14"/>
      <c r="X67" s="14"/>
      <c r="Y67" s="14"/>
      <c r="Z67" s="14"/>
    </row>
    <row r="68" ht="21.0" customHeight="1">
      <c r="A68" s="96"/>
      <c r="B68" s="14"/>
      <c r="C68" s="90"/>
      <c r="D68" s="90"/>
      <c r="E68" s="90"/>
      <c r="F68" s="14"/>
      <c r="G68" s="14"/>
      <c r="H68" s="14"/>
      <c r="I68" s="14"/>
      <c r="J68" s="14"/>
      <c r="K68" s="14"/>
      <c r="L68" s="14"/>
      <c r="M68" s="14"/>
      <c r="N68" s="14"/>
      <c r="O68" s="14"/>
      <c r="P68" s="14"/>
      <c r="Q68" s="14"/>
      <c r="R68" s="14"/>
      <c r="S68" s="14"/>
      <c r="T68" s="14"/>
      <c r="U68" s="14"/>
      <c r="V68" s="14"/>
      <c r="W68" s="14"/>
      <c r="X68" s="14"/>
      <c r="Y68" s="14"/>
      <c r="Z68" s="14"/>
    </row>
    <row r="69" ht="21.0" customHeight="1">
      <c r="A69" s="96"/>
      <c r="B69" s="14"/>
      <c r="C69" s="90"/>
      <c r="D69" s="90"/>
      <c r="E69" s="90"/>
      <c r="F69" s="14"/>
      <c r="G69" s="14"/>
      <c r="H69" s="14"/>
      <c r="I69" s="14"/>
      <c r="J69" s="14"/>
      <c r="K69" s="14"/>
      <c r="L69" s="14"/>
      <c r="M69" s="14"/>
      <c r="N69" s="14"/>
      <c r="O69" s="14"/>
      <c r="P69" s="14"/>
      <c r="Q69" s="14"/>
      <c r="R69" s="14"/>
      <c r="S69" s="14"/>
      <c r="T69" s="14"/>
      <c r="U69" s="14"/>
      <c r="V69" s="14"/>
      <c r="W69" s="14"/>
      <c r="X69" s="14"/>
      <c r="Y69" s="14"/>
      <c r="Z69" s="14"/>
    </row>
    <row r="70" ht="21.0" customHeight="1">
      <c r="A70" s="96"/>
      <c r="B70" s="14"/>
      <c r="C70" s="90"/>
      <c r="D70" s="90"/>
      <c r="E70" s="90"/>
      <c r="F70" s="14"/>
      <c r="G70" s="14"/>
      <c r="H70" s="14"/>
      <c r="I70" s="14"/>
      <c r="J70" s="14"/>
      <c r="K70" s="14"/>
      <c r="L70" s="14"/>
      <c r="M70" s="14"/>
      <c r="N70" s="14"/>
      <c r="O70" s="14"/>
      <c r="P70" s="14"/>
      <c r="Q70" s="14"/>
      <c r="R70" s="14"/>
      <c r="S70" s="14"/>
      <c r="T70" s="14"/>
      <c r="U70" s="14"/>
      <c r="V70" s="14"/>
      <c r="W70" s="14"/>
      <c r="X70" s="14"/>
      <c r="Y70" s="14"/>
      <c r="Z70" s="14"/>
    </row>
    <row r="71" ht="21.0" customHeight="1">
      <c r="A71" s="96"/>
      <c r="B71" s="14"/>
      <c r="C71" s="90"/>
      <c r="D71" s="90"/>
      <c r="E71" s="90"/>
      <c r="F71" s="14"/>
      <c r="G71" s="14"/>
      <c r="H71" s="14"/>
      <c r="I71" s="14"/>
      <c r="J71" s="14"/>
      <c r="K71" s="14"/>
      <c r="L71" s="14"/>
      <c r="M71" s="14"/>
      <c r="N71" s="14"/>
      <c r="O71" s="14"/>
      <c r="P71" s="14"/>
      <c r="Q71" s="14"/>
      <c r="R71" s="14"/>
      <c r="S71" s="14"/>
      <c r="T71" s="14"/>
      <c r="U71" s="14"/>
      <c r="V71" s="14"/>
      <c r="W71" s="14"/>
      <c r="X71" s="14"/>
      <c r="Y71" s="14"/>
      <c r="Z71" s="14"/>
    </row>
    <row r="72" ht="21.0" customHeight="1">
      <c r="A72" s="96"/>
      <c r="B72" s="14"/>
      <c r="C72" s="90"/>
      <c r="D72" s="90"/>
      <c r="E72" s="90"/>
      <c r="F72" s="14"/>
      <c r="G72" s="14"/>
      <c r="H72" s="14"/>
      <c r="I72" s="14"/>
      <c r="J72" s="14"/>
      <c r="K72" s="14"/>
      <c r="L72" s="14"/>
      <c r="M72" s="14"/>
      <c r="N72" s="14"/>
      <c r="O72" s="14"/>
      <c r="P72" s="14"/>
      <c r="Q72" s="14"/>
      <c r="R72" s="14"/>
      <c r="S72" s="14"/>
      <c r="T72" s="14"/>
      <c r="U72" s="14"/>
      <c r="V72" s="14"/>
      <c r="W72" s="14"/>
      <c r="X72" s="14"/>
      <c r="Y72" s="14"/>
      <c r="Z72" s="14"/>
    </row>
    <row r="73" ht="21.0" customHeight="1">
      <c r="A73" s="96"/>
      <c r="B73" s="14"/>
      <c r="C73" s="90"/>
      <c r="D73" s="90"/>
      <c r="E73" s="90"/>
      <c r="F73" s="14"/>
      <c r="G73" s="14"/>
      <c r="H73" s="14"/>
      <c r="I73" s="14"/>
      <c r="J73" s="14"/>
      <c r="K73" s="14"/>
      <c r="L73" s="14"/>
      <c r="M73" s="14"/>
      <c r="N73" s="14"/>
      <c r="O73" s="14"/>
      <c r="P73" s="14"/>
      <c r="Q73" s="14"/>
      <c r="R73" s="14"/>
      <c r="S73" s="14"/>
      <c r="T73" s="14"/>
      <c r="U73" s="14"/>
      <c r="V73" s="14"/>
      <c r="W73" s="14"/>
      <c r="X73" s="14"/>
      <c r="Y73" s="14"/>
      <c r="Z73" s="14"/>
    </row>
    <row r="74" ht="21.0" customHeight="1">
      <c r="A74" s="96"/>
      <c r="B74" s="14"/>
      <c r="C74" s="90"/>
      <c r="D74" s="90"/>
      <c r="E74" s="90"/>
      <c r="F74" s="14"/>
      <c r="G74" s="14"/>
      <c r="H74" s="14"/>
      <c r="I74" s="14"/>
      <c r="J74" s="14"/>
      <c r="K74" s="14"/>
      <c r="L74" s="14"/>
      <c r="M74" s="14"/>
      <c r="N74" s="14"/>
      <c r="O74" s="14"/>
      <c r="P74" s="14"/>
      <c r="Q74" s="14"/>
      <c r="R74" s="14"/>
      <c r="S74" s="14"/>
      <c r="T74" s="14"/>
      <c r="U74" s="14"/>
      <c r="V74" s="14"/>
      <c r="W74" s="14"/>
      <c r="X74" s="14"/>
      <c r="Y74" s="14"/>
      <c r="Z74" s="14"/>
    </row>
    <row r="75" ht="21.0" customHeight="1">
      <c r="A75" s="96"/>
      <c r="B75" s="14"/>
      <c r="C75" s="90"/>
      <c r="D75" s="90"/>
      <c r="E75" s="90"/>
      <c r="F75" s="14"/>
      <c r="G75" s="14"/>
      <c r="H75" s="14"/>
      <c r="I75" s="14"/>
      <c r="J75" s="14"/>
      <c r="K75" s="14"/>
      <c r="L75" s="14"/>
      <c r="M75" s="14"/>
      <c r="N75" s="14"/>
      <c r="O75" s="14"/>
      <c r="P75" s="14"/>
      <c r="Q75" s="14"/>
      <c r="R75" s="14"/>
      <c r="S75" s="14"/>
      <c r="T75" s="14"/>
      <c r="U75" s="14"/>
      <c r="V75" s="14"/>
      <c r="W75" s="14"/>
      <c r="X75" s="14"/>
      <c r="Y75" s="14"/>
      <c r="Z75" s="14"/>
    </row>
    <row r="76" ht="21.0" customHeight="1">
      <c r="A76" s="96"/>
      <c r="B76" s="14"/>
      <c r="C76" s="90"/>
      <c r="D76" s="90"/>
      <c r="E76" s="90"/>
      <c r="F76" s="14"/>
      <c r="G76" s="14"/>
      <c r="H76" s="14"/>
      <c r="I76" s="14"/>
      <c r="J76" s="14"/>
      <c r="K76" s="14"/>
      <c r="L76" s="14"/>
      <c r="M76" s="14"/>
      <c r="N76" s="14"/>
      <c r="O76" s="14"/>
      <c r="P76" s="14"/>
      <c r="Q76" s="14"/>
      <c r="R76" s="14"/>
      <c r="S76" s="14"/>
      <c r="T76" s="14"/>
      <c r="U76" s="14"/>
      <c r="V76" s="14"/>
      <c r="W76" s="14"/>
      <c r="X76" s="14"/>
      <c r="Y76" s="14"/>
      <c r="Z76" s="14"/>
    </row>
    <row r="77" ht="21.0" customHeight="1">
      <c r="A77" s="96"/>
      <c r="B77" s="14"/>
      <c r="C77" s="90"/>
      <c r="D77" s="90"/>
      <c r="E77" s="90"/>
      <c r="F77" s="14"/>
      <c r="G77" s="14"/>
      <c r="H77" s="14"/>
      <c r="I77" s="14"/>
      <c r="J77" s="14"/>
      <c r="K77" s="14"/>
      <c r="L77" s="14"/>
      <c r="M77" s="14"/>
      <c r="N77" s="14"/>
      <c r="O77" s="14"/>
      <c r="P77" s="14"/>
      <c r="Q77" s="14"/>
      <c r="R77" s="14"/>
      <c r="S77" s="14"/>
      <c r="T77" s="14"/>
      <c r="U77" s="14"/>
      <c r="V77" s="14"/>
      <c r="W77" s="14"/>
      <c r="X77" s="14"/>
      <c r="Y77" s="14"/>
      <c r="Z77" s="14"/>
    </row>
    <row r="78" ht="21.0" customHeight="1">
      <c r="A78" s="96"/>
      <c r="B78" s="14"/>
      <c r="C78" s="90"/>
      <c r="D78" s="90"/>
      <c r="E78" s="90"/>
      <c r="F78" s="14"/>
      <c r="G78" s="14"/>
      <c r="H78" s="14"/>
      <c r="I78" s="14"/>
      <c r="J78" s="14"/>
      <c r="K78" s="14"/>
      <c r="L78" s="14"/>
      <c r="M78" s="14"/>
      <c r="N78" s="14"/>
      <c r="O78" s="14"/>
      <c r="P78" s="14"/>
      <c r="Q78" s="14"/>
      <c r="R78" s="14"/>
      <c r="S78" s="14"/>
      <c r="T78" s="14"/>
      <c r="U78" s="14"/>
      <c r="V78" s="14"/>
      <c r="W78" s="14"/>
      <c r="X78" s="14"/>
      <c r="Y78" s="14"/>
      <c r="Z78" s="14"/>
    </row>
    <row r="79" ht="21.0" customHeight="1">
      <c r="A79" s="96"/>
      <c r="B79" s="14"/>
      <c r="C79" s="90"/>
      <c r="D79" s="90"/>
      <c r="E79" s="90"/>
      <c r="F79" s="14"/>
      <c r="G79" s="14"/>
      <c r="H79" s="14"/>
      <c r="I79" s="14"/>
      <c r="J79" s="14"/>
      <c r="K79" s="14"/>
      <c r="L79" s="14"/>
      <c r="M79" s="14"/>
      <c r="N79" s="14"/>
      <c r="O79" s="14"/>
      <c r="P79" s="14"/>
      <c r="Q79" s="14"/>
      <c r="R79" s="14"/>
      <c r="S79" s="14"/>
      <c r="T79" s="14"/>
      <c r="U79" s="14"/>
      <c r="V79" s="14"/>
      <c r="W79" s="14"/>
      <c r="X79" s="14"/>
      <c r="Y79" s="14"/>
      <c r="Z79" s="14"/>
    </row>
    <row r="80" ht="21.0" customHeight="1">
      <c r="A80" s="96"/>
      <c r="B80" s="14"/>
      <c r="C80" s="90"/>
      <c r="D80" s="90"/>
      <c r="E80" s="90"/>
      <c r="F80" s="14"/>
      <c r="G80" s="14"/>
      <c r="H80" s="14"/>
      <c r="I80" s="14"/>
      <c r="J80" s="14"/>
      <c r="K80" s="14"/>
      <c r="L80" s="14"/>
      <c r="M80" s="14"/>
      <c r="N80" s="14"/>
      <c r="O80" s="14"/>
      <c r="P80" s="14"/>
      <c r="Q80" s="14"/>
      <c r="R80" s="14"/>
      <c r="S80" s="14"/>
      <c r="T80" s="14"/>
      <c r="U80" s="14"/>
      <c r="V80" s="14"/>
      <c r="W80" s="14"/>
      <c r="X80" s="14"/>
      <c r="Y80" s="14"/>
      <c r="Z80" s="14"/>
    </row>
    <row r="81" ht="21.0" customHeight="1">
      <c r="A81" s="96"/>
      <c r="B81" s="14"/>
      <c r="C81" s="90"/>
      <c r="D81" s="90"/>
      <c r="E81" s="90"/>
      <c r="F81" s="14"/>
      <c r="G81" s="14"/>
      <c r="H81" s="14"/>
      <c r="I81" s="14"/>
      <c r="J81" s="14"/>
      <c r="K81" s="14"/>
      <c r="L81" s="14"/>
      <c r="M81" s="14"/>
      <c r="N81" s="14"/>
      <c r="O81" s="14"/>
      <c r="P81" s="14"/>
      <c r="Q81" s="14"/>
      <c r="R81" s="14"/>
      <c r="S81" s="14"/>
      <c r="T81" s="14"/>
      <c r="U81" s="14"/>
      <c r="V81" s="14"/>
      <c r="W81" s="14"/>
      <c r="X81" s="14"/>
      <c r="Y81" s="14"/>
      <c r="Z81" s="14"/>
    </row>
    <row r="82" ht="21.0" customHeight="1">
      <c r="A82" s="96"/>
      <c r="B82" s="14"/>
      <c r="C82" s="90"/>
      <c r="D82" s="90"/>
      <c r="E82" s="90"/>
      <c r="F82" s="14"/>
      <c r="G82" s="14"/>
      <c r="H82" s="14"/>
      <c r="I82" s="14"/>
      <c r="J82" s="14"/>
      <c r="K82" s="14"/>
      <c r="L82" s="14"/>
      <c r="M82" s="14"/>
      <c r="N82" s="14"/>
      <c r="O82" s="14"/>
      <c r="P82" s="14"/>
      <c r="Q82" s="14"/>
      <c r="R82" s="14"/>
      <c r="S82" s="14"/>
      <c r="T82" s="14"/>
      <c r="U82" s="14"/>
      <c r="V82" s="14"/>
      <c r="W82" s="14"/>
      <c r="X82" s="14"/>
      <c r="Y82" s="14"/>
      <c r="Z82" s="14"/>
    </row>
    <row r="83" ht="21.0" customHeight="1">
      <c r="A83" s="96"/>
      <c r="B83" s="14"/>
      <c r="C83" s="90"/>
      <c r="D83" s="90"/>
      <c r="E83" s="90"/>
      <c r="F83" s="14"/>
      <c r="G83" s="14"/>
      <c r="H83" s="14"/>
      <c r="I83" s="14"/>
      <c r="J83" s="14"/>
      <c r="K83" s="14"/>
      <c r="L83" s="14"/>
      <c r="M83" s="14"/>
      <c r="N83" s="14"/>
      <c r="O83" s="14"/>
      <c r="P83" s="14"/>
      <c r="Q83" s="14"/>
      <c r="R83" s="14"/>
      <c r="S83" s="14"/>
      <c r="T83" s="14"/>
      <c r="U83" s="14"/>
      <c r="V83" s="14"/>
      <c r="W83" s="14"/>
      <c r="X83" s="14"/>
      <c r="Y83" s="14"/>
      <c r="Z83" s="14"/>
    </row>
    <row r="84" ht="21.0" customHeight="1">
      <c r="A84" s="96"/>
      <c r="B84" s="14"/>
      <c r="C84" s="90"/>
      <c r="D84" s="90"/>
      <c r="E84" s="90"/>
      <c r="F84" s="14"/>
      <c r="G84" s="14"/>
      <c r="H84" s="14"/>
      <c r="I84" s="14"/>
      <c r="J84" s="14"/>
      <c r="K84" s="14"/>
      <c r="L84" s="14"/>
      <c r="M84" s="14"/>
      <c r="N84" s="14"/>
      <c r="O84" s="14"/>
      <c r="P84" s="14"/>
      <c r="Q84" s="14"/>
      <c r="R84" s="14"/>
      <c r="S84" s="14"/>
      <c r="T84" s="14"/>
      <c r="U84" s="14"/>
      <c r="V84" s="14"/>
      <c r="W84" s="14"/>
      <c r="X84" s="14"/>
      <c r="Y84" s="14"/>
      <c r="Z84" s="14"/>
    </row>
    <row r="85" ht="21.0" customHeight="1">
      <c r="A85" s="96"/>
      <c r="B85" s="14"/>
      <c r="C85" s="90"/>
      <c r="D85" s="90"/>
      <c r="E85" s="90"/>
      <c r="F85" s="14"/>
      <c r="G85" s="14"/>
      <c r="H85" s="14"/>
      <c r="I85" s="14"/>
      <c r="J85" s="14"/>
      <c r="K85" s="14"/>
      <c r="L85" s="14"/>
      <c r="M85" s="14"/>
      <c r="N85" s="14"/>
      <c r="O85" s="14"/>
      <c r="P85" s="14"/>
      <c r="Q85" s="14"/>
      <c r="R85" s="14"/>
      <c r="S85" s="14"/>
      <c r="T85" s="14"/>
      <c r="U85" s="14"/>
      <c r="V85" s="14"/>
      <c r="W85" s="14"/>
      <c r="X85" s="14"/>
      <c r="Y85" s="14"/>
      <c r="Z85" s="14"/>
    </row>
    <row r="86" ht="21.0" customHeight="1">
      <c r="A86" s="96"/>
      <c r="B86" s="14"/>
      <c r="C86" s="90"/>
      <c r="D86" s="90"/>
      <c r="E86" s="90"/>
      <c r="F86" s="14"/>
      <c r="G86" s="14"/>
      <c r="H86" s="14"/>
      <c r="I86" s="14"/>
      <c r="J86" s="14"/>
      <c r="K86" s="14"/>
      <c r="L86" s="14"/>
      <c r="M86" s="14"/>
      <c r="N86" s="14"/>
      <c r="O86" s="14"/>
      <c r="P86" s="14"/>
      <c r="Q86" s="14"/>
      <c r="R86" s="14"/>
      <c r="S86" s="14"/>
      <c r="T86" s="14"/>
      <c r="U86" s="14"/>
      <c r="V86" s="14"/>
      <c r="W86" s="14"/>
      <c r="X86" s="14"/>
      <c r="Y86" s="14"/>
      <c r="Z86" s="14"/>
    </row>
    <row r="87" ht="21.0" customHeight="1">
      <c r="A87" s="96"/>
      <c r="B87" s="14"/>
      <c r="C87" s="90"/>
      <c r="D87" s="90"/>
      <c r="E87" s="90"/>
      <c r="F87" s="14"/>
      <c r="G87" s="14"/>
      <c r="H87" s="14"/>
      <c r="I87" s="14"/>
      <c r="J87" s="14"/>
      <c r="K87" s="14"/>
      <c r="L87" s="14"/>
      <c r="M87" s="14"/>
      <c r="N87" s="14"/>
      <c r="O87" s="14"/>
      <c r="P87" s="14"/>
      <c r="Q87" s="14"/>
      <c r="R87" s="14"/>
      <c r="S87" s="14"/>
      <c r="T87" s="14"/>
      <c r="U87" s="14"/>
      <c r="V87" s="14"/>
      <c r="W87" s="14"/>
      <c r="X87" s="14"/>
      <c r="Y87" s="14"/>
      <c r="Z87" s="14"/>
    </row>
    <row r="88" ht="21.0" customHeight="1">
      <c r="A88" s="96"/>
      <c r="B88" s="14"/>
      <c r="C88" s="90"/>
      <c r="D88" s="90"/>
      <c r="E88" s="90"/>
      <c r="F88" s="14"/>
      <c r="G88" s="14"/>
      <c r="H88" s="14"/>
      <c r="I88" s="14"/>
      <c r="J88" s="14"/>
      <c r="K88" s="14"/>
      <c r="L88" s="14"/>
      <c r="M88" s="14"/>
      <c r="N88" s="14"/>
      <c r="O88" s="14"/>
      <c r="P88" s="14"/>
      <c r="Q88" s="14"/>
      <c r="R88" s="14"/>
      <c r="S88" s="14"/>
      <c r="T88" s="14"/>
      <c r="U88" s="14"/>
      <c r="V88" s="14"/>
      <c r="W88" s="14"/>
      <c r="X88" s="14"/>
      <c r="Y88" s="14"/>
      <c r="Z88" s="14"/>
    </row>
    <row r="89" ht="21.0" customHeight="1">
      <c r="A89" s="96"/>
      <c r="B89" s="14"/>
      <c r="C89" s="90"/>
      <c r="D89" s="90"/>
      <c r="E89" s="90"/>
      <c r="F89" s="14"/>
      <c r="G89" s="14"/>
      <c r="H89" s="14"/>
      <c r="I89" s="14"/>
      <c r="J89" s="14"/>
      <c r="K89" s="14"/>
      <c r="L89" s="14"/>
      <c r="M89" s="14"/>
      <c r="N89" s="14"/>
      <c r="O89" s="14"/>
      <c r="P89" s="14"/>
      <c r="Q89" s="14"/>
      <c r="R89" s="14"/>
      <c r="S89" s="14"/>
      <c r="T89" s="14"/>
      <c r="U89" s="14"/>
      <c r="V89" s="14"/>
      <c r="W89" s="14"/>
      <c r="X89" s="14"/>
      <c r="Y89" s="14"/>
      <c r="Z89" s="14"/>
    </row>
    <row r="90" ht="21.0" customHeight="1">
      <c r="A90" s="96"/>
      <c r="B90" s="14"/>
      <c r="C90" s="90"/>
      <c r="D90" s="90"/>
      <c r="E90" s="90"/>
      <c r="F90" s="14"/>
      <c r="G90" s="14"/>
      <c r="H90" s="14"/>
      <c r="I90" s="14"/>
      <c r="J90" s="14"/>
      <c r="K90" s="14"/>
      <c r="L90" s="14"/>
      <c r="M90" s="14"/>
      <c r="N90" s="14"/>
      <c r="O90" s="14"/>
      <c r="P90" s="14"/>
      <c r="Q90" s="14"/>
      <c r="R90" s="14"/>
      <c r="S90" s="14"/>
      <c r="T90" s="14"/>
      <c r="U90" s="14"/>
      <c r="V90" s="14"/>
      <c r="W90" s="14"/>
      <c r="X90" s="14"/>
      <c r="Y90" s="14"/>
      <c r="Z90" s="14"/>
    </row>
    <row r="91" ht="21.0" customHeight="1">
      <c r="A91" s="96"/>
      <c r="B91" s="14"/>
      <c r="C91" s="90"/>
      <c r="D91" s="90"/>
      <c r="E91" s="90"/>
      <c r="F91" s="14"/>
      <c r="G91" s="14"/>
      <c r="H91" s="14"/>
      <c r="I91" s="14"/>
      <c r="J91" s="14"/>
      <c r="K91" s="14"/>
      <c r="L91" s="14"/>
      <c r="M91" s="14"/>
      <c r="N91" s="14"/>
      <c r="O91" s="14"/>
      <c r="P91" s="14"/>
      <c r="Q91" s="14"/>
      <c r="R91" s="14"/>
      <c r="S91" s="14"/>
      <c r="T91" s="14"/>
      <c r="U91" s="14"/>
      <c r="V91" s="14"/>
      <c r="W91" s="14"/>
      <c r="X91" s="14"/>
      <c r="Y91" s="14"/>
      <c r="Z91" s="14"/>
    </row>
    <row r="92" ht="21.0" customHeight="1">
      <c r="A92" s="96"/>
      <c r="B92" s="14"/>
      <c r="C92" s="90"/>
      <c r="D92" s="90"/>
      <c r="E92" s="90"/>
      <c r="F92" s="14"/>
      <c r="G92" s="14"/>
      <c r="H92" s="14"/>
      <c r="I92" s="14"/>
      <c r="J92" s="14"/>
      <c r="K92" s="14"/>
      <c r="L92" s="14"/>
      <c r="M92" s="14"/>
      <c r="N92" s="14"/>
      <c r="O92" s="14"/>
      <c r="P92" s="14"/>
      <c r="Q92" s="14"/>
      <c r="R92" s="14"/>
      <c r="S92" s="14"/>
      <c r="T92" s="14"/>
      <c r="U92" s="14"/>
      <c r="V92" s="14"/>
      <c r="W92" s="14"/>
      <c r="X92" s="14"/>
      <c r="Y92" s="14"/>
      <c r="Z92" s="14"/>
    </row>
    <row r="93" ht="21.0" customHeight="1">
      <c r="A93" s="96"/>
      <c r="B93" s="14"/>
      <c r="C93" s="90"/>
      <c r="D93" s="90"/>
      <c r="E93" s="90"/>
      <c r="F93" s="14"/>
      <c r="G93" s="14"/>
      <c r="H93" s="14"/>
      <c r="I93" s="14"/>
      <c r="J93" s="14"/>
      <c r="K93" s="14"/>
      <c r="L93" s="14"/>
      <c r="M93" s="14"/>
      <c r="N93" s="14"/>
      <c r="O93" s="14"/>
      <c r="P93" s="14"/>
      <c r="Q93" s="14"/>
      <c r="R93" s="14"/>
      <c r="S93" s="14"/>
      <c r="T93" s="14"/>
      <c r="U93" s="14"/>
      <c r="V93" s="14"/>
      <c r="W93" s="14"/>
      <c r="X93" s="14"/>
      <c r="Y93" s="14"/>
      <c r="Z93" s="14"/>
    </row>
    <row r="94" ht="21.0" customHeight="1">
      <c r="A94" s="96"/>
      <c r="B94" s="14"/>
      <c r="C94" s="90"/>
      <c r="D94" s="90"/>
      <c r="E94" s="90"/>
      <c r="F94" s="14"/>
      <c r="G94" s="14"/>
      <c r="H94" s="14"/>
      <c r="I94" s="14"/>
      <c r="J94" s="14"/>
      <c r="K94" s="14"/>
      <c r="L94" s="14"/>
      <c r="M94" s="14"/>
      <c r="N94" s="14"/>
      <c r="O94" s="14"/>
      <c r="P94" s="14"/>
      <c r="Q94" s="14"/>
      <c r="R94" s="14"/>
      <c r="S94" s="14"/>
      <c r="T94" s="14"/>
      <c r="U94" s="14"/>
      <c r="V94" s="14"/>
      <c r="W94" s="14"/>
      <c r="X94" s="14"/>
      <c r="Y94" s="14"/>
      <c r="Z94" s="14"/>
    </row>
    <row r="95" ht="21.0" customHeight="1">
      <c r="A95" s="96"/>
      <c r="B95" s="14"/>
      <c r="C95" s="90"/>
      <c r="D95" s="90"/>
      <c r="E95" s="90"/>
      <c r="F95" s="14"/>
      <c r="G95" s="14"/>
      <c r="H95" s="14"/>
      <c r="I95" s="14"/>
      <c r="J95" s="14"/>
      <c r="K95" s="14"/>
      <c r="L95" s="14"/>
      <c r="M95" s="14"/>
      <c r="N95" s="14"/>
      <c r="O95" s="14"/>
      <c r="P95" s="14"/>
      <c r="Q95" s="14"/>
      <c r="R95" s="14"/>
      <c r="S95" s="14"/>
      <c r="T95" s="14"/>
      <c r="U95" s="14"/>
      <c r="V95" s="14"/>
      <c r="W95" s="14"/>
      <c r="X95" s="14"/>
      <c r="Y95" s="14"/>
      <c r="Z95" s="14"/>
    </row>
    <row r="96" ht="21.0" customHeight="1">
      <c r="A96" s="96"/>
      <c r="B96" s="14"/>
      <c r="C96" s="90"/>
      <c r="D96" s="90"/>
      <c r="E96" s="90"/>
      <c r="F96" s="14"/>
      <c r="G96" s="14"/>
      <c r="H96" s="14"/>
      <c r="I96" s="14"/>
      <c r="J96" s="14"/>
      <c r="K96" s="14"/>
      <c r="L96" s="14"/>
      <c r="M96" s="14"/>
      <c r="N96" s="14"/>
      <c r="O96" s="14"/>
      <c r="P96" s="14"/>
      <c r="Q96" s="14"/>
      <c r="R96" s="14"/>
      <c r="S96" s="14"/>
      <c r="T96" s="14"/>
      <c r="U96" s="14"/>
      <c r="V96" s="14"/>
      <c r="W96" s="14"/>
      <c r="X96" s="14"/>
      <c r="Y96" s="14"/>
      <c r="Z96" s="14"/>
    </row>
    <row r="97" ht="21.0" customHeight="1">
      <c r="A97" s="96"/>
      <c r="B97" s="14"/>
      <c r="C97" s="90"/>
      <c r="D97" s="90"/>
      <c r="E97" s="90"/>
      <c r="F97" s="14"/>
      <c r="G97" s="14"/>
      <c r="H97" s="14"/>
      <c r="I97" s="14"/>
      <c r="J97" s="14"/>
      <c r="K97" s="14"/>
      <c r="L97" s="14"/>
      <c r="M97" s="14"/>
      <c r="N97" s="14"/>
      <c r="O97" s="14"/>
      <c r="P97" s="14"/>
      <c r="Q97" s="14"/>
      <c r="R97" s="14"/>
      <c r="S97" s="14"/>
      <c r="T97" s="14"/>
      <c r="U97" s="14"/>
      <c r="V97" s="14"/>
      <c r="W97" s="14"/>
      <c r="X97" s="14"/>
      <c r="Y97" s="14"/>
      <c r="Z97" s="14"/>
    </row>
    <row r="98" ht="21.0" customHeight="1">
      <c r="A98" s="96"/>
      <c r="B98" s="14"/>
      <c r="C98" s="90"/>
      <c r="D98" s="90"/>
      <c r="E98" s="90"/>
      <c r="F98" s="14"/>
      <c r="G98" s="14"/>
      <c r="H98" s="14"/>
      <c r="I98" s="14"/>
      <c r="J98" s="14"/>
      <c r="K98" s="14"/>
      <c r="L98" s="14"/>
      <c r="M98" s="14"/>
      <c r="N98" s="14"/>
      <c r="O98" s="14"/>
      <c r="P98" s="14"/>
      <c r="Q98" s="14"/>
      <c r="R98" s="14"/>
      <c r="S98" s="14"/>
      <c r="T98" s="14"/>
      <c r="U98" s="14"/>
      <c r="V98" s="14"/>
      <c r="W98" s="14"/>
      <c r="X98" s="14"/>
      <c r="Y98" s="14"/>
      <c r="Z98" s="14"/>
    </row>
    <row r="99" ht="21.0" customHeight="1">
      <c r="A99" s="96"/>
      <c r="B99" s="14"/>
      <c r="C99" s="90"/>
      <c r="D99" s="90"/>
      <c r="E99" s="90"/>
      <c r="F99" s="14"/>
      <c r="G99" s="14"/>
      <c r="H99" s="14"/>
      <c r="I99" s="14"/>
      <c r="J99" s="14"/>
      <c r="K99" s="14"/>
      <c r="L99" s="14"/>
      <c r="M99" s="14"/>
      <c r="N99" s="14"/>
      <c r="O99" s="14"/>
      <c r="P99" s="14"/>
      <c r="Q99" s="14"/>
      <c r="R99" s="14"/>
      <c r="S99" s="14"/>
      <c r="T99" s="14"/>
      <c r="U99" s="14"/>
      <c r="V99" s="14"/>
      <c r="W99" s="14"/>
      <c r="X99" s="14"/>
      <c r="Y99" s="14"/>
      <c r="Z99" s="14"/>
    </row>
    <row r="100" ht="21.0" customHeight="1">
      <c r="A100" s="96"/>
      <c r="B100" s="14"/>
      <c r="C100" s="90"/>
      <c r="D100" s="90"/>
      <c r="E100" s="90"/>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6"/>
      <c r="B101" s="14"/>
      <c r="C101" s="90"/>
      <c r="D101" s="90"/>
      <c r="E101" s="90"/>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6"/>
      <c r="B102" s="14"/>
      <c r="C102" s="90"/>
      <c r="D102" s="90"/>
      <c r="E102" s="90"/>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6"/>
      <c r="B103" s="14"/>
      <c r="C103" s="90"/>
      <c r="D103" s="90"/>
      <c r="E103" s="90"/>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6"/>
      <c r="B104" s="14"/>
      <c r="C104" s="90"/>
      <c r="D104" s="90"/>
      <c r="E104" s="90"/>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6"/>
      <c r="B105" s="14"/>
      <c r="C105" s="90"/>
      <c r="D105" s="90"/>
      <c r="E105" s="90"/>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6"/>
      <c r="B106" s="14"/>
      <c r="C106" s="90"/>
      <c r="D106" s="90"/>
      <c r="E106" s="90"/>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6"/>
      <c r="B107" s="14"/>
      <c r="C107" s="90"/>
      <c r="D107" s="90"/>
      <c r="E107" s="90"/>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6"/>
      <c r="B108" s="14"/>
      <c r="C108" s="90"/>
      <c r="D108" s="90"/>
      <c r="E108" s="90"/>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6"/>
      <c r="B109" s="14"/>
      <c r="C109" s="90"/>
      <c r="D109" s="90"/>
      <c r="E109" s="90"/>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6"/>
      <c r="B110" s="14"/>
      <c r="C110" s="90"/>
      <c r="D110" s="90"/>
      <c r="E110" s="90"/>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6"/>
      <c r="B111" s="14"/>
      <c r="C111" s="90"/>
      <c r="D111" s="90"/>
      <c r="E111" s="90"/>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6"/>
      <c r="B112" s="14"/>
      <c r="C112" s="90"/>
      <c r="D112" s="90"/>
      <c r="E112" s="90"/>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6"/>
      <c r="B113" s="14"/>
      <c r="C113" s="90"/>
      <c r="D113" s="90"/>
      <c r="E113" s="90"/>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6"/>
      <c r="B114" s="14"/>
      <c r="C114" s="90"/>
      <c r="D114" s="90"/>
      <c r="E114" s="90"/>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6"/>
      <c r="B115" s="14"/>
      <c r="C115" s="90"/>
      <c r="D115" s="90"/>
      <c r="E115" s="90"/>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6"/>
      <c r="B116" s="14"/>
      <c r="C116" s="90"/>
      <c r="D116" s="90"/>
      <c r="E116" s="90"/>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6"/>
      <c r="B117" s="14"/>
      <c r="C117" s="90"/>
      <c r="D117" s="90"/>
      <c r="E117" s="90"/>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6"/>
      <c r="B118" s="14"/>
      <c r="C118" s="90"/>
      <c r="D118" s="90"/>
      <c r="E118" s="90"/>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6"/>
      <c r="B119" s="14"/>
      <c r="C119" s="90"/>
      <c r="D119" s="90"/>
      <c r="E119" s="90"/>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6"/>
      <c r="B120" s="14"/>
      <c r="C120" s="90"/>
      <c r="D120" s="90"/>
      <c r="E120" s="90"/>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6"/>
      <c r="B121" s="14"/>
      <c r="C121" s="90"/>
      <c r="D121" s="90"/>
      <c r="E121" s="90"/>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6"/>
      <c r="B122" s="14"/>
      <c r="C122" s="90"/>
      <c r="D122" s="90"/>
      <c r="E122" s="90"/>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6"/>
      <c r="B123" s="14"/>
      <c r="C123" s="90"/>
      <c r="D123" s="90"/>
      <c r="E123" s="90"/>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6"/>
      <c r="B124" s="14"/>
      <c r="C124" s="90"/>
      <c r="D124" s="90"/>
      <c r="E124" s="90"/>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6"/>
      <c r="B125" s="14"/>
      <c r="C125" s="90"/>
      <c r="D125" s="90"/>
      <c r="E125" s="90"/>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6"/>
      <c r="B126" s="14"/>
      <c r="C126" s="90"/>
      <c r="D126" s="90"/>
      <c r="E126" s="90"/>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6"/>
      <c r="B127" s="14"/>
      <c r="C127" s="90"/>
      <c r="D127" s="90"/>
      <c r="E127" s="90"/>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6"/>
      <c r="B128" s="14"/>
      <c r="C128" s="90"/>
      <c r="D128" s="90"/>
      <c r="E128" s="90"/>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6"/>
      <c r="B129" s="14"/>
      <c r="C129" s="90"/>
      <c r="D129" s="90"/>
      <c r="E129" s="90"/>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6"/>
      <c r="B130" s="14"/>
      <c r="C130" s="90"/>
      <c r="D130" s="90"/>
      <c r="E130" s="90"/>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6"/>
      <c r="B131" s="14"/>
      <c r="C131" s="90"/>
      <c r="D131" s="90"/>
      <c r="E131" s="90"/>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6"/>
      <c r="B132" s="14"/>
      <c r="C132" s="90"/>
      <c r="D132" s="90"/>
      <c r="E132" s="90"/>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6"/>
      <c r="B133" s="14"/>
      <c r="C133" s="90"/>
      <c r="D133" s="90"/>
      <c r="E133" s="90"/>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6"/>
      <c r="B134" s="14"/>
      <c r="C134" s="90"/>
      <c r="D134" s="90"/>
      <c r="E134" s="90"/>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6"/>
      <c r="B135" s="14"/>
      <c r="C135" s="90"/>
      <c r="D135" s="90"/>
      <c r="E135" s="90"/>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6"/>
      <c r="B136" s="14"/>
      <c r="C136" s="90"/>
      <c r="D136" s="90"/>
      <c r="E136" s="90"/>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6"/>
      <c r="B137" s="14"/>
      <c r="C137" s="90"/>
      <c r="D137" s="90"/>
      <c r="E137" s="90"/>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6"/>
      <c r="B138" s="14"/>
      <c r="C138" s="90"/>
      <c r="D138" s="90"/>
      <c r="E138" s="90"/>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6"/>
      <c r="B139" s="14"/>
      <c r="C139" s="90"/>
      <c r="D139" s="90"/>
      <c r="E139" s="90"/>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6"/>
      <c r="B140" s="14"/>
      <c r="C140" s="90"/>
      <c r="D140" s="90"/>
      <c r="E140" s="90"/>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6"/>
      <c r="B141" s="14"/>
      <c r="C141" s="90"/>
      <c r="D141" s="90"/>
      <c r="E141" s="90"/>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6"/>
      <c r="B142" s="14"/>
      <c r="C142" s="90"/>
      <c r="D142" s="90"/>
      <c r="E142" s="90"/>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6"/>
      <c r="B143" s="14"/>
      <c r="C143" s="90"/>
      <c r="D143" s="90"/>
      <c r="E143" s="90"/>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6"/>
      <c r="B144" s="14"/>
      <c r="C144" s="90"/>
      <c r="D144" s="90"/>
      <c r="E144" s="90"/>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6"/>
      <c r="B145" s="14"/>
      <c r="C145" s="90"/>
      <c r="D145" s="90"/>
      <c r="E145" s="90"/>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6"/>
      <c r="B146" s="14"/>
      <c r="C146" s="90"/>
      <c r="D146" s="90"/>
      <c r="E146" s="90"/>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6"/>
      <c r="B147" s="14"/>
      <c r="C147" s="90"/>
      <c r="D147" s="90"/>
      <c r="E147" s="90"/>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6"/>
      <c r="B148" s="14"/>
      <c r="C148" s="90"/>
      <c r="D148" s="90"/>
      <c r="E148" s="90"/>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6"/>
      <c r="B149" s="14"/>
      <c r="C149" s="90"/>
      <c r="D149" s="90"/>
      <c r="E149" s="90"/>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6"/>
      <c r="B150" s="14"/>
      <c r="C150" s="90"/>
      <c r="D150" s="90"/>
      <c r="E150" s="90"/>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6"/>
      <c r="B151" s="14"/>
      <c r="C151" s="90"/>
      <c r="D151" s="90"/>
      <c r="E151" s="90"/>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6"/>
      <c r="B152" s="14"/>
      <c r="C152" s="90"/>
      <c r="D152" s="90"/>
      <c r="E152" s="90"/>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6"/>
      <c r="B153" s="14"/>
      <c r="C153" s="90"/>
      <c r="D153" s="90"/>
      <c r="E153" s="90"/>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6"/>
      <c r="B154" s="14"/>
      <c r="C154" s="90"/>
      <c r="D154" s="90"/>
      <c r="E154" s="90"/>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6"/>
      <c r="B155" s="14"/>
      <c r="C155" s="90"/>
      <c r="D155" s="90"/>
      <c r="E155" s="90"/>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6"/>
      <c r="B156" s="14"/>
      <c r="C156" s="90"/>
      <c r="D156" s="90"/>
      <c r="E156" s="90"/>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6"/>
      <c r="B157" s="14"/>
      <c r="C157" s="90"/>
      <c r="D157" s="90"/>
      <c r="E157" s="90"/>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6"/>
      <c r="B158" s="14"/>
      <c r="C158" s="90"/>
      <c r="D158" s="90"/>
      <c r="E158" s="90"/>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6"/>
      <c r="B159" s="14"/>
      <c r="C159" s="90"/>
      <c r="D159" s="90"/>
      <c r="E159" s="90"/>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6"/>
      <c r="B160" s="14"/>
      <c r="C160" s="90"/>
      <c r="D160" s="90"/>
      <c r="E160" s="90"/>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6"/>
      <c r="B161" s="14"/>
      <c r="C161" s="90"/>
      <c r="D161" s="90"/>
      <c r="E161" s="90"/>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6"/>
      <c r="B162" s="14"/>
      <c r="C162" s="90"/>
      <c r="D162" s="90"/>
      <c r="E162" s="90"/>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6"/>
      <c r="B163" s="14"/>
      <c r="C163" s="90"/>
      <c r="D163" s="90"/>
      <c r="E163" s="90"/>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6"/>
      <c r="B164" s="14"/>
      <c r="C164" s="90"/>
      <c r="D164" s="90"/>
      <c r="E164" s="90"/>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6"/>
      <c r="B165" s="14"/>
      <c r="C165" s="90"/>
      <c r="D165" s="90"/>
      <c r="E165" s="90"/>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6"/>
      <c r="B166" s="14"/>
      <c r="C166" s="90"/>
      <c r="D166" s="90"/>
      <c r="E166" s="90"/>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6"/>
      <c r="B167" s="14"/>
      <c r="C167" s="90"/>
      <c r="D167" s="90"/>
      <c r="E167" s="90"/>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6"/>
      <c r="B168" s="14"/>
      <c r="C168" s="90"/>
      <c r="D168" s="90"/>
      <c r="E168" s="90"/>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6"/>
      <c r="B169" s="14"/>
      <c r="C169" s="90"/>
      <c r="D169" s="90"/>
      <c r="E169" s="90"/>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6"/>
      <c r="B170" s="14"/>
      <c r="C170" s="90"/>
      <c r="D170" s="90"/>
      <c r="E170" s="90"/>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6"/>
      <c r="B171" s="14"/>
      <c r="C171" s="90"/>
      <c r="D171" s="90"/>
      <c r="E171" s="90"/>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6"/>
      <c r="B172" s="14"/>
      <c r="C172" s="90"/>
      <c r="D172" s="90"/>
      <c r="E172" s="90"/>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6"/>
      <c r="B173" s="14"/>
      <c r="C173" s="90"/>
      <c r="D173" s="90"/>
      <c r="E173" s="90"/>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6"/>
      <c r="B174" s="14"/>
      <c r="C174" s="90"/>
      <c r="D174" s="90"/>
      <c r="E174" s="90"/>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6"/>
      <c r="B175" s="14"/>
      <c r="C175" s="90"/>
      <c r="D175" s="90"/>
      <c r="E175" s="90"/>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6"/>
      <c r="B176" s="14"/>
      <c r="C176" s="90"/>
      <c r="D176" s="90"/>
      <c r="E176" s="90"/>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6"/>
      <c r="B177" s="14"/>
      <c r="C177" s="90"/>
      <c r="D177" s="90"/>
      <c r="E177" s="90"/>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6"/>
      <c r="B178" s="14"/>
      <c r="C178" s="90"/>
      <c r="D178" s="90"/>
      <c r="E178" s="90"/>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6"/>
      <c r="B179" s="14"/>
      <c r="C179" s="90"/>
      <c r="D179" s="90"/>
      <c r="E179" s="90"/>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6"/>
      <c r="B180" s="14"/>
      <c r="C180" s="90"/>
      <c r="D180" s="90"/>
      <c r="E180" s="90"/>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6"/>
      <c r="B181" s="14"/>
      <c r="C181" s="90"/>
      <c r="D181" s="90"/>
      <c r="E181" s="90"/>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6"/>
      <c r="B182" s="14"/>
      <c r="C182" s="90"/>
      <c r="D182" s="90"/>
      <c r="E182" s="90"/>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6"/>
      <c r="B183" s="14"/>
      <c r="C183" s="90"/>
      <c r="D183" s="90"/>
      <c r="E183" s="90"/>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6"/>
      <c r="B184" s="14"/>
      <c r="C184" s="90"/>
      <c r="D184" s="90"/>
      <c r="E184" s="90"/>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6"/>
      <c r="B185" s="14"/>
      <c r="C185" s="90"/>
      <c r="D185" s="90"/>
      <c r="E185" s="90"/>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6"/>
      <c r="B186" s="14"/>
      <c r="C186" s="90"/>
      <c r="D186" s="90"/>
      <c r="E186" s="90"/>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6"/>
      <c r="B187" s="14"/>
      <c r="C187" s="90"/>
      <c r="D187" s="90"/>
      <c r="E187" s="90"/>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6"/>
      <c r="B188" s="14"/>
      <c r="C188" s="90"/>
      <c r="D188" s="90"/>
      <c r="E188" s="90"/>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6"/>
      <c r="B189" s="14"/>
      <c r="C189" s="90"/>
      <c r="D189" s="90"/>
      <c r="E189" s="90"/>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6"/>
      <c r="B190" s="14"/>
      <c r="C190" s="90"/>
      <c r="D190" s="90"/>
      <c r="E190" s="90"/>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6"/>
      <c r="B191" s="14"/>
      <c r="C191" s="90"/>
      <c r="D191" s="90"/>
      <c r="E191" s="90"/>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6"/>
      <c r="B192" s="14"/>
      <c r="C192" s="90"/>
      <c r="D192" s="90"/>
      <c r="E192" s="90"/>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6"/>
      <c r="B193" s="14"/>
      <c r="C193" s="90"/>
      <c r="D193" s="90"/>
      <c r="E193" s="90"/>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6"/>
      <c r="B194" s="14"/>
      <c r="C194" s="90"/>
      <c r="D194" s="90"/>
      <c r="E194" s="90"/>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6"/>
      <c r="B195" s="14"/>
      <c r="C195" s="90"/>
      <c r="D195" s="90"/>
      <c r="E195" s="90"/>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6"/>
      <c r="B196" s="14"/>
      <c r="C196" s="90"/>
      <c r="D196" s="90"/>
      <c r="E196" s="90"/>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6"/>
      <c r="B197" s="14"/>
      <c r="C197" s="90"/>
      <c r="D197" s="90"/>
      <c r="E197" s="90"/>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6"/>
      <c r="B198" s="14"/>
      <c r="C198" s="90"/>
      <c r="D198" s="90"/>
      <c r="E198" s="90"/>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6"/>
      <c r="B199" s="14"/>
      <c r="C199" s="90"/>
      <c r="D199" s="90"/>
      <c r="E199" s="90"/>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6"/>
      <c r="B200" s="14"/>
      <c r="C200" s="90"/>
      <c r="D200" s="90"/>
      <c r="E200" s="90"/>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6"/>
      <c r="B201" s="14"/>
      <c r="C201" s="90"/>
      <c r="D201" s="90"/>
      <c r="E201" s="90"/>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6"/>
      <c r="B202" s="14"/>
      <c r="C202" s="90"/>
      <c r="D202" s="90"/>
      <c r="E202" s="90"/>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6"/>
      <c r="B203" s="14"/>
      <c r="C203" s="90"/>
      <c r="D203" s="90"/>
      <c r="E203" s="90"/>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6"/>
      <c r="B204" s="14"/>
      <c r="C204" s="90"/>
      <c r="D204" s="90"/>
      <c r="E204" s="90"/>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6"/>
      <c r="B205" s="14"/>
      <c r="C205" s="90"/>
      <c r="D205" s="90"/>
      <c r="E205" s="90"/>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6"/>
      <c r="B206" s="14"/>
      <c r="C206" s="90"/>
      <c r="D206" s="90"/>
      <c r="E206" s="90"/>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6"/>
      <c r="B207" s="14"/>
      <c r="C207" s="90"/>
      <c r="D207" s="90"/>
      <c r="E207" s="90"/>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6"/>
      <c r="B208" s="14"/>
      <c r="C208" s="90"/>
      <c r="D208" s="90"/>
      <c r="E208" s="90"/>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6"/>
      <c r="B209" s="14"/>
      <c r="C209" s="90"/>
      <c r="D209" s="90"/>
      <c r="E209" s="90"/>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6"/>
      <c r="B210" s="14"/>
      <c r="C210" s="90"/>
      <c r="D210" s="90"/>
      <c r="E210" s="90"/>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6"/>
      <c r="B211" s="14"/>
      <c r="C211" s="90"/>
      <c r="D211" s="90"/>
      <c r="E211" s="90"/>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6"/>
      <c r="B212" s="14"/>
      <c r="C212" s="90"/>
      <c r="D212" s="90"/>
      <c r="E212" s="90"/>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6"/>
      <c r="B213" s="14"/>
      <c r="C213" s="90"/>
      <c r="D213" s="90"/>
      <c r="E213" s="90"/>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6"/>
      <c r="B214" s="14"/>
      <c r="C214" s="90"/>
      <c r="D214" s="90"/>
      <c r="E214" s="90"/>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6"/>
      <c r="B215" s="14"/>
      <c r="C215" s="90"/>
      <c r="D215" s="90"/>
      <c r="E215" s="90"/>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6"/>
      <c r="B216" s="14"/>
      <c r="C216" s="90"/>
      <c r="D216" s="90"/>
      <c r="E216" s="90"/>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6"/>
      <c r="B217" s="14"/>
      <c r="C217" s="90"/>
      <c r="D217" s="90"/>
      <c r="E217" s="90"/>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6"/>
      <c r="B218" s="14"/>
      <c r="C218" s="90"/>
      <c r="D218" s="90"/>
      <c r="E218" s="90"/>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6"/>
      <c r="B219" s="14"/>
      <c r="C219" s="90"/>
      <c r="D219" s="90"/>
      <c r="E219" s="90"/>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6"/>
      <c r="B220" s="14"/>
      <c r="C220" s="90"/>
      <c r="D220" s="90"/>
      <c r="E220" s="90"/>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dataValidations>
    <dataValidation type="list" allowBlank="1" showErrorMessage="1" sqref="G2:G18">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