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drawings/drawing1.xml" ContentType="application/vnd.openxmlformats-officedocument.drawing+xml"/>
  <Override PartName="/xl/worksheets/sheet2.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5.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4"/>
  </bookViews>
  <sheets>
    <sheet name="Architecture" sheetId="1" state="visible" r:id="rId1"/>
    <sheet name="ASVS Results" sheetId="2" state="visible" r:id="rId2"/>
    <sheet name="Authentication" sheetId="3" state="visible" r:id="rId3"/>
    <sheet name="Session Management" sheetId="4" state="visible" r:id="rId4"/>
    <sheet name="Access Control" sheetId="5" state="visible" r:id="rId5"/>
    <sheet name="Input Validation" sheetId="6" state="visible" r:id="rId6"/>
    <sheet name="Cryptography at Rest" sheetId="7" state="visible" r:id="rId7"/>
    <sheet name="Error Handling and Logging" sheetId="8" state="visible" r:id="rId8"/>
    <sheet name="Data Protection" sheetId="9" state="visible" r:id="rId9"/>
    <sheet name="Communication Security" sheetId="10" state="visible" r:id="rId10"/>
    <sheet name="Malicious Code" sheetId="11" state="visible" r:id="rId11"/>
    <sheet name="Business Logic" sheetId="12" state="visible" r:id="rId12"/>
    <sheet name="Files and Resources" sheetId="13" state="visible" r:id="rId13"/>
    <sheet name="Web Services" sheetId="14" state="visible" r:id="rId14"/>
    <sheet name="Configuration" sheetId="15" state="visible" r:id="rId15"/>
  </sheets>
  <calcPr/>
</workbook>
</file>

<file path=xl/sharedStrings.xml><?xml version="1.0" encoding="utf-8"?>
<sst xmlns="http://schemas.openxmlformats.org/spreadsheetml/2006/main" count="850" uniqueCount="850">
  <si>
    <t>Area</t>
  </si>
  <si>
    <t>#</t>
  </si>
  <si>
    <t xml:space="preserve">ASVS Level</t>
  </si>
  <si>
    <t>CWE</t>
  </si>
  <si>
    <t>NIST</t>
  </si>
  <si>
    <t xml:space="preserve">Verification Requirement</t>
  </si>
  <si>
    <t>Valid</t>
  </si>
  <si>
    <t xml:space="preserve">Source Code Reference</t>
  </si>
  <si>
    <t>Comment</t>
  </si>
  <si>
    <t xml:space="preserve">Tool Used</t>
  </si>
  <si>
    <t xml:space="preserve">Secure Software Development Lifecycle Requirements</t>
  </si>
  <si>
    <t>1.1.1</t>
  </si>
  <si>
    <t xml:space="preserve">Verify the use of a secure software development lifecycle that addresses security in all stages of development. ([C1](https://owasp.org/www-project-proactive-controls/#div-numbering))</t>
  </si>
  <si>
    <t>1.1.2</t>
  </si>
  <si>
    <t xml:space="preserve">Verify the use of threat modeling for every design change or sprint planning to identify threats, plan for countermeasures, facilitate appropriate risk responses, and guide security testing.</t>
  </si>
  <si>
    <t>1.1.3</t>
  </si>
  <si>
    <t xml:space="preserve">Verify that all user stories and features contain functional security constraints, such as "As a user, I should be able to view and edit my profile. I should not be able to view or edit anyone else's profile"</t>
  </si>
  <si>
    <t>1.1.4</t>
  </si>
  <si>
    <t xml:space="preserve">Verify documentation and justification of all the application's trust boundaries, components, and significant data flows.</t>
  </si>
  <si>
    <t>1.1.5</t>
  </si>
  <si>
    <t xml:space="preserve">Verify definition and security analysis of the application's high-level architecture and all connected remote services. ([C1](https://owasp.org/www-project-proactive-controls/#div-numbering))</t>
  </si>
  <si>
    <t>1.1.6</t>
  </si>
  <si>
    <t xml:space="preserve">Verify implementation of centralized, simple (economy of design), vetted, secure, and reusable security controls to avoid duplicate, missing, ineffective, or insecure controls. ([C10](https://owasp.org/www-project-proactive-controls/#div-numbering))</t>
  </si>
  <si>
    <t>1.1.7</t>
  </si>
  <si>
    <t xml:space="preserve">Verify availability of a secure coding checklist, security requirements, guideline, or policy to all developers and testers.</t>
  </si>
  <si>
    <t xml:space="preserve">Authentication Architectural Requirements</t>
  </si>
  <si>
    <t>1.2.1</t>
  </si>
  <si>
    <t xml:space="preserve">Verify the use of unique or special low-privilege operating system accounts for all application components, services, and servers. ([C3](https://owasp.org/www-project-proactive-controls/#div-numbering))</t>
  </si>
  <si>
    <t>1.2.2</t>
  </si>
  <si>
    <t xml:space="preserve">Verify that communications between application components, including APIs, middleware and data layers, are authenticated. Components should have the least necessary privileges needed. ([C3](https://owasp.org/www-project-proactive-controls/#div-numbering))</t>
  </si>
  <si>
    <t>1.2.3</t>
  </si>
  <si>
    <t xml:space="preserve">Verify that the application uses a single vetted authentication mechanism that is known to be secure, can be extended to include strong authentication, and has sufficient logging and monitoring to detect account abuse or breaches.</t>
  </si>
  <si>
    <t>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</si>
  <si>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</si>
  <si>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</si>
  <si>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1.4.1</t>
  </si>
  <si>
    <t xml:space="preserve">Verify that trusted enforcement points such as at access control gateways, servers, and serverless functions enforce access controls. Never enforce access controls on the client.</t>
  </si>
  <si>
    <t>1.4.2</t>
  </si>
  <si>
    <t xml:space="preserve">Verify that the chosen access control solution is flexible enough to meet the application's needs.</t>
  </si>
  <si>
    <t>1.4.3</t>
  </si>
  <si>
    <t xml:space="preserve">Verify enforcement of the principle of least privilege in functions, data files, URLs, controllers, services, and other resources. This implies protection against spoofing and elevation of privilege.</t>
  </si>
  <si>
    <t>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</si>
  <si>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</si>
  <si>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</si>
  <si>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</si>
  <si>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</si>
  <si>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1.5.1</t>
  </si>
  <si>
    <t xml:space="preserve">Verify that input and output requirements clearly define how to handle and process data based on type, content, and applicable laws, regulations, and other policy compliance.</t>
  </si>
  <si>
    <t>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</si>
  <si>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</si>
  <si>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</si>
  <si>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 xml:space="preserve">Verify that input validation is enforced on a trusted service layer. ([C5](https://owasp.org/www-project-proactive-controls/#div-numbering))</t>
  </si>
  <si>
    <t>1.5.4</t>
  </si>
  <si>
    <t xml:space="preserve">Verify that output encoding occurs close to or by the interpreter for which it is intended. ([C4](https://www.owasp.org/index.php/OWASP_Proactive_Controls#tab=Formal_Numbering))</t>
  </si>
  <si>
    <t xml:space="preserve">Cryptographic Architectural Requirements</t>
  </si>
  <si>
    <t>1.6.1</t>
  </si>
  <si>
    <t xml:space="preserve">Verify that there is an explicit policy for management of cryptographic keys and that a cryptographic key lifecycle follows a key management standard such as NIST SP 800-57.</t>
  </si>
  <si>
    <t>1.6.2</t>
  </si>
  <si>
    <t xml:space="preserve">Verify that consumers of cryptographic services protect key material and other secrets by using key vaults or API based alternatives.</t>
  </si>
  <si>
    <t>1.6.3</t>
  </si>
  <si>
    <t xml:space="preserve">Verify that all keys and passwords are replaceable and are part of a well-defined process to re-encrypt sensitive data.</t>
  </si>
  <si>
    <t>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</si>
  <si>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</si>
  <si>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</si>
  <si>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1.7.1</t>
  </si>
  <si>
    <t xml:space="preserve">Verify that a common logging format and approach is used across the system. ([C9](https://owasp.org/www-project-proactive-controls/#div-numbering))</t>
  </si>
  <si>
    <t>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</si>
  <si>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</si>
  <si>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</si>
  <si>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1.8.1</t>
  </si>
  <si>
    <t xml:space="preserve">Verify that all sensitive data is identified and classified into protection levels.</t>
  </si>
  <si>
    <t>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</si>
  <si>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</si>
  <si>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</si>
  <si>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1.9.1</t>
  </si>
  <si>
    <t xml:space="preserve">Verify the application encrypts communications between components, particularly when these components are in different containers, systems, sites, or cloud providers. ([C3](https://owasp.org/www-project-proactive-controls/#div-numbering))</t>
  </si>
  <si>
    <t>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</si>
  <si>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</si>
  <si>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</si>
  <si>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</si>
  <si>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</si>
  <si>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</si>
  <si>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1.11.1</t>
  </si>
  <si>
    <t xml:space="preserve">Verify the definition and documentation of all application components in terms of the business or security functions they provide.</t>
  </si>
  <si>
    <t>1.11.2</t>
  </si>
  <si>
    <t xml:space="preserve">Verify that all high-value business logic flows, including authentication, session management and access control, do not share unsynchronized state.</t>
  </si>
  <si>
    <t>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</si>
  <si>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</si>
  <si>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</si>
  <si>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1.12.1</t>
  </si>
  <si>
    <t xml:space="preserve">Verify that user-uploaded files are stored outside of the web root.</t>
  </si>
  <si>
    <t>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</si>
  <si>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</si>
  <si>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</si>
  <si>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1.14.1</t>
  </si>
  <si>
    <t xml:space="preserve">Verify the segregation of components of differing trust levels through well-defined security controls, firewall rules, API gateways, reverse proxies, cloud-based security groups, or similar mechanisms.</t>
  </si>
  <si>
    <t>1.14.2</t>
  </si>
  <si>
    <t xml:space="preserve">Verify that binary signatures, trusted connections, and verified endpoints are used to deploy binaries to remote devices.</t>
  </si>
  <si>
    <t>1.14.3</t>
  </si>
  <si>
    <t xml:space="preserve">Verify that the build pipeline warns of out-of-date or insecure components and takes appropriate actions.</t>
  </si>
  <si>
    <t>1.14.4</t>
  </si>
  <si>
    <t xml:space="preserve">Verify that the build pipeline contains a build step to automatically build and verify the secure deployment of the application, particularly if the application infrastructure is software defined, such as cloud environment build scripts.</t>
  </si>
  <si>
    <t>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</si>
  <si>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</si>
  <si>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</si>
  <si>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</si>
  <si>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</si>
  <si>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</si>
  <si>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</si>
  <si>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</si>
  <si>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</si>
  <si>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Architecture</t>
  </si>
  <si>
    <t>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</si>
  <si>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</si>
  <si>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</si>
  <si>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</si>
  <si>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</si>
  <si>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</si>
  <si>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</si>
  <si>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</si>
  <si>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</si>
  <si>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</si>
  <si>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</si>
  <si>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</si>
  <si>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Configuration</t>
  </si>
  <si>
    <t>Total</t>
  </si>
  <si>
    <t xml:space="preserve">Password Security Credentials</t>
  </si>
  <si>
    <t>2.1.1</t>
  </si>
  <si>
    <t>5.1.1.2</t>
  </si>
  <si>
    <t xml:space="preserve">Verify that user set passwords are at least 12 characters in length (after multiple spaces are combined). ([C6](https://owasp.org/www-project-proactive-controls/#div-numbering))</t>
  </si>
  <si>
    <t>Non-valid</t>
  </si>
  <si>
    <t xml:space="preserve">The implemented minimum size is currently 8</t>
  </si>
  <si>
    <t>2.1.2</t>
  </si>
  <si>
    <t xml:space="preserve">Verify that passwords 64 characters or longer are permitted but may be no longer than 128 characters. ([C6](https://owasp.org/www-project-proactive-controls/#div-numbering))</t>
  </si>
  <si>
    <t xml:space="preserve">No maximum password size was set</t>
  </si>
  <si>
    <t>2.1.3</t>
  </si>
  <si>
    <t xml:space="preserve">Verify that password truncation is not performed. However, consecutive multiple spaces may be replaced by a single space. ([C6](https://owasp.org/www-project-proactive-controls/#div-numbering))</t>
  </si>
  <si>
    <t xml:space="preserve">For example, in the directory app_org/backend/src/main/java/com/shop_backend/controllers/, in the file App_UserController.java, in the lines between 161 and 176.</t>
  </si>
  <si>
    <t xml:space="preserve">No password truncation is applied since all passwords are transformed using hashing and salting.</t>
  </si>
  <si>
    <t>2.1.4</t>
  </si>
  <si>
    <t xml:space="preserve">Verify that any printable Unicode character, including language neutral characters such as spaces and Emojis are permitted in passwords.</t>
  </si>
  <si>
    <t xml:space="preserve">Same as the line above</t>
  </si>
  <si>
    <t xml:space="preserve">Any unicode character will also be converted using the hashing and the salting, making them viable for being included into passwords.</t>
  </si>
  <si>
    <t>2.1.5</t>
  </si>
  <si>
    <t xml:space="preserve">Verify users can change their password.</t>
  </si>
  <si>
    <t xml:space="preserve">For example, in the directory app_org/backend/src/main/java/com/shop_backend/controllers/, in the file App_UserController.java, in the lines between 355 and 409  and in the app_sec/frontend/src/components/pages directory, in the file Userpage.jsx from line 59 until line 87.</t>
  </si>
  <si>
    <t xml:space="preserve">Any user is able to change their own password at any time.</t>
  </si>
  <si>
    <t>2.1.6</t>
  </si>
  <si>
    <t xml:space="preserve">Verify that password change functionality requires the user's current and new password.</t>
  </si>
  <si>
    <t xml:space="preserve">All password change requests must provide both the user's new and old passwords for authentication.</t>
  </si>
  <si>
    <t>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</si>
  <si>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</si>
  <si>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No set of breached passwordsis checked in this process.</t>
  </si>
  <si>
    <t>2.1.8</t>
  </si>
  <si>
    <t xml:space="preserve">Verify that a password strength meter is provided to help users set a stronger password.</t>
  </si>
  <si>
    <t xml:space="preserve">A password strength meter was not implemented.</t>
  </si>
  <si>
    <t>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</si>
  <si>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</si>
  <si>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There are password rules in place to make sure specific criteria, like the minimum number of uppercase characters, is met.</t>
  </si>
  <si>
    <t>2.1.10</t>
  </si>
  <si>
    <t xml:space="preserve">Verify that there are no periodic credential rotation or password history requirements.</t>
  </si>
  <si>
    <t xml:space="preserve">There is no password history saved, since they are never saved into the system in plain text and are never saved in a reversable manner that would allow the application to display them again.</t>
  </si>
  <si>
    <t>2.1.11</t>
  </si>
  <si>
    <t xml:space="preserve">Verify that "paste" functionality, browser password helpers, and external password managers are permitted.</t>
  </si>
  <si>
    <t xml:space="preserve">Paste functionality is possible</t>
  </si>
  <si>
    <t>2.1.12</t>
  </si>
  <si>
    <t xml:space="preserve">Verify that the user can choose to either temporarily view the entire masked password, or temporarily view the last typed character of the password on platforms that do not have this as built-in functionality.</t>
  </si>
  <si>
    <t xml:space="preserve">Password unmasking is implemented</t>
  </si>
  <si>
    <t xml:space="preserve">General Authenticator Requirements</t>
  </si>
  <si>
    <t>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</si>
  <si>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</si>
  <si>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</si>
  <si>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Rate limiting is implemented by default on our tomcat service, but the rest of the features are not.</t>
  </si>
  <si>
    <t>2.2.2</t>
  </si>
  <si>
    <t>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</si>
  <si>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</si>
  <si>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No secondary or fall back features are implemented in this iteration.</t>
  </si>
  <si>
    <t>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</si>
  <si>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</si>
  <si>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No update notifications are being sent to the users.</t>
  </si>
  <si>
    <t>2.2.4</t>
  </si>
  <si>
    <t>5.2.5</t>
  </si>
  <si>
    <t xml:space="preserve">Verify impersonation resistance against phishing, such as the use of multi-factor authentication, cryptographic devices with intent (such as connected keys with a push to authenticate), or at higher AAL levels, client-side certificates.</t>
  </si>
  <si>
    <t>2.2.5</t>
  </si>
  <si>
    <t>5.2.6</t>
  </si>
  <si>
    <t xml:space="preserve">Verify that where a Credential Service Provider (CSP) and the application verifying authentication are separated, mutually authenticated TLS is in place between the two endpoints.</t>
  </si>
  <si>
    <t>2.2.6</t>
  </si>
  <si>
    <t>5.2.8</t>
  </si>
  <si>
    <t xml:space="preserve">Verify replay resistance through the mandated use of One-time Passwords (OTP) devices, cryptographic authenticators, or lookup codes.</t>
  </si>
  <si>
    <t>2.2.7</t>
  </si>
  <si>
    <t>5.2.9</t>
  </si>
  <si>
    <t xml:space="preserve">Verify intent to authenticate by requiring the entry of an OTP token or user-initiated action such as a button press on a FIDO hardware key.</t>
  </si>
  <si>
    <t xml:space="preserve">Authenticator Lifecycle Requirements</t>
  </si>
  <si>
    <t>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</si>
  <si>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</si>
  <si>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</si>
  <si>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Not Applicable</t>
  </si>
  <si>
    <t xml:space="preserve">No system generated passwords are used in the application.</t>
  </si>
  <si>
    <t>2.3.2</t>
  </si>
  <si>
    <t>6.1.3</t>
  </si>
  <si>
    <t xml:space="preserve">Verify that enrollment and use of subscriber-provided authentication devices are supported, such as a U2F or FIDO tokens.</t>
  </si>
  <si>
    <t>2.3.3</t>
  </si>
  <si>
    <t>6.1.4</t>
  </si>
  <si>
    <t xml:space="preserve">Verify that renewal instructions are sent with sufficient time to renew time bound authenticators.</t>
  </si>
  <si>
    <t xml:space="preserve">Credentials Storage Credentials</t>
  </si>
  <si>
    <t>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</si>
  <si>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</si>
  <si>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</si>
  <si>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</si>
  <si>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</si>
  <si>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 xml:space="preserve">Verify that if PBKDF2 is used, the iteration count SHOULD be as large as verification server performance will allow, typically at least 100,000 iterations. ([C6](https://owasp.org/www-project-proactive-controls/#div-numbering))</t>
  </si>
  <si>
    <t>2.4.4</t>
  </si>
  <si>
    <t xml:space="preserve">Verify that if bcrypt is used, the work factor SHOULD be as large as verification server performance will allow, typically at least 13. ([C6](https://owasp.org/www-project-proactive-controls/#div-numbering))</t>
  </si>
  <si>
    <t>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</si>
  <si>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</si>
  <si>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</si>
  <si>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2.5.1</t>
  </si>
  <si>
    <t xml:space="preserve">Verify that a system generated initial activation or recovery secret is not sent in clear text to the user. ([C6](https://owasp.org/www-project-proactive-controls/#div-numbering))</t>
  </si>
  <si>
    <t xml:space="preserve">No system generated initial or recovery passwords are used in the application.</t>
  </si>
  <si>
    <t>2.5.2</t>
  </si>
  <si>
    <t xml:space="preserve">Verify password hints or knowledge-based authentication (so-called "secret questions") are not present.</t>
  </si>
  <si>
    <t xml:space="preserve">No password hints or "secret questions" are implemented</t>
  </si>
  <si>
    <t>2.5.3</t>
  </si>
  <si>
    <t xml:space="preserve">Verify password credential recovery does not reveal the current password in any way. ([C6](https://owasp.org/www-project-proactive-controls/#div-numbering))</t>
  </si>
  <si>
    <t xml:space="preserve">No password recovery is implemented in this iteration.</t>
  </si>
  <si>
    <t>2.5.4</t>
  </si>
  <si>
    <t xml:space="preserve">Verify shared or default accounts are not present (e.g. "root", "admin", or "sa").</t>
  </si>
  <si>
    <t xml:space="preserve">No shared accounts are used or allowed in the project</t>
  </si>
  <si>
    <t>2.5.5</t>
  </si>
  <si>
    <t>6.1.2.3</t>
  </si>
  <si>
    <t xml:space="preserve">Verify that if an authentication factor is changed or replaced, that the user is notified of this event.</t>
  </si>
  <si>
    <t xml:space="preserve">No notifications about account changes are sent to the user.</t>
  </si>
  <si>
    <t>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</si>
  <si>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</si>
  <si>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No forgotten password recovery services are implemented.</t>
  </si>
  <si>
    <t>2.5.7</t>
  </si>
  <si>
    <t xml:space="preserve">Verify that if OTP or multi-factor authentication factors are lost, that evidence of identity proofing is performed at the same level as during enrollment.</t>
  </si>
  <si>
    <t xml:space="preserve">Look-up Secret Verifier Requirements</t>
  </si>
  <si>
    <t>2.6.1</t>
  </si>
  <si>
    <t>5.1.2.2</t>
  </si>
  <si>
    <t xml:space="preserve">Verify that lookup secrets can be used only once.</t>
  </si>
  <si>
    <t>2.6.2</t>
  </si>
  <si>
    <t xml:space="preserve">Verify that lookup secrets have sufficient randomness (112 bits of entropy), or if less than 112 bits of entropy, salted with a unique and random 32-bit salt and hashed with an approved one-way hash.</t>
  </si>
  <si>
    <t>2.6.3</t>
  </si>
  <si>
    <t xml:space="preserve">Verify that lookup secrets are resistant to offline attacks, such as predictable values.</t>
  </si>
  <si>
    <t xml:space="preserve">Out of Band Verifier Requirements</t>
  </si>
  <si>
    <t>2.7.1</t>
  </si>
  <si>
    <t>5.1.3.2</t>
  </si>
  <si>
    <t xml:space="preserve">Verify that clear text out of band (NIST "restricted") authenticators, such as SMS or PSTN, are not offered by default, and stronger alternatives such as push notifications are offered first.</t>
  </si>
  <si>
    <t xml:space="preserve">No such SMS or PSTN features are implemented in the application.</t>
  </si>
  <si>
    <t>2.7.2</t>
  </si>
  <si>
    <t xml:space="preserve">Verify that the out of band verifier expires out of band authentication requests, codes, or tokens after 10 minutes.</t>
  </si>
  <si>
    <t xml:space="preserve">Tokens are currently not set to expire</t>
  </si>
  <si>
    <t>2.7.3</t>
  </si>
  <si>
    <t xml:space="preserve">Verify that the out of band verifier authentication requests, codes, or tokens are only usable once, and only for the original authentication request.</t>
  </si>
  <si>
    <t xml:space="preserve">Tokens can be used more than once</t>
  </si>
  <si>
    <t>2.7.4</t>
  </si>
  <si>
    <t xml:space="preserve">Verify that the out of band authenticator and verifier communicates over a secure independent channel.</t>
  </si>
  <si>
    <t xml:space="preserve">These features are implemented in the standar, insecure channel.</t>
  </si>
  <si>
    <t>2.7.5</t>
  </si>
  <si>
    <t xml:space="preserve">Verify that the out of band verifier retains only a hashed version of the authentication code.</t>
  </si>
  <si>
    <t>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</si>
  <si>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</si>
  <si>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</si>
  <si>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2.8.1</t>
  </si>
  <si>
    <t xml:space="preserve">5.1.4.2, 5.1.5.2</t>
  </si>
  <si>
    <t xml:space="preserve">Verify that time-based OTPs have a defined lifetime before expiring.</t>
  </si>
  <si>
    <t xml:space="preserve">No time-based OTPs are implemented.</t>
  </si>
  <si>
    <t>2.8.2</t>
  </si>
  <si>
    <t xml:space="preserve">Verify that symmetric keys used to verify submitted OTPs are highly protected, such as by using a hardware security module or secure operating system based key storage.</t>
  </si>
  <si>
    <t>2.8.3</t>
  </si>
  <si>
    <t xml:space="preserve">Verify that approved cryptographic algorithms are used in the generation, seeding, and verification of OTPs.</t>
  </si>
  <si>
    <t>2.8.4</t>
  </si>
  <si>
    <t xml:space="preserve">Verify that time-based OTP can be used only once within the validity period.</t>
  </si>
  <si>
    <t>2.8.5</t>
  </si>
  <si>
    <t>5.1.5.2</t>
  </si>
  <si>
    <t xml:space="preserve">Verify that if a time-based multi-factor OTP token is re-used during the validity period, it is logged and rejected with secure notifications being sent to the holder of the device.</t>
  </si>
  <si>
    <t>2.8.6</t>
  </si>
  <si>
    <t>5.2.1</t>
  </si>
  <si>
    <t xml:space="preserve">Verify physical single-factor OTP generator can be revoked in case of theft or other loss. Ensure that revocation is immediately effective across logged in sessions, regardless of location.</t>
  </si>
  <si>
    <t>2.8.7</t>
  </si>
  <si>
    <t>5.2.3</t>
  </si>
  <si>
    <t xml:space="preserve">Verify that biometric authenticators are limited to use only as secondary factors in conjunction with either something you have and something you know.</t>
  </si>
  <si>
    <t xml:space="preserve">Cryptographic Software and Devices Verifier Requirements</t>
  </si>
  <si>
    <t>2.9.1</t>
  </si>
  <si>
    <t>5.1.7.2</t>
  </si>
  <si>
    <t xml:space="preserve">Verify that cryptographic keys used in verification are stored securely and protected against disclosure, such as using a Trusted Platform Module (TPM) or Hardware Security Module (HSM), or an OS service that can use this secure storage.</t>
  </si>
  <si>
    <t>2.9.2</t>
  </si>
  <si>
    <t xml:space="preserve">Verify that the challenge nonce is at least 64 bits in length, and statistically unique or unique over the lifetime of the cryptographic device.</t>
  </si>
  <si>
    <t>2.9.3</t>
  </si>
  <si>
    <t xml:space="preserve">Verify that approved cryptographic algorithms are used in the generation, seeding, and verification.</t>
  </si>
  <si>
    <t xml:space="preserve">Service Authentication Requirements</t>
  </si>
  <si>
    <t>2.10.1</t>
  </si>
  <si>
    <t xml:space="preserve">LVL2: OS assisted, LVL3: HSM</t>
  </si>
  <si>
    <t>5.1.1.1</t>
  </si>
  <si>
    <t xml:space="preserve">Verify that intra-service secrets do not rely on unchanging credentials such as passwords, API keys or shared accounts with privileged access.</t>
  </si>
  <si>
    <t>2.10.2</t>
  </si>
  <si>
    <t xml:space="preserve">Verify that if passwords are required for service authentication, the service account used is not a default credential. (e.g. root/root or admin/admin are default in some services during installation).</t>
  </si>
  <si>
    <t>2.10.3</t>
  </si>
  <si>
    <t xml:space="preserve">Verify that passwords are stored with sufficient protection to prevent offline recovery attacks, including local system access.</t>
  </si>
  <si>
    <t>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</si>
  <si>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</si>
  <si>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</si>
  <si>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3.1.1</t>
  </si>
  <si>
    <t xml:space="preserve">Verify the application never reveals session tokens in URL parameters or error messages.</t>
  </si>
  <si>
    <t xml:space="preserve">Although all responses from the back-end of the application use response bodies, the recieved requests still require URL parameters, some of which can contain Session Tokens</t>
  </si>
  <si>
    <t xml:space="preserve">Session Binding Requirements</t>
  </si>
  <si>
    <t>3.2.1</t>
  </si>
  <si>
    <t xml:space="preserve">Verify the application generates a new session token on user authentication. ([C6](https://www.owasp.org/index.php/OWASP_Proactive_Controls#tab=Formal_Numbering))</t>
  </si>
  <si>
    <t xml:space="preserve">No diretorio app_org/backend/src/main/java/com/shop_backend/controllers/, no ficheiro App_UserController.java, na linha 336 a 341.</t>
  </si>
  <si>
    <t xml:space="preserve">Every user authentication request generates a new authentication token, always invalidating the old one.</t>
  </si>
  <si>
    <t>3.2.2</t>
  </si>
  <si>
    <t xml:space="preserve">Verify that session tokens possess at least 64 bits of entropy. ([C6](https://www.owasp.org/index.php/OWASP_Proactive_Controls#tab=Formal_Numbering))</t>
  </si>
  <si>
    <t xml:space="preserve">No diretorio app_org/backend/src/main/java/com/shop_backend/controllers/, no ficheiro App_UserController.java, nas linhas 178 a 182 e 336 a 341.</t>
  </si>
  <si>
    <t xml:space="preserve">Since every token is obtained from 64 random bytes, generated by the SecureRandom java library, which are then converted to a string, each token as at least, 64 characters of length and more than one uppercase and lowercase letter, a digit and a special character, ususlly containing many more of these. So using some simple entropy calculatos, like for example, this one: https://www.wolframalpha.com/input?i=password+strength+becvMQNvVM0a7awiyTChu-vXLxHRqF0DNU2r-Zjz2xGCoA8oeiT39pGAz6lO_QqD5_DXSGxp6JrzN7HgE8cPcA , we garantee the entropy is always well above 64 bits, usually well above 75 bits.</t>
  </si>
  <si>
    <t>3.2.3</t>
  </si>
  <si>
    <t xml:space="preserve">Verify the application only stores session tokens in the browser using secure methods such as appropriately secured cookies (see section 3.4) or HTML 5 session storage.</t>
  </si>
  <si>
    <t xml:space="preserve">Some tokens are stored using plain session storage</t>
  </si>
  <si>
    <t>3.2.4</t>
  </si>
  <si>
    <t xml:space="preserve">Verify that session token are generated using approved cryptographic algorithms. ([C6](https://www.owasp.org/index.php/OWASP_Proactive_Controls#tab=Formal_Numbering))</t>
  </si>
  <si>
    <t xml:space="preserve">Session Logout and Timeout Requirements</t>
  </si>
  <si>
    <t>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</si>
  <si>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</si>
  <si>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No logout or token expiration was implemented</t>
  </si>
  <si>
    <t>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</si>
  <si>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</si>
  <si>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Since no token expiration was implemented, this feature is also not implemented.</t>
  </si>
  <si>
    <t>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</si>
  <si>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</si>
  <si>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</si>
  <si>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 xml:space="preserve">Verify that users are able to view and (having re-entered login credentials) log out of any or all currently active sessions and devices.</t>
  </si>
  <si>
    <t xml:space="preserve">Cookie-based Session Management</t>
  </si>
  <si>
    <t>3.4.1</t>
  </si>
  <si>
    <t>7.1.1</t>
  </si>
  <si>
    <t xml:space="preserve">Verify that cookie-based session tokens have the 'Secure' attribute set. ([C6](https://owasp.org/www-project-proactive-controls/#div-numbering))</t>
  </si>
  <si>
    <t xml:space="preserve">The cookie tokens do not use the "Secure" parameter</t>
  </si>
  <si>
    <t>3.4.2</t>
  </si>
  <si>
    <t xml:space="preserve">Verify that cookie-based session tokens have the 'HttpOnly' attribute set. ([C6](https://owasp.org/www-project-proactive-controls/#div-numbering))</t>
  </si>
  <si>
    <t xml:space="preserve">The cookie tokens do not use the "HttpOnly" parameter</t>
  </si>
  <si>
    <t>3.4.3</t>
  </si>
  <si>
    <t xml:space="preserve">Verify that cookie-based session tokens utilize the 'SameSite' attribute to limit exposure to cross-site request forgery attacks. ([C6](https://owasp.org/www-project-proactive-controls/#div-numbering))</t>
  </si>
  <si>
    <t xml:space="preserve">The cookie tokens do not use the "SameSite" parameter</t>
  </si>
  <si>
    <t>3.4.4</t>
  </si>
  <si>
    <t xml:space="preserve">Verify that cookie-based session tokens use "__Host-" prefix (see references) to provide session cookie confidentiality.</t>
  </si>
  <si>
    <t xml:space="preserve">The cookie tokens do not use the "__Host" prefix.</t>
  </si>
  <si>
    <t>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</si>
  <si>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</si>
  <si>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The application is not published under any domain.</t>
  </si>
  <si>
    <t xml:space="preserve">Token-based Session Management</t>
  </si>
  <si>
    <t>3.5.1</t>
  </si>
  <si>
    <t>7.1.2</t>
  </si>
  <si>
    <t xml:space="preserve">Verify the application allows users to revoke OAuth tokens that form trust relationships with linked applications.</t>
  </si>
  <si>
    <t>3.5.2</t>
  </si>
  <si>
    <t xml:space="preserve">Verify the application uses session tokens rather than static API secrets and keys, except with legacy implementations.</t>
  </si>
  <si>
    <t>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</si>
  <si>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</si>
  <si>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</si>
  <si>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3.6.1</t>
  </si>
  <si>
    <t>7.2.1</t>
  </si>
  <si>
    <t xml:space="preserve">Verify that relying parties specify the maximum authentication time to Credential Service Providers (CSPs) and that CSPs re-authenticate the subscriber if they haven't used a session within that period.</t>
  </si>
  <si>
    <t>3.6.2</t>
  </si>
  <si>
    <t xml:space="preserve">Verify that Credential Service Providers (CSPs) inform Relying Parties (RPs) of the last authentication event, to allow RPs to determine if they need to re-authenticate the user.</t>
  </si>
  <si>
    <t xml:space="preserve">Defenses Against Session Management Exploits</t>
  </si>
  <si>
    <t>3.7.1</t>
  </si>
  <si>
    <t xml:space="preserve">Verify the application ensures a valid login session or requires re-authentication or secondary verification before allowing any sensitive transactions or account modifications.</t>
  </si>
  <si>
    <t xml:space="preserve">Sensitive transactions, like order placements, do not require any additional authentication or verification.</t>
  </si>
  <si>
    <t xml:space="preserve">General Access Control Design</t>
  </si>
  <si>
    <t>4.1.1</t>
  </si>
  <si>
    <t xml:space="preserve">Verify that the application enforces access control rules on a trusted service layer, especially if client-side access control is present and could be bypassed.</t>
  </si>
  <si>
    <t xml:space="preserve">For example, in the directory app_org/backend/src/main/java/com/shop_backend/controllers/, in the file App_UserController.java, in the lines between 491 and 503.</t>
  </si>
  <si>
    <t xml:space="preserve">The backend ensure that every sensitive action requested must first provide a valid and active userID and corresponding active token for the same account, since the implemented frontend measures could be surpassed by a malicious end user.</t>
  </si>
  <si>
    <t>4.1.2</t>
  </si>
  <si>
    <t xml:space="preserve">Verify that all user and data attributes and policy information used by access controls cannot be manipulated by end users unless specifically authorized.</t>
  </si>
  <si>
    <t xml:space="preserve">For example, in the directory app_org/backend/src/main/java/com/shop_backend/controllers/, in the file App_UserController.java, all the endpoints regarding shopping cart manipulation require the actual user to be authenticated via token and requests involving product data in the file ProductController.java require an administrative role</t>
  </si>
  <si>
    <t xml:space="preserve">All controller requests that specifically alter user, product or policy information need the required userID and valid active token. Information changes that do not involve the specific user, such as product changes, also require the user to have a administrative role associated. </t>
  </si>
  <si>
    <t>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</si>
  <si>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</si>
  <si>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In the directory app_org/backend/src/main/java/com/shop_backend/controllers/, all the requests that have a higher priviledge require users to have a specific role which they themselves cannot change. This is tested, for example, in the file ProductController.java, in line 336 to 339, where only administrative users can update the available stock.</t>
  </si>
  <si>
    <t xml:space="preserve">Since our application only implements two levels of user priviledges, normal and administrative, most functions are available for all users, except the before mentioned ones about product or other user manipulation, which can only be accessed if the given user has the required internal role, that cannot be manually changed by any user, only someone who also has the required role.</t>
  </si>
  <si>
    <t>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</si>
  <si>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</si>
  <si>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In the directory app_org/backend/src/main/java/com/shop_backend/controllers/, all the requests that can be used by any user, logged in or not, like listing all products, are available. When a not logged in user tries to place a product in their cart, the application does not let him do so. The same happens when trying to access admiistrative features when the user is not logged in or does not have a administrative role.</t>
  </si>
  <si>
    <t xml:space="preserve">Since most endpoints are available for all user types, the principle of deny by default is in theory not valid. But if we access the application as a non-registered user, we can see that most functions, like shopping carts and orders, are only available if a user is logged in, so to get access to morel capabilities of the application we require the user to have at least the role of "normal" user, which is given when an account is created.</t>
  </si>
  <si>
    <t>4.1.5</t>
  </si>
  <si>
    <t xml:space="preserve">Verify that access controls fail securely including when an exception occurs. ([C10](https://owasp.org/www-project-proactive-controls/#div-numbering))</t>
  </si>
  <si>
    <t xml:space="preserve">For example, in the directory app_org/backend/src/main/java/com/shop_backend/controllers/, in the file ProductController.java, in the lines between 329 and 339.</t>
  </si>
  <si>
    <t xml:space="preserve">All controller requests that need to have a valid user role to be executed will throw a runtime exception before doing any system changes or processing any information. These exceptions are converted to HTTP error messages and are given back to the requester, ending all further process of the request.</t>
  </si>
  <si>
    <t xml:space="preserve">Operation Level Access Control</t>
  </si>
  <si>
    <t>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</si>
  <si>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</si>
  <si>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For example, in the directory app_org/backend/src/main/java/com/shop_backend/controllers/, in the file App_UserController.java, in the lines between 363 and 376.</t>
  </si>
  <si>
    <t xml:space="preserve">Since all CRUD and system altering requests must provide both the userID and the valid active token for this same user, a malicious entity cannot simply change the userID and alter any data that he should not have access to.</t>
  </si>
  <si>
    <t>4.2.2</t>
  </si>
  <si>
    <t xml:space="preserve">Verify that the application or framework enforces a strong anti-CSRF mechanism to protect authenticated functionality, and effective anti-automation or anti-CSRF protects unauthenticated functionality.</t>
  </si>
  <si>
    <t xml:space="preserve">No ant- CSRF mechanism was set for this application.</t>
  </si>
  <si>
    <t xml:space="preserve">Other Access Control Considerations</t>
  </si>
  <si>
    <t>4.3.1</t>
  </si>
  <si>
    <t xml:space="preserve">Verify administrative interfaces use appropriate multi-factor authentication to prevent unauthorized use.</t>
  </si>
  <si>
    <t xml:space="preserve">The admin-only features are not locked behind multi factor authentication methods.</t>
  </si>
  <si>
    <t>4.3.2</t>
  </si>
  <si>
    <t xml:space="preserve">Verify that directory browsing is disabled unless deliberately desired. Additionally, applications should not allow discovery or disclosure of file or directory metadata, such as Thumbs.db, .DS_Store, .git or .svn folders.</t>
  </si>
  <si>
    <t xml:space="preserve">For example, in the directory app_org/backend/src/main/java/com/shop_backend/controllers/, in the file App_UserController.java, in the lines between 135 and 159.</t>
  </si>
  <si>
    <t xml:space="preserve">All processes envolving file manipulation like, for example, user profile image uploading and retrieval, never use the provided file names given by the user and are instead converted using other methods of renaming. The application also never returns any file contents that can lead to improper file access and exploitation.</t>
  </si>
  <si>
    <t>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</si>
  <si>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</si>
  <si>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</si>
  <si>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</si>
  <si>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</si>
  <si>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All API functions. For example, in the directory app_sec/backend/src/main/java/com/shop_backend in the file App_UserController.java, from line 262 to line 277.</t>
  </si>
  <si>
    <t xml:space="preserve">All API functions that require input parameters undergo validations before any operation is executed. Taking the function mentioned in the source code reference as an example, which requires the 'id' and 'token' parameters to view user data, the validation begins with checking the existence of the user associated with the provided ID. Subsequently, the token is verified to ensure its validity in relation to the user corresponding to the previously verified ID.</t>
  </si>
  <si>
    <t>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</si>
  <si>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</si>
  <si>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Same as the field above.</t>
  </si>
  <si>
    <t>5.1.3</t>
  </si>
  <si>
    <t xml:space="preserve">Verify that all input (HTML form fields, REST requests, URL parameters, HTTP headers, cookies, batch files, RSS feeds, etc) is validated using positive validation (allow lists). ([C5](https://owasp.org/www-project-proactive-controls/#div-numbering))</t>
  </si>
  <si>
    <t xml:space="preserve">Only form type input fields are used and these are not configured with allow lists, since these are mostly just texts or data for display.</t>
  </si>
  <si>
    <t>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</si>
  <si>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</si>
  <si>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Some of these measures are implemented, but others such as valid zip-codes for the given area or location based checking are not.</t>
  </si>
  <si>
    <t>5.1.5</t>
  </si>
  <si>
    <t xml:space="preserve">Verify that URL redirects and forwards only allow destinations which appear on an allow list, or show a warning when redirecting to potentially untrusted content.</t>
  </si>
  <si>
    <t xml:space="preserve">No URL redirects outside the local application are implemented.</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</si>
  <si>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</si>
  <si>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</si>
  <si>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Our react-hooks implementation automatically cleans and parses any input from embedded HTML code.</t>
  </si>
  <si>
    <t>5.2.2</t>
  </si>
  <si>
    <t xml:space="preserve">Verify that unstructured data is sanitized to enforce safety measures such as allowed characters and length.</t>
  </si>
  <si>
    <t xml:space="preserve">The entire app</t>
  </si>
  <si>
    <t xml:space="preserve">Reacts 'escape hatch' mechanisms.</t>
  </si>
  <si>
    <t xml:space="preserve">Verify that the application sanitizes user input before passing to mail systems to protect against SMTP or IMAP injection.</t>
  </si>
  <si>
    <t xml:space="preserve">No mail systems are implemented.</t>
  </si>
  <si>
    <t>5.2.4</t>
  </si>
  <si>
    <t xml:space="preserve">Verify that the application avoids the use of eval() or other dynamic code execution features. Where there is no alternative, any user input being included must be sanitized or sandboxed before being executed.</t>
  </si>
  <si>
    <t xml:space="preserve">The application does not use eval() anywhere</t>
  </si>
  <si>
    <t xml:space="preserve">Verify that the application protects against template injection attacks by ensuring that any user input being included is sanitized or sandboxed.</t>
  </si>
  <si>
    <t xml:space="preserve">Our react-hooks implementation automatically cleans and parses any input..</t>
  </si>
  <si>
    <t xml:space="preserve">Verify that the application protects against SSRF attacks, by validating or sanitizing untrusted data or HTTP file metadata, such as filenames and URL input fields, and uses allow lists of protocols, domains, paths and ports.</t>
  </si>
  <si>
    <t xml:space="preserve">HTTP file metadata was not checked in the application.</t>
  </si>
  <si>
    <t>5.2.7</t>
  </si>
  <si>
    <t xml:space="preserve">Verify that the application sanitizes, disables, or sandboxes user-supplied Scalable Vector Graphics (SVG) scriptable content, especially as they relate to XSS resulting from inline scripts, and foreignObject.</t>
  </si>
  <si>
    <t xml:space="preserve">No SVGs are used in the project.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</si>
  <si>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</si>
  <si>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</si>
  <si>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5.3.1</t>
  </si>
  <si>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</si>
  <si>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</si>
  <si>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 xml:space="preserve">Verify that output encoding preserves the user's chosen character set and locale, such that any Unicode character point is valid and safely handled. ([C4](https://owasp.org/www-project-proactive-controls/#div-numbering))</t>
  </si>
  <si>
    <t>5.3.3</t>
  </si>
  <si>
    <t xml:space="preserve">Verify that context-aware, preferably automated - or at worst, manual - output escaping protects against reflected, stored, and DOM based XSS. ([C4](https://owasp.org/www-project-proactive-controls/#div-numbering))</t>
  </si>
  <si>
    <t>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</si>
  <si>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</si>
  <si>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In all the files within the directory app_org/backend/src/main/java/com/shop_backend/models/repos</t>
  </si>
  <si>
    <t xml:space="preserve">Use parameterized queries.</t>
  </si>
  <si>
    <t>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</si>
  <si>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</si>
  <si>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</si>
  <si>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</si>
  <si>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In most frontend pages. For example, in the directory app_org/frontend/src/components/pages in the file UserPage.jsx at lines 9 and 10.</t>
  </si>
  <si>
    <t xml:space="preserve">Usage of JSON.parse to parse user data ensures that if the JSON string contains malicious JavaScript, the JSON.parse operation will fail and throw an error, preventing the execution of such code.</t>
  </si>
  <si>
    <t>5.3.7</t>
  </si>
  <si>
    <t xml:space="preserve">Verify that the application protects against LDAP injection vulnerabilities, or that specific security controls to prevent LDAP injection have been implemented. ([C4](https://owasp.org/www-project-proactive-controls/#div-numbering))</t>
  </si>
  <si>
    <t xml:space="preserve">No LDAP statements were used in this application.</t>
  </si>
  <si>
    <t>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</si>
  <si>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</si>
  <si>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Since the backend of the application is executed inside the JVM virtual machine, and since none of this implementation utilizes any sort of manual OS calls, no OS commands can be run forced to execute in the application.</t>
  </si>
  <si>
    <t>5.3.9</t>
  </si>
  <si>
    <t xml:space="preserve">Verify that the application protects against Local File Inclusion (LFI) or Remote File Inclusion (RFI) attacks.</t>
  </si>
  <si>
    <t xml:space="preserve">In the directory app_org/backend/src/main/java/com/shop_backend/controllers, in the file App_UserController.java, from line 99 to line 151.</t>
  </si>
  <si>
    <t xml:space="preserve">Before processing the image, the type of file sent is checked.</t>
  </si>
  <si>
    <t>5.3.10</t>
  </si>
  <si>
    <t xml:space="preserve">Verify that the application protects against XPath injection or XML injection attacks. ([C4](https://owasp.org/www-project-proactive-controls/#div-numbering))</t>
  </si>
  <si>
    <t xml:space="preserve">Since no XML data is used in the project, it is not vulnerable to XML attacks, as they would cause the backend to reject any submited XML code/text.</t>
  </si>
  <si>
    <t xml:space="preserve">Memory, String and Unmanaged Code Requirements</t>
  </si>
  <si>
    <t>5.4.1</t>
  </si>
  <si>
    <t xml:space="preserve">Verify that the application uses memory-safe string, safer memory copy and pointer arithmetic to detect or prevent stack, buffer, or heap overflows.</t>
  </si>
  <si>
    <t>5.4.2</t>
  </si>
  <si>
    <t xml:space="preserve">Verify that format strings do not take potentially hostile input, and are constant.</t>
  </si>
  <si>
    <t>5.4.3</t>
  </si>
  <si>
    <t xml:space="preserve">Verify that sign, range, and input validation techniques are used to prevent integer overflows.</t>
  </si>
  <si>
    <t xml:space="preserve">Deserialization Prevention Requirements</t>
  </si>
  <si>
    <t>5.5.1</t>
  </si>
  <si>
    <t xml:space="preserve">Verify that serialized objects use integrity checks or are encrypted to prevent hostile object creation or data tampering. ([C5](https://owasp.org/www-project-proactive-controls/#div-numbering))</t>
  </si>
  <si>
    <t xml:space="preserve">In the files App_UserController.java and ProductController.java located in the directory app_org/backend/src/main/java/com/shop_backend/controllers.</t>
  </si>
  <si>
    <t xml:space="preserve">In the code, integrity checks and permission verification are implemented to prevent the creation of malicious objects or improper data manipulation.</t>
  </si>
  <si>
    <t>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</si>
  <si>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</si>
  <si>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5.5.3</t>
  </si>
  <si>
    <t xml:space="preserve">Verify that deserialization of untrusted data is avoided or is protected in both custom code and third-party libraries (such as JSON, XML and YAML parsers).</t>
  </si>
  <si>
    <t xml:space="preserve">No data parsers, such as JSON, XML, or YAML, are used to deserialize untrusted data. All deserialization operations are handled by the Spring Data JPA library, which is secure by default and does not allow the deserialization of arbitrary classes. Additionally, a validation step is performed to ensure the integrity of the data before being saved to the database.</t>
  </si>
  <si>
    <t>5.5.4</t>
  </si>
  <si>
    <t xml:space="preserve">Verify that when parsing JSON in browsers or JavaScript-based backends, JSON.parse is used to parse the JSON document. Do not use eval() to parse JSON.</t>
  </si>
  <si>
    <t xml:space="preserve">eval() is not used anywhere in the code.</t>
  </si>
  <si>
    <t xml:space="preserve">Data Classification</t>
  </si>
  <si>
    <t>6.1.1</t>
  </si>
  <si>
    <t xml:space="preserve">Verify that regulated private data is stored encrypted while at rest, such as Personally Identifiable Information (PII), sensitive personal information, or data assessed likely to be subject to EU's GDPR.</t>
  </si>
  <si>
    <t>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</si>
  <si>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</si>
  <si>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</si>
  <si>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Algorithms</t>
  </si>
  <si>
    <t>6.2.1</t>
  </si>
  <si>
    <t xml:space="preserve">Verify that all cryptographic modules fail securely, and errors are handled in a way that does not enable Padding Oracle attacks.</t>
  </si>
  <si>
    <t xml:space="preserve">For example, in the directory app_org/backend/src/main/java/com/shop_backend/controllers/, in the file App_UserController.java, in the lines between 321 and 334.</t>
  </si>
  <si>
    <t xml:space="preserve">Since all implemented encrypted data is never fully decrypted in the application, only compared, the application is not subsceptible to Padding Oracle attacks. In case of failed encryption modules, all exceptions will cause the process of the active request to be halted and discarted, leaving no change to the actual system state.</t>
  </si>
  <si>
    <t>6.2.2</t>
  </si>
  <si>
    <t xml:space="preserve">Verify that industry proven or government approved cryptographic algorithms, modes, and libraries are used, instead of custom coded cryptography. ([C8](https://owasp.org/www-project-proactive-controls/#div-numbering))</t>
  </si>
  <si>
    <t>6.2.3</t>
  </si>
  <si>
    <t xml:space="preserve">Verify that encryption initialization vector, cipher configuration, and block modes are configured securely using the latest advice.</t>
  </si>
  <si>
    <t>6.2.4</t>
  </si>
  <si>
    <t xml:space="preserve">Verify that random number, encryption or hashing algorithms, key lengths, rounds, ciphers or modes, can be reconfigured, upgraded, or swapped at any time, to protect against cryptographic breaks. ([C8](https://owasp.org/www-project-proactive-controls/#div-numbering))</t>
  </si>
  <si>
    <t>6.2.5</t>
  </si>
  <si>
    <t xml:space="preserve">Verify that known insecure block modes (i.e. ECB, etc.), padding modes (i.e. PKCS#1 v1.5, etc.), ciphers with small block sizes (i.e. Triple-DES, Blowfish, etc.), and weak hashing algorithms (i.e. MD5, SHA1, etc.) are not used unless required for backwards compatibility.</t>
  </si>
  <si>
    <t>6.2.6</t>
  </si>
  <si>
    <t xml:space="preserve">Verify that nonces, initialization vectors, and other single use numbers must not be used more than once with a given encryption key. The method of generation must be appropriate for the algorithm being used.</t>
  </si>
  <si>
    <t>6.2.7</t>
  </si>
  <si>
    <t xml:space="preserve">Verify that encrypted data is authenticated via signatures, authenticated cipher modes, or HMAC to ensure that ciphertext is not altered by an unauthorized party.</t>
  </si>
  <si>
    <t>6.2.8</t>
  </si>
  <si>
    <t xml:space="preserve">Verify that all cryptographic operations are constant-time, with no 'short-circuit' operations in comparisons, calculations, or returns, to avoid leaking information.</t>
  </si>
  <si>
    <t xml:space="preserve">Random values</t>
  </si>
  <si>
    <t>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</si>
  <si>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</si>
  <si>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6.3.2</t>
  </si>
  <si>
    <t xml:space="preserve">Verify that random GUIDs are created using the GUID v4 algorithm, and a Cryptographically-secure Pseudo-random Number Generator (CSPRNG). GUIDs created using other pseudo-random number generators may be predictable.</t>
  </si>
  <si>
    <t>6.3.3</t>
  </si>
  <si>
    <t xml:space="preserve">Verify that random numbers are created with proper entropy even when the application is under heavy load, or that the application degrades gracefully in such circumstances.</t>
  </si>
  <si>
    <t xml:space="preserve">Secret Management</t>
  </si>
  <si>
    <t>6.4.1</t>
  </si>
  <si>
    <t xml:space="preserve">Verify that a secrets management solution such as a key vault is used to securely create, store, control access to and destroy secrets. ([C8](https://owasp.org/www-project-proactive-controls/#div-numbering))</t>
  </si>
  <si>
    <t>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</si>
  <si>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</si>
  <si>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</si>
  <si>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</si>
  <si>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The application logs payment details.</t>
  </si>
  <si>
    <t xml:space="preserve">Verify that the application does not log other sensitive data as defined under local privacy laws or relevant security policy. ([C9](https://owasp.org/www-project-proactive-controls/#div-numbering))</t>
  </si>
  <si>
    <t xml:space="preserve">Not applicable</t>
  </si>
  <si>
    <t xml:space="preserve">No other user information, appart from order history and email, is logged by the application for any use other than implementing basic user features.</t>
  </si>
  <si>
    <t>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</si>
  <si>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</si>
  <si>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</si>
  <si>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</si>
  <si>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</si>
  <si>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</si>
  <si>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7.2.2</t>
  </si>
  <si>
    <t xml:space="preserve">Verify that all access control decisions can be logged and all failed decisions are logged. This should include requests with relevant metadata needed for security investigations.</t>
  </si>
  <si>
    <t xml:space="preserve">Log Protection Requirements</t>
  </si>
  <si>
    <t>7.3.1</t>
  </si>
  <si>
    <t xml:space="preserve">Verify that the application appropriately encodes user-supplied data to prevent log injection. ([C9](https://owasp.org/www-project-proactive-controls/#div-numbering))</t>
  </si>
  <si>
    <t>7.3.2</t>
  </si>
  <si>
    <t xml:space="preserve">Verify that all events are protected from injection when viewed in log viewing software. ([C9](https://owasp.org/www-project-proactive-controls/#div-numbering))</t>
  </si>
  <si>
    <t>7.3.3</t>
  </si>
  <si>
    <t xml:space="preserve">Verify that security logs are protected from unauthorized access and modification. ([C9](https://owasp.org/www-project-proactive-controls/#div-numbering))</t>
  </si>
  <si>
    <t>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</si>
  <si>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</si>
  <si>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</si>
  <si>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7.4.1</t>
  </si>
  <si>
    <t xml:space="preserve">Verify that a generic message is shown when an unexpected or security sensitive error occurs, potentially with a unique ID which support personnel can use to investigate. ([C10](https://owasp.org/www-project-proactive-controls/#div-numbering))</t>
  </si>
  <si>
    <t xml:space="preserve">For example, in the directory app_org/backend/src/main/java/com/shop_backend/controllers/, in the file App_UserController.java, in the lines between 459 and 479.</t>
  </si>
  <si>
    <t xml:space="preserve">Any unexpected exception during request handling is communicated back to the user using HTTP response codes and a formal message explaining if the error was from user input or from a backend implementation problem. Backend problems are logged in better detail in the main spring console.</t>
  </si>
  <si>
    <t>7.4.2</t>
  </si>
  <si>
    <t xml:space="preserve">Verify that exception handling (or a functional equivalent) is used across the codebase to account for expected and unexpected error conditions. ([C10](https://owasp.org/www-project-proactive-controls/#div-numbering))</t>
  </si>
  <si>
    <t>7.4.3</t>
  </si>
  <si>
    <t xml:space="preserve">Verify that a "last resort" error handler is defined which will catch all unhandled exceptions. ([C10](https://owasp.org/www-project-proactive-controls/#div-numbering))</t>
  </si>
  <si>
    <t xml:space="preserve">General Data Protection</t>
  </si>
  <si>
    <t>8.1.1</t>
  </si>
  <si>
    <t xml:space="preserve">Verify the application protects sensitive data from being cached in server components such as load balancers and application caches.</t>
  </si>
  <si>
    <t>8.1.2</t>
  </si>
  <si>
    <t xml:space="preserve">Verify that all cached or temporary copies of sensitive data stored on the server are protected from unauthorized access or purged/invalidated after the authorized user accesses the sensitive data.</t>
  </si>
  <si>
    <t>8.1.3</t>
  </si>
  <si>
    <t xml:space="preserve">Verify the application minimizes the number of parameters in a request, such as hidden fields, Ajax variables, cookies and header values.</t>
  </si>
  <si>
    <t>8.1.4</t>
  </si>
  <si>
    <t xml:space="preserve">Verify the application can detect and alert on abnormal numbers of requests, such as by IP, user, total per hour or day, or whatever makes sense for the application.</t>
  </si>
  <si>
    <t>8.1.5</t>
  </si>
  <si>
    <t xml:space="preserve">Verify that regular backups of important data are performed and that test restoration of data is performed.</t>
  </si>
  <si>
    <t>8.1.6</t>
  </si>
  <si>
    <t xml:space="preserve">Verify that backups are stored securely to prevent data from being stolen or corrupted.</t>
  </si>
  <si>
    <t xml:space="preserve">Client-side Data Protection</t>
  </si>
  <si>
    <t>8.2.1</t>
  </si>
  <si>
    <t xml:space="preserve">Verify the application sets sufficient anti-caching headers so that sensitive data is not cached in modern browsers.</t>
  </si>
  <si>
    <t xml:space="preserve">No anti-caching headers were implemented in our application's frontend.</t>
  </si>
  <si>
    <t>8.2.2</t>
  </si>
  <si>
    <t xml:space="preserve"> </t>
  </si>
  <si>
    <t>8.2.3</t>
  </si>
  <si>
    <t xml:space="preserve">Verify that authenticated data is cleared from client storage, such as the browser DOM, after the client or session is terminated.</t>
  </si>
  <si>
    <t xml:space="preserve">Authenticated data can remain on the client side browser after the page was closed.</t>
  </si>
  <si>
    <t xml:space="preserve">Sensitive Private Data</t>
  </si>
  <si>
    <t>8.3.1</t>
  </si>
  <si>
    <t xml:space="preserve">Verify that sensitive data is sent to the server in the HTTP message body or headers, and that query string parameters from any HTTP verb do not contain sensitive data.</t>
  </si>
  <si>
    <t xml:space="preserve">Some requests have information contained inside the URI parameters.</t>
  </si>
  <si>
    <t>8.3.2</t>
  </si>
  <si>
    <t xml:space="preserve">Verify that users have a method to remove or export their data on demand.</t>
  </si>
  <si>
    <t xml:space="preserve">The application currently supports no way of removing or exporting end user data.</t>
  </si>
  <si>
    <t>8.3.3</t>
  </si>
  <si>
    <t xml:space="preserve">Verify that users are provided clear language regarding collection and use of supplied personal information and that users have provided opt-in consent for the use of that data before it is used in any way.</t>
  </si>
  <si>
    <t xml:space="preserve">No personal information is used for effects other than the main utilization of the application.</t>
  </si>
  <si>
    <t>8.3.4</t>
  </si>
  <si>
    <t xml:space="preserve">Verify that all sensitive data created and processed by the application has been identified, and ensure that a policy is in place on how to deal with sensitive data. ([C8](https://owasp.org/www-project-proactive-controls/#div-numbering))</t>
  </si>
  <si>
    <t xml:space="preserve">For example, in the directory app_org/backend/src/main/java/com/shop_backend/controllers/, in the file App_UserController.java, in the lines between 378 and 394.</t>
  </si>
  <si>
    <t xml:space="preserve">Sensitive data such as payment details and passwords are managed in diferent ways than the rest of the data and are never showed or used directly by any user regardless of role.</t>
  </si>
  <si>
    <t>8.3.5</t>
  </si>
  <si>
    <t xml:space="preserve">Verify accessing sensitive data is audited (without logging the sensitive data itself), if the data is collected under relevant data protection directives or where logging of access is required.</t>
  </si>
  <si>
    <t>8.3.6</t>
  </si>
  <si>
    <t xml:space="preserve">Verify that sensitive information contained in memory is overwritten as soon as it is no longer required to mitigate memory dumping attacks, using zeroes or random data.</t>
  </si>
  <si>
    <t>8.3.7</t>
  </si>
  <si>
    <t xml:space="preserve">Verify that sensitive or private information that is required to be encrypted, is encrypted using approved algorithms that provide both confidentiality and integrity. ([C8](https://owasp.org/www-project-proactive-controls/#div-numbering))</t>
  </si>
  <si>
    <t>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</si>
  <si>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</si>
  <si>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</si>
  <si>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9.1.1</t>
  </si>
  <si>
    <t xml:space="preserve">Verify that secured TLS is used for all client connectivity, and does not fall back to insecure or unencrypted protocols. ([C8](https://owasp.org/www-project-proactive-controls/#div-numbering))</t>
  </si>
  <si>
    <t xml:space="preserve">No TLS protocols where implemented for our application.</t>
  </si>
  <si>
    <t>9.1.2</t>
  </si>
  <si>
    <t xml:space="preserve">Verify using online or up to date TLS testing tools that only strong algorithms, ciphers, and protocols are enabled, with the strongest algorithms and ciphers set as preferred.</t>
  </si>
  <si>
    <t>9.1.3</t>
  </si>
  <si>
    <t xml:space="preserve">Verify that old versions of SSL and TLS protocols, algorithms, ciphers, and configuration are disabled, such as SSLv2, SSLv3, or TLS 1.0 and TLS 1.1. The latest version of TLS should be the preferred cipher suite.</t>
  </si>
  <si>
    <t xml:space="preserve">No SSL or TLS protocols where implemented for our application.</t>
  </si>
  <si>
    <t xml:space="preserve">Server Communications Security Requirements</t>
  </si>
  <si>
    <t>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</si>
  <si>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</si>
  <si>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</si>
  <si>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</si>
  <si>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</si>
  <si>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 xml:space="preserve">Verify that all encrypted connections to external systems that involve sensitive information or functions are authenticated.</t>
  </si>
  <si>
    <t>9.2.4</t>
  </si>
  <si>
    <t xml:space="preserve">Verify that proper certification revocation, such as Online Certificate Status Protocol (OCSP) Stapling, is enabled and configured.</t>
  </si>
  <si>
    <t>9.2.5</t>
  </si>
  <si>
    <t xml:space="preserve">Verify that backend TLS connection failures are logged.</t>
  </si>
  <si>
    <t xml:space="preserve">Code Integrity Controls</t>
  </si>
  <si>
    <t>10.1.1</t>
  </si>
  <si>
    <t xml:space="preserve">Verify that a code analysis tool is in use that can detect potentially malicious code, such as time functions, unsafe file operations and network connections.</t>
  </si>
  <si>
    <t xml:space="preserve">Malicious Code Search</t>
  </si>
  <si>
    <t>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</si>
  <si>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</si>
  <si>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10.2.2</t>
  </si>
  <si>
    <t xml:space="preserve">Verify that the application does not ask for unnecessary or excessive permissions to privacy related features or sensors, such as contacts, cameras, microphones, or location.</t>
  </si>
  <si>
    <t>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</si>
  <si>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</si>
  <si>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</si>
  <si>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 xml:space="preserve">Verify that the application source code and third party libraries do not contain time bombs by searching for date and time related functions.</t>
  </si>
  <si>
    <t>10.2.5</t>
  </si>
  <si>
    <t xml:space="preserve">Verify that the application source code and third party libraries do not contain malicious code, such as salami attacks, logic bypasses, or logic bombs.</t>
  </si>
  <si>
    <t>10.2.6</t>
  </si>
  <si>
    <t xml:space="preserve">Verify that the application source code and third party libraries do not contain Easter eggs or any other potentially unwanted functionality.</t>
  </si>
  <si>
    <t xml:space="preserve">Deployed Application Integrity Controls</t>
  </si>
  <si>
    <t>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</si>
  <si>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</si>
  <si>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None</t>
  </si>
  <si>
    <t xml:space="preserve">There are no auto-update features for the app itself, but the libraries included are automatically managed by the respective frontend and backend managers.</t>
  </si>
  <si>
    <t>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</si>
  <si>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</si>
  <si>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There are some integrity protections, since both spring and react have their own library vulnerability checks, but it is not fully implemented in this project.</t>
  </si>
  <si>
    <t>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</si>
  <si>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</si>
  <si>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The application is executed locally withouth depending on any DNS servers or external APIs for data generation or flow</t>
  </si>
  <si>
    <t xml:space="preserve">Business Logic Security Requirements</t>
  </si>
  <si>
    <t>11.1.1</t>
  </si>
  <si>
    <t xml:space="preserve">Verify the application will only process business logic flows for the same user in sequential step order and without skipping steps.</t>
  </si>
  <si>
    <t xml:space="preserve">Due to the default spring boot implementation, the application can concurrently execute requests for the same given user.</t>
  </si>
  <si>
    <t>11.1.2</t>
  </si>
  <si>
    <t xml:space="preserve">Verify the application will only process business logic flows with all steps being processed in realistic human time, i.e. transactions are not submitted too quickly.</t>
  </si>
  <si>
    <t xml:space="preserve">Since our implementation of spring boot utilizes tomcat to divide and concurrently process requests using a pool of threads, a full request in a localhost environment or even between machines in the same network does not take more than a few seconds at the absolute maximum to complete. Our tomcat implementation also has a timeout of 20 seconds before telling the requester that the request failed.</t>
  </si>
  <si>
    <t>11.1.3</t>
  </si>
  <si>
    <t xml:space="preserve">Verify the application has appropriate limits for specific business actions or transactions which are correctly enforced on a per user basis.</t>
  </si>
  <si>
    <t xml:space="preserve">For example, in the directory app_org/backend/src/main/java/com/shop_backend/controllers/, in the file App_UserController.java, in the lines between 420 and 433.</t>
  </si>
  <si>
    <t xml:space="preserve">As mentioned in other topics, only some users with certain roles are allowed to fully complete certain requests until the end. Improper authorization leads to the requests being dismissed as they arrive.</t>
  </si>
  <si>
    <t>11.1.4</t>
  </si>
  <si>
    <t xml:space="preserve">Verify the application has sufficient anti-automation controls to detect and protect against data exfiltration, excessive business logic requests, excessive file uploads or denial of service attacks.</t>
  </si>
  <si>
    <t xml:space="preserve">Our tomcat implementation allows for a maximum of 8192 requests to be on the "waiting for a thread" queue. Since our tomcat is using the NIO Java connector, if a specific connector tries to send more than 100 requests in less than 10 seconds the connection is blocked for 20 seconds. File upload sizes are also checked both in the front and backend to only allow uploading of files smaller than 5 megabytes.</t>
  </si>
  <si>
    <t>11.1.5</t>
  </si>
  <si>
    <t xml:space="preserve">Verify the application has business logic limits or validation to protect against likely business risks or threats, identified using threat modeling or similar methodologies.</t>
  </si>
  <si>
    <t xml:space="preserve">We have not modeled likely business threats for this iteration.</t>
  </si>
  <si>
    <t>11.1.6</t>
  </si>
  <si>
    <t xml:space="preserve">Verify the application does not suffer from "Time Of Check to Time Of Use" (TOCTOU) issues or other race conditions for sensitive operations.</t>
  </si>
  <si>
    <t>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</si>
  <si>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</si>
  <si>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11.1.8</t>
  </si>
  <si>
    <t xml:space="preserve">Verify the application has configurable alerting when automated attacks or unusual activity is detected.</t>
  </si>
  <si>
    <t xml:space="preserve">File Upload Requirements</t>
  </si>
  <si>
    <t>12.1.1</t>
  </si>
  <si>
    <t xml:space="preserve">Verify that the application will not accept large files that could fill up storage or cause a denial of service.</t>
  </si>
  <si>
    <t xml:space="preserve">frontend: RegisterUserPage.jsx, l.83</t>
  </si>
  <si>
    <t xml:space="preserve">Both the frontend and backend are set up in a way that only allows files of a size smaller than 5 megabytes to be uploaded and processed, blocking any potential for these types of attacks.</t>
  </si>
  <si>
    <t>12.1.2</t>
  </si>
  <si>
    <t xml:space="preserve">Verify that compressed files are checked for "zip bombs" - small input files that will decompress into huge files thus exhausting file storage limits.</t>
  </si>
  <si>
    <t>12.1.3</t>
  </si>
  <si>
    <t xml:space="preserve">Verify that a file size quota and maximum number of files per user is enforced to ensure that a single user cannot fill up the storage with too many files, or excessively large files.</t>
  </si>
  <si>
    <t xml:space="preserve">File Integrity Requirements</t>
  </si>
  <si>
    <t>12.2.1</t>
  </si>
  <si>
    <t xml:space="preserve">Verify that files obtained from untrusted sources are validated to be of expected type based on the file's content.</t>
  </si>
  <si>
    <t xml:space="preserve">File Execution Requirements</t>
  </si>
  <si>
    <t>12.3.1</t>
  </si>
  <si>
    <t xml:space="preserve">Verify that user-submitted filename metadata is not used directly by system or framework filesystems and that a URL API is used to protect against path traversal.</t>
  </si>
  <si>
    <t xml:space="preserve">The file's own metadata is never used by the application itself and the file's name is swapped with another before it is even saved by the backend side of the application, making these types of exploitation not work.</t>
  </si>
  <si>
    <t>12.3.2</t>
  </si>
  <si>
    <t xml:space="preserve">Verify that user-submitted filename metadata is validated or ignored to prevent the disclosure, creation, updating or removal of local files (LFI).</t>
  </si>
  <si>
    <t xml:space="preserve">Same as the above code</t>
  </si>
  <si>
    <t xml:space="preserve">Same as above comment, the original filename is discarted.</t>
  </si>
  <si>
    <t>12.3.3</t>
  </si>
  <si>
    <t xml:space="preserve">Verify that user-submitted filename metadata is validated or ignored to prevent the disclosure or execution of remote files via Remote File Inclusion (RFI) or Server-side Request Forgery (SSRF) attacks.</t>
  </si>
  <si>
    <t xml:space="preserve">Same as above comment</t>
  </si>
  <si>
    <t>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</si>
  <si>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</si>
  <si>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Like the privious lines, the application never provides the user's file itself, or any other file directly for that matter, making it impossible for that to be exploited.</t>
  </si>
  <si>
    <t>12.3.5</t>
  </si>
  <si>
    <t xml:space="preserve">Verify that untrusted file metadata is not used directly with system API or libraries, to protect against OS command injection.</t>
  </si>
  <si>
    <t xml:space="preserve">No OS commands are executed in the course of tha pplication, and even if so, the application runs inside java's JVM virtual machine, making any run OS commands either not work or cause no lasting damage.</t>
  </si>
  <si>
    <t>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</si>
  <si>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</si>
  <si>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</si>
  <si>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12.4.1</t>
  </si>
  <si>
    <t xml:space="preserve">Verify that files obtained from untrusted sources are stored outside the web root, with limited permissions, preferably with strong validation.</t>
  </si>
  <si>
    <t xml:space="preserve">Files recieved via user input are stored outside the root of the project, in the frontend's folder, where no other backend request can retrieve the file itself or any others from the system.</t>
  </si>
  <si>
    <t>12.4.2</t>
  </si>
  <si>
    <t xml:space="preserve">Verify that files obtained from untrusted sources are scanned by antivirus scanners to prevent upload of known malicious content.</t>
  </si>
  <si>
    <t xml:space="preserve">No verification made by antivirus (ClamAV is an open-source option)</t>
  </si>
  <si>
    <t xml:space="preserve">File Download Requirements</t>
  </si>
  <si>
    <t>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</si>
  <si>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</si>
  <si>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Both the frontend and the backend make sure that the submited file has a valid extention by comparing it to a set of allowed extentions that have been chosen based on the expected file type and function.</t>
  </si>
  <si>
    <t>12.5.2</t>
  </si>
  <si>
    <t xml:space="preserve">Verify that direct requests to uploaded files will never be executed as HTML/JavaScript content.</t>
  </si>
  <si>
    <t xml:space="preserve">The frontend is not tested to make sure that uploaded files cannot be executed.</t>
  </si>
  <si>
    <t xml:space="preserve">SSRF Protection Requirements</t>
  </si>
  <si>
    <t>12.6.1</t>
  </si>
  <si>
    <t xml:space="preserve">Verify that the web or application server is configured with an allow list of resources or systems to which the server can send requests or load data/files from.</t>
  </si>
  <si>
    <t xml:space="preserve">For example, in the directory app_org/backend/src/main/java/com/shop_backend/controllers/, in the file ShopBackendApplication..java, in the line 27.</t>
  </si>
  <si>
    <t xml:space="preserve">A configuration is set, but allows every origin to make GET or POST requests to any path on the server (disabled CORS).</t>
  </si>
  <si>
    <t xml:space="preserve">Generic Web Service Security Verification Requirements</t>
  </si>
  <si>
    <t>13.1.1</t>
  </si>
  <si>
    <t xml:space="preserve">Verify that all application components use the same encodings and parsers to avoid parsing attacks that exploit different URI or file parsing behavior that could be used in SSRF and RFI attacks.</t>
  </si>
  <si>
    <t xml:space="preserve">A use of axios can be found in the file frontend/src/components/pages/CheckoutPage.jsx, in the lines 244 to 253.</t>
  </si>
  <si>
    <t xml:space="preserve">All backend API URLs are encoded with the Spring boot default of UTF-8, as documented in the server.servlet.encoding.charset tab here: https://docs.spring.io/spring-boot/docs/current/reference/html/application-properties.html. Similarlt, all frontend URLs are encoded using a library calles "axios", that utilizes the encodeURIComponent() function, which utilizes UTF8, as explained here: https://developer.mozilla.org/en-US/docs/Web/JavaScript/Reference/Global_Objects/encodeURIComponent</t>
  </si>
  <si>
    <t>13.1.2</t>
  </si>
  <si>
    <t xml:space="preserve">Verify that access to administration and management functions is limited to authorized administrators.</t>
  </si>
  <si>
    <t xml:space="preserve">For example, in the directory app_org/backend/src/main/java/com/shop_backend/controllers/, in the file ProductController.java, in the lines between 333 and 338.</t>
  </si>
  <si>
    <t xml:space="preserve">Administrative functions require that the userID provided, along with the active token for that account, match with an internal user account that must have the "admin" flasg present. This is checked for any administrative only actions before any change is made to the system's status.</t>
  </si>
  <si>
    <t>13.1.3</t>
  </si>
  <si>
    <t xml:space="preserve">Verify API URLs do not expose sensitive information, such as the API key, session tokens etc.</t>
  </si>
  <si>
    <t xml:space="preserve">All API requests in frontend and backend</t>
  </si>
  <si>
    <t xml:space="preserve">Sensitive information is passed as an URI parameter in some endpoiints.</t>
  </si>
  <si>
    <t>13.1.4</t>
  </si>
  <si>
    <t xml:space="preserve">Verify that authorization decisions are made at both the URI, enforced by programmatic or declarative security at the controller or router, and at the resource level, enforced by model-based permissions.</t>
  </si>
  <si>
    <t xml:space="preserve">For example, in the directory app_org/backend/src/main/java/com/shop_backend/controllers/, in the file ProductController.java, in the lines between 380 and 386.</t>
  </si>
  <si>
    <t xml:space="preserve">All authorization requests that require a higher level of account priviledge are first blocked by the frontend of the application. If the user circumvents the frontend, all backend endpoints containing sensitive or priviledged data require that the requester be internally marked with such priviledges, meaning no unauthorized user could access restricted endpoints.</t>
  </si>
  <si>
    <t>13.1.5</t>
  </si>
  <si>
    <t xml:space="preserve">Verify that requests containing unexpected or missing content types are rejected with appropriate headers (HTTP response status 406 Unacceptable or 415 Unsupported Media Type).</t>
  </si>
  <si>
    <t xml:space="preserve">For example, in the directory app_org/backend/src/main/java/com/shop_backend/controllers/, in the file ProductController.java, in the lines between 350 and 366.</t>
  </si>
  <si>
    <t xml:space="preserve">The base Spring DB rejects request containing any missing input value that has not been specified as optional. Even so, the backend checks every required value to make sure that no empty strings or missing parameters are inside the URL parameters.</t>
  </si>
  <si>
    <t xml:space="preserve">RESTful Web Service Verification Requirements</t>
  </si>
  <si>
    <t>13.2.1</t>
  </si>
  <si>
    <t xml:space="preserve">Verify that enabled RESTful HTTP methods are a valid choice for the user or action, such as preventing normal users using DELETE or PUT on protected API or resources.</t>
  </si>
  <si>
    <t xml:space="preserve">Only GET and POST methods are allowed for "customer" level users, with more system altering endpoints being guarded behind authorization checks before any alterations are made.</t>
  </si>
  <si>
    <t>13.2.2</t>
  </si>
  <si>
    <t xml:space="preserve">Verify that JSON schema validation is in place and verified before accepting input.</t>
  </si>
  <si>
    <t xml:space="preserve">Spring boot has a sort of JSON schema validation, but it is not very restrictive, allowing, for example, the requester to send a lot more parameters than needed, that can include malicious text.</t>
  </si>
  <si>
    <t>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</si>
  <si>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</si>
  <si>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The implemented endpoints don't verify these checks before execution.</t>
  </si>
  <si>
    <t>13.2.4</t>
  </si>
  <si>
    <t xml:space="preserve">Verify that REST services have anti-automation controls to protect against excessive calls, especially if the API is unauthenticated.</t>
  </si>
  <si>
    <t>13.2.5</t>
  </si>
  <si>
    <t xml:space="preserve">Verify that REST services explicitly check the incoming Content-Type to be the expected one, such as application/xml or application/json.</t>
  </si>
  <si>
    <t>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</si>
  <si>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</si>
  <si>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</si>
  <si>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13.3.1</t>
  </si>
  <si>
    <t xml:space="preserve">Verify that XSD schema validation takes place to ensure a properly formed XML document, followed by validation of each input field before any processing of that data takes place.</t>
  </si>
  <si>
    <t xml:space="preserve">frontend: RegisterUserPage.jsx, l.83 backend: App_UserController.java, ll.107-118</t>
  </si>
  <si>
    <t xml:space="preserve">No xml arquives are accepted to be submitted</t>
  </si>
  <si>
    <t>13.3.2</t>
  </si>
  <si>
    <t xml:space="preserve">Verify that the message payload is signed using WS-Security to ensure reliable transport between client and service.</t>
  </si>
  <si>
    <t xml:space="preserve">GraphQL and other Web Service Data Layer Security Requirements</t>
  </si>
  <si>
    <t>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</si>
  <si>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</si>
  <si>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</si>
  <si>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 xml:space="preserve">Verify that GraphQL or other data layer authorization logic should be implemented at the business logic layer instead of the GraphQL layer.</t>
  </si>
  <si>
    <t>Build</t>
  </si>
  <si>
    <t>14.1.1</t>
  </si>
  <si>
    <t xml:space="preserve">Verify that the application build and deployment processes are performed in a secure and repeatable way, such as CI / CD automation, automated configuration management, and automated deployment scripts.</t>
  </si>
  <si>
    <t>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</si>
  <si>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</si>
  <si>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</si>
  <si>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 xml:space="preserve">Verify that server configuration is hardened as per the recommendations of the application server and frameworks in use.</t>
  </si>
  <si>
    <t>14.1.4</t>
  </si>
  <si>
    <t xml:space="preserve">Verify that the application, configuration, and all dependencies can be re-deployed using automated deployment scripts, built from a documented and tested runbook in a reasonable time, or restored from backups in a timely fashion.</t>
  </si>
  <si>
    <t>14.1.5</t>
  </si>
  <si>
    <t xml:space="preserve">Verify that authorized administrators can verify the integrity of all security-relevant configurations to detect tampering.</t>
  </si>
  <si>
    <t>Dependency</t>
  </si>
  <si>
    <t>14.2.1</t>
  </si>
  <si>
    <t xml:space="preserve">Verify that all components are up to date, preferably using a dependency checker during build or compile time. ([C2](https://owasp.org/www-project-proactive-controls/#div-numbering))</t>
  </si>
  <si>
    <t xml:space="preserve">In the backend, this can be seen in the pom.xml. In the frontend this can be seen on the package.json file (which is auto-generated)</t>
  </si>
  <si>
    <t xml:space="preserve">Since our application utilizes both spring and react native, all dependencies are checked for updated versions and vulnerability warnings on compilation.</t>
  </si>
  <si>
    <t>14.2.2</t>
  </si>
  <si>
    <t xml:space="preserve">Verify that all unneeded features, documentation, samples, configurations are removed, such as sample applications, platform documentation, and default or example users.</t>
  </si>
  <si>
    <t xml:space="preserve">For example, in the directory app_org/backend/src/main/java/com/shop_backend/controllers/, in the file StartupRequest.java, in the lines between 50 and 54.</t>
  </si>
  <si>
    <t xml:space="preserve">Default users and purchases are added to the application for demonstration purposes, but considering an oficial release they should not be there.</t>
  </si>
  <si>
    <t>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</si>
  <si>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</si>
  <si>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VER</t>
  </si>
  <si>
    <t xml:space="preserve">VER (possivelmente sim pq react vai buscar cenas a cdn? e nós não temos js e css libraries downloaded localmente?)</t>
  </si>
  <si>
    <t>14.2.4</t>
  </si>
  <si>
    <t xml:space="preserve">Verify that third party components come from pre-defined, trusted and continually maintained repositories. ([C2](https://owasp.org/www-project-proactive-controls/#div-numbering))</t>
  </si>
  <si>
    <t>14.2.5</t>
  </si>
  <si>
    <t xml:space="preserve">Verify that an inventory catalog is maintained of all third party libraries in use. ([C2](https://owasp.org/www-project-proactive-controls/#div-numbering))</t>
  </si>
  <si>
    <t>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</si>
  <si>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</si>
  <si>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</si>
  <si>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14.3.1</t>
  </si>
  <si>
    <t xml:space="preserve">Verify that web or application server and framework error messages are configured to deliver user actionable, customized responses to eliminate any unintended security disclosures.</t>
  </si>
  <si>
    <t xml:space="preserve">idk se temos erros para todos os importantes</t>
  </si>
  <si>
    <t>14.3.2</t>
  </si>
  <si>
    <t xml:space="preserve">Verify that web or application server and application framework debug modes are disabled in production to eliminate debug features, developer consoles, and unintended security disclosures.</t>
  </si>
  <si>
    <t xml:space="preserve">no backend não temos, frontend n sei, ainda é executano com npm run DEV por isso idk</t>
  </si>
  <si>
    <t>14.3.3</t>
  </si>
  <si>
    <t xml:space="preserve">Verify that the HTTP headers or any part of the HTTP response do not expose detailed version information of system components.</t>
  </si>
  <si>
    <t xml:space="preserve">A screenshot detailing all the http headers is inside the screenshots folder. In the backend controllers we can also see that all error messages have default messages which do not reveal any system configuration itself (for example, in the file ProductController.java, lines 325 to 339).</t>
  </si>
  <si>
    <t xml:space="preserve">No HTTP response header, message contents or error responses have any information that could be linked to any specific version or element of the application. The headers only contain the required logging information and are not affected by any of the backend component's version.</t>
  </si>
  <si>
    <t xml:space="preserve">HTTP Security Headers Requirements</t>
  </si>
  <si>
    <t>14.4.1</t>
  </si>
  <si>
    <t xml:space="preserve">Verify that every HTTP response contains a Content-Type header. text/*, */*+xml and application/xml content types should also specify a safe character set (e.g., UTF-8, ISO-8859-1).</t>
  </si>
  <si>
    <t xml:space="preserve">The same screenshot as above.</t>
  </si>
  <si>
    <t xml:space="preserve">The spring boot configuration is set so that all outgoing responses are provided with a response header "Content-Type" with the value text/plain or text/json and charset=UTF-8. This is also the spring boot default.</t>
  </si>
  <si>
    <t>14.4.2</t>
  </si>
  <si>
    <t xml:space="preserve">Verify that all API responses contain Content-Disposition: attachment; filename="api.json" header (or other appropriate filename for the content type).</t>
  </si>
  <si>
    <t xml:space="preserve">The application has no reponse tha involves file transfers.</t>
  </si>
  <si>
    <t>14.4.3</t>
  </si>
  <si>
    <t xml:space="preserve">Verify that a Content Security Policy (CSP) response header is in place that helps mitigate impact for XSS attacks like HTML, DOM, JSON, and JavaScript injection vulnerabilities.</t>
  </si>
  <si>
    <t xml:space="preserve">No CSP header was implemented in this version.</t>
  </si>
  <si>
    <t>14.4.4</t>
  </si>
  <si>
    <t xml:space="preserve">Verify that all responses contain a X-Content-Type-Options: nosniff header.</t>
  </si>
  <si>
    <t xml:space="preserve">This header was not implemented in this version.</t>
  </si>
  <si>
    <t>14.4.5</t>
  </si>
  <si>
    <t xml:space="preserve">Verify that a Strict-Transport-Security header is included on all responses and for all subdomains, such as Strict-Transport-Security: max-age=15724800; includeSubdomains.</t>
  </si>
  <si>
    <t>14.4.6</t>
  </si>
  <si>
    <t xml:space="preserve">Verify that a suitable "Referrer-Policy" header is included, such as "no-referrer" or "same-origin".</t>
  </si>
  <si>
    <t>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</si>
  <si>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</si>
  <si>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Validate HTTP Request Header Requirements</t>
  </si>
  <si>
    <t>14.5.1</t>
  </si>
  <si>
    <t xml:space="preserve">Verify that the application server only accepts the HTTP methods in use by the application/API, including pre-flight OPTIONS, and logs/alerts on any requests that are not valid for the application context.</t>
  </si>
  <si>
    <t xml:space="preserve">Two screenshots detailing these interactions is inside the respective folder.</t>
  </si>
  <si>
    <t xml:space="preserve">All HTTP requests with non-implemented paths or argument options (invalid) are instantly returned by spring boot without changin the system state. A 404 error status is returned for bad request paths and a "missing argument" error is trown for missing parameters.</t>
  </si>
  <si>
    <t>14.5.2</t>
  </si>
  <si>
    <t xml:space="preserve">Verify that the supplied Origin header is not used for authentication or access control decisions, as the Origin header can easily be changed by an attacker.</t>
  </si>
  <si>
    <t xml:space="preserve">All created endpoints do not have any Origin header parsing, and the spring boot application itself does not have such parsing either.</t>
  </si>
  <si>
    <t xml:space="preserve">Both the recieved and sent Origin header are never used either on the backend or the frontend to garantee the requests/response's authenticity.</t>
  </si>
  <si>
    <t>14.5.3</t>
  </si>
  <si>
    <t xml:space="preserve">Verify that the Cross-Origin Resource Sharing (CORS) Access-Control-Allow-Origin header uses a strict allow list of trusted domains and subdomains to match against and does not support the "null" origin.</t>
  </si>
  <si>
    <t xml:space="preserve">This can be seen in the backend's ShopApplication.java file inside the Controller's folder, in the line 27, where the CORS configuration allows for any origin to be recieved.</t>
  </si>
  <si>
    <t xml:space="preserve">A configuration is set, but allows every origin with "*" and does not exclude the 'null' origin</t>
  </si>
  <si>
    <t>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</si>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</sst>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8">
    <font>
      <sz val="10.000000"/>
      <color theme="1"/>
      <name val="Arial"/>
      <scheme val="minor"/>
    </font>
    <font>
      <sz val="16.000000"/>
      <color indexed="65"/>
      <name val="Calibri"/>
    </font>
    <font>
      <sz val="16.000000"/>
      <color theme="1"/>
      <name val="Calibri"/>
    </font>
    <font>
      <sz val="16.000000"/>
      <color rgb="FF102A43"/>
      <name val="Calibri"/>
    </font>
    <font>
      <sz val="12.000000"/>
      <color rgb="FF102A43"/>
      <name val="Calibri"/>
    </font>
    <font>
      <color theme="1"/>
      <name val="Arial"/>
    </font>
    <font/>
    <font>
      <sz val="12.000000"/>
      <color theme="1"/>
      <name val="Calibri"/>
    </font>
    <font>
      <b/>
      <sz val="16.000000"/>
      <color rgb="FFE12D39"/>
      <name val="Calibri"/>
    </font>
    <font>
      <sz val="10.000000"/>
      <color rgb="FF102A43"/>
      <name val="Calibri"/>
    </font>
    <font>
      <sz val="14.000000"/>
      <color indexed="65"/>
      <name val="Calibri"/>
    </font>
    <font>
      <sz val="10.000000"/>
      <color theme="1"/>
      <name val="Calibri"/>
    </font>
    <font>
      <sz val="10.000000"/>
      <color rgb="FFCC0000"/>
      <name val="Calibri"/>
    </font>
    <font>
      <sz val="10.000000"/>
      <color indexed="65"/>
      <name val="Calibri"/>
    </font>
    <font>
      <color theme="1"/>
      <name val="Arial"/>
      <scheme val="minor"/>
    </font>
    <font>
      <sz val="12.000000"/>
      <color theme="1"/>
      <name val="Arial"/>
    </font>
    <font>
      <sz val="12.000000"/>
      <color rgb="FF102A43"/>
      <name val="Arial"/>
    </font>
    <font>
      <sz val="10.000000"/>
      <color theme="1"/>
      <name val="Arial"/>
    </font>
  </fonts>
  <fills count="9">
    <fill>
      <patternFill patternType="none"/>
    </fill>
    <fill>
      <patternFill patternType="gray125"/>
    </fill>
    <fill>
      <patternFill patternType="solid">
        <fgColor rgb="FF486581"/>
        <bgColor rgb="FF486581"/>
      </patternFill>
    </fill>
    <fill>
      <patternFill patternType="solid">
        <fgColor rgb="FF9FB3C8"/>
        <bgColor rgb="FF9FB3C8"/>
      </patternFill>
    </fill>
    <fill>
      <patternFill patternType="solid">
        <fgColor rgb="FFC7EA8F"/>
        <bgColor rgb="FFC7EA8F"/>
      </patternFill>
    </fill>
    <fill>
      <patternFill patternType="solid">
        <fgColor rgb="FFF0F4F8"/>
        <bgColor rgb="FFF0F4F8"/>
      </patternFill>
    </fill>
    <fill>
      <patternFill patternType="solid">
        <fgColor rgb="FFFAFA6A"/>
        <bgColor rgb="FFFAFA6A"/>
      </patternFill>
    </fill>
    <fill>
      <patternFill patternType="solid">
        <fgColor rgb="FF87EAF2"/>
        <bgColor rgb="FF87EAF2"/>
      </patternFill>
    </fill>
    <fill>
      <patternFill patternType="solid">
        <fgColor theme="0"/>
        <bgColor theme="0"/>
      </patternFill>
    </fill>
  </fills>
  <borders count="58">
    <border>
      <left style="none"/>
      <right style="none"/>
      <top style="none"/>
      <bottom style="none"/>
      <diagonal style="none"/>
    </border>
    <border>
      <left style="none"/>
      <right style="medium">
        <color rgb="FF334E68"/>
      </right>
      <top style="none"/>
      <bottom style="medium">
        <color rgb="FF334E68"/>
      </bottom>
      <diagonal style="none"/>
    </border>
    <border>
      <left style="medium">
        <color rgb="FF334E68"/>
      </left>
      <right style="medium">
        <color rgb="FF334E68"/>
      </right>
      <top style="none"/>
      <bottom style="medium">
        <color rgb="FF334E68"/>
      </bottom>
      <diagonal style="none"/>
    </border>
    <border>
      <left style="none"/>
      <right style="medium">
        <color rgb="FF334E68"/>
      </right>
      <top style="medium">
        <color rgb="FF334E68"/>
      </top>
      <bottom style="none"/>
      <diagonal style="none"/>
    </border>
    <border>
      <left style="medium">
        <color rgb="FF334E68"/>
      </left>
      <right style="medium">
        <color rgb="FF334E68"/>
      </right>
      <top style="medium">
        <color rgb="FF334E68"/>
      </top>
      <bottom style="medium">
        <color rgb="FF334E68"/>
      </bottom>
      <diagonal style="none"/>
    </border>
    <border>
      <left style="none"/>
      <right style="thin">
        <color rgb="FFBCCCDC"/>
      </right>
      <top style="none"/>
      <bottom style="thin">
        <color rgb="FFBCCCDC"/>
      </bottom>
      <diagonal style="none"/>
    </border>
    <border>
      <left style="thin">
        <color rgb="FFBCCCDC"/>
      </left>
      <right style="thin">
        <color rgb="FFBCCCDC"/>
      </right>
      <top style="none"/>
      <bottom style="thin">
        <color rgb="FFBCCCDC"/>
      </bottom>
      <diagonal style="none"/>
    </border>
    <border>
      <left style="thin">
        <color rgb="FFBCCCDC"/>
      </left>
      <right style="thin">
        <color rgb="FFBCCCDC"/>
      </right>
      <top style="medium">
        <color rgb="FF334E68"/>
      </top>
      <bottom style="thin">
        <color rgb="FFBCCCDC"/>
      </bottom>
      <diagonal style="none"/>
    </border>
    <border>
      <left style="none"/>
      <right style="thin">
        <color rgb="FFBCCCDC"/>
      </right>
      <top style="medium">
        <color rgb="FF334E68"/>
      </top>
      <bottom style="thin">
        <color rgb="FFBCCCDC"/>
      </bottom>
      <diagonal style="none"/>
    </border>
    <border>
      <left style="none"/>
      <right style="medium">
        <color rgb="FF243B53"/>
      </right>
      <top style="medium">
        <color rgb="FF334E68"/>
      </top>
      <bottom style="thin">
        <color rgb="FFBCCCDC"/>
      </bottom>
      <diagonal style="none"/>
    </border>
    <border>
      <left style="none"/>
      <right style="medium">
        <color rgb="FF334E68"/>
      </right>
      <top style="none"/>
      <bottom style="none"/>
      <diagonal style="none"/>
    </border>
    <border>
      <left style="none"/>
      <right style="thin">
        <color rgb="FFBCCCDC"/>
      </right>
      <top style="thin">
        <color rgb="FFBCCCDC"/>
      </top>
      <bottom style="thin">
        <color rgb="FFBCCCDC"/>
      </bottom>
      <diagonal style="none"/>
    </border>
    <border>
      <left style="thin">
        <color rgb="FFBCCCDC"/>
      </left>
      <right style="thin">
        <color rgb="FFBCCCDC"/>
      </right>
      <top style="thin">
        <color rgb="FFBCCCDC"/>
      </top>
      <bottom style="thin">
        <color rgb="FFBCCCDC"/>
      </bottom>
      <diagonal style="none"/>
    </border>
    <border>
      <left style="none"/>
      <right style="medium">
        <color rgb="FF243B53"/>
      </right>
      <top style="none"/>
      <bottom style="thin">
        <color rgb="FFBCCCDC"/>
      </bottom>
      <diagonal style="none"/>
    </border>
    <border>
      <left style="none"/>
      <right style="medium">
        <color rgb="FF334E68"/>
      </right>
      <top style="medium">
        <color rgb="FF334E68"/>
      </top>
      <bottom style="medium">
        <color rgb="FF334E68"/>
      </bottom>
      <diagonal style="none"/>
    </border>
    <border>
      <left style="none"/>
      <right style="thin">
        <color rgb="FFBCCCDC"/>
      </right>
      <top style="thin">
        <color rgb="FFBCCCDC"/>
      </top>
      <bottom style="medium">
        <color rgb="FF243B53"/>
      </bottom>
      <diagonal style="none"/>
    </border>
    <border>
      <left style="thin">
        <color rgb="FFBCCCDC"/>
      </left>
      <right style="thin">
        <color rgb="FFBCCCDC"/>
      </right>
      <top style="thin">
        <color rgb="FFBCCCDC"/>
      </top>
      <bottom style="medium">
        <color rgb="FF243B53"/>
      </bottom>
      <diagonal style="none"/>
    </border>
    <border>
      <left style="thin">
        <color rgb="FFBCCCDC"/>
      </left>
      <right style="thin">
        <color rgb="FFBCCCDC"/>
      </right>
      <top style="none"/>
      <bottom style="medium">
        <color rgb="FF243B53"/>
      </bottom>
      <diagonal style="none"/>
    </border>
    <border>
      <left style="none"/>
      <right style="thin">
        <color rgb="FFBCCCDC"/>
      </right>
      <top style="none"/>
      <bottom style="medium">
        <color rgb="FF243B53"/>
      </bottom>
      <diagonal style="none"/>
    </border>
    <border>
      <left style="none"/>
      <right style="medium">
        <color rgb="FF243B53"/>
      </right>
      <top style="none"/>
      <bottom style="medium">
        <color rgb="FF243B53"/>
      </bottom>
      <diagonal style="none"/>
    </border>
    <border>
      <left style="none"/>
      <right style="none"/>
      <top style="thin">
        <color rgb="FF334E68"/>
      </top>
      <bottom style="thin">
        <color rgb="FF334E68"/>
      </bottom>
      <diagonal style="none"/>
    </border>
    <border>
      <left style="none"/>
      <right style="thin">
        <color rgb="FF334E68"/>
      </right>
      <top style="thin">
        <color rgb="FF334E68"/>
      </top>
      <bottom style="thin">
        <color rgb="FF334E68"/>
      </bottom>
      <diagonal style="none"/>
    </border>
    <border>
      <left style="thin">
        <color rgb="FF334E68"/>
      </left>
      <right style="thin">
        <color rgb="FFBCCCDC"/>
      </right>
      <top style="thin">
        <color rgb="FFBCCCDC"/>
      </top>
      <bottom style="thin">
        <color rgb="FFBCCCDC"/>
      </bottom>
      <diagonal style="none"/>
    </border>
    <border>
      <left style="medium">
        <color rgb="FF243B53"/>
      </left>
      <right style="medium">
        <color rgb="FF243B53"/>
      </right>
      <top style="hair">
        <color indexed="64"/>
      </top>
      <bottom style="medium">
        <color rgb="FF243B53"/>
      </bottom>
      <diagonal style="none"/>
    </border>
    <border>
      <left style="none"/>
      <right style="medium">
        <color rgb="FF243B53"/>
      </right>
      <top style="medium">
        <color rgb="FF243B53"/>
      </top>
      <bottom style="none"/>
      <diagonal style="none"/>
    </border>
    <border>
      <left style="medium">
        <color rgb="FF243B53"/>
      </left>
      <right style="medium">
        <color rgb="FF243B53"/>
      </right>
      <top style="medium">
        <color rgb="FF243B53"/>
      </top>
      <bottom style="medium">
        <color rgb="FF243B53"/>
      </bottom>
      <diagonal style="none"/>
    </border>
    <border>
      <left style="medium">
        <color rgb="FF243B53"/>
      </left>
      <right style="thin">
        <color rgb="FFBCCCDC"/>
      </right>
      <top style="medium">
        <color rgb="FF243B53"/>
      </top>
      <bottom style="thin">
        <color rgb="FFBCCCDC"/>
      </bottom>
      <diagonal style="none"/>
    </border>
    <border>
      <left style="none"/>
      <right style="thin">
        <color rgb="FFBCCCDC"/>
      </right>
      <top style="medium">
        <color rgb="FF243B53"/>
      </top>
      <bottom style="thin">
        <color rgb="FFBCCCDC"/>
      </bottom>
      <diagonal style="none"/>
    </border>
    <border>
      <left style="thin">
        <color rgb="FFBCCCDC"/>
      </left>
      <right style="thin">
        <color rgb="FFBCCCDC"/>
      </right>
      <top style="medium">
        <color rgb="FF243B53"/>
      </top>
      <bottom style="thin">
        <color rgb="FFBCCCDC"/>
      </bottom>
      <diagonal style="none"/>
    </border>
    <border>
      <left style="none"/>
      <right style="medium">
        <color rgb="FF243B53"/>
      </right>
      <top style="medium">
        <color rgb="FF243B53"/>
      </top>
      <bottom style="thin">
        <color rgb="FFBCCCDC"/>
      </bottom>
      <diagonal style="none"/>
    </border>
    <border>
      <left style="none"/>
      <right style="medium">
        <color rgb="FF243B53"/>
      </right>
      <top style="none"/>
      <bottom style="none"/>
      <diagonal style="none"/>
    </border>
    <border>
      <left style="medium">
        <color rgb="FF243B53"/>
      </left>
      <right style="thin">
        <color rgb="FFBCCCDC"/>
      </right>
      <top style="thin">
        <color rgb="FFBCCCDC"/>
      </top>
      <bottom style="thin">
        <color rgb="FFBCCCDC"/>
      </bottom>
      <diagonal style="none"/>
    </border>
    <border>
      <left style="medium">
        <color rgb="FF243B53"/>
      </left>
      <right style="thin">
        <color rgb="FFBCCCDC"/>
      </right>
      <top style="thin">
        <color rgb="FFBCCCDC"/>
      </top>
      <bottom style="medium">
        <color rgb="FF243B53"/>
      </bottom>
      <diagonal style="none"/>
    </border>
    <border>
      <left style="medium">
        <color rgb="FF243B53"/>
      </left>
      <right style="medium">
        <color rgb="FF243B53"/>
      </right>
      <top style="none"/>
      <bottom style="medium">
        <color rgb="FF243B53"/>
      </bottom>
      <diagonal style="none"/>
    </border>
    <border>
      <left style="none"/>
      <right style="medium">
        <color rgb="FF243B53"/>
      </right>
      <top style="medium">
        <color rgb="FF243B53"/>
      </top>
      <bottom style="medium">
        <color rgb="FF243B53"/>
      </bottom>
      <diagonal style="none"/>
    </border>
    <border>
      <left style="thin">
        <color rgb="FFBCCCDC"/>
      </left>
      <right style="medium">
        <color rgb="FF243B53"/>
      </right>
      <top style="medium">
        <color rgb="FF243B53"/>
      </top>
      <bottom style="thin">
        <color rgb="FFBCCCDC"/>
      </bottom>
      <diagonal style="none"/>
    </border>
    <border>
      <left style="thin">
        <color rgb="FFBCCCDC"/>
      </left>
      <right style="medium">
        <color rgb="FF243B53"/>
      </right>
      <top style="thin">
        <color rgb="FFBCCCDC"/>
      </top>
      <bottom style="thin">
        <color rgb="FFBCCCDC"/>
      </bottom>
      <diagonal style="none"/>
    </border>
    <border>
      <left style="thin">
        <color rgb="FFBCCCDC"/>
      </left>
      <right style="medium">
        <color rgb="FF243B53"/>
      </right>
      <top style="thin">
        <color rgb="FFBCCCDC"/>
      </top>
      <bottom style="medium">
        <color rgb="FF243B53"/>
      </bottom>
      <diagonal style="none"/>
    </border>
    <border>
      <left style="none"/>
      <right style="medium">
        <color indexed="64"/>
      </right>
      <top style="none"/>
      <bottom style="none"/>
      <diagonal style="none"/>
    </border>
    <border>
      <left style="medium">
        <color indexed="64"/>
      </left>
      <right style="medium">
        <color indexed="64"/>
      </right>
      <top style="none"/>
      <bottom style="none"/>
      <diagonal style="none"/>
    </border>
    <border>
      <left style="medium">
        <color indexed="64"/>
      </left>
      <right style="medium">
        <color indexed="64"/>
      </right>
      <top style="none"/>
      <bottom style="medium">
        <color indexed="64"/>
      </bottom>
      <diagonal style="none"/>
    </border>
    <border>
      <left style="medium">
        <color rgb="FF243B53"/>
      </left>
      <right style="thin">
        <color rgb="FFBCCCDC"/>
      </right>
      <top style="medium">
        <color indexed="64"/>
      </top>
      <bottom style="thin">
        <color rgb="FFBCCCDC"/>
      </bottom>
      <diagonal style="none"/>
    </border>
    <border>
      <left style="thin">
        <color rgb="FFBCCCDC"/>
      </left>
      <right style="thin">
        <color rgb="FFBCCCDC"/>
      </right>
      <top style="medium">
        <color indexed="64"/>
      </top>
      <bottom style="thin">
        <color rgb="FFBCCCDC"/>
      </bottom>
      <diagonal style="none"/>
    </border>
    <border>
      <left style="thin">
        <color rgb="FFBCCCDC"/>
      </left>
      <right style="medium">
        <color rgb="FF243B53"/>
      </right>
      <top style="medium">
        <color indexed="64"/>
      </top>
      <bottom style="thin">
        <color rgb="FFBCCCDC"/>
      </bottom>
      <diagonal style="none"/>
    </border>
    <border>
      <left style="thin">
        <color rgb="FFBCCCDC"/>
      </left>
      <right style="thin">
        <color rgb="FFBCCCDC"/>
      </right>
      <top style="medium">
        <color rgb="FF243B53"/>
      </top>
      <bottom style="none"/>
      <diagonal style="none"/>
    </border>
    <border>
      <left style="hair">
        <color indexed="64"/>
      </left>
      <right style="medium">
        <color rgb="FF243B53"/>
      </right>
      <top style="none"/>
      <bottom style="medium">
        <color rgb="FF243B53"/>
      </bottom>
      <diagonal style="none"/>
    </border>
    <border>
      <left style="none"/>
      <right style="medium">
        <color indexed="64"/>
      </right>
      <top style="none"/>
      <bottom style="medium">
        <color indexed="64"/>
      </bottom>
      <diagonal style="none"/>
    </border>
    <border>
      <left style="none"/>
      <right style="medium">
        <color rgb="FF243B53"/>
      </right>
      <top style="medium">
        <color indexed="64"/>
      </top>
      <bottom style="none"/>
      <diagonal style="none"/>
    </border>
    <border>
      <left style="medium">
        <color rgb="FF243B53"/>
      </left>
      <right style="medium">
        <color rgb="FF243B53"/>
      </right>
      <top style="medium">
        <color indexed="64"/>
      </top>
      <bottom style="medium">
        <color rgb="FF243B53"/>
      </bottom>
      <diagonal style="none"/>
    </border>
    <border>
      <left style="medium">
        <color rgb="FF243B53"/>
      </left>
      <right style="none"/>
      <top style="medium">
        <color indexed="64"/>
      </top>
      <bottom style="thin">
        <color rgb="FFBCCCDC"/>
      </bottom>
      <diagonal style="none"/>
    </border>
    <border>
      <left style="none"/>
      <right style="none"/>
      <top style="medium">
        <color indexed="64"/>
      </top>
      <bottom style="thin">
        <color rgb="FFBCCCDC"/>
      </bottom>
      <diagonal style="none"/>
    </border>
    <border>
      <left style="none"/>
      <right style="medium">
        <color rgb="FF243B53"/>
      </right>
      <top style="medium">
        <color indexed="64"/>
      </top>
      <bottom style="thin">
        <color rgb="FFBCCCDC"/>
      </bottom>
      <diagonal style="none"/>
    </border>
    <border>
      <left style="medium">
        <color rgb="FF243B53"/>
      </left>
      <right style="none"/>
      <top style="thin">
        <color rgb="FFBCCCDC"/>
      </top>
      <bottom style="thin">
        <color rgb="FFBCCCDC"/>
      </bottom>
      <diagonal style="none"/>
    </border>
    <border>
      <left style="none"/>
      <right style="none"/>
      <top style="thin">
        <color rgb="FFBCCCDC"/>
      </top>
      <bottom style="thin">
        <color rgb="FFBCCCDC"/>
      </bottom>
      <diagonal style="none"/>
    </border>
    <border>
      <left style="none"/>
      <right style="none"/>
      <top style="none"/>
      <bottom style="thin">
        <color rgb="FFBCCCDC"/>
      </bottom>
      <diagonal style="none"/>
    </border>
    <border>
      <left style="medium">
        <color rgb="FF243B53"/>
      </left>
      <right style="none"/>
      <top style="thin">
        <color rgb="FFBCCCDC"/>
      </top>
      <bottom style="medium">
        <color rgb="FF243B53"/>
      </bottom>
      <diagonal style="none"/>
    </border>
    <border>
      <left style="none"/>
      <right style="none"/>
      <top style="thin">
        <color rgb="FFBCCCDC"/>
      </top>
      <bottom style="medium">
        <color rgb="FF243B53"/>
      </bottom>
      <diagonal style="none"/>
    </border>
    <border>
      <left style="none"/>
      <right style="none"/>
      <top style="none"/>
      <bottom style="medium">
        <color rgb="FF243B53"/>
      </bottom>
      <diagonal style="none"/>
    </border>
  </borders>
  <cellStyleXfs count="1">
    <xf fontId="0" fillId="0" borderId="0" numFmtId="0" applyNumberFormat="1" applyFont="1" applyFill="1" applyBorder="1"/>
  </cellStyleXfs>
  <cellXfs count="158">
    <xf fontId="0" fillId="0" borderId="0" numFmtId="0" xfId="0"/>
    <xf fontId="1" fillId="2" borderId="1" numFmtId="0" xfId="0" applyFont="1" applyFill="1" applyBorder="1" applyAlignment="1">
      <alignment horizontal="center" vertical="center"/>
    </xf>
    <xf fontId="1" fillId="2" borderId="2" numFmtId="0" xfId="0" applyFont="1" applyFill="1" applyBorder="1" applyAlignment="1">
      <alignment horizontal="center" vertical="center"/>
    </xf>
    <xf fontId="1" fillId="2" borderId="2" numFmtId="0" xfId="0" applyFont="1" applyFill="1" applyBorder="1" applyAlignment="1">
      <alignment horizontal="center" vertical="center" wrapText="1"/>
    </xf>
    <xf fontId="2" fillId="0" borderId="0" numFmtId="0" xfId="0" applyFont="1"/>
    <xf fontId="3" fillId="3" borderId="3" numFmtId="0" xfId="0" applyFont="1" applyFill="1" applyBorder="1" applyAlignment="1">
      <alignment vertical="center" wrapText="1"/>
    </xf>
    <xf fontId="4" fillId="3" borderId="4" numFmtId="0" xfId="0" applyFont="1" applyFill="1" applyBorder="1" applyAlignment="1">
      <alignment horizontal="center" vertical="center"/>
    </xf>
    <xf fontId="4" fillId="4" borderId="5" numFmtId="0" xfId="0" applyFont="1" applyFill="1" applyBorder="1" applyAlignment="1">
      <alignment horizontal="center" vertical="center"/>
    </xf>
    <xf fontId="4" fillId="0" borderId="6" numFmtId="0" xfId="0" applyFont="1" applyBorder="1" applyAlignment="1">
      <alignment horizontal="center" vertical="center" wrapText="1"/>
    </xf>
    <xf fontId="4" fillId="0" borderId="6" numFmtId="0" xfId="0" applyFont="1" applyBorder="1"/>
    <xf fontId="4" fillId="0" borderId="6" numFmtId="0" xfId="0" applyFont="1" applyBorder="1" applyAlignment="1">
      <alignment horizontal="left" vertical="center" wrapText="1"/>
    </xf>
    <xf fontId="4" fillId="0" borderId="7" numFmtId="0" xfId="0" applyFont="1" applyBorder="1"/>
    <xf fontId="5" fillId="0" borderId="8" numFmtId="0" xfId="0" applyFont="1" applyBorder="1"/>
    <xf fontId="5" fillId="0" borderId="9" numFmtId="0" xfId="0" applyFont="1" applyBorder="1"/>
    <xf fontId="4" fillId="0" borderId="0" numFmtId="0" xfId="0" applyFont="1"/>
    <xf fontId="6" fillId="0" borderId="10" numFmtId="0" xfId="0" applyFont="1" applyBorder="1"/>
    <xf fontId="4" fillId="4" borderId="11" numFmtId="0" xfId="0" applyFont="1" applyFill="1" applyBorder="1" applyAlignment="1">
      <alignment horizontal="center" vertical="center"/>
    </xf>
    <xf fontId="4" fillId="0" borderId="12" numFmtId="0" xfId="0" applyFont="1" applyBorder="1" applyAlignment="1">
      <alignment horizontal="center" vertical="center" wrapText="1"/>
    </xf>
    <xf fontId="4" fillId="0" borderId="12" numFmtId="0" xfId="0" applyFont="1" applyBorder="1"/>
    <xf fontId="4" fillId="0" borderId="12" numFmtId="0" xfId="0" applyFont="1" applyBorder="1" applyAlignment="1">
      <alignment horizontal="left" vertical="center" wrapText="1"/>
    </xf>
    <xf fontId="5" fillId="0" borderId="5" numFmtId="0" xfId="0" applyFont="1" applyBorder="1"/>
    <xf fontId="5" fillId="0" borderId="13" numFmtId="0" xfId="0" applyFont="1" applyBorder="1"/>
    <xf fontId="6" fillId="0" borderId="1" numFmtId="0" xfId="0" applyFont="1" applyBorder="1"/>
    <xf fontId="4" fillId="0" borderId="5" numFmtId="0" xfId="0" applyFont="1" applyBorder="1" applyAlignment="1">
      <alignment wrapText="1"/>
    </xf>
    <xf fontId="4" fillId="0" borderId="13" numFmtId="0" xfId="0" applyFont="1" applyBorder="1" applyAlignment="1">
      <alignment wrapText="1"/>
    </xf>
    <xf fontId="4" fillId="0" borderId="5" numFmtId="0" xfId="0" applyFont="1" applyBorder="1"/>
    <xf fontId="4" fillId="0" borderId="13" numFmtId="0" xfId="0" applyFont="1" applyBorder="1"/>
    <xf fontId="4" fillId="0" borderId="12" numFmtId="0" xfId="0" applyFont="1" applyBorder="1" applyAlignment="1">
      <alignment wrapText="1"/>
    </xf>
    <xf fontId="5" fillId="0" borderId="6" numFmtId="0" xfId="0" applyFont="1" applyBorder="1"/>
    <xf fontId="3" fillId="3" borderId="14" numFmtId="0" xfId="0" applyFont="1" applyFill="1" applyBorder="1" applyAlignment="1">
      <alignment vertical="center" wrapText="1"/>
    </xf>
    <xf fontId="4" fillId="4" borderId="15" numFmtId="0" xfId="0" applyFont="1" applyFill="1" applyBorder="1" applyAlignment="1">
      <alignment horizontal="center" vertical="center"/>
    </xf>
    <xf fontId="4" fillId="0" borderId="16" numFmtId="0" xfId="0" applyFont="1" applyBorder="1" applyAlignment="1">
      <alignment horizontal="center" vertical="center" wrapText="1"/>
    </xf>
    <xf fontId="4" fillId="0" borderId="16" numFmtId="0" xfId="0" applyFont="1" applyBorder="1"/>
    <xf fontId="4" fillId="0" borderId="16" numFmtId="0" xfId="0" applyFont="1" applyBorder="1" applyAlignment="1">
      <alignment horizontal="left" vertical="center" wrapText="1"/>
    </xf>
    <xf fontId="5" fillId="0" borderId="17" numFmtId="0" xfId="0" applyFont="1" applyBorder="1"/>
    <xf fontId="5" fillId="0" borderId="18" numFmtId="0" xfId="0" applyFont="1" applyBorder="1"/>
    <xf fontId="5" fillId="0" borderId="19" numFmtId="0" xfId="0" applyFont="1" applyBorder="1"/>
    <xf fontId="7" fillId="0" borderId="0" numFmtId="0" xfId="0" applyFont="1"/>
    <xf fontId="8" fillId="3" borderId="20" numFmtId="0" xfId="0" applyFont="1" applyFill="1" applyBorder="1" applyAlignment="1">
      <alignment horizontal="center" wrapText="1"/>
    </xf>
    <xf fontId="3" fillId="3" borderId="6" numFmtId="0" xfId="0" applyFont="1" applyFill="1" applyBorder="1" applyAlignment="1">
      <alignment horizontal="center" wrapText="1"/>
    </xf>
    <xf fontId="1" fillId="0" borderId="0" numFmtId="0" xfId="0" applyFont="1" applyAlignment="1">
      <alignment horizontal="center" wrapText="1"/>
    </xf>
    <xf fontId="1" fillId="2" borderId="21" numFmtId="0" xfId="0" applyFont="1" applyFill="1" applyBorder="1"/>
    <xf fontId="4" fillId="5" borderId="22" numFmtId="0" xfId="0" applyFont="1" applyFill="1" applyBorder="1" applyAlignment="1">
      <alignment horizontal="center" wrapText="1"/>
    </xf>
    <xf fontId="4" fillId="5" borderId="12" numFmtId="0" xfId="0" applyFont="1" applyFill="1" applyBorder="1" applyAlignment="1">
      <alignment horizontal="center" wrapText="1"/>
    </xf>
    <xf fontId="4" fillId="5" borderId="12" numFmtId="39" xfId="0" applyNumberFormat="1" applyFont="1" applyFill="1" applyBorder="1" applyAlignment="1">
      <alignment horizontal="center" wrapText="1"/>
    </xf>
    <xf fontId="9" fillId="5" borderId="12" numFmtId="0" xfId="0" applyFont="1" applyFill="1" applyBorder="1"/>
    <xf fontId="10" fillId="0" borderId="0" numFmtId="0" xfId="0" applyFont="1" applyAlignment="1">
      <alignment horizontal="center" wrapText="1"/>
    </xf>
    <xf fontId="11" fillId="0" borderId="0" numFmtId="0" xfId="0" applyFont="1"/>
    <xf fontId="12" fillId="0" borderId="0" numFmtId="0" xfId="0" applyFont="1"/>
    <xf fontId="1" fillId="2" borderId="19" numFmtId="0" xfId="0" applyFont="1" applyFill="1" applyBorder="1" applyAlignment="1">
      <alignment horizontal="center" vertical="center"/>
    </xf>
    <xf fontId="1" fillId="2" borderId="23" numFmtId="0" xfId="0" applyFont="1" applyFill="1" applyBorder="1" applyAlignment="1">
      <alignment horizontal="center" vertical="center" wrapText="1"/>
    </xf>
    <xf fontId="1" fillId="2" borderId="23" numFmtId="0" xfId="0" applyFont="1" applyFill="1" applyBorder="1" applyAlignment="1">
      <alignment horizontal="center" vertical="center"/>
    </xf>
    <xf fontId="1" fillId="0" borderId="0" numFmtId="0" xfId="0" applyFont="1" applyAlignment="1">
      <alignment horizontal="center" vertical="center"/>
    </xf>
    <xf fontId="3" fillId="3" borderId="24" numFmtId="0" xfId="0" applyFont="1" applyFill="1" applyBorder="1" applyAlignment="1">
      <alignment horizontal="center" vertical="center" wrapText="1"/>
    </xf>
    <xf fontId="4" fillId="3" borderId="25" numFmtId="0" xfId="0" applyFont="1" applyFill="1" applyBorder="1" applyAlignment="1">
      <alignment horizontal="center" vertical="center" wrapText="1"/>
    </xf>
    <xf fontId="4" fillId="6" borderId="26" numFmtId="0" xfId="0" applyFont="1" applyFill="1" applyBorder="1" applyAlignment="1">
      <alignment horizontal="center" vertical="center" wrapText="1"/>
    </xf>
    <xf fontId="4" fillId="0" borderId="27" numFmtId="0" xfId="0" applyFont="1" applyBorder="1" applyAlignment="1">
      <alignment horizontal="center" vertical="center" wrapText="1"/>
    </xf>
    <xf fontId="4" fillId="0" borderId="28" numFmtId="0" xfId="0" applyFont="1" applyBorder="1" applyAlignment="1">
      <alignment horizontal="center" vertical="center" wrapText="1"/>
    </xf>
    <xf fontId="4" fillId="0" borderId="28" numFmtId="0" xfId="0" applyFont="1" applyBorder="1" applyAlignment="1">
      <alignment horizontal="left" vertical="center" wrapText="1"/>
    </xf>
    <xf fontId="4" fillId="0" borderId="28" numFmtId="0" xfId="0" applyFont="1" applyBorder="1"/>
    <xf fontId="5" fillId="0" borderId="27" numFmtId="0" xfId="0" applyFont="1" applyBorder="1"/>
    <xf fontId="5" fillId="0" borderId="29" numFmtId="0" xfId="0" applyFont="1" applyBorder="1"/>
    <xf fontId="6" fillId="0" borderId="30" numFmtId="0" xfId="0" applyFont="1" applyBorder="1"/>
    <xf fontId="4" fillId="6" borderId="31" numFmtId="0" xfId="0" applyFont="1" applyFill="1" applyBorder="1" applyAlignment="1">
      <alignment horizontal="center" vertical="center" wrapText="1"/>
    </xf>
    <xf fontId="4" fillId="0" borderId="11" numFmtId="0" xfId="0" applyFont="1" applyBorder="1" applyAlignment="1">
      <alignment horizontal="center" vertical="center" wrapText="1"/>
    </xf>
    <xf fontId="6" fillId="0" borderId="19" numFmtId="0" xfId="0" applyFont="1" applyBorder="1"/>
    <xf fontId="4" fillId="7" borderId="31" numFmtId="0" xfId="0" applyFont="1" applyFill="1" applyBorder="1" applyAlignment="1">
      <alignment horizontal="center" vertical="center" wrapText="1"/>
    </xf>
    <xf fontId="4" fillId="4" borderId="31" numFmtId="0" xfId="0" applyFont="1" applyFill="1" applyBorder="1" applyAlignment="1">
      <alignment horizontal="center" vertical="center" wrapText="1"/>
    </xf>
    <xf fontId="4" fillId="4" borderId="32" numFmtId="0" xfId="0" applyFont="1" applyFill="1" applyBorder="1" applyAlignment="1">
      <alignment horizontal="center" vertical="center" wrapText="1"/>
    </xf>
    <xf fontId="4" fillId="0" borderId="15" numFmtId="0" xfId="0" applyFont="1" applyBorder="1" applyAlignment="1">
      <alignment horizontal="center" vertical="center" wrapText="1"/>
    </xf>
    <xf fontId="7" fillId="0" borderId="0" numFmtId="0" xfId="0" applyFont="1" applyAlignment="1">
      <alignment wrapText="1"/>
    </xf>
    <xf fontId="7" fillId="0" borderId="0" numFmtId="0" xfId="0" applyFont="1" applyAlignment="1">
      <alignment horizontal="center" wrapText="1"/>
    </xf>
    <xf fontId="1" fillId="2" borderId="33" numFmtId="0" xfId="0" applyFont="1" applyFill="1" applyBorder="1" applyAlignment="1">
      <alignment horizontal="center" vertical="center" wrapText="1"/>
    </xf>
    <xf fontId="1" fillId="2" borderId="33" numFmtId="0" xfId="0" applyFont="1" applyFill="1" applyBorder="1" applyAlignment="1">
      <alignment horizontal="center" vertical="center"/>
    </xf>
    <xf fontId="3" fillId="3" borderId="34" numFmtId="0" xfId="0" applyFont="1" applyFill="1" applyBorder="1" applyAlignment="1">
      <alignment horizontal="center" vertical="center" wrapText="1"/>
    </xf>
    <xf fontId="4" fillId="3" borderId="25" numFmtId="0" xfId="0" applyFont="1" applyFill="1" applyBorder="1" applyAlignment="1">
      <alignment horizontal="center" vertical="center"/>
    </xf>
    <xf fontId="4" fillId="6" borderId="26" numFmtId="0" xfId="0" applyFont="1" applyFill="1" applyBorder="1" applyAlignment="1">
      <alignment horizontal="center" vertical="center"/>
    </xf>
    <xf fontId="4" fillId="0" borderId="28" numFmtId="0" xfId="0" applyFont="1" applyBorder="1" applyAlignment="1">
      <alignment horizontal="center" vertical="center"/>
    </xf>
    <xf fontId="4" fillId="0" borderId="35" numFmtId="0" xfId="0" applyFont="1" applyBorder="1"/>
    <xf fontId="4" fillId="6" borderId="31" numFmtId="0" xfId="0" applyFont="1" applyFill="1" applyBorder="1" applyAlignment="1">
      <alignment horizontal="center" vertical="center"/>
    </xf>
    <xf fontId="4" fillId="0" borderId="12" numFmtId="0" xfId="0" applyFont="1" applyBorder="1" applyAlignment="1">
      <alignment horizontal="center" vertical="center"/>
    </xf>
    <xf fontId="4" fillId="0" borderId="36" numFmtId="0" xfId="0" applyFont="1" applyBorder="1"/>
    <xf fontId="4" fillId="4" borderId="31" numFmtId="0" xfId="0" applyFont="1" applyFill="1" applyBorder="1" applyAlignment="1">
      <alignment horizontal="center" vertical="center"/>
    </xf>
    <xf fontId="4" fillId="7" borderId="31" numFmtId="0" xfId="0" applyFont="1" applyFill="1" applyBorder="1" applyAlignment="1">
      <alignment horizontal="center" vertical="center"/>
    </xf>
    <xf fontId="4" fillId="6" borderId="32" numFmtId="0" xfId="0" applyFont="1" applyFill="1" applyBorder="1" applyAlignment="1">
      <alignment horizontal="center" vertical="center"/>
    </xf>
    <xf fontId="4" fillId="0" borderId="16" numFmtId="0" xfId="0" applyFont="1" applyBorder="1" applyAlignment="1">
      <alignment horizontal="center" vertical="center"/>
    </xf>
    <xf fontId="4" fillId="0" borderId="37" numFmtId="0" xfId="0" applyFont="1" applyBorder="1"/>
    <xf fontId="3" fillId="0" borderId="0" numFmtId="0" xfId="0" applyFont="1" applyAlignment="1">
      <alignment vertical="center" wrapText="1"/>
    </xf>
    <xf fontId="4" fillId="0" borderId="0" numFmtId="0" xfId="0" applyFont="1" applyAlignment="1">
      <alignment horizontal="center" wrapText="1"/>
    </xf>
    <xf fontId="10" fillId="2" borderId="33" numFmtId="0" xfId="0" applyFont="1" applyFill="1" applyBorder="1" applyAlignment="1">
      <alignment horizontal="center" vertical="center"/>
    </xf>
    <xf fontId="10" fillId="2" borderId="33" numFmtId="0" xfId="0" applyFont="1" applyFill="1" applyBorder="1" applyAlignment="1">
      <alignment horizontal="center" vertical="center" wrapText="1"/>
    </xf>
    <xf fontId="13" fillId="0" borderId="0" numFmtId="0" xfId="0" applyFont="1" applyAlignment="1">
      <alignment horizontal="center" vertical="center"/>
    </xf>
    <xf fontId="9" fillId="3" borderId="25" numFmtId="0" xfId="0" applyFont="1" applyFill="1" applyBorder="1" applyAlignment="1">
      <alignment horizontal="center" vertical="center"/>
    </xf>
    <xf fontId="4" fillId="4" borderId="32" numFmtId="0" xfId="0" applyFont="1" applyFill="1" applyBorder="1" applyAlignment="1">
      <alignment horizontal="center" vertical="center"/>
    </xf>
    <xf fontId="3" fillId="0" borderId="0" numFmtId="0" xfId="0" applyFont="1"/>
    <xf fontId="9" fillId="0" borderId="0" numFmtId="0" xfId="0" applyFont="1"/>
    <xf fontId="4" fillId="0" borderId="28" numFmtId="0" xfId="0" applyFont="1" applyBorder="1" applyAlignment="1">
      <alignment horizontal="left" wrapText="1"/>
    </xf>
    <xf fontId="4" fillId="0" borderId="28" numFmtId="0" xfId="0" applyFont="1" applyBorder="1" applyAlignment="1">
      <alignment wrapText="1"/>
    </xf>
    <xf fontId="4" fillId="0" borderId="12" numFmtId="0" xfId="0" applyFont="1" applyBorder="1" applyAlignment="1">
      <alignment horizontal="left" wrapText="1"/>
    </xf>
    <xf fontId="5" fillId="0" borderId="12" numFmtId="0" xfId="0" applyFont="1" applyBorder="1"/>
    <xf fontId="5" fillId="0" borderId="12" numFmtId="0" xfId="0" applyFont="1" applyBorder="1" applyAlignment="1">
      <alignment wrapText="1"/>
    </xf>
    <xf fontId="5" fillId="0" borderId="12" numFmtId="0" xfId="0" applyFont="1" applyBorder="1"/>
    <xf fontId="14" fillId="0" borderId="0" numFmtId="0" xfId="0" applyFont="1" applyAlignment="1">
      <alignment wrapText="1"/>
    </xf>
    <xf fontId="4" fillId="0" borderId="16" numFmtId="0" xfId="0" applyFont="1" applyBorder="1" applyAlignment="1">
      <alignment horizontal="left" wrapText="1"/>
    </xf>
    <xf fontId="5" fillId="0" borderId="16" numFmtId="0" xfId="0" applyFont="1" applyBorder="1"/>
    <xf fontId="4" fillId="0" borderId="37" numFmtId="0" xfId="0" applyFont="1" applyBorder="1" applyAlignment="1">
      <alignment wrapText="1"/>
    </xf>
    <xf fontId="4" fillId="4" borderId="26" numFmtId="0" xfId="0" applyFont="1" applyFill="1" applyBorder="1" applyAlignment="1">
      <alignment horizontal="center" vertical="center"/>
    </xf>
    <xf fontId="1" fillId="2" borderId="38" numFmtId="0" xfId="0" applyFont="1" applyFill="1" applyBorder="1" applyAlignment="1">
      <alignment horizontal="center" vertical="center"/>
    </xf>
    <xf fontId="1" fillId="2" borderId="39" numFmtId="0" xfId="0" applyFont="1" applyFill="1" applyBorder="1" applyAlignment="1">
      <alignment horizontal="center" vertical="center"/>
    </xf>
    <xf fontId="1" fillId="2" borderId="40" numFmtId="0" xfId="0" applyFont="1" applyFill="1" applyBorder="1" applyAlignment="1">
      <alignment horizontal="center" vertical="center" wrapText="1"/>
    </xf>
    <xf fontId="1" fillId="2" borderId="40" numFmtId="0" xfId="0" applyFont="1" applyFill="1" applyBorder="1" applyAlignment="1">
      <alignment horizontal="center" vertical="center"/>
    </xf>
    <xf fontId="1" fillId="8" borderId="0" numFmtId="0" xfId="0" applyFont="1" applyFill="1" applyAlignment="1">
      <alignment horizontal="center" vertical="center"/>
    </xf>
    <xf fontId="4" fillId="6" borderId="41" numFmtId="0" xfId="0" applyFont="1" applyFill="1" applyBorder="1" applyAlignment="1">
      <alignment horizontal="center" vertical="center"/>
    </xf>
    <xf fontId="4" fillId="0" borderId="42" numFmtId="0" xfId="0" applyFont="1" applyBorder="1" applyAlignment="1">
      <alignment horizontal="center" vertical="center" wrapText="1"/>
    </xf>
    <xf fontId="4" fillId="0" borderId="42" numFmtId="0" xfId="0" applyFont="1" applyBorder="1" applyAlignment="1">
      <alignment horizontal="center" vertical="center"/>
    </xf>
    <xf fontId="4" fillId="0" borderId="42" numFmtId="0" xfId="0" applyFont="1" applyBorder="1" applyAlignment="1">
      <alignment horizontal="left" wrapText="1"/>
    </xf>
    <xf fontId="4" fillId="0" borderId="42" numFmtId="0" xfId="0" applyFont="1" applyBorder="1"/>
    <xf fontId="4" fillId="0" borderId="43" numFmtId="0" xfId="0" applyFont="1" applyBorder="1"/>
    <xf fontId="1" fillId="2" borderId="19" numFmtId="0" xfId="0" applyFont="1" applyFill="1" applyBorder="1" applyAlignment="1">
      <alignment horizontal="center" vertical="center" wrapText="1"/>
    </xf>
    <xf fontId="4" fillId="0" borderId="44" numFmtId="0" xfId="0" applyFont="1" applyBorder="1"/>
    <xf fontId="4" fillId="7" borderId="32" numFmtId="0" xfId="0" applyFont="1" applyFill="1" applyBorder="1" applyAlignment="1">
      <alignment horizontal="center" vertical="center"/>
    </xf>
    <xf fontId="1" fillId="2" borderId="45" numFmtId="0" xfId="0" applyFont="1" applyFill="1" applyBorder="1" applyAlignment="1">
      <alignment horizontal="center" vertical="center" wrapText="1"/>
    </xf>
    <xf fontId="3" fillId="3" borderId="34" numFmtId="0" xfId="0" applyFont="1" applyFill="1" applyBorder="1" applyAlignment="1">
      <alignment vertical="center" wrapText="1"/>
    </xf>
    <xf fontId="4" fillId="7" borderId="26" numFmtId="0" xfId="0" applyFont="1" applyFill="1" applyBorder="1" applyAlignment="1">
      <alignment horizontal="center" vertical="center"/>
    </xf>
    <xf fontId="4" fillId="0" borderId="27" numFmtId="0" xfId="0" applyFont="1" applyBorder="1"/>
    <xf fontId="4" fillId="0" borderId="29" numFmtId="0" xfId="0" applyFont="1" applyBorder="1"/>
    <xf fontId="15" fillId="0" borderId="5" numFmtId="0" xfId="0" applyFont="1" applyBorder="1"/>
    <xf fontId="15" fillId="0" borderId="6" numFmtId="0" xfId="0" applyFont="1" applyBorder="1"/>
    <xf fontId="4" fillId="0" borderId="17" numFmtId="0" xfId="0" applyFont="1" applyBorder="1"/>
    <xf fontId="4" fillId="0" borderId="18" numFmtId="0" xfId="0" applyFont="1" applyBorder="1"/>
    <xf fontId="4" fillId="0" borderId="19" numFmtId="0" xfId="0" applyFont="1" applyBorder="1"/>
    <xf fontId="15" fillId="0" borderId="28" numFmtId="0" xfId="0" applyFont="1" applyBorder="1"/>
    <xf fontId="15" fillId="0" borderId="27" numFmtId="0" xfId="0" applyFont="1" applyBorder="1"/>
    <xf fontId="16" fillId="0" borderId="6" numFmtId="0" xfId="0" applyFont="1" applyBorder="1"/>
    <xf fontId="16" fillId="0" borderId="5" numFmtId="0" xfId="0" applyFont="1" applyBorder="1"/>
    <xf fontId="1" fillId="2" borderId="46" numFmtId="0" xfId="0" applyFont="1" applyFill="1" applyBorder="1" applyAlignment="1">
      <alignment horizontal="center" vertical="center" wrapText="1"/>
    </xf>
    <xf fontId="3" fillId="3" borderId="47" numFmtId="0" xfId="0" applyFont="1" applyFill="1" applyBorder="1" applyAlignment="1">
      <alignment horizontal="center" vertical="center" wrapText="1"/>
    </xf>
    <xf fontId="4" fillId="3" borderId="48" numFmtId="0" xfId="0" applyFont="1" applyFill="1" applyBorder="1" applyAlignment="1">
      <alignment horizontal="center" vertical="center"/>
    </xf>
    <xf fontId="4" fillId="4" borderId="49" numFmtId="0" xfId="0" applyFont="1" applyFill="1" applyBorder="1" applyAlignment="1">
      <alignment horizontal="center" vertical="center"/>
    </xf>
    <xf fontId="4" fillId="0" borderId="50" numFmtId="0" xfId="0" applyFont="1" applyBorder="1" applyAlignment="1">
      <alignment horizontal="center" vertical="center" wrapText="1"/>
    </xf>
    <xf fontId="4" fillId="0" borderId="50" numFmtId="0" xfId="0" applyFont="1" applyBorder="1" applyAlignment="1">
      <alignment horizontal="center" vertical="center"/>
    </xf>
    <xf fontId="16" fillId="0" borderId="50" numFmtId="0" xfId="0" applyFont="1" applyBorder="1" applyAlignment="1">
      <alignment horizontal="left" wrapText="1"/>
    </xf>
    <xf fontId="5" fillId="0" borderId="50" numFmtId="0" xfId="0" applyFont="1" applyBorder="1"/>
    <xf fontId="5" fillId="0" borderId="51" numFmtId="0" xfId="0" applyFont="1" applyBorder="1"/>
    <xf fontId="4" fillId="4" borderId="52" numFmtId="0" xfId="0" applyFont="1" applyFill="1" applyBorder="1" applyAlignment="1">
      <alignment horizontal="center" vertical="center"/>
    </xf>
    <xf fontId="4" fillId="0" borderId="53" numFmtId="0" xfId="0" applyFont="1" applyBorder="1" applyAlignment="1">
      <alignment horizontal="center" vertical="center" wrapText="1"/>
    </xf>
    <xf fontId="4" fillId="0" borderId="53" numFmtId="0" xfId="0" applyFont="1" applyBorder="1" applyAlignment="1">
      <alignment horizontal="center" vertical="center"/>
    </xf>
    <xf fontId="16" fillId="0" borderId="53" numFmtId="0" xfId="0" applyFont="1" applyBorder="1" applyAlignment="1">
      <alignment horizontal="left" wrapText="1"/>
    </xf>
    <xf fontId="5" fillId="0" borderId="54" numFmtId="0" xfId="0" applyFont="1" applyBorder="1"/>
    <xf fontId="4" fillId="7" borderId="52" numFmtId="0" xfId="0" applyFont="1" applyFill="1" applyBorder="1" applyAlignment="1">
      <alignment horizontal="center" vertical="center"/>
    </xf>
    <xf fontId="4" fillId="6" borderId="52" numFmtId="0" xfId="0" applyFont="1" applyFill="1" applyBorder="1" applyAlignment="1">
      <alignment horizontal="center" vertical="center"/>
    </xf>
    <xf fontId="16" fillId="0" borderId="54" numFmtId="0" xfId="0" applyFont="1" applyBorder="1"/>
    <xf fontId="17" fillId="0" borderId="54" numFmtId="0" xfId="0" applyFont="1" applyBorder="1"/>
    <xf fontId="4" fillId="4" borderId="55" numFmtId="0" xfId="0" applyFont="1" applyFill="1" applyBorder="1" applyAlignment="1">
      <alignment horizontal="center" vertical="center"/>
    </xf>
    <xf fontId="4" fillId="0" borderId="56" numFmtId="0" xfId="0" applyFont="1" applyBorder="1" applyAlignment="1">
      <alignment horizontal="center" vertical="center" wrapText="1"/>
    </xf>
    <xf fontId="4" fillId="0" borderId="56" numFmtId="0" xfId="0" applyFont="1" applyBorder="1" applyAlignment="1">
      <alignment horizontal="center" vertical="center"/>
    </xf>
    <xf fontId="16" fillId="0" borderId="56" numFmtId="0" xfId="0" applyFont="1" applyBorder="1" applyAlignment="1">
      <alignment horizontal="left" wrapText="1"/>
    </xf>
    <xf fontId="5" fillId="0" borderId="57" numFmt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3.xml"/><Relationship  Id="rId11" Type="http://schemas.openxmlformats.org/officeDocument/2006/relationships/worksheet" Target="worksheets/sheet11.xml"/><Relationship  Id="rId18" Type="http://schemas.openxmlformats.org/officeDocument/2006/relationships/styles" Target="styles.xml"/><Relationship  Id="rId17" Type="http://schemas.openxmlformats.org/officeDocument/2006/relationships/sharedStrings" Target="sharedStrings.xml"/><Relationship  Id="rId10" Type="http://schemas.openxmlformats.org/officeDocument/2006/relationships/worksheet" Target="worksheets/sheet10.xml"/><Relationship  Id="rId15" Type="http://schemas.openxmlformats.org/officeDocument/2006/relationships/worksheet" Target="worksheets/sheet15.xml"/><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16" Type="http://schemas.openxmlformats.org/officeDocument/2006/relationships/theme" Target="theme/theme1.xml"/><Relationship  Id="rId12" Type="http://schemas.openxmlformats.org/officeDocument/2006/relationships/worksheet" Target="worksheets/sheet12.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roundedCorners val="0"/>
  <mc:AlternateContent>
    <mc:Choice Requires="c14">
      <c14:style val="102"/>
    </mc:Choice>
    <mc:Fallback>
      <c:style val="2"/>
    </mc:Fallback>
  </mc:AlternateContent>
  <c:chart>
    <c:plotArea>
      <c:layout/>
      <c:radarChart>
        <c:radarStyle val="marker"/>
        <c:varyColors val="0"/>
        <c:ser>
          <c:idx val="0"/>
          <c:order val="0"/>
          <c:tx>
            <c:strRef>
              <c:f>'ASVS Results'!$D$1</c:f>
            </c:strRef>
          </c:tx>
          <c:spPr bwMode="auto">
            <a:prstGeom prst="rect">
              <a:avLst/>
            </a:prstGeom>
            <a:ln cmpd="sng">
              <a:solidFill>
                <a:srgbClr val="4F81BD"/>
              </a:solidFill>
            </a:ln>
          </c:spPr>
          <c:marker>
            <c:symbol val="none"/>
          </c:marker>
          <c:cat>
            <c:strRef>
              <c:f>'ASVS Results'!$A$2:$A$16</c:f>
            </c:strRef>
          </c:cat>
          <c:val>
            <c:numRef>
              <c:f>'ASVS Results'!$D$2:$D$16</c:f>
              <c:numCache/>
            </c:numRef>
          </c:val>
        </c:ser>
        <c:dLbls>
          <c:showBubbleSize val="0"/>
          <c:showCatName val="0"/>
          <c:showLegendKey val="0"/>
          <c:showPercent val="0"/>
          <c:showSerName val="0"/>
          <c:showVal val="0"/>
        </c:dLbls>
        <c:axId val="206923361"/>
        <c:axId val="1450390361"/>
      </c:radarChart>
      <c:catAx>
        <c:axId val="206923361"/>
        <c:scaling>
          <c:orientation val="minMax"/>
        </c:scaling>
        <c:delete val="0"/>
        <c:axPos val="b"/>
        <c:title>
          <c:tx>
            <c:rich>
              <a:bodyPr/>
              <a:lstStyle/>
              <a:p>
                <a:pPr lvl="0">
                  <a:defRPr b="0">
                    <a:solidFill>
                      <a:srgbClr val="000000"/>
                    </a:solidFill>
                    <a:latin typeface="+mn-lt"/>
                  </a:defRPr>
                </a:pPr>
                <a:endParaRPr/>
              </a:p>
            </c:rich>
          </c:tx>
          <c:layout/>
          <c:overlay val="0"/>
        </c:title>
        <c:numFmt formatCode="General" sourceLinked="1"/>
        <c:majorTickMark val="none"/>
        <c:minorTickMark val="none"/>
        <c:spPr bwMode="auto"/>
        <c:txPr>
          <a:bodyPr/>
          <a:lstStyle/>
          <a:p>
            <a:pPr lvl="0">
              <a:defRPr b="0">
                <a:solidFill>
                  <a:srgbClr val="000000"/>
                </a:solidFill>
                <a:latin typeface="+mn-lt"/>
              </a:defRPr>
            </a:pPr>
            <a:endParaRPr/>
          </a:p>
        </c:txPr>
        <c:crossAx val="1450390361"/>
        <c:crosses val="autoZero"/>
        <c:noMultiLvlLbl val="0"/>
      </c:catAx>
      <c:valAx>
        <c:axId val="1450390361"/>
        <c:scaling>
          <c:orientation val="minMax"/>
        </c:scaling>
        <c:delete val="0"/>
        <c:axPos val="l"/>
        <c:majorGridlines>
          <c:spPr bwMode="auto">
            <a:prstGeom prst="rect">
              <a:avLst/>
            </a:prstGeom>
            <a:ln>
              <a:solidFill>
                <a:srgbClr val="B7B7B7"/>
              </a:solidFill>
            </a:ln>
          </c:spPr>
        </c:majorGridlines>
        <c:minorGridlines>
          <c:spPr bwMode="auto">
            <a:prstGeom prst="rect">
              <a:avLst/>
            </a:prstGeom>
            <a:ln>
              <a:solidFill>
                <a:srgbClr val="CCCCCC">
                  <a:alpha val="0"/>
                </a:srgbClr>
              </a:solidFill>
            </a:ln>
          </c:spPr>
        </c:minorGridlines>
        <c:title>
          <c:tx>
            <c:rich>
              <a:bodyPr/>
              <a:lstStyle/>
              <a:p>
                <a:pPr lvl="0">
                  <a:defRPr b="0">
                    <a:solidFill>
                      <a:srgbClr val="000000"/>
                    </a:solidFill>
                    <a:latin typeface="+mn-lt"/>
                  </a:defRPr>
                </a:pPr>
                <a:endParaRPr/>
              </a:p>
            </c:rich>
          </c:tx>
          <c:layout/>
          <c:overlay val="0"/>
        </c:title>
        <c:numFmt formatCode="General" sourceLinked="1"/>
        <c:majorTickMark val="none"/>
        <c:minorTickMark val="none"/>
        <c:tickLblPos val="nextTo"/>
        <c:spPr bwMode="auto">
          <a:ln/>
        </c:spPr>
        <c:txPr>
          <a:bodyPr/>
          <a:lstStyle/>
          <a:p>
            <a:pPr lvl="0">
              <a:defRPr b="0">
                <a:solidFill>
                  <a:srgbClr val="000000"/>
                </a:solidFill>
                <a:latin typeface="+mn-lt"/>
              </a:defRPr>
            </a:pPr>
            <a:endParaRPr/>
          </a:p>
        </c:txPr>
        <c:crossAx val="206923361"/>
        <c:crosses val="autoZero"/>
        <c:crossBetween val="between"/>
      </c:valAx>
    </c:plotArea>
    <c:legend>
      <c:legendPos val="r"/>
      <c:layout/>
      <c:overlay val="0"/>
      <c:txPr>
        <a:bodyPr/>
        <a:lstStyle/>
        <a:p>
          <a:pPr lvl="0">
            <a:defRPr b="1" i="0">
              <a:solidFill>
                <a:srgbClr val="1A1A1A"/>
              </a:solidFill>
              <a:latin typeface="+mn-lt"/>
            </a:defRPr>
          </a:pPr>
          <a:endParaRPr/>
        </a:p>
      </c:txPr>
    </c:legend>
    <c:plotVisOnly val="1"/>
    <c:showDLblsOverMax val="0"/>
  </c:chart>
  <c:spPr bwMode="auto">
    <a:xfrm>
      <a:off x="0" y="0"/>
      <a:ext cx="0" cy="0"/>
    </a:xfrm>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16</xdr:row>
      <xdr:rowOff>19050</xdr:rowOff>
    </xdr:from>
    <xdr:ext cx="11801475" cy="9334500"/>
    <xdr:graphicFrame>
      <xdr:nvGraphicFramePr>
        <xdr:cNvPr id="1" name="Chart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19.879999999999999"/>
    <col customWidth="1" min="2" max="5" width="8.8800000000000008"/>
    <col customWidth="1" min="6" max="6" width="60.880000000000003"/>
    <col customWidth="1" min="7" max="7" width="19.129999999999999"/>
    <col customWidth="1" min="8" max="8" width="30.879999999999999"/>
    <col customWidth="1" min="9" max="9" width="31.75"/>
    <col customWidth="1" min="10" max="10" width="41.75"/>
    <col customWidth="1" min="11" max="26" width="8.8800000000000008"/>
  </cols>
  <sheetData>
    <row r="1" ht="21" customHeight="1">
      <c r="A1" s="1" t="s">
        <v>0</v>
      </c>
      <c r="B1" s="2" t="s">
        <v>1</v>
      </c>
      <c r="C1" s="3" t="s">
        <v>2</v>
      </c>
      <c r="D1" s="3" t="s">
        <v>3</v>
      </c>
      <c r="E1" s="3" t="s">
        <v>4</v>
      </c>
      <c r="F1" s="2" t="s">
        <v>5</v>
      </c>
      <c r="G1" s="2" t="s">
        <v>6</v>
      </c>
      <c r="H1" s="2" t="s">
        <v>7</v>
      </c>
      <c r="I1" s="2" t="s">
        <v>8</v>
      </c>
      <c r="J1" s="2" t="s">
        <v>9</v>
      </c>
      <c r="K1" s="4"/>
      <c r="L1" s="4"/>
      <c r="M1" s="4"/>
      <c r="N1" s="4"/>
      <c r="O1" s="4"/>
      <c r="P1" s="4"/>
      <c r="Q1" s="4"/>
      <c r="R1" s="4"/>
      <c r="S1" s="4"/>
      <c r="T1" s="4"/>
      <c r="U1" s="4"/>
      <c r="V1" s="4"/>
      <c r="W1" s="4"/>
      <c r="X1" s="4"/>
      <c r="Y1" s="4"/>
      <c r="Z1" s="4"/>
    </row>
    <row r="2" ht="21" customHeight="1">
      <c r="A2" s="5" t="s">
        <v>10</v>
      </c>
      <c r="B2" s="6" t="s">
        <v>11</v>
      </c>
      <c r="C2" s="7">
        <v>2</v>
      </c>
      <c r="D2" s="8"/>
      <c r="E2" s="9"/>
      <c r="F2" s="10" t="s">
        <v>12</v>
      </c>
      <c r="G2" s="11"/>
      <c r="H2" s="12"/>
      <c r="I2" s="12"/>
      <c r="J2" s="13"/>
      <c r="K2" s="14"/>
      <c r="L2" s="14"/>
      <c r="M2" s="14"/>
      <c r="N2" s="14"/>
      <c r="O2" s="14"/>
      <c r="P2" s="14"/>
      <c r="Q2" s="14"/>
      <c r="R2" s="14"/>
      <c r="S2" s="14"/>
      <c r="T2" s="14"/>
      <c r="U2" s="14"/>
      <c r="V2" s="14"/>
      <c r="W2" s="14"/>
      <c r="X2" s="14"/>
      <c r="Y2" s="14"/>
      <c r="Z2" s="14"/>
    </row>
    <row r="3" ht="21" customHeight="1">
      <c r="A3" s="15"/>
      <c r="B3" s="6" t="s">
        <v>13</v>
      </c>
      <c r="C3" s="16">
        <v>2</v>
      </c>
      <c r="D3" s="17">
        <v>1053</v>
      </c>
      <c r="E3" s="18"/>
      <c r="F3" s="19" t="s">
        <v>14</v>
      </c>
      <c r="G3" s="9"/>
      <c r="H3" s="20"/>
      <c r="I3" s="20"/>
      <c r="J3" s="21"/>
      <c r="K3" s="14"/>
      <c r="L3" s="14"/>
      <c r="M3" s="14"/>
      <c r="N3" s="14"/>
      <c r="O3" s="14"/>
      <c r="P3" s="14"/>
      <c r="Q3" s="14"/>
      <c r="R3" s="14"/>
      <c r="S3" s="14"/>
      <c r="T3" s="14"/>
      <c r="U3" s="14"/>
      <c r="V3" s="14"/>
      <c r="W3" s="14"/>
      <c r="X3" s="14"/>
      <c r="Y3" s="14"/>
      <c r="Z3" s="14"/>
    </row>
    <row r="4" ht="21" customHeight="1">
      <c r="A4" s="15"/>
      <c r="B4" s="6" t="s">
        <v>15</v>
      </c>
      <c r="C4" s="16">
        <v>2</v>
      </c>
      <c r="D4" s="17">
        <v>1110</v>
      </c>
      <c r="E4" s="18"/>
      <c r="F4" s="19" t="s">
        <v>16</v>
      </c>
      <c r="G4" s="9"/>
      <c r="H4" s="20"/>
      <c r="I4" s="20"/>
      <c r="J4" s="21"/>
      <c r="K4" s="14"/>
      <c r="L4" s="14"/>
      <c r="M4" s="14"/>
      <c r="N4" s="14"/>
      <c r="O4" s="14"/>
      <c r="P4" s="14"/>
      <c r="Q4" s="14"/>
      <c r="R4" s="14"/>
      <c r="S4" s="14"/>
      <c r="T4" s="14"/>
      <c r="U4" s="14"/>
      <c r="V4" s="14"/>
      <c r="W4" s="14"/>
      <c r="X4" s="14"/>
      <c r="Y4" s="14"/>
      <c r="Z4" s="14"/>
    </row>
    <row r="5" ht="21" customHeight="1">
      <c r="A5" s="15"/>
      <c r="B5" s="6" t="s">
        <v>17</v>
      </c>
      <c r="C5" s="16">
        <v>2</v>
      </c>
      <c r="D5" s="17">
        <v>1059</v>
      </c>
      <c r="E5" s="18"/>
      <c r="F5" s="19" t="s">
        <v>18</v>
      </c>
      <c r="G5" s="9"/>
      <c r="H5" s="20"/>
      <c r="I5" s="20"/>
      <c r="J5" s="21"/>
      <c r="K5" s="14"/>
      <c r="L5" s="14"/>
      <c r="M5" s="14"/>
      <c r="N5" s="14"/>
      <c r="O5" s="14"/>
      <c r="P5" s="14"/>
      <c r="Q5" s="14"/>
      <c r="R5" s="14"/>
      <c r="S5" s="14"/>
      <c r="T5" s="14"/>
      <c r="U5" s="14"/>
      <c r="V5" s="14"/>
      <c r="W5" s="14"/>
      <c r="X5" s="14"/>
      <c r="Y5" s="14"/>
      <c r="Z5" s="14"/>
    </row>
    <row r="6" ht="21" customHeight="1">
      <c r="A6" s="15"/>
      <c r="B6" s="6" t="s">
        <v>19</v>
      </c>
      <c r="C6" s="16">
        <v>2</v>
      </c>
      <c r="D6" s="17">
        <v>1059</v>
      </c>
      <c r="E6" s="18"/>
      <c r="F6" s="19" t="s">
        <v>20</v>
      </c>
      <c r="G6" s="9"/>
      <c r="H6" s="20"/>
      <c r="I6" s="20"/>
      <c r="J6" s="21"/>
      <c r="K6" s="14"/>
      <c r="L6" s="14"/>
      <c r="M6" s="14"/>
      <c r="N6" s="14"/>
      <c r="O6" s="14"/>
      <c r="P6" s="14"/>
      <c r="Q6" s="14"/>
      <c r="R6" s="14"/>
      <c r="S6" s="14"/>
      <c r="T6" s="14"/>
      <c r="U6" s="14"/>
      <c r="V6" s="14"/>
      <c r="W6" s="14"/>
      <c r="X6" s="14"/>
      <c r="Y6" s="14"/>
      <c r="Z6" s="14"/>
    </row>
    <row r="7" ht="21" customHeight="1">
      <c r="A7" s="15"/>
      <c r="B7" s="6" t="s">
        <v>21</v>
      </c>
      <c r="C7" s="16">
        <v>2</v>
      </c>
      <c r="D7" s="17">
        <v>637</v>
      </c>
      <c r="E7" s="18"/>
      <c r="F7" s="19" t="s">
        <v>22</v>
      </c>
      <c r="G7" s="9"/>
      <c r="H7" s="20"/>
      <c r="I7" s="20"/>
      <c r="J7" s="21"/>
      <c r="K7" s="14"/>
      <c r="L7" s="14"/>
      <c r="M7" s="14"/>
      <c r="N7" s="14"/>
      <c r="O7" s="14"/>
      <c r="P7" s="14"/>
      <c r="Q7" s="14"/>
      <c r="R7" s="14"/>
      <c r="S7" s="14"/>
      <c r="T7" s="14"/>
      <c r="U7" s="14"/>
      <c r="V7" s="14"/>
      <c r="W7" s="14"/>
      <c r="X7" s="14"/>
      <c r="Y7" s="14"/>
      <c r="Z7" s="14"/>
    </row>
    <row r="8" ht="21" customHeight="1">
      <c r="A8" s="22"/>
      <c r="B8" s="6" t="s">
        <v>23</v>
      </c>
      <c r="C8" s="16">
        <v>2</v>
      </c>
      <c r="D8" s="17">
        <v>637</v>
      </c>
      <c r="E8" s="18"/>
      <c r="F8" s="19" t="s">
        <v>24</v>
      </c>
      <c r="G8" s="9"/>
      <c r="H8" s="20"/>
      <c r="I8" s="20"/>
      <c r="J8" s="21"/>
      <c r="K8" s="14"/>
      <c r="L8" s="14"/>
      <c r="M8" s="14"/>
      <c r="N8" s="14"/>
      <c r="O8" s="14"/>
      <c r="P8" s="14"/>
      <c r="Q8" s="14"/>
      <c r="R8" s="14"/>
      <c r="S8" s="14"/>
      <c r="T8" s="14"/>
      <c r="U8" s="14"/>
      <c r="V8" s="14"/>
      <c r="W8" s="14"/>
      <c r="X8" s="14"/>
      <c r="Y8" s="14"/>
      <c r="Z8" s="14"/>
    </row>
    <row r="9" ht="21" customHeight="1">
      <c r="A9" s="5" t="s">
        <v>25</v>
      </c>
      <c r="B9" s="6" t="s">
        <v>26</v>
      </c>
      <c r="C9" s="16">
        <v>2</v>
      </c>
      <c r="D9" s="17">
        <v>250</v>
      </c>
      <c r="E9" s="18"/>
      <c r="F9" s="19" t="s">
        <v>27</v>
      </c>
      <c r="G9" s="9"/>
      <c r="H9" s="23"/>
      <c r="I9" s="20"/>
      <c r="J9" s="24"/>
      <c r="K9" s="14"/>
      <c r="L9" s="14"/>
      <c r="M9" s="14"/>
      <c r="N9" s="14"/>
      <c r="O9" s="14"/>
      <c r="P9" s="14"/>
      <c r="Q9" s="14"/>
      <c r="R9" s="14"/>
      <c r="S9" s="14"/>
      <c r="T9" s="14"/>
      <c r="U9" s="14"/>
      <c r="V9" s="14"/>
      <c r="W9" s="14"/>
      <c r="X9" s="14"/>
      <c r="Y9" s="14"/>
      <c r="Z9" s="14"/>
    </row>
    <row r="10" ht="21" customHeight="1">
      <c r="A10" s="15"/>
      <c r="B10" s="6" t="s">
        <v>28</v>
      </c>
      <c r="C10" s="16">
        <v>2</v>
      </c>
      <c r="D10" s="17">
        <v>306</v>
      </c>
      <c r="E10" s="18"/>
      <c r="F10" s="19" t="s">
        <v>29</v>
      </c>
      <c r="G10" s="9"/>
      <c r="H10" s="20"/>
      <c r="I10" s="20"/>
      <c r="J10" s="21"/>
      <c r="K10" s="14"/>
      <c r="L10" s="14"/>
      <c r="M10" s="14"/>
      <c r="N10" s="14"/>
      <c r="O10" s="14"/>
      <c r="P10" s="14"/>
      <c r="Q10" s="14"/>
      <c r="R10" s="14"/>
      <c r="S10" s="14"/>
      <c r="T10" s="14"/>
      <c r="U10" s="14"/>
      <c r="V10" s="14"/>
      <c r="W10" s="14"/>
      <c r="X10" s="14"/>
      <c r="Y10" s="14"/>
      <c r="Z10" s="14"/>
    </row>
    <row r="11" ht="21" customHeight="1">
      <c r="A11" s="15"/>
      <c r="B11" s="6" t="s">
        <v>30</v>
      </c>
      <c r="C11" s="16">
        <v>2</v>
      </c>
      <c r="D11" s="17">
        <v>306</v>
      </c>
      <c r="E11" s="18"/>
      <c r="F11" s="19" t="s">
        <v>31</v>
      </c>
      <c r="G11" s="9"/>
      <c r="H11" s="20"/>
      <c r="I11" s="20"/>
      <c r="J11" s="21"/>
      <c r="K11" s="14"/>
      <c r="L11" s="14"/>
      <c r="M11" s="14"/>
      <c r="N11" s="14"/>
      <c r="O11" s="14"/>
      <c r="P11" s="14"/>
      <c r="Q11" s="14"/>
      <c r="R11" s="14"/>
      <c r="S11" s="14"/>
      <c r="T11" s="14"/>
      <c r="U11" s="14"/>
      <c r="V11" s="14"/>
      <c r="W11" s="14"/>
      <c r="X11" s="14"/>
      <c r="Y11" s="14"/>
      <c r="Z11" s="14"/>
    </row>
    <row r="12" ht="21" customHeight="1">
      <c r="A12" s="22"/>
      <c r="B12" s="6" t="s">
        <v>32</v>
      </c>
      <c r="C12" s="16">
        <v>2</v>
      </c>
      <c r="D12" s="17">
        <v>306</v>
      </c>
      <c r="E12" s="18"/>
      <c r="F12" s="19" t="s">
        <v>33</v>
      </c>
      <c r="G12" s="9"/>
      <c r="H12" s="23"/>
      <c r="I12" s="20"/>
      <c r="J12" s="24"/>
      <c r="K12" s="14"/>
      <c r="L12" s="14"/>
      <c r="M12" s="14"/>
      <c r="N12" s="14"/>
      <c r="O12" s="14"/>
      <c r="P12" s="14"/>
      <c r="Q12" s="14"/>
      <c r="R12" s="14"/>
      <c r="S12" s="14"/>
      <c r="T12" s="14"/>
      <c r="U12" s="14"/>
      <c r="V12" s="14"/>
      <c r="W12" s="14"/>
      <c r="X12" s="14"/>
      <c r="Y12" s="14"/>
      <c r="Z12" s="14"/>
    </row>
    <row r="13" ht="21" customHeight="1">
      <c r="A13" s="5" t="s">
        <v>34</v>
      </c>
      <c r="B13" s="6" t="s">
        <v>35</v>
      </c>
      <c r="C13" s="16">
        <v>2</v>
      </c>
      <c r="D13" s="17">
        <v>602</v>
      </c>
      <c r="E13" s="18"/>
      <c r="F13" s="19" t="s">
        <v>36</v>
      </c>
      <c r="G13" s="9"/>
      <c r="H13" s="20"/>
      <c r="I13" s="20"/>
      <c r="J13" s="21"/>
      <c r="K13" s="14"/>
      <c r="L13" s="14"/>
      <c r="M13" s="14"/>
      <c r="N13" s="14"/>
      <c r="O13" s="14"/>
      <c r="P13" s="14"/>
      <c r="Q13" s="14"/>
      <c r="R13" s="14"/>
      <c r="S13" s="14"/>
      <c r="T13" s="14"/>
      <c r="U13" s="14"/>
      <c r="V13" s="14"/>
      <c r="W13" s="14"/>
      <c r="X13" s="14"/>
      <c r="Y13" s="14"/>
      <c r="Z13" s="14"/>
    </row>
    <row r="14" ht="21" customHeight="1">
      <c r="A14" s="15"/>
      <c r="B14" s="6" t="s">
        <v>37</v>
      </c>
      <c r="C14" s="16">
        <v>2</v>
      </c>
      <c r="D14" s="17">
        <v>284</v>
      </c>
      <c r="E14" s="18"/>
      <c r="F14" s="19" t="s">
        <v>38</v>
      </c>
      <c r="G14" s="9"/>
      <c r="H14" s="20"/>
      <c r="I14" s="20"/>
      <c r="J14" s="21"/>
      <c r="K14" s="14"/>
      <c r="L14" s="14"/>
      <c r="M14" s="14"/>
      <c r="N14" s="14"/>
      <c r="O14" s="14"/>
      <c r="P14" s="14"/>
      <c r="Q14" s="14"/>
      <c r="R14" s="14"/>
      <c r="S14" s="14"/>
      <c r="T14" s="14"/>
      <c r="U14" s="14"/>
      <c r="V14" s="14"/>
      <c r="W14" s="14"/>
      <c r="X14" s="14"/>
      <c r="Y14" s="14"/>
      <c r="Z14" s="14"/>
    </row>
    <row r="15" ht="21" customHeight="1">
      <c r="A15" s="15"/>
      <c r="B15" s="6" t="s">
        <v>39</v>
      </c>
      <c r="C15" s="16">
        <v>2</v>
      </c>
      <c r="D15" s="17">
        <v>272</v>
      </c>
      <c r="E15" s="18"/>
      <c r="F15" s="19" t="s">
        <v>40</v>
      </c>
      <c r="G15" s="9"/>
      <c r="H15" s="23"/>
      <c r="I15" s="20"/>
      <c r="J15" s="24"/>
      <c r="K15" s="14"/>
      <c r="L15" s="14"/>
      <c r="M15" s="14"/>
      <c r="N15" s="14"/>
      <c r="O15" s="14"/>
      <c r="P15" s="14"/>
      <c r="Q15" s="14"/>
      <c r="R15" s="14"/>
      <c r="S15" s="14"/>
      <c r="T15" s="14"/>
      <c r="U15" s="14"/>
      <c r="V15" s="14"/>
      <c r="W15" s="14"/>
      <c r="X15" s="14"/>
      <c r="Y15" s="14"/>
      <c r="Z15" s="14"/>
    </row>
    <row r="16" ht="21" customHeight="1">
      <c r="A16" s="15"/>
      <c r="B16" s="6" t="s">
        <v>41</v>
      </c>
      <c r="C16" s="16">
        <v>2</v>
      </c>
      <c r="D16" s="17">
        <v>284</v>
      </c>
      <c r="E16" s="18"/>
      <c r="F16" s="19" t="s">
        <v>42</v>
      </c>
      <c r="G16" s="9"/>
      <c r="H16" s="25"/>
      <c r="I16" s="20"/>
      <c r="J16" s="26"/>
      <c r="K16" s="14"/>
      <c r="L16" s="14"/>
      <c r="M16" s="14"/>
      <c r="N16" s="14"/>
      <c r="O16" s="14"/>
      <c r="P16" s="14"/>
      <c r="Q16" s="14"/>
      <c r="R16" s="14"/>
      <c r="S16" s="14"/>
      <c r="T16" s="14"/>
      <c r="U16" s="14"/>
      <c r="V16" s="14"/>
      <c r="W16" s="14"/>
      <c r="X16" s="14"/>
      <c r="Y16" s="14"/>
      <c r="Z16" s="14"/>
    </row>
    <row r="17" ht="21" customHeight="1">
      <c r="A17" s="22"/>
      <c r="B17" s="6" t="s">
        <v>43</v>
      </c>
      <c r="C17" s="16">
        <v>2</v>
      </c>
      <c r="D17" s="17">
        <v>275</v>
      </c>
      <c r="E17" s="18"/>
      <c r="F17" s="19" t="s">
        <v>44</v>
      </c>
      <c r="G17" s="9"/>
      <c r="H17" s="20"/>
      <c r="I17" s="20"/>
      <c r="J17" s="21"/>
      <c r="K17" s="14"/>
      <c r="L17" s="14"/>
      <c r="M17" s="14"/>
      <c r="N17" s="14"/>
      <c r="O17" s="14"/>
      <c r="P17" s="14"/>
      <c r="Q17" s="14"/>
      <c r="R17" s="14"/>
      <c r="S17" s="14"/>
      <c r="T17" s="14"/>
      <c r="U17" s="14"/>
      <c r="V17" s="14"/>
      <c r="W17" s="14"/>
      <c r="X17" s="14"/>
      <c r="Y17" s="14"/>
      <c r="Z17" s="14"/>
    </row>
    <row r="18" ht="21" customHeight="1">
      <c r="A18" s="5" t="s">
        <v>45</v>
      </c>
      <c r="B18" s="6" t="s">
        <v>46</v>
      </c>
      <c r="C18" s="16">
        <v>2</v>
      </c>
      <c r="D18" s="17">
        <v>1029</v>
      </c>
      <c r="E18" s="18"/>
      <c r="F18" s="19" t="s">
        <v>47</v>
      </c>
      <c r="G18" s="9"/>
      <c r="H18" s="23"/>
      <c r="I18" s="20"/>
      <c r="J18" s="24"/>
      <c r="K18" s="14"/>
      <c r="L18" s="14"/>
      <c r="M18" s="14"/>
      <c r="N18" s="14"/>
      <c r="O18" s="14"/>
      <c r="P18" s="14"/>
      <c r="Q18" s="14"/>
      <c r="R18" s="14"/>
      <c r="S18" s="14"/>
      <c r="T18" s="14"/>
      <c r="U18" s="14"/>
      <c r="V18" s="14"/>
      <c r="W18" s="14"/>
      <c r="X18" s="14"/>
      <c r="Y18" s="14"/>
      <c r="Z18" s="14"/>
    </row>
    <row r="19" ht="21" customHeight="1">
      <c r="A19" s="15"/>
      <c r="B19" s="6" t="s">
        <v>48</v>
      </c>
      <c r="C19" s="16">
        <v>2</v>
      </c>
      <c r="D19" s="17">
        <v>502</v>
      </c>
      <c r="E19" s="18"/>
      <c r="F19" s="19" t="s">
        <v>49</v>
      </c>
      <c r="G19" s="9"/>
      <c r="H19" s="20"/>
      <c r="I19" s="20"/>
      <c r="J19" s="21"/>
      <c r="K19" s="14"/>
      <c r="L19" s="14"/>
      <c r="M19" s="14"/>
      <c r="N19" s="14"/>
      <c r="O19" s="14"/>
      <c r="P19" s="14"/>
      <c r="Q19" s="14"/>
      <c r="R19" s="14"/>
      <c r="S19" s="14"/>
      <c r="T19" s="14"/>
      <c r="U19" s="14"/>
      <c r="V19" s="14"/>
      <c r="W19" s="14"/>
      <c r="X19" s="14"/>
      <c r="Y19" s="14"/>
      <c r="Z19" s="14"/>
    </row>
    <row r="20" ht="21" customHeight="1">
      <c r="A20" s="15"/>
      <c r="B20" s="6" t="s">
        <v>50</v>
      </c>
      <c r="C20" s="16">
        <v>2</v>
      </c>
      <c r="D20" s="17">
        <v>602</v>
      </c>
      <c r="E20" s="18"/>
      <c r="F20" s="19" t="s">
        <v>51</v>
      </c>
      <c r="G20" s="9"/>
      <c r="H20" s="23"/>
      <c r="I20" s="20"/>
      <c r="J20" s="24"/>
      <c r="K20" s="14"/>
      <c r="L20" s="14"/>
      <c r="M20" s="14"/>
      <c r="N20" s="14"/>
      <c r="O20" s="14"/>
      <c r="P20" s="14"/>
      <c r="Q20" s="14"/>
      <c r="R20" s="14"/>
      <c r="S20" s="14"/>
      <c r="T20" s="14"/>
      <c r="U20" s="14"/>
      <c r="V20" s="14"/>
      <c r="W20" s="14"/>
      <c r="X20" s="14"/>
      <c r="Y20" s="14"/>
      <c r="Z20" s="14"/>
    </row>
    <row r="21" ht="21" customHeight="1">
      <c r="A21" s="22"/>
      <c r="B21" s="6" t="s">
        <v>52</v>
      </c>
      <c r="C21" s="16">
        <v>2</v>
      </c>
      <c r="D21" s="17">
        <v>116</v>
      </c>
      <c r="E21" s="18"/>
      <c r="F21" s="19" t="s">
        <v>53</v>
      </c>
      <c r="G21" s="9"/>
      <c r="H21" s="20"/>
      <c r="I21" s="20"/>
      <c r="J21" s="21"/>
      <c r="K21" s="14"/>
      <c r="L21" s="14"/>
      <c r="M21" s="14"/>
      <c r="N21" s="14"/>
      <c r="O21" s="14"/>
      <c r="P21" s="14"/>
      <c r="Q21" s="14"/>
      <c r="R21" s="14"/>
      <c r="S21" s="14"/>
      <c r="T21" s="14"/>
      <c r="U21" s="14"/>
      <c r="V21" s="14"/>
      <c r="W21" s="14"/>
      <c r="X21" s="14"/>
      <c r="Y21" s="14"/>
      <c r="Z21" s="14"/>
    </row>
    <row r="22" ht="21" customHeight="1">
      <c r="A22" s="5" t="s">
        <v>54</v>
      </c>
      <c r="B22" s="6" t="s">
        <v>55</v>
      </c>
      <c r="C22" s="16">
        <v>2</v>
      </c>
      <c r="D22" s="17">
        <v>320</v>
      </c>
      <c r="E22" s="18"/>
      <c r="F22" s="19" t="s">
        <v>56</v>
      </c>
      <c r="G22" s="9"/>
      <c r="H22" s="20"/>
      <c r="I22" s="20"/>
      <c r="J22" s="21"/>
      <c r="K22" s="14"/>
      <c r="L22" s="14"/>
      <c r="M22" s="14"/>
      <c r="N22" s="14"/>
      <c r="O22" s="14"/>
      <c r="P22" s="14"/>
      <c r="Q22" s="14"/>
      <c r="R22" s="14"/>
      <c r="S22" s="14"/>
      <c r="T22" s="14"/>
      <c r="U22" s="14"/>
      <c r="V22" s="14"/>
      <c r="W22" s="14"/>
      <c r="X22" s="14"/>
      <c r="Y22" s="14"/>
      <c r="Z22" s="14"/>
    </row>
    <row r="23" ht="21" customHeight="1">
      <c r="A23" s="15"/>
      <c r="B23" s="6" t="s">
        <v>57</v>
      </c>
      <c r="C23" s="16">
        <v>2</v>
      </c>
      <c r="D23" s="17">
        <v>320</v>
      </c>
      <c r="E23" s="18"/>
      <c r="F23" s="19" t="s">
        <v>58</v>
      </c>
      <c r="G23" s="9"/>
      <c r="H23" s="20"/>
      <c r="I23" s="20"/>
      <c r="J23" s="21"/>
      <c r="K23" s="14"/>
      <c r="L23" s="14"/>
      <c r="M23" s="14"/>
      <c r="N23" s="14"/>
      <c r="O23" s="14"/>
      <c r="P23" s="14"/>
      <c r="Q23" s="14"/>
      <c r="R23" s="14"/>
      <c r="S23" s="14"/>
      <c r="T23" s="14"/>
      <c r="U23" s="14"/>
      <c r="V23" s="14"/>
      <c r="W23" s="14"/>
      <c r="X23" s="14"/>
      <c r="Y23" s="14"/>
      <c r="Z23" s="14"/>
    </row>
    <row r="24" ht="21" customHeight="1">
      <c r="A24" s="15"/>
      <c r="B24" s="6" t="s">
        <v>59</v>
      </c>
      <c r="C24" s="16">
        <v>2</v>
      </c>
      <c r="D24" s="17">
        <v>320</v>
      </c>
      <c r="E24" s="18"/>
      <c r="F24" s="19" t="s">
        <v>60</v>
      </c>
      <c r="G24" s="9"/>
      <c r="H24" s="20"/>
      <c r="I24" s="20"/>
      <c r="J24" s="21"/>
      <c r="K24" s="14"/>
      <c r="L24" s="14"/>
      <c r="M24" s="14"/>
      <c r="N24" s="14"/>
      <c r="O24" s="14"/>
      <c r="P24" s="14"/>
      <c r="Q24" s="14"/>
      <c r="R24" s="14"/>
      <c r="S24" s="14"/>
      <c r="T24" s="14"/>
      <c r="U24" s="14"/>
      <c r="V24" s="14"/>
      <c r="W24" s="14"/>
      <c r="X24" s="14"/>
      <c r="Y24" s="14"/>
      <c r="Z24" s="14"/>
    </row>
    <row r="25" ht="21" customHeight="1">
      <c r="A25" s="22"/>
      <c r="B25" s="6" t="s">
        <v>61</v>
      </c>
      <c r="C25" s="16">
        <v>2</v>
      </c>
      <c r="D25" s="17">
        <v>320</v>
      </c>
      <c r="E25" s="18"/>
      <c r="F25" s="27" t="s">
        <v>62</v>
      </c>
      <c r="G25" s="9"/>
      <c r="H25" s="20"/>
      <c r="I25" s="20"/>
      <c r="J25" s="21"/>
      <c r="K25" s="14"/>
      <c r="L25" s="14"/>
      <c r="M25" s="14"/>
      <c r="N25" s="14"/>
      <c r="O25" s="14"/>
      <c r="P25" s="14"/>
      <c r="Q25" s="14"/>
      <c r="R25" s="14"/>
      <c r="S25" s="14"/>
      <c r="T25" s="14"/>
      <c r="U25" s="14"/>
      <c r="V25" s="14"/>
      <c r="W25" s="14"/>
      <c r="X25" s="14"/>
      <c r="Y25" s="14"/>
      <c r="Z25" s="14"/>
    </row>
    <row r="26" ht="21" customHeight="1">
      <c r="A26" s="5" t="s">
        <v>63</v>
      </c>
      <c r="B26" s="6" t="s">
        <v>64</v>
      </c>
      <c r="C26" s="16">
        <v>2</v>
      </c>
      <c r="D26" s="17">
        <v>1009</v>
      </c>
      <c r="E26" s="18"/>
      <c r="F26" s="19" t="s">
        <v>65</v>
      </c>
      <c r="G26" s="9"/>
      <c r="H26" s="20"/>
      <c r="I26" s="20"/>
      <c r="J26" s="21"/>
      <c r="K26" s="14"/>
      <c r="L26" s="14"/>
      <c r="M26" s="14"/>
      <c r="N26" s="14"/>
      <c r="O26" s="14"/>
      <c r="P26" s="14"/>
      <c r="Q26" s="14"/>
      <c r="R26" s="14"/>
      <c r="S26" s="14"/>
      <c r="T26" s="14"/>
      <c r="U26" s="14"/>
      <c r="V26" s="14"/>
      <c r="W26" s="14"/>
      <c r="X26" s="14"/>
      <c r="Y26" s="14"/>
      <c r="Z26" s="14"/>
    </row>
    <row r="27" ht="21" customHeight="1">
      <c r="A27" s="22"/>
      <c r="B27" s="6" t="s">
        <v>66</v>
      </c>
      <c r="C27" s="16">
        <v>2</v>
      </c>
      <c r="D27" s="17"/>
      <c r="E27" s="18"/>
      <c r="F27" s="19" t="s">
        <v>67</v>
      </c>
      <c r="G27" s="28"/>
      <c r="H27" s="20"/>
      <c r="I27" s="20"/>
      <c r="J27" s="21"/>
      <c r="K27" s="14"/>
      <c r="L27" s="14"/>
      <c r="M27" s="14"/>
      <c r="N27" s="14"/>
      <c r="O27" s="14"/>
      <c r="P27" s="14"/>
      <c r="Q27" s="14"/>
      <c r="R27" s="14"/>
      <c r="S27" s="14"/>
      <c r="T27" s="14"/>
      <c r="U27" s="14"/>
      <c r="V27" s="14"/>
      <c r="W27" s="14"/>
      <c r="X27" s="14"/>
      <c r="Y27" s="14"/>
      <c r="Z27" s="14"/>
    </row>
    <row r="28" ht="21" customHeight="1">
      <c r="A28" s="5" t="s">
        <v>68</v>
      </c>
      <c r="B28" s="6" t="s">
        <v>69</v>
      </c>
      <c r="C28" s="16">
        <v>2</v>
      </c>
      <c r="D28" s="17"/>
      <c r="E28" s="18"/>
      <c r="F28" s="19" t="s">
        <v>70</v>
      </c>
      <c r="G28" s="28"/>
      <c r="H28" s="20"/>
      <c r="I28" s="20"/>
      <c r="J28" s="21"/>
      <c r="K28" s="14"/>
      <c r="L28" s="14"/>
      <c r="M28" s="14"/>
      <c r="N28" s="14"/>
      <c r="O28" s="14"/>
      <c r="P28" s="14"/>
      <c r="Q28" s="14"/>
      <c r="R28" s="14"/>
      <c r="S28" s="14"/>
      <c r="T28" s="14"/>
      <c r="U28" s="14"/>
      <c r="V28" s="14"/>
      <c r="W28" s="14"/>
      <c r="X28" s="14"/>
      <c r="Y28" s="14"/>
      <c r="Z28" s="14"/>
    </row>
    <row r="29" ht="21" customHeight="1">
      <c r="A29" s="22"/>
      <c r="B29" s="6" t="s">
        <v>71</v>
      </c>
      <c r="C29" s="16">
        <v>2</v>
      </c>
      <c r="D29" s="17"/>
      <c r="E29" s="18"/>
      <c r="F29" s="19" t="s">
        <v>72</v>
      </c>
      <c r="G29" s="28"/>
      <c r="H29" s="20"/>
      <c r="I29" s="20"/>
      <c r="J29" s="21"/>
      <c r="K29" s="14"/>
      <c r="L29" s="14"/>
      <c r="M29" s="14"/>
      <c r="N29" s="14"/>
      <c r="O29" s="14"/>
      <c r="P29" s="14"/>
      <c r="Q29" s="14"/>
      <c r="R29" s="14"/>
      <c r="S29" s="14"/>
      <c r="T29" s="14"/>
      <c r="U29" s="14"/>
      <c r="V29" s="14"/>
      <c r="W29" s="14"/>
      <c r="X29" s="14"/>
      <c r="Y29" s="14"/>
      <c r="Z29" s="14"/>
    </row>
    <row r="30" ht="21" customHeight="1">
      <c r="A30" s="5" t="s">
        <v>73</v>
      </c>
      <c r="B30" s="6" t="s">
        <v>74</v>
      </c>
      <c r="C30" s="16">
        <v>2</v>
      </c>
      <c r="D30" s="17">
        <v>319</v>
      </c>
      <c r="E30" s="18"/>
      <c r="F30" s="19" t="s">
        <v>75</v>
      </c>
      <c r="G30" s="28"/>
      <c r="H30" s="20"/>
      <c r="I30" s="20"/>
      <c r="J30" s="21"/>
      <c r="K30" s="14"/>
      <c r="L30" s="14"/>
      <c r="M30" s="14"/>
      <c r="N30" s="14"/>
      <c r="O30" s="14"/>
      <c r="P30" s="14"/>
      <c r="Q30" s="14"/>
      <c r="R30" s="14"/>
      <c r="S30" s="14"/>
      <c r="T30" s="14"/>
      <c r="U30" s="14"/>
      <c r="V30" s="14"/>
      <c r="W30" s="14"/>
      <c r="X30" s="14"/>
      <c r="Y30" s="14"/>
      <c r="Z30" s="14"/>
    </row>
    <row r="31" ht="21" customHeight="1">
      <c r="A31" s="22"/>
      <c r="B31" s="6" t="s">
        <v>76</v>
      </c>
      <c r="C31" s="16">
        <v>2</v>
      </c>
      <c r="D31" s="17">
        <v>295</v>
      </c>
      <c r="E31" s="18"/>
      <c r="F31" s="19" t="s">
        <v>77</v>
      </c>
      <c r="G31" s="28"/>
      <c r="H31" s="20"/>
      <c r="I31" s="20"/>
      <c r="J31" s="21"/>
      <c r="K31" s="14"/>
      <c r="L31" s="14"/>
      <c r="M31" s="14"/>
      <c r="N31" s="14"/>
      <c r="O31" s="14"/>
      <c r="P31" s="14"/>
      <c r="Q31" s="14"/>
      <c r="R31" s="14"/>
      <c r="S31" s="14"/>
      <c r="T31" s="14"/>
      <c r="U31" s="14"/>
      <c r="V31" s="14"/>
      <c r="W31" s="14"/>
      <c r="X31" s="14"/>
      <c r="Y31" s="14"/>
      <c r="Z31" s="14"/>
    </row>
    <row r="32" ht="21" customHeight="1">
      <c r="A32" s="29" t="s">
        <v>78</v>
      </c>
      <c r="B32" s="6" t="s">
        <v>79</v>
      </c>
      <c r="C32" s="16">
        <v>2</v>
      </c>
      <c r="D32" s="17">
        <v>284</v>
      </c>
      <c r="E32" s="18"/>
      <c r="F32" s="19" t="s">
        <v>80</v>
      </c>
      <c r="G32" s="28"/>
      <c r="H32" s="20"/>
      <c r="I32" s="20"/>
      <c r="J32" s="21"/>
      <c r="K32" s="14"/>
      <c r="L32" s="14"/>
      <c r="M32" s="14"/>
      <c r="N32" s="14"/>
      <c r="O32" s="14"/>
      <c r="P32" s="14"/>
      <c r="Q32" s="14"/>
      <c r="R32" s="14"/>
      <c r="S32" s="14"/>
      <c r="T32" s="14"/>
      <c r="U32" s="14"/>
      <c r="V32" s="14"/>
      <c r="W32" s="14"/>
      <c r="X32" s="14"/>
      <c r="Y32" s="14"/>
      <c r="Z32" s="14"/>
    </row>
    <row r="33" ht="21" customHeight="1">
      <c r="A33" s="5" t="s">
        <v>81</v>
      </c>
      <c r="B33" s="6" t="s">
        <v>82</v>
      </c>
      <c r="C33" s="16">
        <v>2</v>
      </c>
      <c r="D33" s="17">
        <v>1059</v>
      </c>
      <c r="E33" s="18"/>
      <c r="F33" s="19" t="s">
        <v>83</v>
      </c>
      <c r="G33" s="28"/>
      <c r="H33" s="20"/>
      <c r="I33" s="20"/>
      <c r="J33" s="21"/>
      <c r="K33" s="14"/>
      <c r="L33" s="14"/>
      <c r="M33" s="14"/>
      <c r="N33" s="14"/>
      <c r="O33" s="14"/>
      <c r="P33" s="14"/>
      <c r="Q33" s="14"/>
      <c r="R33" s="14"/>
      <c r="S33" s="14"/>
      <c r="T33" s="14"/>
      <c r="U33" s="14"/>
      <c r="V33" s="14"/>
      <c r="W33" s="14"/>
      <c r="X33" s="14"/>
      <c r="Y33" s="14"/>
      <c r="Z33" s="14"/>
    </row>
    <row r="34" ht="21" customHeight="1">
      <c r="A34" s="15"/>
      <c r="B34" s="6" t="s">
        <v>84</v>
      </c>
      <c r="C34" s="16">
        <v>2</v>
      </c>
      <c r="D34" s="17">
        <v>362</v>
      </c>
      <c r="E34" s="18"/>
      <c r="F34" s="19" t="s">
        <v>85</v>
      </c>
      <c r="G34" s="28"/>
      <c r="H34" s="20"/>
      <c r="I34" s="20"/>
      <c r="J34" s="21"/>
      <c r="K34" s="14"/>
      <c r="L34" s="14"/>
      <c r="M34" s="14"/>
      <c r="N34" s="14"/>
      <c r="O34" s="14"/>
      <c r="P34" s="14"/>
      <c r="Q34" s="14"/>
      <c r="R34" s="14"/>
      <c r="S34" s="14"/>
      <c r="T34" s="14"/>
      <c r="U34" s="14"/>
      <c r="V34" s="14"/>
      <c r="W34" s="14"/>
      <c r="X34" s="14"/>
      <c r="Y34" s="14"/>
      <c r="Z34" s="14"/>
    </row>
    <row r="35" ht="21" customHeight="1">
      <c r="A35" s="22"/>
      <c r="B35" s="6" t="s">
        <v>86</v>
      </c>
      <c r="C35" s="16">
        <v>2</v>
      </c>
      <c r="D35" s="17">
        <v>367</v>
      </c>
      <c r="E35" s="18"/>
      <c r="F35" s="19" t="s">
        <v>87</v>
      </c>
      <c r="G35" s="28"/>
      <c r="H35" s="20"/>
      <c r="I35" s="20"/>
      <c r="J35" s="21"/>
      <c r="K35" s="14"/>
      <c r="L35" s="14"/>
      <c r="M35" s="14"/>
      <c r="N35" s="14"/>
      <c r="O35" s="14"/>
      <c r="P35" s="14"/>
      <c r="Q35" s="14"/>
      <c r="R35" s="14"/>
      <c r="S35" s="14"/>
      <c r="T35" s="14"/>
      <c r="U35" s="14"/>
      <c r="V35" s="14"/>
      <c r="W35" s="14"/>
      <c r="X35" s="14"/>
      <c r="Y35" s="14"/>
      <c r="Z35" s="14"/>
    </row>
    <row r="36" ht="21" customHeight="1">
      <c r="A36" s="5" t="s">
        <v>88</v>
      </c>
      <c r="B36" s="6" t="s">
        <v>89</v>
      </c>
      <c r="C36" s="16">
        <v>2</v>
      </c>
      <c r="D36" s="17">
        <v>552</v>
      </c>
      <c r="E36" s="18"/>
      <c r="F36" s="19" t="s">
        <v>90</v>
      </c>
      <c r="G36" s="28"/>
      <c r="H36" s="20"/>
      <c r="I36" s="20"/>
      <c r="J36" s="21"/>
      <c r="K36" s="14"/>
      <c r="L36" s="14"/>
      <c r="M36" s="14"/>
      <c r="N36" s="14"/>
      <c r="O36" s="14"/>
      <c r="P36" s="14"/>
      <c r="Q36" s="14"/>
      <c r="R36" s="14"/>
      <c r="S36" s="14"/>
      <c r="T36" s="14"/>
      <c r="U36" s="14"/>
      <c r="V36" s="14"/>
      <c r="W36" s="14"/>
      <c r="X36" s="14"/>
      <c r="Y36" s="14"/>
      <c r="Z36" s="14"/>
    </row>
    <row r="37" ht="21" customHeight="1">
      <c r="A37" s="22"/>
      <c r="B37" s="6" t="s">
        <v>91</v>
      </c>
      <c r="C37" s="16">
        <v>2</v>
      </c>
      <c r="D37" s="17">
        <v>646</v>
      </c>
      <c r="E37" s="18"/>
      <c r="F37" s="19" t="s">
        <v>92</v>
      </c>
      <c r="G37" s="28"/>
      <c r="H37" s="20"/>
      <c r="I37" s="20"/>
      <c r="J37" s="21"/>
      <c r="K37" s="14"/>
      <c r="L37" s="14"/>
      <c r="M37" s="14"/>
      <c r="N37" s="14"/>
      <c r="O37" s="14"/>
      <c r="P37" s="14"/>
      <c r="Q37" s="14"/>
      <c r="R37" s="14"/>
      <c r="S37" s="14"/>
      <c r="T37" s="14"/>
      <c r="U37" s="14"/>
      <c r="V37" s="14"/>
      <c r="W37" s="14"/>
      <c r="X37" s="14"/>
      <c r="Y37" s="14"/>
      <c r="Z37" s="14"/>
    </row>
    <row r="38" ht="21" customHeight="1">
      <c r="A38" s="5" t="s">
        <v>93</v>
      </c>
      <c r="B38" s="6" t="s">
        <v>94</v>
      </c>
      <c r="C38" s="16">
        <v>2</v>
      </c>
      <c r="D38" s="17">
        <v>923</v>
      </c>
      <c r="E38" s="18"/>
      <c r="F38" s="19" t="s">
        <v>95</v>
      </c>
      <c r="G38" s="28"/>
      <c r="H38" s="20"/>
      <c r="I38" s="20"/>
      <c r="J38" s="21"/>
      <c r="K38" s="14"/>
      <c r="L38" s="14"/>
      <c r="M38" s="14"/>
      <c r="N38" s="14"/>
      <c r="O38" s="14"/>
      <c r="P38" s="14"/>
      <c r="Q38" s="14"/>
      <c r="R38" s="14"/>
      <c r="S38" s="14"/>
      <c r="T38" s="14"/>
      <c r="U38" s="14"/>
      <c r="V38" s="14"/>
      <c r="W38" s="14"/>
      <c r="X38" s="14"/>
      <c r="Y38" s="14"/>
      <c r="Z38" s="14"/>
    </row>
    <row r="39" ht="21" customHeight="1">
      <c r="A39" s="15"/>
      <c r="B39" s="6" t="s">
        <v>96</v>
      </c>
      <c r="C39" s="16">
        <v>2</v>
      </c>
      <c r="D39" s="17">
        <v>494</v>
      </c>
      <c r="E39" s="18"/>
      <c r="F39" s="19" t="s">
        <v>97</v>
      </c>
      <c r="G39" s="28"/>
      <c r="H39" s="20"/>
      <c r="I39" s="20"/>
      <c r="J39" s="21"/>
      <c r="K39" s="14"/>
      <c r="L39" s="14"/>
      <c r="M39" s="14"/>
      <c r="N39" s="14"/>
      <c r="O39" s="14"/>
      <c r="P39" s="14"/>
      <c r="Q39" s="14"/>
      <c r="R39" s="14"/>
      <c r="S39" s="14"/>
      <c r="T39" s="14"/>
      <c r="U39" s="14"/>
      <c r="V39" s="14"/>
      <c r="W39" s="14"/>
      <c r="X39" s="14"/>
      <c r="Y39" s="14"/>
      <c r="Z39" s="14"/>
    </row>
    <row r="40" ht="21" customHeight="1">
      <c r="A40" s="15"/>
      <c r="B40" s="6" t="s">
        <v>98</v>
      </c>
      <c r="C40" s="16">
        <v>2</v>
      </c>
      <c r="D40" s="17">
        <v>1104</v>
      </c>
      <c r="E40" s="18"/>
      <c r="F40" s="19" t="s">
        <v>99</v>
      </c>
      <c r="G40" s="28"/>
      <c r="H40" s="20"/>
      <c r="I40" s="20"/>
      <c r="J40" s="21"/>
      <c r="K40" s="14"/>
      <c r="L40" s="14"/>
      <c r="M40" s="14"/>
      <c r="N40" s="14"/>
      <c r="O40" s="14"/>
      <c r="P40" s="14"/>
      <c r="Q40" s="14"/>
      <c r="R40" s="14"/>
      <c r="S40" s="14"/>
      <c r="T40" s="14"/>
      <c r="U40" s="14"/>
      <c r="V40" s="14"/>
      <c r="W40" s="14"/>
      <c r="X40" s="14"/>
      <c r="Y40" s="14"/>
      <c r="Z40" s="14"/>
    </row>
    <row r="41" ht="21" customHeight="1">
      <c r="A41" s="15"/>
      <c r="B41" s="6" t="s">
        <v>100</v>
      </c>
      <c r="C41" s="16">
        <v>2</v>
      </c>
      <c r="D41" s="17"/>
      <c r="E41" s="18"/>
      <c r="F41" s="19" t="s">
        <v>101</v>
      </c>
      <c r="G41" s="28"/>
      <c r="H41" s="20"/>
      <c r="I41" s="20"/>
      <c r="J41" s="21"/>
      <c r="K41" s="14"/>
      <c r="L41" s="14"/>
      <c r="M41" s="14"/>
      <c r="N41" s="14"/>
      <c r="O41" s="14"/>
      <c r="P41" s="14"/>
      <c r="Q41" s="14"/>
      <c r="R41" s="14"/>
      <c r="S41" s="14"/>
      <c r="T41" s="14"/>
      <c r="U41" s="14"/>
      <c r="V41" s="14"/>
      <c r="W41" s="14"/>
      <c r="X41" s="14"/>
      <c r="Y41" s="14"/>
      <c r="Z41" s="14"/>
    </row>
    <row r="42" ht="21" customHeight="1">
      <c r="A42" s="15"/>
      <c r="B42" s="6" t="s">
        <v>102</v>
      </c>
      <c r="C42" s="16">
        <v>2</v>
      </c>
      <c r="D42" s="17">
        <v>265</v>
      </c>
      <c r="E42" s="18"/>
      <c r="F42" s="19" t="s">
        <v>103</v>
      </c>
      <c r="G42" s="28"/>
      <c r="H42" s="20"/>
      <c r="I42" s="20"/>
      <c r="J42" s="21"/>
      <c r="K42" s="14"/>
      <c r="L42" s="14"/>
      <c r="M42" s="14"/>
      <c r="N42" s="14"/>
      <c r="O42" s="14"/>
      <c r="P42" s="14"/>
      <c r="Q42" s="14"/>
      <c r="R42" s="14"/>
      <c r="S42" s="14"/>
      <c r="T42" s="14"/>
      <c r="U42" s="14"/>
      <c r="V42" s="14"/>
      <c r="W42" s="14"/>
      <c r="X42" s="14"/>
      <c r="Y42" s="14"/>
      <c r="Z42" s="14"/>
    </row>
    <row r="43" ht="21" customHeight="1">
      <c r="A43" s="22"/>
      <c r="B43" s="6" t="s">
        <v>104</v>
      </c>
      <c r="C43" s="30">
        <v>2</v>
      </c>
      <c r="D43" s="31">
        <v>477</v>
      </c>
      <c r="E43" s="32"/>
      <c r="F43" s="33" t="s">
        <v>105</v>
      </c>
      <c r="G43" s="34"/>
      <c r="H43" s="35"/>
      <c r="I43" s="35"/>
      <c r="J43" s="36"/>
      <c r="K43" s="14"/>
      <c r="L43" s="14"/>
      <c r="M43" s="14"/>
      <c r="N43" s="14"/>
      <c r="O43" s="14"/>
      <c r="P43" s="14"/>
      <c r="Q43" s="14"/>
      <c r="R43" s="14"/>
      <c r="S43" s="14"/>
      <c r="T43" s="14"/>
      <c r="U43" s="14"/>
      <c r="V43" s="14"/>
      <c r="W43" s="14"/>
      <c r="X43" s="14"/>
      <c r="Y43" s="14"/>
      <c r="Z43" s="14"/>
    </row>
    <row r="44" ht="21" customHeight="1">
      <c r="A44" s="4"/>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21" customHeight="1">
      <c r="A45" s="4"/>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21" customHeight="1">
      <c r="A46" s="4"/>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21" customHeight="1">
      <c r="A47" s="4"/>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21" customHeight="1">
      <c r="A48" s="4"/>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21" customHeight="1">
      <c r="A49" s="4"/>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21" customHeight="1">
      <c r="A50" s="4"/>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21" customHeight="1">
      <c r="A51" s="4"/>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21" customHeight="1">
      <c r="A52" s="4"/>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21" customHeight="1">
      <c r="A53" s="4"/>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21" customHeight="1">
      <c r="A54" s="4"/>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21" customHeight="1">
      <c r="A55" s="4"/>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21" customHeight="1">
      <c r="A56" s="4"/>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21" customHeight="1">
      <c r="A57" s="4"/>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21" customHeight="1">
      <c r="A58" s="4"/>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21" customHeight="1">
      <c r="A59" s="4"/>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21" customHeight="1">
      <c r="A60" s="4"/>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21" customHeight="1">
      <c r="A61" s="4"/>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21" customHeight="1">
      <c r="A62" s="4"/>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21" customHeight="1">
      <c r="A63" s="4"/>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21" customHeight="1">
      <c r="A64" s="4"/>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21" customHeight="1">
      <c r="A65" s="4"/>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21" customHeight="1">
      <c r="A66" s="4"/>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21" customHeight="1">
      <c r="A67" s="4"/>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21" customHeight="1">
      <c r="A68" s="4"/>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21" customHeight="1">
      <c r="A69" s="4"/>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21" customHeight="1">
      <c r="A70" s="4"/>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21" customHeight="1">
      <c r="A71" s="4"/>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21" customHeight="1">
      <c r="A72" s="4"/>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21" customHeight="1">
      <c r="A73" s="4"/>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21" customHeight="1">
      <c r="A74" s="4"/>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21" customHeight="1">
      <c r="A75" s="4"/>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21" customHeight="1">
      <c r="A76" s="4"/>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21" customHeight="1">
      <c r="A77" s="4"/>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21" customHeight="1">
      <c r="A78" s="4"/>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21" customHeight="1">
      <c r="A79" s="4"/>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21" customHeight="1">
      <c r="A80" s="4"/>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21" customHeight="1">
      <c r="A81" s="4"/>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21" customHeight="1">
      <c r="A82" s="4"/>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21" customHeight="1">
      <c r="A83" s="4"/>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21" customHeight="1">
      <c r="A84" s="4"/>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21" customHeight="1">
      <c r="A85" s="4"/>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21" customHeight="1">
      <c r="A86" s="4"/>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21" customHeight="1">
      <c r="A87" s="4"/>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21" customHeight="1">
      <c r="A88" s="4"/>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21" customHeight="1">
      <c r="A89" s="4"/>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21" customHeight="1">
      <c r="A90" s="4"/>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21" customHeight="1">
      <c r="A91" s="4"/>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21" customHeight="1">
      <c r="A92" s="4"/>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21" customHeight="1">
      <c r="A93" s="4"/>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21" customHeight="1">
      <c r="A94" s="4"/>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21" customHeight="1">
      <c r="A95" s="4"/>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21" customHeight="1">
      <c r="A96" s="4"/>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21" customHeight="1">
      <c r="A97" s="4"/>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21" customHeight="1">
      <c r="A98" s="4"/>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21" customHeight="1">
      <c r="A99" s="4"/>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21" customHeight="1">
      <c r="A100" s="4"/>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21" customHeight="1">
      <c r="A101" s="4"/>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21" customHeight="1">
      <c r="A102" s="4"/>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21" customHeight="1">
      <c r="A103" s="4"/>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21" customHeight="1">
      <c r="A104" s="4"/>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21" customHeight="1">
      <c r="A105" s="4"/>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21" customHeight="1">
      <c r="A106" s="4"/>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21" customHeight="1">
      <c r="A107" s="4"/>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21" customHeight="1">
      <c r="A108" s="4"/>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21" customHeight="1">
      <c r="A109" s="4"/>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21" customHeight="1">
      <c r="A110" s="4"/>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21" customHeight="1">
      <c r="A111" s="4"/>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21" customHeight="1">
      <c r="A112" s="4"/>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21" customHeight="1">
      <c r="A113" s="4"/>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21" customHeight="1">
      <c r="A114" s="4"/>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21" customHeight="1">
      <c r="A115" s="4"/>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21" customHeight="1">
      <c r="A116" s="4"/>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21" customHeight="1">
      <c r="A117" s="4"/>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21" customHeight="1">
      <c r="A118" s="4"/>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21" customHeight="1">
      <c r="A119" s="4"/>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21" customHeight="1">
      <c r="A120" s="4"/>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21" customHeight="1">
      <c r="A121" s="4"/>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21" customHeight="1">
      <c r="A122" s="4"/>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21" customHeight="1">
      <c r="A123" s="4"/>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21" customHeight="1">
      <c r="A124" s="4"/>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21" customHeight="1">
      <c r="A125" s="4"/>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21" customHeight="1">
      <c r="A126" s="4"/>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21" customHeight="1">
      <c r="A127" s="4"/>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21" customHeight="1">
      <c r="A128" s="4"/>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21" customHeight="1">
      <c r="A129" s="4"/>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21" customHeight="1">
      <c r="A130" s="4"/>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21" customHeight="1">
      <c r="A131" s="4"/>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21" customHeight="1">
      <c r="A132" s="4"/>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21" customHeight="1">
      <c r="A133" s="4"/>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21" customHeight="1">
      <c r="A134" s="4"/>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21" customHeight="1">
      <c r="A135" s="4"/>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21" customHeight="1">
      <c r="A136" s="4"/>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21" customHeight="1">
      <c r="A137" s="4"/>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21" customHeight="1">
      <c r="A138" s="4"/>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21" customHeight="1">
      <c r="A139" s="4"/>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21" customHeight="1">
      <c r="A140" s="4"/>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21" customHeight="1">
      <c r="A141" s="4"/>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21" customHeight="1">
      <c r="A142" s="4"/>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21" customHeight="1">
      <c r="A143" s="4"/>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21" customHeight="1">
      <c r="A144" s="4"/>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21" customHeight="1">
      <c r="A145" s="4"/>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21" customHeight="1">
      <c r="A146" s="4"/>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21" customHeight="1">
      <c r="A147" s="4"/>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21" customHeight="1">
      <c r="A148" s="4"/>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21" customHeight="1">
      <c r="A149" s="4"/>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21" customHeight="1">
      <c r="A150" s="4"/>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21" customHeight="1">
      <c r="A151" s="4"/>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21" customHeight="1">
      <c r="A152" s="4"/>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21" customHeight="1">
      <c r="A153" s="4"/>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21" customHeight="1">
      <c r="A154" s="4"/>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21" customHeight="1">
      <c r="A155" s="4"/>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21" customHeight="1">
      <c r="A156" s="4"/>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21" customHeight="1">
      <c r="A157" s="4"/>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21" customHeight="1">
      <c r="A158" s="4"/>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21" customHeight="1">
      <c r="A159" s="4"/>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21" customHeight="1">
      <c r="A160" s="4"/>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21" customHeight="1">
      <c r="A161" s="4"/>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21" customHeight="1">
      <c r="A162" s="4"/>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21" customHeight="1">
      <c r="A163" s="4"/>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21" customHeight="1">
      <c r="A164" s="4"/>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21" customHeight="1">
      <c r="A165" s="4"/>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21" customHeight="1">
      <c r="A166" s="4"/>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21" customHeight="1">
      <c r="A167" s="4"/>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21" customHeight="1">
      <c r="A168" s="4"/>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21" customHeight="1">
      <c r="A169" s="4"/>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21" customHeight="1">
      <c r="A170" s="4"/>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21" customHeight="1">
      <c r="A171" s="4"/>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21" customHeight="1">
      <c r="A172" s="4"/>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21" customHeight="1">
      <c r="A173" s="4"/>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21" customHeight="1">
      <c r="A174" s="4"/>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21" customHeight="1">
      <c r="A175" s="4"/>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21" customHeight="1">
      <c r="A176" s="4"/>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21" customHeight="1">
      <c r="A177" s="4"/>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21" customHeight="1">
      <c r="A178" s="4"/>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21" customHeight="1">
      <c r="A179" s="4"/>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21" customHeight="1">
      <c r="A180" s="4"/>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21" customHeight="1">
      <c r="A181" s="4"/>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21" customHeight="1">
      <c r="A182" s="4"/>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21" customHeight="1">
      <c r="A183" s="4"/>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21" customHeight="1">
      <c r="A184" s="4"/>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21" customHeight="1">
      <c r="A185" s="4"/>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21" customHeight="1">
      <c r="A186" s="4"/>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21" customHeight="1">
      <c r="A187" s="4"/>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21" customHeight="1">
      <c r="A188" s="4"/>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21" customHeight="1">
      <c r="A189" s="4"/>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21" customHeight="1">
      <c r="A190" s="4"/>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21" customHeight="1">
      <c r="A191" s="4"/>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21" customHeight="1">
      <c r="A192" s="4"/>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21" customHeight="1">
      <c r="A193" s="4"/>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21" customHeight="1">
      <c r="A194" s="4"/>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21" customHeight="1">
      <c r="A195" s="4"/>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21" customHeight="1">
      <c r="A196" s="4"/>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21" customHeight="1">
      <c r="A197" s="4"/>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21" customHeight="1">
      <c r="A198" s="4"/>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21" customHeight="1">
      <c r="A199" s="4"/>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21" customHeight="1">
      <c r="A200" s="4"/>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21" customHeight="1">
      <c r="A201" s="4"/>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21" customHeight="1">
      <c r="A202" s="4"/>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21" customHeight="1">
      <c r="A203" s="4"/>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21" customHeight="1">
      <c r="A204" s="4"/>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21" customHeight="1">
      <c r="A205" s="4"/>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21" customHeight="1">
      <c r="A206" s="4"/>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21" customHeight="1">
      <c r="A207" s="4"/>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21" customHeight="1">
      <c r="A208" s="4"/>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21" customHeight="1">
      <c r="A209" s="4"/>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21" customHeight="1">
      <c r="A210" s="4"/>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21" customHeight="1">
      <c r="A211" s="4"/>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21" customHeight="1">
      <c r="A212" s="4"/>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21" customHeight="1">
      <c r="A213" s="4"/>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21" customHeight="1">
      <c r="A214" s="4"/>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21" customHeight="1">
      <c r="A215" s="4"/>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21" customHeight="1">
      <c r="A216" s="4"/>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21" customHeight="1">
      <c r="A217" s="4"/>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21" customHeight="1">
      <c r="A218" s="4"/>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21" customHeight="1">
      <c r="A219" s="4"/>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21" customHeight="1">
      <c r="A220" s="4"/>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21" customHeight="1">
      <c r="A221" s="4"/>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21" customHeight="1">
      <c r="A222" s="4"/>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21" customHeight="1">
      <c r="A223" s="4"/>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21" customHeight="1">
      <c r="A224" s="4"/>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21" customHeight="1">
      <c r="A225" s="4"/>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21" customHeight="1">
      <c r="A226" s="4"/>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21" customHeight="1">
      <c r="A227" s="4"/>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21" customHeight="1">
      <c r="A228" s="4"/>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21" customHeight="1">
      <c r="A229" s="4"/>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21" customHeight="1">
      <c r="A230" s="4"/>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21" customHeight="1">
      <c r="A231" s="4"/>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21" customHeight="1">
      <c r="A232" s="4"/>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21" customHeight="1">
      <c r="A233" s="4"/>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21" customHeight="1">
      <c r="A234" s="4"/>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21" customHeight="1">
      <c r="A235" s="4"/>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21" customHeight="1">
      <c r="A236" s="4"/>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21" customHeight="1">
      <c r="A237" s="4"/>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21" customHeight="1">
      <c r="A238" s="4"/>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21" customHeight="1">
      <c r="A239" s="4"/>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21" customHeight="1">
      <c r="A240" s="4"/>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21" customHeight="1">
      <c r="A241" s="4"/>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21" customHeight="1">
      <c r="A242" s="4"/>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21" customHeight="1">
      <c r="A243" s="4"/>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A8"/>
    <mergeCell ref="A9:A12"/>
    <mergeCell ref="A13:A17"/>
    <mergeCell ref="A18:A21"/>
    <mergeCell ref="A22:A25"/>
    <mergeCell ref="A26:A27"/>
    <mergeCell ref="A28:A29"/>
    <mergeCell ref="A30:A31"/>
    <mergeCell ref="A33:A35"/>
    <mergeCell ref="A36:A37"/>
    <mergeCell ref="A38:A43"/>
  </mergeCells>
  <printOptions headings="0" gridLines="0"/>
  <pageMargins left="0.78750000000000009" right="0.78750000000000009" top="1.0249999999999997" bottom="1.0249999999999997"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E3006F-00BE-4A09-AF39-0001007B001D}" type="list" allowBlank="1" errorStyle="stop" imeMode="noControl" operator="between" showDropDown="0" showErrorMessage="1" showInputMessage="0">
          <x14:formula1>
            <xm:f>"Valid,Non-valid,Not Applicable"</xm:f>
          </x14:formula1>
          <xm:sqref>G2:G43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3.75"/>
    <col customWidth="1" min="2" max="5" width="8.8800000000000008"/>
    <col customWidth="1" min="6" max="6" width="88.879999999999995"/>
    <col customWidth="1" min="7" max="7" width="8.8800000000000008"/>
    <col customWidth="1" min="8" max="8" width="28.25"/>
    <col customWidth="1" min="9" max="9" width="26.25"/>
    <col customWidth="1" min="10" max="10" width="37.75"/>
    <col customWidth="1" min="11" max="26" width="8.8800000000000008"/>
  </cols>
  <sheetData>
    <row r="1" ht="21"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53" t="s">
        <v>605</v>
      </c>
      <c r="B2" s="75" t="s">
        <v>606</v>
      </c>
      <c r="C2" s="76">
        <v>1</v>
      </c>
      <c r="D2" s="57">
        <v>319</v>
      </c>
      <c r="E2" s="77"/>
      <c r="F2" s="96" t="s">
        <v>607</v>
      </c>
      <c r="G2" s="59" t="s">
        <v>130</v>
      </c>
      <c r="H2" s="59"/>
      <c r="I2" s="119" t="s">
        <v>608</v>
      </c>
      <c r="J2" s="78"/>
      <c r="K2" s="14"/>
      <c r="L2" s="14"/>
      <c r="M2" s="14"/>
      <c r="N2" s="14"/>
      <c r="O2" s="14"/>
      <c r="P2" s="14"/>
      <c r="Q2" s="14"/>
      <c r="R2" s="14"/>
      <c r="S2" s="14"/>
      <c r="T2" s="14"/>
      <c r="U2" s="14"/>
      <c r="V2" s="14"/>
      <c r="W2" s="14"/>
      <c r="X2" s="14"/>
      <c r="Y2" s="14"/>
      <c r="Z2" s="14"/>
    </row>
    <row r="3" ht="21" customHeight="1">
      <c r="A3" s="62"/>
      <c r="B3" s="75" t="s">
        <v>609</v>
      </c>
      <c r="C3" s="79">
        <v>1</v>
      </c>
      <c r="D3" s="17">
        <v>326</v>
      </c>
      <c r="E3" s="80"/>
      <c r="F3" s="98" t="s">
        <v>610</v>
      </c>
      <c r="G3" s="18" t="s">
        <v>130</v>
      </c>
      <c r="H3" s="18"/>
      <c r="I3" s="119" t="s">
        <v>608</v>
      </c>
      <c r="J3" s="81"/>
      <c r="K3" s="14"/>
      <c r="L3" s="14"/>
      <c r="M3" s="14"/>
      <c r="N3" s="14"/>
      <c r="O3" s="14"/>
      <c r="P3" s="14"/>
      <c r="Q3" s="14"/>
      <c r="R3" s="14"/>
      <c r="S3" s="14"/>
      <c r="T3" s="14"/>
      <c r="U3" s="14"/>
      <c r="V3" s="14"/>
      <c r="W3" s="14"/>
      <c r="X3" s="14"/>
      <c r="Y3" s="14"/>
      <c r="Z3" s="14"/>
    </row>
    <row r="4" ht="21" customHeight="1">
      <c r="A4" s="65"/>
      <c r="B4" s="75" t="s">
        <v>611</v>
      </c>
      <c r="C4" s="79">
        <v>1</v>
      </c>
      <c r="D4" s="17">
        <v>326</v>
      </c>
      <c r="E4" s="80"/>
      <c r="F4" s="98" t="s">
        <v>612</v>
      </c>
      <c r="G4" s="18" t="s">
        <v>130</v>
      </c>
      <c r="H4" s="18"/>
      <c r="I4" s="59" t="s">
        <v>613</v>
      </c>
      <c r="J4" s="81"/>
      <c r="K4" s="14"/>
      <c r="L4" s="14"/>
      <c r="M4" s="14"/>
      <c r="N4" s="14"/>
      <c r="O4" s="14"/>
      <c r="P4" s="14"/>
      <c r="Q4" s="14"/>
      <c r="R4" s="14"/>
      <c r="S4" s="14"/>
      <c r="T4" s="14"/>
      <c r="U4" s="14"/>
      <c r="V4" s="14"/>
      <c r="W4" s="14"/>
      <c r="X4" s="14"/>
      <c r="Y4" s="14"/>
      <c r="Z4" s="14"/>
    </row>
    <row r="5" ht="21" customHeight="1">
      <c r="A5" s="53" t="s">
        <v>614</v>
      </c>
      <c r="B5" s="75" t="s">
        <v>615</v>
      </c>
      <c r="C5" s="82">
        <v>2</v>
      </c>
      <c r="D5" s="17">
        <v>295</v>
      </c>
      <c r="E5" s="80"/>
      <c r="F5" s="98" t="s">
        <v>616</v>
      </c>
      <c r="G5" s="18"/>
      <c r="H5" s="18"/>
      <c r="I5" s="18"/>
      <c r="J5" s="81"/>
      <c r="K5" s="14"/>
      <c r="L5" s="14"/>
      <c r="M5" s="14"/>
      <c r="N5" s="14"/>
      <c r="O5" s="14"/>
      <c r="P5" s="14"/>
      <c r="Q5" s="14"/>
      <c r="R5" s="14"/>
      <c r="S5" s="14"/>
      <c r="T5" s="14"/>
      <c r="U5" s="14"/>
      <c r="V5" s="14"/>
      <c r="W5" s="14"/>
      <c r="X5" s="14"/>
      <c r="Y5" s="14"/>
      <c r="Z5" s="14"/>
    </row>
    <row r="6" ht="21" customHeight="1">
      <c r="A6" s="62"/>
      <c r="B6" s="75" t="s">
        <v>617</v>
      </c>
      <c r="C6" s="82">
        <v>2</v>
      </c>
      <c r="D6" s="17">
        <v>319</v>
      </c>
      <c r="E6" s="80"/>
      <c r="F6" s="98" t="s">
        <v>618</v>
      </c>
      <c r="G6" s="18"/>
      <c r="H6" s="18"/>
      <c r="I6" s="18"/>
      <c r="J6" s="81"/>
      <c r="K6" s="14"/>
      <c r="L6" s="14"/>
      <c r="M6" s="14"/>
      <c r="N6" s="14"/>
      <c r="O6" s="14"/>
      <c r="P6" s="14"/>
      <c r="Q6" s="14"/>
      <c r="R6" s="14"/>
      <c r="S6" s="14"/>
      <c r="T6" s="14"/>
      <c r="U6" s="14"/>
      <c r="V6" s="14"/>
      <c r="W6" s="14"/>
      <c r="X6" s="14"/>
      <c r="Y6" s="14"/>
      <c r="Z6" s="14"/>
    </row>
    <row r="7" ht="21" customHeight="1">
      <c r="A7" s="62"/>
      <c r="B7" s="75" t="s">
        <v>619</v>
      </c>
      <c r="C7" s="82">
        <v>2</v>
      </c>
      <c r="D7" s="17">
        <v>287</v>
      </c>
      <c r="E7" s="80"/>
      <c r="F7" s="98" t="s">
        <v>620</v>
      </c>
      <c r="G7" s="18"/>
      <c r="H7" s="18"/>
      <c r="I7" s="18"/>
      <c r="J7" s="81"/>
      <c r="K7" s="14"/>
      <c r="L7" s="14"/>
      <c r="M7" s="14"/>
      <c r="N7" s="14"/>
      <c r="O7" s="14"/>
      <c r="P7" s="14"/>
      <c r="Q7" s="14"/>
      <c r="R7" s="14"/>
      <c r="S7" s="14"/>
      <c r="T7" s="14"/>
      <c r="U7" s="14"/>
      <c r="V7" s="14"/>
      <c r="W7" s="14"/>
      <c r="X7" s="14"/>
      <c r="Y7" s="14"/>
      <c r="Z7" s="14"/>
    </row>
    <row r="8" ht="21" customHeight="1">
      <c r="A8" s="62"/>
      <c r="B8" s="75" t="s">
        <v>621</v>
      </c>
      <c r="C8" s="82">
        <v>2</v>
      </c>
      <c r="D8" s="17">
        <v>299</v>
      </c>
      <c r="E8" s="80"/>
      <c r="F8" s="98" t="s">
        <v>622</v>
      </c>
      <c r="G8" s="18"/>
      <c r="H8" s="18"/>
      <c r="I8" s="18"/>
      <c r="J8" s="81"/>
      <c r="K8" s="14"/>
      <c r="L8" s="14"/>
      <c r="M8" s="14"/>
      <c r="N8" s="14"/>
      <c r="O8" s="14"/>
      <c r="P8" s="14"/>
      <c r="Q8" s="14"/>
      <c r="R8" s="14"/>
      <c r="S8" s="14"/>
      <c r="T8" s="14"/>
      <c r="U8" s="14"/>
      <c r="V8" s="14"/>
      <c r="W8" s="14"/>
      <c r="X8" s="14"/>
      <c r="Y8" s="14"/>
      <c r="Z8" s="14"/>
    </row>
    <row r="9" ht="21" customHeight="1">
      <c r="A9" s="65"/>
      <c r="B9" s="75" t="s">
        <v>623</v>
      </c>
      <c r="C9" s="120">
        <v>3</v>
      </c>
      <c r="D9" s="31">
        <v>544</v>
      </c>
      <c r="E9" s="85"/>
      <c r="F9" s="103" t="s">
        <v>624</v>
      </c>
      <c r="G9" s="32"/>
      <c r="H9" s="32"/>
      <c r="I9" s="32"/>
      <c r="J9" s="86"/>
      <c r="K9" s="14"/>
      <c r="L9" s="14"/>
      <c r="M9" s="14"/>
      <c r="N9" s="14"/>
      <c r="O9" s="14"/>
      <c r="P9" s="14"/>
      <c r="Q9" s="14"/>
      <c r="R9" s="14"/>
      <c r="S9" s="14"/>
      <c r="T9" s="14"/>
      <c r="U9" s="14"/>
      <c r="V9" s="14"/>
      <c r="W9" s="14"/>
      <c r="X9" s="14"/>
      <c r="Y9" s="14"/>
      <c r="Z9" s="14"/>
    </row>
    <row r="10" ht="21" customHeight="1">
      <c r="A10" s="94"/>
      <c r="B10" s="14"/>
      <c r="C10" s="88"/>
      <c r="D10" s="88"/>
      <c r="E10" s="88"/>
      <c r="F10" s="14"/>
      <c r="G10" s="14"/>
      <c r="H10" s="14"/>
      <c r="I10" s="14"/>
      <c r="J10" s="14"/>
      <c r="K10" s="14"/>
      <c r="L10" s="14"/>
      <c r="M10" s="14"/>
      <c r="N10" s="14"/>
      <c r="O10" s="14"/>
      <c r="P10" s="14"/>
      <c r="Q10" s="14"/>
      <c r="R10" s="14"/>
      <c r="S10" s="14"/>
      <c r="T10" s="14"/>
      <c r="U10" s="14"/>
      <c r="V10" s="14"/>
      <c r="W10" s="14"/>
      <c r="X10" s="14"/>
      <c r="Y10" s="14"/>
      <c r="Z10" s="14"/>
    </row>
    <row r="11" ht="21" customHeight="1">
      <c r="A11" s="94"/>
      <c r="B11" s="14"/>
      <c r="C11" s="88"/>
      <c r="D11" s="88"/>
      <c r="E11" s="88"/>
      <c r="F11" s="14"/>
      <c r="G11" s="14"/>
      <c r="H11" s="14"/>
      <c r="I11" s="14"/>
      <c r="J11" s="14"/>
      <c r="K11" s="14"/>
      <c r="L11" s="14"/>
      <c r="M11" s="14"/>
      <c r="N11" s="14"/>
      <c r="O11" s="14"/>
      <c r="P11" s="14"/>
      <c r="Q11" s="14"/>
      <c r="R11" s="14"/>
      <c r="S11" s="14"/>
      <c r="T11" s="14"/>
      <c r="U11" s="14"/>
      <c r="V11" s="14"/>
      <c r="W11" s="14"/>
      <c r="X11" s="14"/>
      <c r="Y11" s="14"/>
      <c r="Z11" s="14"/>
    </row>
    <row r="12" ht="21" customHeight="1">
      <c r="A12" s="94"/>
      <c r="B12" s="14"/>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 customHeight="1">
      <c r="A13" s="94"/>
      <c r="B13" s="14"/>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 customHeight="1">
      <c r="A14" s="94"/>
      <c r="B14" s="14"/>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4"/>
    <mergeCell ref="A5:A9"/>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CA00DE-00BE-4A7C-8910-0004000900B7}" type="list" allowBlank="1" errorStyle="stop" imeMode="noControl" operator="between" showDropDown="0" showErrorMessage="1" showInputMessage="0">
          <x14:formula1>
            <xm:f>"Valid,Non-valid,Not Applicable"</xm:f>
          </x14:formula1>
          <xm:sqref>G2:G9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7"/>
    <col customWidth="1" min="2" max="5" width="8.8800000000000008"/>
    <col customWidth="1" min="6" max="6" width="88.5"/>
    <col customWidth="1" min="7" max="7" width="15.380000000000001"/>
    <col customWidth="1" min="8" max="8" width="10.25"/>
    <col customWidth="1" min="9" max="9" width="26.129999999999999"/>
    <col customWidth="1" min="10" max="10" width="28.75"/>
    <col customWidth="1" min="11" max="26" width="8.8800000000000008"/>
  </cols>
  <sheetData>
    <row r="1" ht="21" customHeight="1">
      <c r="A1" s="121"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122" t="s">
        <v>625</v>
      </c>
      <c r="B2" s="75" t="s">
        <v>626</v>
      </c>
      <c r="C2" s="123">
        <v>3</v>
      </c>
      <c r="D2" s="57">
        <v>749</v>
      </c>
      <c r="E2" s="77"/>
      <c r="F2" s="96" t="s">
        <v>627</v>
      </c>
      <c r="G2" s="59"/>
      <c r="H2" s="59"/>
      <c r="I2" s="59"/>
      <c r="J2" s="78"/>
      <c r="K2" s="14"/>
      <c r="L2" s="14"/>
      <c r="M2" s="14"/>
      <c r="N2" s="14"/>
      <c r="O2" s="14"/>
      <c r="P2" s="14"/>
      <c r="Q2" s="14"/>
      <c r="R2" s="14"/>
      <c r="S2" s="14"/>
      <c r="T2" s="14"/>
      <c r="U2" s="14"/>
      <c r="V2" s="14"/>
      <c r="W2" s="14"/>
      <c r="X2" s="14"/>
      <c r="Y2" s="14"/>
      <c r="Z2" s="14"/>
    </row>
    <row r="3" ht="21" customHeight="1">
      <c r="A3" s="53" t="s">
        <v>628</v>
      </c>
      <c r="B3" s="75" t="s">
        <v>629</v>
      </c>
      <c r="C3" s="82">
        <v>2</v>
      </c>
      <c r="D3" s="17">
        <v>359</v>
      </c>
      <c r="E3" s="80"/>
      <c r="F3" s="98" t="s">
        <v>630</v>
      </c>
      <c r="G3" s="18"/>
      <c r="H3" s="18"/>
      <c r="I3" s="18"/>
      <c r="J3" s="81"/>
      <c r="K3" s="14"/>
      <c r="L3" s="14"/>
      <c r="M3" s="14"/>
      <c r="N3" s="14"/>
      <c r="O3" s="14"/>
      <c r="P3" s="14"/>
      <c r="Q3" s="14"/>
      <c r="R3" s="14"/>
      <c r="S3" s="14"/>
      <c r="T3" s="14"/>
      <c r="U3" s="14"/>
      <c r="V3" s="14"/>
      <c r="W3" s="14"/>
      <c r="X3" s="14"/>
      <c r="Y3" s="14"/>
      <c r="Z3" s="14"/>
    </row>
    <row r="4" ht="21" customHeight="1">
      <c r="A4" s="62"/>
      <c r="B4" s="75" t="s">
        <v>631</v>
      </c>
      <c r="C4" s="82">
        <v>2</v>
      </c>
      <c r="D4" s="17">
        <v>272</v>
      </c>
      <c r="E4" s="80"/>
      <c r="F4" s="98" t="s">
        <v>632</v>
      </c>
      <c r="G4" s="18"/>
      <c r="H4" s="18"/>
      <c r="I4" s="18"/>
      <c r="J4" s="81"/>
      <c r="K4" s="14"/>
      <c r="L4" s="14"/>
      <c r="M4" s="14"/>
      <c r="N4" s="14"/>
      <c r="O4" s="14"/>
      <c r="P4" s="14"/>
      <c r="Q4" s="14"/>
      <c r="R4" s="14"/>
      <c r="S4" s="14"/>
      <c r="T4" s="14"/>
      <c r="U4" s="14"/>
      <c r="V4" s="14"/>
      <c r="W4" s="14"/>
      <c r="X4" s="14"/>
      <c r="Y4" s="14"/>
      <c r="Z4" s="14"/>
    </row>
    <row r="5" ht="21" customHeight="1">
      <c r="A5" s="62"/>
      <c r="B5" s="75" t="s">
        <v>633</v>
      </c>
      <c r="C5" s="83">
        <v>3</v>
      </c>
      <c r="D5" s="17">
        <v>507</v>
      </c>
      <c r="E5" s="80"/>
      <c r="F5" s="98" t="s">
        <v>634</v>
      </c>
      <c r="G5" s="18"/>
      <c r="H5" s="18"/>
      <c r="I5" s="18"/>
      <c r="J5" s="81"/>
      <c r="K5" s="14"/>
      <c r="L5" s="14"/>
      <c r="M5" s="14"/>
      <c r="N5" s="14"/>
      <c r="O5" s="14"/>
      <c r="P5" s="14"/>
      <c r="Q5" s="14"/>
      <c r="R5" s="14"/>
      <c r="S5" s="14"/>
      <c r="T5" s="14"/>
      <c r="U5" s="14"/>
      <c r="V5" s="14"/>
      <c r="W5" s="14"/>
      <c r="X5" s="14"/>
      <c r="Y5" s="14"/>
      <c r="Z5" s="14"/>
    </row>
    <row r="6" ht="21" customHeight="1">
      <c r="A6" s="62"/>
      <c r="B6" s="75" t="s">
        <v>635</v>
      </c>
      <c r="C6" s="83">
        <v>3</v>
      </c>
      <c r="D6" s="17">
        <v>511</v>
      </c>
      <c r="E6" s="80"/>
      <c r="F6" s="98" t="s">
        <v>636</v>
      </c>
      <c r="G6" s="18"/>
      <c r="H6" s="18"/>
      <c r="I6" s="18"/>
      <c r="J6" s="81"/>
      <c r="K6" s="14"/>
      <c r="L6" s="14"/>
      <c r="M6" s="14"/>
      <c r="N6" s="14"/>
      <c r="O6" s="14"/>
      <c r="P6" s="14"/>
      <c r="Q6" s="14"/>
      <c r="R6" s="14"/>
      <c r="S6" s="14"/>
      <c r="T6" s="14"/>
      <c r="U6" s="14"/>
      <c r="V6" s="14"/>
      <c r="W6" s="14"/>
      <c r="X6" s="14"/>
      <c r="Y6" s="14"/>
      <c r="Z6" s="14"/>
    </row>
    <row r="7" ht="21" customHeight="1">
      <c r="A7" s="62"/>
      <c r="B7" s="75" t="s">
        <v>637</v>
      </c>
      <c r="C7" s="83">
        <v>3</v>
      </c>
      <c r="D7" s="17">
        <v>511</v>
      </c>
      <c r="E7" s="80"/>
      <c r="F7" s="98" t="s">
        <v>638</v>
      </c>
      <c r="G7" s="18"/>
      <c r="H7" s="18"/>
      <c r="I7" s="18"/>
      <c r="J7" s="81"/>
      <c r="K7" s="14"/>
      <c r="L7" s="14"/>
      <c r="M7" s="14"/>
      <c r="N7" s="14"/>
      <c r="O7" s="14"/>
      <c r="P7" s="14"/>
      <c r="Q7" s="14"/>
      <c r="R7" s="14"/>
      <c r="S7" s="14"/>
      <c r="T7" s="14"/>
      <c r="U7" s="14"/>
      <c r="V7" s="14"/>
      <c r="W7" s="14"/>
      <c r="X7" s="14"/>
      <c r="Y7" s="14"/>
      <c r="Z7" s="14"/>
    </row>
    <row r="8" ht="21" customHeight="1">
      <c r="A8" s="65"/>
      <c r="B8" s="75" t="s">
        <v>639</v>
      </c>
      <c r="C8" s="83">
        <v>3</v>
      </c>
      <c r="D8" s="17">
        <v>507</v>
      </c>
      <c r="E8" s="80"/>
      <c r="F8" s="98" t="s">
        <v>640</v>
      </c>
      <c r="G8" s="18"/>
      <c r="H8" s="18"/>
      <c r="I8" s="18"/>
      <c r="J8" s="81"/>
      <c r="K8" s="14"/>
      <c r="L8" s="14"/>
      <c r="M8" s="14"/>
      <c r="N8" s="14"/>
      <c r="O8" s="14"/>
      <c r="P8" s="14"/>
      <c r="Q8" s="14"/>
      <c r="R8" s="14"/>
      <c r="S8" s="14"/>
      <c r="T8" s="14"/>
      <c r="U8" s="14"/>
      <c r="V8" s="14"/>
      <c r="W8" s="14"/>
      <c r="X8" s="14"/>
      <c r="Y8" s="14"/>
      <c r="Z8" s="14"/>
    </row>
    <row r="9" ht="21" customHeight="1">
      <c r="A9" s="53" t="s">
        <v>641</v>
      </c>
      <c r="B9" s="75" t="s">
        <v>642</v>
      </c>
      <c r="C9" s="79">
        <v>1</v>
      </c>
      <c r="D9" s="17">
        <v>16</v>
      </c>
      <c r="E9" s="80"/>
      <c r="F9" s="98" t="s">
        <v>643</v>
      </c>
      <c r="G9" s="18" t="s">
        <v>196</v>
      </c>
      <c r="H9" s="18" t="s">
        <v>644</v>
      </c>
      <c r="I9" s="18" t="s">
        <v>645</v>
      </c>
      <c r="J9" s="81"/>
      <c r="K9" s="14"/>
      <c r="L9" s="14"/>
      <c r="M9" s="14"/>
      <c r="N9" s="14"/>
      <c r="O9" s="14"/>
      <c r="P9" s="14"/>
      <c r="Q9" s="14"/>
      <c r="R9" s="14"/>
      <c r="S9" s="14"/>
      <c r="T9" s="14"/>
      <c r="U9" s="14"/>
      <c r="V9" s="14"/>
      <c r="W9" s="14"/>
      <c r="X9" s="14"/>
      <c r="Y9" s="14"/>
      <c r="Z9" s="14"/>
    </row>
    <row r="10" ht="21" customHeight="1">
      <c r="A10" s="62"/>
      <c r="B10" s="75" t="s">
        <v>646</v>
      </c>
      <c r="C10" s="79">
        <v>1</v>
      </c>
      <c r="D10" s="17">
        <v>353</v>
      </c>
      <c r="E10" s="80"/>
      <c r="F10" s="98" t="s">
        <v>647</v>
      </c>
      <c r="G10" s="18" t="s">
        <v>130</v>
      </c>
      <c r="H10" s="18" t="s">
        <v>644</v>
      </c>
      <c r="I10" s="18" t="s">
        <v>648</v>
      </c>
      <c r="J10" s="81"/>
      <c r="K10" s="14"/>
      <c r="L10" s="14"/>
      <c r="M10" s="14"/>
      <c r="N10" s="14"/>
      <c r="O10" s="14"/>
      <c r="P10" s="14"/>
      <c r="Q10" s="14"/>
      <c r="R10" s="14"/>
      <c r="S10" s="14"/>
      <c r="T10" s="14"/>
      <c r="U10" s="14"/>
      <c r="V10" s="14"/>
      <c r="W10" s="14"/>
      <c r="X10" s="14"/>
      <c r="Y10" s="14"/>
      <c r="Z10" s="14"/>
    </row>
    <row r="11" ht="21" customHeight="1">
      <c r="A11" s="65"/>
      <c r="B11" s="75" t="s">
        <v>649</v>
      </c>
      <c r="C11" s="84">
        <v>1</v>
      </c>
      <c r="D11" s="31">
        <v>350</v>
      </c>
      <c r="E11" s="31"/>
      <c r="F11" s="103" t="s">
        <v>650</v>
      </c>
      <c r="G11" s="32" t="s">
        <v>196</v>
      </c>
      <c r="H11" s="32" t="s">
        <v>644</v>
      </c>
      <c r="I11" s="32" t="s">
        <v>651</v>
      </c>
      <c r="J11" s="86"/>
      <c r="K11" s="14"/>
      <c r="L11" s="14"/>
      <c r="M11" s="14"/>
      <c r="N11" s="14"/>
      <c r="O11" s="14"/>
      <c r="P11" s="14"/>
      <c r="Q11" s="14"/>
      <c r="R11" s="14"/>
      <c r="S11" s="14"/>
      <c r="T11" s="14"/>
      <c r="U11" s="14"/>
      <c r="V11" s="14"/>
      <c r="W11" s="14"/>
      <c r="X11" s="14"/>
      <c r="Y11" s="14"/>
      <c r="Z11" s="14"/>
    </row>
    <row r="12" ht="21" customHeight="1">
      <c r="A12" s="94"/>
      <c r="B12" s="14"/>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 customHeight="1">
      <c r="A13" s="94"/>
      <c r="B13" s="14"/>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 customHeight="1">
      <c r="A14" s="94"/>
      <c r="B14" s="14"/>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8"/>
    <mergeCell ref="A9:A11"/>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290085-00C2-41EA-8715-004200B700BC}" type="list" allowBlank="1" errorStyle="stop" imeMode="noControl" operator="between" showDropDown="0" showErrorMessage="1" showInputMessage="0">
          <x14:formula1>
            <xm:f>"Valid,Non-valid,Not Applicable"</xm:f>
          </x14:formula1>
          <xm:sqref>G2:G11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3.879999999999999"/>
    <col customWidth="1" min="2" max="5" width="8.8800000000000008"/>
    <col customWidth="1" min="6" max="6" width="71.25"/>
    <col customWidth="1" min="7" max="7" width="17.5"/>
    <col customWidth="1" min="8" max="8" width="34.75"/>
    <col customWidth="1" min="9" max="9" width="34.5"/>
    <col customWidth="1" min="10" max="10" width="37"/>
    <col customWidth="1" min="11" max="26" width="8.8800000000000008"/>
  </cols>
  <sheetData>
    <row r="1" ht="21"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53" t="s">
        <v>652</v>
      </c>
      <c r="B2" s="75" t="s">
        <v>653</v>
      </c>
      <c r="C2" s="76">
        <v>1</v>
      </c>
      <c r="D2" s="57">
        <v>841</v>
      </c>
      <c r="E2" s="77"/>
      <c r="F2" s="96" t="s">
        <v>654</v>
      </c>
      <c r="G2" s="59" t="s">
        <v>130</v>
      </c>
      <c r="H2" s="59"/>
      <c r="I2" s="59" t="s">
        <v>655</v>
      </c>
      <c r="J2" s="78"/>
      <c r="K2" s="14"/>
      <c r="L2" s="14"/>
      <c r="M2" s="14"/>
      <c r="N2" s="14"/>
      <c r="O2" s="14"/>
      <c r="P2" s="14"/>
      <c r="Q2" s="14"/>
      <c r="R2" s="14"/>
      <c r="S2" s="14"/>
      <c r="T2" s="14"/>
      <c r="U2" s="14"/>
      <c r="V2" s="14"/>
      <c r="W2" s="14"/>
      <c r="X2" s="14"/>
      <c r="Y2" s="14"/>
      <c r="Z2" s="14"/>
    </row>
    <row r="3" ht="21" customHeight="1">
      <c r="A3" s="62"/>
      <c r="B3" s="75" t="s">
        <v>656</v>
      </c>
      <c r="C3" s="79">
        <v>1</v>
      </c>
      <c r="D3" s="17">
        <v>799</v>
      </c>
      <c r="E3" s="80"/>
      <c r="F3" s="98" t="s">
        <v>657</v>
      </c>
      <c r="G3" s="18" t="s">
        <v>6</v>
      </c>
      <c r="H3" s="18" t="s">
        <v>533</v>
      </c>
      <c r="I3" s="18" t="s">
        <v>658</v>
      </c>
      <c r="J3" s="81"/>
      <c r="K3" s="14"/>
      <c r="L3" s="14"/>
      <c r="M3" s="14"/>
      <c r="N3" s="14"/>
      <c r="O3" s="14"/>
      <c r="P3" s="14"/>
      <c r="Q3" s="14"/>
      <c r="R3" s="14"/>
      <c r="S3" s="14"/>
      <c r="T3" s="14"/>
      <c r="U3" s="14"/>
      <c r="V3" s="14"/>
      <c r="W3" s="14"/>
      <c r="X3" s="14"/>
      <c r="Y3" s="14"/>
      <c r="Z3" s="14"/>
    </row>
    <row r="4" ht="21" customHeight="1">
      <c r="A4" s="62"/>
      <c r="B4" s="75" t="s">
        <v>659</v>
      </c>
      <c r="C4" s="79">
        <v>1</v>
      </c>
      <c r="D4" s="17">
        <v>770</v>
      </c>
      <c r="E4" s="80"/>
      <c r="F4" s="98" t="s">
        <v>660</v>
      </c>
      <c r="G4" s="18" t="s">
        <v>6</v>
      </c>
      <c r="H4" s="18" t="s">
        <v>661</v>
      </c>
      <c r="I4" s="18" t="s">
        <v>662</v>
      </c>
      <c r="J4" s="81"/>
      <c r="K4" s="14"/>
      <c r="L4" s="14"/>
      <c r="M4" s="14"/>
      <c r="N4" s="14"/>
      <c r="O4" s="14"/>
      <c r="P4" s="14"/>
      <c r="Q4" s="14"/>
      <c r="R4" s="14"/>
      <c r="S4" s="14"/>
      <c r="T4" s="14"/>
      <c r="U4" s="14"/>
      <c r="V4" s="14"/>
      <c r="W4" s="14"/>
      <c r="X4" s="14"/>
      <c r="Y4" s="14"/>
      <c r="Z4" s="14"/>
    </row>
    <row r="5" ht="21" customHeight="1">
      <c r="A5" s="62"/>
      <c r="B5" s="75" t="s">
        <v>663</v>
      </c>
      <c r="C5" s="79">
        <v>1</v>
      </c>
      <c r="D5" s="17">
        <v>770</v>
      </c>
      <c r="E5" s="17"/>
      <c r="F5" s="98" t="s">
        <v>664</v>
      </c>
      <c r="G5" s="18" t="s">
        <v>6</v>
      </c>
      <c r="H5" s="18" t="s">
        <v>533</v>
      </c>
      <c r="I5" s="18" t="s">
        <v>665</v>
      </c>
      <c r="J5" s="81"/>
      <c r="K5" s="14"/>
      <c r="L5" s="14"/>
      <c r="M5" s="14"/>
      <c r="N5" s="14"/>
      <c r="O5" s="14"/>
      <c r="P5" s="14"/>
      <c r="Q5" s="14"/>
      <c r="R5" s="14"/>
      <c r="S5" s="14"/>
      <c r="T5" s="14"/>
      <c r="U5" s="14"/>
      <c r="V5" s="14"/>
      <c r="W5" s="14"/>
      <c r="X5" s="14"/>
      <c r="Y5" s="14"/>
      <c r="Z5" s="14"/>
    </row>
    <row r="6" ht="21" customHeight="1">
      <c r="A6" s="62"/>
      <c r="B6" s="75" t="s">
        <v>666</v>
      </c>
      <c r="C6" s="79">
        <v>1</v>
      </c>
      <c r="D6" s="17">
        <v>841</v>
      </c>
      <c r="E6" s="17"/>
      <c r="F6" s="98" t="s">
        <v>667</v>
      </c>
      <c r="G6" s="18" t="s">
        <v>130</v>
      </c>
      <c r="H6" s="18"/>
      <c r="I6" s="18" t="s">
        <v>668</v>
      </c>
      <c r="J6" s="81"/>
      <c r="K6" s="14"/>
      <c r="L6" s="14"/>
      <c r="M6" s="14"/>
      <c r="N6" s="14"/>
      <c r="O6" s="14"/>
      <c r="P6" s="14"/>
      <c r="Q6" s="14"/>
      <c r="R6" s="14"/>
      <c r="S6" s="14"/>
      <c r="T6" s="14"/>
      <c r="U6" s="14"/>
      <c r="V6" s="14"/>
      <c r="W6" s="14"/>
      <c r="X6" s="14"/>
      <c r="Y6" s="14"/>
      <c r="Z6" s="14"/>
    </row>
    <row r="7" ht="21" customHeight="1">
      <c r="A7" s="62"/>
      <c r="B7" s="75" t="s">
        <v>669</v>
      </c>
      <c r="C7" s="82">
        <v>2</v>
      </c>
      <c r="D7" s="17">
        <v>367</v>
      </c>
      <c r="E7" s="17"/>
      <c r="F7" s="98" t="s">
        <v>670</v>
      </c>
      <c r="G7" s="18"/>
      <c r="H7" s="18"/>
      <c r="I7" s="18"/>
      <c r="J7" s="81"/>
      <c r="K7" s="14"/>
      <c r="L7" s="14"/>
      <c r="M7" s="14"/>
      <c r="N7" s="14"/>
      <c r="O7" s="14"/>
      <c r="P7" s="14"/>
      <c r="Q7" s="14"/>
      <c r="R7" s="14"/>
      <c r="S7" s="14"/>
      <c r="T7" s="14"/>
      <c r="U7" s="14"/>
      <c r="V7" s="14"/>
      <c r="W7" s="14"/>
      <c r="X7" s="14"/>
      <c r="Y7" s="14"/>
      <c r="Z7" s="14"/>
    </row>
    <row r="8" ht="21" customHeight="1">
      <c r="A8" s="62"/>
      <c r="B8" s="75" t="s">
        <v>671</v>
      </c>
      <c r="C8" s="82">
        <v>2</v>
      </c>
      <c r="D8" s="17">
        <v>754</v>
      </c>
      <c r="E8" s="17"/>
      <c r="F8" s="98" t="s">
        <v>672</v>
      </c>
      <c r="G8" s="18"/>
      <c r="H8" s="18"/>
      <c r="I8" s="18"/>
      <c r="J8" s="81"/>
      <c r="K8" s="14"/>
      <c r="L8" s="14"/>
      <c r="M8" s="14"/>
      <c r="N8" s="14"/>
      <c r="O8" s="14"/>
      <c r="P8" s="14"/>
      <c r="Q8" s="14"/>
      <c r="R8" s="14"/>
      <c r="S8" s="14"/>
      <c r="T8" s="14"/>
      <c r="U8" s="14"/>
      <c r="V8" s="14"/>
      <c r="W8" s="14"/>
      <c r="X8" s="14"/>
      <c r="Y8" s="14"/>
      <c r="Z8" s="14"/>
    </row>
    <row r="9" ht="21" customHeight="1">
      <c r="A9" s="65"/>
      <c r="B9" s="75" t="s">
        <v>673</v>
      </c>
      <c r="C9" s="93">
        <v>2</v>
      </c>
      <c r="D9" s="31">
        <v>390</v>
      </c>
      <c r="E9" s="31"/>
      <c r="F9" s="103" t="s">
        <v>674</v>
      </c>
      <c r="G9" s="32"/>
      <c r="H9" s="32"/>
      <c r="I9" s="32"/>
      <c r="J9" s="86"/>
      <c r="K9" s="14"/>
      <c r="L9" s="14"/>
      <c r="M9" s="14"/>
      <c r="N9" s="14"/>
      <c r="O9" s="14"/>
      <c r="P9" s="14"/>
      <c r="Q9" s="14"/>
      <c r="R9" s="14"/>
      <c r="S9" s="14"/>
      <c r="T9" s="14"/>
      <c r="U9" s="14"/>
      <c r="V9" s="14"/>
      <c r="W9" s="14"/>
      <c r="X9" s="14"/>
      <c r="Y9" s="14"/>
      <c r="Z9" s="14"/>
    </row>
    <row r="10" ht="21" customHeight="1">
      <c r="A10" s="94"/>
      <c r="B10" s="14"/>
      <c r="C10" s="88"/>
      <c r="D10" s="88"/>
      <c r="E10" s="88"/>
      <c r="F10" s="14"/>
      <c r="G10" s="14"/>
      <c r="H10" s="14"/>
      <c r="I10" s="14"/>
      <c r="J10" s="14"/>
      <c r="K10" s="14"/>
      <c r="L10" s="14"/>
      <c r="M10" s="14"/>
      <c r="N10" s="14"/>
      <c r="O10" s="14"/>
      <c r="P10" s="14"/>
      <c r="Q10" s="14"/>
      <c r="R10" s="14"/>
      <c r="S10" s="14"/>
      <c r="T10" s="14"/>
      <c r="U10" s="14"/>
      <c r="V10" s="14"/>
      <c r="W10" s="14"/>
      <c r="X10" s="14"/>
      <c r="Y10" s="14"/>
      <c r="Z10" s="14"/>
    </row>
    <row r="11" ht="21" customHeight="1">
      <c r="A11" s="94"/>
      <c r="B11" s="14"/>
      <c r="C11" s="88"/>
      <c r="D11" s="88"/>
      <c r="E11" s="88"/>
      <c r="F11" s="14"/>
      <c r="G11" s="14"/>
      <c r="H11" s="14"/>
      <c r="I11" s="14"/>
      <c r="J11" s="14"/>
      <c r="K11" s="14"/>
      <c r="L11" s="14"/>
      <c r="M11" s="14"/>
      <c r="N11" s="14"/>
      <c r="O11" s="14"/>
      <c r="P11" s="14"/>
      <c r="Q11" s="14"/>
      <c r="R11" s="14"/>
      <c r="S11" s="14"/>
      <c r="T11" s="14"/>
      <c r="U11" s="14"/>
      <c r="V11" s="14"/>
      <c r="W11" s="14"/>
      <c r="X11" s="14"/>
      <c r="Y11" s="14"/>
      <c r="Z11" s="14"/>
    </row>
    <row r="12" ht="21" customHeight="1">
      <c r="A12" s="94"/>
      <c r="B12" s="14"/>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 customHeight="1">
      <c r="A13" s="94"/>
      <c r="B13" s="14"/>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 customHeight="1">
      <c r="A14" s="94"/>
      <c r="B14" s="14"/>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DD005C-00A6-4263-91DA-00060046007D}" type="list" allowBlank="1" errorStyle="stop" imeMode="noControl" operator="between" showDropDown="0" showErrorMessage="1" showInputMessage="0">
          <x14:formula1>
            <xm:f>"Valid,Non-valid,Not Applicable"</xm:f>
          </x14:formula1>
          <xm:sqref>G2:G9</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3"/>
    <col customWidth="1" min="2" max="5" width="8.8800000000000008"/>
    <col customWidth="1" min="6" max="6" width="78.75"/>
    <col customWidth="1" min="7" max="7" width="18.879999999999999"/>
    <col customWidth="1" min="8" max="8" width="31.5"/>
    <col customWidth="1" min="9" max="9" width="26.879999999999999"/>
    <col customWidth="1" min="10" max="10" width="31.879999999999999"/>
    <col customWidth="1" min="11" max="26" width="8.8800000000000008"/>
  </cols>
  <sheetData>
    <row r="1" ht="21"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53" t="s">
        <v>675</v>
      </c>
      <c r="B2" s="75" t="s">
        <v>676</v>
      </c>
      <c r="C2" s="76">
        <v>1</v>
      </c>
      <c r="D2" s="57">
        <v>400</v>
      </c>
      <c r="E2" s="77"/>
      <c r="F2" s="96" t="s">
        <v>677</v>
      </c>
      <c r="G2" s="59" t="s">
        <v>6</v>
      </c>
      <c r="H2" s="124" t="s">
        <v>678</v>
      </c>
      <c r="I2" s="124" t="s">
        <v>679</v>
      </c>
      <c r="J2" s="125"/>
      <c r="K2" s="14"/>
      <c r="L2" s="14"/>
      <c r="M2" s="14"/>
      <c r="N2" s="14"/>
      <c r="O2" s="14"/>
      <c r="P2" s="14"/>
      <c r="Q2" s="14"/>
      <c r="R2" s="14"/>
      <c r="S2" s="14"/>
      <c r="T2" s="14"/>
      <c r="U2" s="14"/>
      <c r="V2" s="14"/>
      <c r="W2" s="14"/>
      <c r="X2" s="14"/>
      <c r="Y2" s="14"/>
      <c r="Z2" s="14"/>
    </row>
    <row r="3" ht="21" customHeight="1">
      <c r="A3" s="62"/>
      <c r="B3" s="75" t="s">
        <v>680</v>
      </c>
      <c r="C3" s="82">
        <v>2</v>
      </c>
      <c r="D3" s="17">
        <v>409</v>
      </c>
      <c r="E3" s="80"/>
      <c r="F3" s="98" t="s">
        <v>681</v>
      </c>
      <c r="G3" s="9"/>
      <c r="H3" s="25"/>
      <c r="I3" s="25"/>
      <c r="J3" s="26"/>
      <c r="K3" s="14"/>
      <c r="L3" s="14"/>
      <c r="M3" s="14"/>
      <c r="N3" s="14"/>
      <c r="O3" s="14"/>
      <c r="P3" s="14"/>
      <c r="Q3" s="14"/>
      <c r="R3" s="14"/>
      <c r="S3" s="14"/>
      <c r="T3" s="14"/>
      <c r="U3" s="14"/>
      <c r="V3" s="14"/>
      <c r="W3" s="14"/>
      <c r="X3" s="14"/>
      <c r="Y3" s="14"/>
      <c r="Z3" s="14"/>
    </row>
    <row r="4" ht="21" customHeight="1">
      <c r="A4" s="65"/>
      <c r="B4" s="75" t="s">
        <v>682</v>
      </c>
      <c r="C4" s="82">
        <v>2</v>
      </c>
      <c r="D4" s="17">
        <v>770</v>
      </c>
      <c r="E4" s="80"/>
      <c r="F4" s="98" t="s">
        <v>683</v>
      </c>
      <c r="G4" s="9"/>
      <c r="H4" s="20"/>
      <c r="I4" s="25"/>
      <c r="J4" s="26"/>
      <c r="K4" s="14"/>
      <c r="L4" s="14"/>
      <c r="M4" s="14"/>
      <c r="N4" s="14"/>
      <c r="O4" s="14"/>
      <c r="P4" s="14"/>
      <c r="Q4" s="14"/>
      <c r="R4" s="14"/>
      <c r="S4" s="14"/>
      <c r="T4" s="14"/>
      <c r="U4" s="14"/>
      <c r="V4" s="14"/>
      <c r="W4" s="14"/>
      <c r="X4" s="14"/>
      <c r="Y4" s="14"/>
      <c r="Z4" s="14"/>
    </row>
    <row r="5" ht="21" customHeight="1">
      <c r="A5" s="74" t="s">
        <v>684</v>
      </c>
      <c r="B5" s="75" t="s">
        <v>685</v>
      </c>
      <c r="C5" s="82">
        <v>2</v>
      </c>
      <c r="D5" s="17">
        <v>434</v>
      </c>
      <c r="E5" s="80"/>
      <c r="F5" s="98" t="s">
        <v>686</v>
      </c>
      <c r="G5" s="9"/>
      <c r="H5" s="20"/>
      <c r="I5" s="25"/>
      <c r="J5" s="26"/>
      <c r="K5" s="14"/>
      <c r="L5" s="14"/>
      <c r="M5" s="14"/>
      <c r="N5" s="14"/>
      <c r="O5" s="14"/>
      <c r="P5" s="14"/>
      <c r="Q5" s="14"/>
      <c r="R5" s="14"/>
      <c r="S5" s="14"/>
      <c r="T5" s="14"/>
      <c r="U5" s="14"/>
      <c r="V5" s="14"/>
      <c r="W5" s="14"/>
      <c r="X5" s="14"/>
      <c r="Y5" s="14"/>
      <c r="Z5" s="14"/>
    </row>
    <row r="6" ht="21" customHeight="1">
      <c r="A6" s="53" t="s">
        <v>687</v>
      </c>
      <c r="B6" s="75" t="s">
        <v>688</v>
      </c>
      <c r="C6" s="79">
        <v>1</v>
      </c>
      <c r="D6" s="17">
        <v>22</v>
      </c>
      <c r="E6" s="80"/>
      <c r="F6" s="98" t="s">
        <v>689</v>
      </c>
      <c r="G6" s="9" t="s">
        <v>6</v>
      </c>
      <c r="H6" s="25" t="s">
        <v>401</v>
      </c>
      <c r="I6" s="25" t="s">
        <v>690</v>
      </c>
      <c r="J6" s="26"/>
      <c r="K6" s="14"/>
      <c r="L6" s="14"/>
      <c r="M6" s="14"/>
      <c r="N6" s="14"/>
      <c r="O6" s="14"/>
      <c r="P6" s="14"/>
      <c r="Q6" s="14"/>
      <c r="R6" s="14"/>
      <c r="S6" s="14"/>
      <c r="T6" s="14"/>
      <c r="U6" s="14"/>
      <c r="V6" s="14"/>
      <c r="W6" s="14"/>
      <c r="X6" s="14"/>
      <c r="Y6" s="14"/>
      <c r="Z6" s="14"/>
    </row>
    <row r="7" ht="21" customHeight="1">
      <c r="A7" s="62"/>
      <c r="B7" s="75" t="s">
        <v>691</v>
      </c>
      <c r="C7" s="79">
        <v>1</v>
      </c>
      <c r="D7" s="17">
        <v>73</v>
      </c>
      <c r="E7" s="80"/>
      <c r="F7" s="98" t="s">
        <v>692</v>
      </c>
      <c r="G7" s="9" t="s">
        <v>6</v>
      </c>
      <c r="H7" s="126" t="s">
        <v>693</v>
      </c>
      <c r="I7" s="25" t="s">
        <v>694</v>
      </c>
      <c r="J7" s="26"/>
      <c r="K7" s="14"/>
      <c r="L7" s="14"/>
      <c r="M7" s="14"/>
      <c r="N7" s="14"/>
      <c r="O7" s="14"/>
      <c r="P7" s="14"/>
      <c r="Q7" s="14"/>
      <c r="R7" s="14"/>
      <c r="S7" s="14"/>
      <c r="T7" s="14"/>
      <c r="U7" s="14"/>
      <c r="V7" s="14"/>
      <c r="W7" s="14"/>
      <c r="X7" s="14"/>
      <c r="Y7" s="14"/>
      <c r="Z7" s="14"/>
    </row>
    <row r="8" ht="21" customHeight="1">
      <c r="A8" s="62"/>
      <c r="B8" s="75" t="s">
        <v>695</v>
      </c>
      <c r="C8" s="79">
        <v>1</v>
      </c>
      <c r="D8" s="17">
        <v>98</v>
      </c>
      <c r="E8" s="80"/>
      <c r="F8" s="98" t="s">
        <v>696</v>
      </c>
      <c r="G8" s="9" t="s">
        <v>6</v>
      </c>
      <c r="H8" s="126" t="s">
        <v>693</v>
      </c>
      <c r="I8" s="25" t="s">
        <v>697</v>
      </c>
      <c r="J8" s="26"/>
      <c r="K8" s="14"/>
      <c r="L8" s="14"/>
      <c r="M8" s="14"/>
      <c r="N8" s="14"/>
      <c r="O8" s="14"/>
      <c r="P8" s="14"/>
      <c r="Q8" s="14"/>
      <c r="R8" s="14"/>
      <c r="S8" s="14"/>
      <c r="T8" s="14"/>
      <c r="U8" s="14"/>
      <c r="V8" s="14"/>
      <c r="W8" s="14"/>
      <c r="X8" s="14"/>
      <c r="Y8" s="14"/>
      <c r="Z8" s="14"/>
    </row>
    <row r="9" ht="21" customHeight="1">
      <c r="A9" s="62"/>
      <c r="B9" s="75" t="s">
        <v>698</v>
      </c>
      <c r="C9" s="79">
        <v>1</v>
      </c>
      <c r="D9" s="17">
        <v>641</v>
      </c>
      <c r="E9" s="80"/>
      <c r="F9" s="98" t="s">
        <v>699</v>
      </c>
      <c r="G9" s="28" t="s">
        <v>6</v>
      </c>
      <c r="H9" s="126" t="s">
        <v>693</v>
      </c>
      <c r="I9" s="20" t="s">
        <v>700</v>
      </c>
      <c r="J9" s="21"/>
      <c r="K9" s="14"/>
      <c r="L9" s="14"/>
      <c r="M9" s="14"/>
      <c r="N9" s="14"/>
      <c r="O9" s="14"/>
      <c r="P9" s="14"/>
      <c r="Q9" s="14"/>
      <c r="R9" s="14"/>
      <c r="S9" s="14"/>
      <c r="T9" s="14"/>
      <c r="U9" s="14"/>
      <c r="V9" s="14"/>
      <c r="W9" s="14"/>
      <c r="X9" s="14"/>
      <c r="Y9" s="14"/>
      <c r="Z9" s="14"/>
    </row>
    <row r="10" ht="21" customHeight="1">
      <c r="A10" s="62"/>
      <c r="B10" s="75" t="s">
        <v>701</v>
      </c>
      <c r="C10" s="79">
        <v>1</v>
      </c>
      <c r="D10" s="17">
        <v>78</v>
      </c>
      <c r="E10" s="80"/>
      <c r="F10" s="98" t="s">
        <v>702</v>
      </c>
      <c r="G10" s="9" t="s">
        <v>6</v>
      </c>
      <c r="H10" s="20"/>
      <c r="I10" s="25" t="s">
        <v>703</v>
      </c>
      <c r="J10" s="26"/>
      <c r="K10" s="14"/>
      <c r="L10" s="14"/>
      <c r="M10" s="14"/>
      <c r="N10" s="14"/>
      <c r="O10" s="14"/>
      <c r="P10" s="14"/>
      <c r="Q10" s="14"/>
      <c r="R10" s="14"/>
      <c r="S10" s="14"/>
      <c r="T10" s="14"/>
      <c r="U10" s="14"/>
      <c r="V10" s="14"/>
      <c r="W10" s="14"/>
      <c r="X10" s="14"/>
      <c r="Y10" s="14"/>
      <c r="Z10" s="14"/>
    </row>
    <row r="11" ht="21" customHeight="1">
      <c r="A11" s="65"/>
      <c r="B11" s="75" t="s">
        <v>704</v>
      </c>
      <c r="C11" s="82">
        <v>2</v>
      </c>
      <c r="D11" s="17">
        <v>829</v>
      </c>
      <c r="E11" s="17"/>
      <c r="F11" s="98" t="s">
        <v>705</v>
      </c>
      <c r="G11" s="28"/>
      <c r="H11" s="20"/>
      <c r="I11" s="20"/>
      <c r="J11" s="21"/>
      <c r="K11" s="14"/>
      <c r="L11" s="14"/>
      <c r="M11" s="14"/>
      <c r="N11" s="14"/>
      <c r="O11" s="14"/>
      <c r="P11" s="14"/>
      <c r="Q11" s="14"/>
      <c r="R11" s="14"/>
      <c r="S11" s="14"/>
      <c r="T11" s="14"/>
      <c r="U11" s="14"/>
      <c r="V11" s="14"/>
      <c r="W11" s="14"/>
      <c r="X11" s="14"/>
      <c r="Y11" s="14"/>
      <c r="Z11" s="14"/>
    </row>
    <row r="12" ht="21" customHeight="1">
      <c r="A12" s="53" t="s">
        <v>706</v>
      </c>
      <c r="B12" s="75" t="s">
        <v>707</v>
      </c>
      <c r="C12" s="79">
        <v>1</v>
      </c>
      <c r="D12" s="17">
        <v>922</v>
      </c>
      <c r="E12" s="17"/>
      <c r="F12" s="98" t="s">
        <v>708</v>
      </c>
      <c r="G12" s="127" t="s">
        <v>6</v>
      </c>
      <c r="H12" s="126" t="s">
        <v>401</v>
      </c>
      <c r="I12" s="126" t="s">
        <v>709</v>
      </c>
      <c r="J12" s="21"/>
      <c r="K12" s="14"/>
      <c r="L12" s="14"/>
      <c r="M12" s="14"/>
      <c r="N12" s="14"/>
      <c r="O12" s="14"/>
      <c r="P12" s="14"/>
      <c r="Q12" s="14"/>
      <c r="R12" s="14"/>
      <c r="S12" s="14"/>
      <c r="T12" s="14"/>
      <c r="U12" s="14"/>
      <c r="V12" s="14"/>
      <c r="W12" s="14"/>
      <c r="X12" s="14"/>
      <c r="Y12" s="14"/>
      <c r="Z12" s="14"/>
    </row>
    <row r="13" ht="21" customHeight="1">
      <c r="A13" s="65"/>
      <c r="B13" s="75" t="s">
        <v>710</v>
      </c>
      <c r="C13" s="79">
        <v>1</v>
      </c>
      <c r="D13" s="17">
        <v>509</v>
      </c>
      <c r="E13" s="17"/>
      <c r="F13" s="98" t="s">
        <v>711</v>
      </c>
      <c r="G13" s="9" t="s">
        <v>130</v>
      </c>
      <c r="H13" s="126"/>
      <c r="I13" s="25" t="s">
        <v>712</v>
      </c>
      <c r="J13" s="26"/>
      <c r="K13" s="14"/>
      <c r="L13" s="14"/>
      <c r="M13" s="14"/>
      <c r="N13" s="14"/>
      <c r="O13" s="14"/>
      <c r="P13" s="14"/>
      <c r="Q13" s="14"/>
      <c r="R13" s="14"/>
      <c r="S13" s="14"/>
      <c r="T13" s="14"/>
      <c r="U13" s="14"/>
      <c r="V13" s="14"/>
      <c r="W13" s="14"/>
      <c r="X13" s="14"/>
      <c r="Y13" s="14"/>
      <c r="Z13" s="14"/>
    </row>
    <row r="14" ht="21" customHeight="1">
      <c r="A14" s="53" t="s">
        <v>713</v>
      </c>
      <c r="B14" s="75" t="s">
        <v>714</v>
      </c>
      <c r="C14" s="79">
        <v>1</v>
      </c>
      <c r="D14" s="17">
        <v>552</v>
      </c>
      <c r="E14" s="17"/>
      <c r="F14" s="98" t="s">
        <v>715</v>
      </c>
      <c r="G14" s="9" t="s">
        <v>6</v>
      </c>
      <c r="H14" s="126"/>
      <c r="I14" s="25" t="s">
        <v>716</v>
      </c>
      <c r="J14" s="26"/>
      <c r="K14" s="14"/>
      <c r="L14" s="14"/>
      <c r="M14" s="14"/>
      <c r="N14" s="14"/>
      <c r="O14" s="14"/>
      <c r="P14" s="14"/>
      <c r="Q14" s="14"/>
      <c r="R14" s="14"/>
      <c r="S14" s="14"/>
      <c r="T14" s="14"/>
      <c r="U14" s="14"/>
      <c r="V14" s="14"/>
      <c r="W14" s="14"/>
      <c r="X14" s="14"/>
      <c r="Y14" s="14"/>
      <c r="Z14" s="14"/>
    </row>
    <row r="15" ht="21" customHeight="1">
      <c r="A15" s="65"/>
      <c r="B15" s="75" t="s">
        <v>717</v>
      </c>
      <c r="C15" s="79">
        <v>1</v>
      </c>
      <c r="D15" s="17">
        <v>434</v>
      </c>
      <c r="E15" s="17"/>
      <c r="F15" s="98" t="s">
        <v>718</v>
      </c>
      <c r="G15" s="127" t="s">
        <v>130</v>
      </c>
      <c r="H15" s="126"/>
      <c r="I15" s="126" t="s">
        <v>719</v>
      </c>
      <c r="J15" s="21"/>
      <c r="K15" s="14"/>
      <c r="L15" s="14"/>
      <c r="M15" s="14"/>
      <c r="N15" s="14"/>
      <c r="O15" s="14"/>
      <c r="P15" s="14"/>
      <c r="Q15" s="14"/>
      <c r="R15" s="14"/>
      <c r="S15" s="14"/>
      <c r="T15" s="14"/>
      <c r="U15" s="14"/>
      <c r="V15" s="14"/>
      <c r="W15" s="14"/>
      <c r="X15" s="14"/>
      <c r="Y15" s="14"/>
      <c r="Z15" s="14"/>
    </row>
    <row r="16" ht="21" customHeight="1">
      <c r="A16" s="74" t="s">
        <v>720</v>
      </c>
      <c r="B16" s="75" t="s">
        <v>721</v>
      </c>
      <c r="C16" s="84">
        <v>1</v>
      </c>
      <c r="D16" s="31">
        <v>918</v>
      </c>
      <c r="E16" s="31"/>
      <c r="F16" s="103" t="s">
        <v>722</v>
      </c>
      <c r="G16" s="128" t="s">
        <v>130</v>
      </c>
      <c r="H16" s="129" t="s">
        <v>723</v>
      </c>
      <c r="I16" s="129" t="s">
        <v>724</v>
      </c>
      <c r="J16" s="130"/>
      <c r="K16" s="14"/>
      <c r="L16" s="14"/>
      <c r="M16" s="14"/>
      <c r="N16" s="14"/>
      <c r="O16" s="14"/>
      <c r="P16" s="14"/>
      <c r="Q16" s="14"/>
      <c r="R16" s="14"/>
      <c r="S16" s="14"/>
      <c r="T16" s="14"/>
      <c r="U16" s="14"/>
      <c r="V16" s="14"/>
      <c r="W16" s="14"/>
      <c r="X16" s="14"/>
      <c r="Y16" s="14"/>
      <c r="Z16" s="14"/>
    </row>
    <row r="17" ht="21"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6:A11"/>
    <mergeCell ref="A12:A13"/>
    <mergeCell ref="A14:A15"/>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090043-0093-4952-B81F-008E006E00B5}" type="list" allowBlank="1" errorStyle="stop" imeMode="noControl" operator="between" showDropDown="0" showErrorMessage="1" showInputMessage="0">
          <x14:formula1>
            <xm:f>"Valid,Non-valid,Not Applicable"</xm:f>
          </x14:formula1>
          <xm:sqref>G2:G16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4"/>
    <col customWidth="1" min="2" max="5" width="8.8800000000000008"/>
    <col customWidth="1" min="6" max="6" width="79.75"/>
    <col customWidth="1" min="7" max="7" width="8.8800000000000008"/>
    <col customWidth="1" min="8" max="8" width="35.5"/>
    <col customWidth="1" min="9" max="9" width="24.129999999999999"/>
    <col customWidth="1" min="10" max="10" width="37.880000000000003"/>
    <col customWidth="1" min="11" max="26" width="8.8800000000000008"/>
  </cols>
  <sheetData>
    <row r="1" ht="21"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53" t="s">
        <v>725</v>
      </c>
      <c r="B2" s="75" t="s">
        <v>726</v>
      </c>
      <c r="C2" s="76">
        <v>1</v>
      </c>
      <c r="D2" s="57">
        <v>116</v>
      </c>
      <c r="E2" s="77"/>
      <c r="F2" s="96" t="s">
        <v>727</v>
      </c>
      <c r="G2" s="131" t="s">
        <v>6</v>
      </c>
      <c r="H2" s="132" t="s">
        <v>728</v>
      </c>
      <c r="I2" s="132" t="s">
        <v>729</v>
      </c>
      <c r="J2" s="61"/>
      <c r="K2" s="14"/>
      <c r="L2" s="14"/>
      <c r="M2" s="14"/>
      <c r="N2" s="14"/>
      <c r="O2" s="14"/>
      <c r="P2" s="14"/>
      <c r="Q2" s="14"/>
      <c r="R2" s="14"/>
      <c r="S2" s="14"/>
      <c r="T2" s="14"/>
      <c r="U2" s="14"/>
      <c r="V2" s="14"/>
      <c r="W2" s="14"/>
      <c r="X2" s="14"/>
      <c r="Y2" s="14"/>
      <c r="Z2" s="14"/>
    </row>
    <row r="3" ht="21" customHeight="1">
      <c r="A3" s="62"/>
      <c r="B3" s="75" t="s">
        <v>730</v>
      </c>
      <c r="C3" s="79">
        <v>1</v>
      </c>
      <c r="D3" s="17">
        <v>419</v>
      </c>
      <c r="E3" s="80"/>
      <c r="F3" s="98" t="s">
        <v>731</v>
      </c>
      <c r="G3" s="133" t="s">
        <v>6</v>
      </c>
      <c r="H3" s="134" t="s">
        <v>732</v>
      </c>
      <c r="I3" s="134" t="s">
        <v>733</v>
      </c>
      <c r="J3" s="26"/>
      <c r="K3" s="14"/>
      <c r="L3" s="14"/>
      <c r="M3" s="14"/>
      <c r="N3" s="14"/>
      <c r="O3" s="14"/>
      <c r="P3" s="14"/>
      <c r="Q3" s="14"/>
      <c r="R3" s="14"/>
      <c r="S3" s="14"/>
      <c r="T3" s="14"/>
      <c r="U3" s="14"/>
      <c r="V3" s="14"/>
      <c r="W3" s="14"/>
      <c r="X3" s="14"/>
      <c r="Y3" s="14"/>
      <c r="Z3" s="14"/>
    </row>
    <row r="4" ht="21" customHeight="1">
      <c r="A4" s="62"/>
      <c r="B4" s="75" t="s">
        <v>734</v>
      </c>
      <c r="C4" s="79">
        <v>1</v>
      </c>
      <c r="D4" s="17">
        <v>598</v>
      </c>
      <c r="E4" s="80"/>
      <c r="F4" s="98" t="s">
        <v>735</v>
      </c>
      <c r="G4" s="133" t="s">
        <v>130</v>
      </c>
      <c r="H4" s="134" t="s">
        <v>736</v>
      </c>
      <c r="I4" s="134" t="s">
        <v>737</v>
      </c>
      <c r="J4" s="21"/>
      <c r="K4" s="14"/>
      <c r="L4" s="14"/>
      <c r="M4" s="14"/>
      <c r="N4" s="14"/>
      <c r="O4" s="14"/>
      <c r="P4" s="14"/>
      <c r="Q4" s="14"/>
      <c r="R4" s="14"/>
      <c r="S4" s="14"/>
      <c r="T4" s="14"/>
      <c r="U4" s="14"/>
      <c r="V4" s="14"/>
      <c r="W4" s="14"/>
      <c r="X4" s="14"/>
      <c r="Y4" s="14"/>
      <c r="Z4" s="14"/>
    </row>
    <row r="5" ht="21" customHeight="1">
      <c r="A5" s="62"/>
      <c r="B5" s="75" t="s">
        <v>738</v>
      </c>
      <c r="C5" s="82">
        <v>2</v>
      </c>
      <c r="D5" s="17">
        <v>285</v>
      </c>
      <c r="E5" s="80"/>
      <c r="F5" s="98" t="s">
        <v>739</v>
      </c>
      <c r="G5" s="127" t="s">
        <v>6</v>
      </c>
      <c r="H5" s="126" t="s">
        <v>740</v>
      </c>
      <c r="I5" s="126" t="s">
        <v>741</v>
      </c>
      <c r="J5" s="21"/>
      <c r="K5" s="14"/>
      <c r="L5" s="14"/>
      <c r="M5" s="14"/>
      <c r="N5" s="14"/>
      <c r="O5" s="14"/>
      <c r="P5" s="14"/>
      <c r="Q5" s="14"/>
      <c r="R5" s="14"/>
      <c r="S5" s="14"/>
      <c r="T5" s="14"/>
      <c r="U5" s="14"/>
      <c r="V5" s="14"/>
      <c r="W5" s="14"/>
      <c r="X5" s="14"/>
      <c r="Y5" s="14"/>
      <c r="Z5" s="14"/>
    </row>
    <row r="6" ht="21" customHeight="1">
      <c r="A6" s="65"/>
      <c r="B6" s="75" t="s">
        <v>742</v>
      </c>
      <c r="C6" s="82">
        <v>2</v>
      </c>
      <c r="D6" s="17">
        <v>434</v>
      </c>
      <c r="E6" s="80"/>
      <c r="F6" s="98" t="s">
        <v>743</v>
      </c>
      <c r="G6" s="127" t="s">
        <v>6</v>
      </c>
      <c r="H6" s="126" t="s">
        <v>744</v>
      </c>
      <c r="I6" s="126" t="s">
        <v>745</v>
      </c>
      <c r="J6" s="21"/>
      <c r="K6" s="14"/>
      <c r="L6" s="14"/>
      <c r="M6" s="14"/>
      <c r="N6" s="14"/>
      <c r="O6" s="14"/>
      <c r="P6" s="14"/>
      <c r="Q6" s="14"/>
      <c r="R6" s="14"/>
      <c r="S6" s="14"/>
      <c r="T6" s="14"/>
      <c r="U6" s="14"/>
      <c r="V6" s="14"/>
      <c r="W6" s="14"/>
      <c r="X6" s="14"/>
      <c r="Y6" s="14"/>
      <c r="Z6" s="14"/>
    </row>
    <row r="7" ht="21" customHeight="1">
      <c r="A7" s="53" t="s">
        <v>746</v>
      </c>
      <c r="B7" s="75" t="s">
        <v>747</v>
      </c>
      <c r="C7" s="79">
        <v>1</v>
      </c>
      <c r="D7" s="17">
        <v>650</v>
      </c>
      <c r="E7" s="80"/>
      <c r="F7" s="98" t="s">
        <v>748</v>
      </c>
      <c r="G7" s="133" t="s">
        <v>6</v>
      </c>
      <c r="H7" s="134" t="s">
        <v>740</v>
      </c>
      <c r="I7" s="134" t="s">
        <v>749</v>
      </c>
      <c r="J7" s="26"/>
      <c r="K7" s="14"/>
      <c r="L7" s="14"/>
      <c r="M7" s="14"/>
      <c r="N7" s="14"/>
      <c r="O7" s="14"/>
      <c r="P7" s="14"/>
      <c r="Q7" s="14"/>
      <c r="R7" s="14"/>
      <c r="S7" s="14"/>
      <c r="T7" s="14"/>
      <c r="U7" s="14"/>
      <c r="V7" s="14"/>
      <c r="W7" s="14"/>
      <c r="X7" s="14"/>
      <c r="Y7" s="14"/>
      <c r="Z7" s="14"/>
    </row>
    <row r="8" ht="21" customHeight="1">
      <c r="A8" s="62"/>
      <c r="B8" s="75" t="s">
        <v>750</v>
      </c>
      <c r="C8" s="79">
        <v>1</v>
      </c>
      <c r="D8" s="17">
        <v>20</v>
      </c>
      <c r="E8" s="80"/>
      <c r="F8" s="98" t="s">
        <v>751</v>
      </c>
      <c r="G8" s="127" t="s">
        <v>130</v>
      </c>
      <c r="H8" s="126"/>
      <c r="I8" s="126" t="s">
        <v>752</v>
      </c>
      <c r="J8" s="21"/>
      <c r="K8" s="14"/>
      <c r="L8" s="14"/>
      <c r="M8" s="14"/>
      <c r="N8" s="14"/>
      <c r="O8" s="14"/>
      <c r="P8" s="14"/>
      <c r="Q8" s="14"/>
      <c r="R8" s="14"/>
      <c r="S8" s="14"/>
      <c r="T8" s="14"/>
      <c r="U8" s="14"/>
      <c r="V8" s="14"/>
      <c r="W8" s="14"/>
      <c r="X8" s="14"/>
      <c r="Y8" s="14"/>
      <c r="Z8" s="14"/>
    </row>
    <row r="9" ht="21" customHeight="1">
      <c r="A9" s="62"/>
      <c r="B9" s="75" t="s">
        <v>753</v>
      </c>
      <c r="C9" s="79">
        <v>1</v>
      </c>
      <c r="D9" s="17">
        <v>352</v>
      </c>
      <c r="E9" s="80"/>
      <c r="F9" s="98" t="s">
        <v>754</v>
      </c>
      <c r="G9" s="127" t="s">
        <v>130</v>
      </c>
      <c r="H9" s="126"/>
      <c r="I9" s="126" t="s">
        <v>755</v>
      </c>
      <c r="J9" s="21"/>
      <c r="K9" s="14"/>
      <c r="L9" s="14"/>
      <c r="M9" s="14"/>
      <c r="N9" s="14"/>
      <c r="O9" s="14"/>
      <c r="P9" s="14"/>
      <c r="Q9" s="14"/>
      <c r="R9" s="14"/>
      <c r="S9" s="14"/>
      <c r="T9" s="14"/>
      <c r="U9" s="14"/>
      <c r="V9" s="14"/>
      <c r="W9" s="14"/>
      <c r="X9" s="14"/>
      <c r="Y9" s="14"/>
      <c r="Z9" s="14"/>
    </row>
    <row r="10" ht="21" customHeight="1">
      <c r="A10" s="62"/>
      <c r="B10" s="75" t="s">
        <v>756</v>
      </c>
      <c r="C10" s="82">
        <v>2</v>
      </c>
      <c r="D10" s="17">
        <v>770</v>
      </c>
      <c r="E10" s="80"/>
      <c r="F10" s="98" t="s">
        <v>757</v>
      </c>
      <c r="G10" s="28"/>
      <c r="H10" s="126"/>
      <c r="I10" s="126"/>
      <c r="J10" s="21"/>
      <c r="K10" s="14"/>
      <c r="L10" s="14"/>
      <c r="M10" s="14"/>
      <c r="N10" s="14"/>
      <c r="O10" s="14"/>
      <c r="P10" s="14"/>
      <c r="Q10" s="14"/>
      <c r="R10" s="14"/>
      <c r="S10" s="14"/>
      <c r="T10" s="14"/>
      <c r="U10" s="14"/>
      <c r="V10" s="14"/>
      <c r="W10" s="14"/>
      <c r="X10" s="14"/>
      <c r="Y10" s="14"/>
      <c r="Z10" s="14"/>
    </row>
    <row r="11" ht="21" customHeight="1">
      <c r="A11" s="62"/>
      <c r="B11" s="75" t="s">
        <v>758</v>
      </c>
      <c r="C11" s="82">
        <v>2</v>
      </c>
      <c r="D11" s="17">
        <v>436</v>
      </c>
      <c r="E11" s="80"/>
      <c r="F11" s="98" t="s">
        <v>759</v>
      </c>
      <c r="G11" s="28"/>
      <c r="H11" s="126"/>
      <c r="I11" s="126"/>
      <c r="J11" s="21"/>
      <c r="K11" s="14"/>
      <c r="L11" s="14"/>
      <c r="M11" s="14"/>
      <c r="N11" s="14"/>
      <c r="O11" s="14"/>
      <c r="P11" s="14"/>
      <c r="Q11" s="14"/>
      <c r="R11" s="14"/>
      <c r="S11" s="14"/>
      <c r="T11" s="14"/>
      <c r="U11" s="14"/>
      <c r="V11" s="14"/>
      <c r="W11" s="14"/>
      <c r="X11" s="14"/>
      <c r="Y11" s="14"/>
      <c r="Z11" s="14"/>
    </row>
    <row r="12" ht="21" customHeight="1">
      <c r="A12" s="65"/>
      <c r="B12" s="75" t="s">
        <v>760</v>
      </c>
      <c r="C12" s="82">
        <v>2</v>
      </c>
      <c r="D12" s="17">
        <v>345</v>
      </c>
      <c r="E12" s="80"/>
      <c r="F12" s="98" t="s">
        <v>761</v>
      </c>
      <c r="G12" s="28"/>
      <c r="H12" s="126"/>
      <c r="I12" s="126"/>
      <c r="J12" s="21"/>
      <c r="K12" s="14"/>
      <c r="L12" s="14"/>
      <c r="M12" s="14"/>
      <c r="N12" s="14"/>
      <c r="O12" s="14"/>
      <c r="P12" s="14"/>
      <c r="Q12" s="14"/>
      <c r="R12" s="14"/>
      <c r="S12" s="14"/>
      <c r="T12" s="14"/>
      <c r="U12" s="14"/>
      <c r="V12" s="14"/>
      <c r="W12" s="14"/>
      <c r="X12" s="14"/>
      <c r="Y12" s="14"/>
      <c r="Z12" s="14"/>
    </row>
    <row r="13" ht="21" customHeight="1">
      <c r="A13" s="53" t="s">
        <v>762</v>
      </c>
      <c r="B13" s="75" t="s">
        <v>763</v>
      </c>
      <c r="C13" s="79">
        <v>1</v>
      </c>
      <c r="D13" s="17">
        <v>20</v>
      </c>
      <c r="E13" s="80"/>
      <c r="F13" s="98" t="s">
        <v>764</v>
      </c>
      <c r="G13" s="133" t="s">
        <v>196</v>
      </c>
      <c r="H13" s="134" t="s">
        <v>765</v>
      </c>
      <c r="I13" s="134" t="s">
        <v>766</v>
      </c>
      <c r="J13" s="26"/>
      <c r="K13" s="14"/>
      <c r="L13" s="14"/>
      <c r="M13" s="14"/>
      <c r="N13" s="14"/>
      <c r="O13" s="14"/>
      <c r="P13" s="14"/>
      <c r="Q13" s="14"/>
      <c r="R13" s="14"/>
      <c r="S13" s="14"/>
      <c r="T13" s="14"/>
      <c r="U13" s="14"/>
      <c r="V13" s="14"/>
      <c r="W13" s="14"/>
      <c r="X13" s="14"/>
      <c r="Y13" s="14"/>
      <c r="Z13" s="14"/>
    </row>
    <row r="14" ht="21" customHeight="1">
      <c r="A14" s="65"/>
      <c r="B14" s="75" t="s">
        <v>767</v>
      </c>
      <c r="C14" s="82">
        <v>2</v>
      </c>
      <c r="D14" s="17">
        <v>345</v>
      </c>
      <c r="E14" s="80"/>
      <c r="F14" s="98" t="s">
        <v>768</v>
      </c>
      <c r="G14" s="28"/>
      <c r="H14" s="20"/>
      <c r="I14" s="20"/>
      <c r="J14" s="21"/>
      <c r="K14" s="14"/>
      <c r="L14" s="14"/>
      <c r="M14" s="14"/>
      <c r="N14" s="14"/>
      <c r="O14" s="14"/>
      <c r="P14" s="14"/>
      <c r="Q14" s="14"/>
      <c r="R14" s="14"/>
      <c r="S14" s="14"/>
      <c r="T14" s="14"/>
      <c r="U14" s="14"/>
      <c r="V14" s="14"/>
      <c r="W14" s="14"/>
      <c r="X14" s="14"/>
      <c r="Y14" s="14"/>
      <c r="Z14" s="14"/>
    </row>
    <row r="15" ht="21" customHeight="1">
      <c r="A15" s="53" t="s">
        <v>769</v>
      </c>
      <c r="B15" s="75" t="s">
        <v>770</v>
      </c>
      <c r="C15" s="82">
        <v>2</v>
      </c>
      <c r="D15" s="17">
        <v>770</v>
      </c>
      <c r="E15" s="80"/>
      <c r="F15" s="98" t="s">
        <v>771</v>
      </c>
      <c r="G15" s="28"/>
      <c r="H15" s="20"/>
      <c r="I15" s="20"/>
      <c r="J15" s="21"/>
      <c r="K15" s="14"/>
      <c r="L15" s="14"/>
      <c r="M15" s="14"/>
      <c r="N15" s="14"/>
      <c r="O15" s="14"/>
      <c r="P15" s="14"/>
      <c r="Q15" s="14"/>
      <c r="R15" s="14"/>
      <c r="S15" s="14"/>
      <c r="T15" s="14"/>
      <c r="U15" s="14"/>
      <c r="V15" s="14"/>
      <c r="W15" s="14"/>
      <c r="X15" s="14"/>
      <c r="Y15" s="14"/>
      <c r="Z15" s="14"/>
    </row>
    <row r="16" ht="21" customHeight="1">
      <c r="A16" s="65"/>
      <c r="B16" s="75" t="s">
        <v>772</v>
      </c>
      <c r="C16" s="93">
        <v>2</v>
      </c>
      <c r="D16" s="31">
        <v>285</v>
      </c>
      <c r="E16" s="85"/>
      <c r="F16" s="103" t="s">
        <v>773</v>
      </c>
      <c r="G16" s="34"/>
      <c r="H16" s="35"/>
      <c r="I16" s="35"/>
      <c r="J16" s="36"/>
      <c r="K16" s="14"/>
      <c r="L16" s="14"/>
      <c r="M16" s="14"/>
      <c r="N16" s="14"/>
      <c r="O16" s="14"/>
      <c r="P16" s="14"/>
      <c r="Q16" s="14"/>
      <c r="R16" s="14"/>
      <c r="S16" s="14"/>
      <c r="T16" s="14"/>
      <c r="U16" s="14"/>
      <c r="V16" s="14"/>
      <c r="W16" s="14"/>
      <c r="X16" s="14"/>
      <c r="Y16" s="14"/>
      <c r="Z16" s="14"/>
    </row>
    <row r="17" ht="21" customHeight="1">
      <c r="A17" s="9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 customHeight="1">
      <c r="A18" s="9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2"/>
    <mergeCell ref="A13:A14"/>
    <mergeCell ref="A15:A16"/>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C200E2-0030-4306-B8D7-00510048009C}" type="list" allowBlank="1" errorStyle="stop" imeMode="noControl" operator="between" showDropDown="0" showErrorMessage="1" showInputMessage="0">
          <x14:formula1>
            <xm:f>"Valid,Non-valid,Not Applicable"</xm:f>
          </x14:formula1>
          <xm:sqref>G2:G16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1.129999999999999"/>
    <col customWidth="1" min="2" max="5" width="8.8800000000000008"/>
    <col customWidth="1" min="6" max="6" width="88.75"/>
    <col customWidth="1" min="7" max="7" width="17.129999999999999"/>
    <col customWidth="1" min="8" max="8" width="35.25"/>
    <col customWidth="1" min="9" max="9" width="20.5"/>
    <col customWidth="1" min="10" max="10" width="33.5"/>
    <col customWidth="1" min="11" max="26" width="8.8800000000000008"/>
  </cols>
  <sheetData>
    <row r="1" ht="21" customHeight="1">
      <c r="A1" s="135" t="s">
        <v>0</v>
      </c>
      <c r="B1" s="110" t="s">
        <v>1</v>
      </c>
      <c r="C1" s="109" t="s">
        <v>2</v>
      </c>
      <c r="D1" s="109" t="s">
        <v>3</v>
      </c>
      <c r="E1" s="109" t="s">
        <v>4</v>
      </c>
      <c r="F1" s="110" t="s">
        <v>5</v>
      </c>
      <c r="G1" s="110" t="s">
        <v>6</v>
      </c>
      <c r="H1" s="110" t="s">
        <v>7</v>
      </c>
      <c r="I1" s="110" t="s">
        <v>8</v>
      </c>
      <c r="J1" s="110" t="s">
        <v>9</v>
      </c>
      <c r="K1" s="52"/>
      <c r="L1" s="52"/>
      <c r="M1" s="52"/>
      <c r="N1" s="52"/>
      <c r="O1" s="52"/>
      <c r="P1" s="52"/>
      <c r="Q1" s="52"/>
      <c r="R1" s="52"/>
      <c r="S1" s="52"/>
      <c r="T1" s="52"/>
      <c r="U1" s="52"/>
      <c r="V1" s="52"/>
      <c r="W1" s="52"/>
      <c r="X1" s="52"/>
      <c r="Y1" s="52"/>
      <c r="Z1" s="52"/>
    </row>
    <row r="2" ht="21" customHeight="1">
      <c r="A2" s="136" t="s">
        <v>774</v>
      </c>
      <c r="B2" s="137" t="s">
        <v>775</v>
      </c>
      <c r="C2" s="138">
        <v>2</v>
      </c>
      <c r="D2" s="139"/>
      <c r="E2" s="140"/>
      <c r="F2" s="141" t="s">
        <v>776</v>
      </c>
      <c r="G2" s="142"/>
      <c r="H2" s="142"/>
      <c r="I2" s="142"/>
      <c r="J2" s="143"/>
      <c r="K2" s="14"/>
      <c r="L2" s="14"/>
      <c r="M2" s="14"/>
      <c r="N2" s="14"/>
      <c r="O2" s="14"/>
      <c r="P2" s="14"/>
      <c r="Q2" s="14"/>
      <c r="R2" s="14"/>
      <c r="S2" s="14"/>
      <c r="T2" s="14"/>
      <c r="U2" s="14"/>
      <c r="V2" s="14"/>
      <c r="W2" s="14"/>
      <c r="X2" s="14"/>
      <c r="Y2" s="14"/>
      <c r="Z2" s="14"/>
    </row>
    <row r="3" ht="21" customHeight="1">
      <c r="A3" s="62"/>
      <c r="B3" s="75" t="s">
        <v>777</v>
      </c>
      <c r="C3" s="144">
        <v>2</v>
      </c>
      <c r="D3" s="145">
        <v>120</v>
      </c>
      <c r="E3" s="146"/>
      <c r="F3" s="147" t="s">
        <v>778</v>
      </c>
      <c r="G3" s="148"/>
      <c r="H3" s="148"/>
      <c r="I3" s="148"/>
      <c r="J3" s="21"/>
      <c r="K3" s="14"/>
      <c r="L3" s="14"/>
      <c r="M3" s="14"/>
      <c r="N3" s="14"/>
      <c r="O3" s="14"/>
      <c r="P3" s="14"/>
      <c r="Q3" s="14"/>
      <c r="R3" s="14"/>
      <c r="S3" s="14"/>
      <c r="T3" s="14"/>
      <c r="U3" s="14"/>
      <c r="V3" s="14"/>
      <c r="W3" s="14"/>
      <c r="X3" s="14"/>
      <c r="Y3" s="14"/>
      <c r="Z3" s="14"/>
    </row>
    <row r="4" ht="21" customHeight="1">
      <c r="A4" s="62"/>
      <c r="B4" s="75" t="s">
        <v>779</v>
      </c>
      <c r="C4" s="144">
        <v>2</v>
      </c>
      <c r="D4" s="145">
        <v>16</v>
      </c>
      <c r="E4" s="146"/>
      <c r="F4" s="147" t="s">
        <v>780</v>
      </c>
      <c r="G4" s="148"/>
      <c r="H4" s="148"/>
      <c r="I4" s="148"/>
      <c r="J4" s="21"/>
      <c r="K4" s="14"/>
      <c r="L4" s="14"/>
      <c r="M4" s="14"/>
      <c r="N4" s="14"/>
      <c r="O4" s="14"/>
      <c r="P4" s="14"/>
      <c r="Q4" s="14"/>
      <c r="R4" s="14"/>
      <c r="S4" s="14"/>
      <c r="T4" s="14"/>
      <c r="U4" s="14"/>
      <c r="V4" s="14"/>
      <c r="W4" s="14"/>
      <c r="X4" s="14"/>
      <c r="Y4" s="14"/>
      <c r="Z4" s="14"/>
    </row>
    <row r="5" ht="21" customHeight="1">
      <c r="A5" s="62"/>
      <c r="B5" s="75" t="s">
        <v>781</v>
      </c>
      <c r="C5" s="144">
        <v>2</v>
      </c>
      <c r="D5" s="145"/>
      <c r="E5" s="146"/>
      <c r="F5" s="147" t="s">
        <v>782</v>
      </c>
      <c r="G5" s="148"/>
      <c r="H5" s="148"/>
      <c r="I5" s="148"/>
      <c r="J5" s="21"/>
      <c r="K5" s="14"/>
      <c r="L5" s="14"/>
      <c r="M5" s="14"/>
      <c r="N5" s="14"/>
      <c r="O5" s="14"/>
      <c r="P5" s="14"/>
      <c r="Q5" s="14"/>
      <c r="R5" s="14"/>
      <c r="S5" s="14"/>
      <c r="T5" s="14"/>
      <c r="U5" s="14"/>
      <c r="V5" s="14"/>
      <c r="W5" s="14"/>
      <c r="X5" s="14"/>
      <c r="Y5" s="14"/>
      <c r="Z5" s="14"/>
    </row>
    <row r="6" ht="21" customHeight="1">
      <c r="A6" s="65"/>
      <c r="B6" s="75" t="s">
        <v>783</v>
      </c>
      <c r="C6" s="149">
        <v>3</v>
      </c>
      <c r="D6" s="145"/>
      <c r="E6" s="146"/>
      <c r="F6" s="147" t="s">
        <v>784</v>
      </c>
      <c r="G6" s="148"/>
      <c r="H6" s="148"/>
      <c r="I6" s="148"/>
      <c r="J6" s="21"/>
      <c r="K6" s="14"/>
      <c r="L6" s="14"/>
      <c r="M6" s="14"/>
      <c r="N6" s="14"/>
      <c r="O6" s="14"/>
      <c r="P6" s="14"/>
      <c r="Q6" s="14"/>
      <c r="R6" s="14"/>
      <c r="S6" s="14"/>
      <c r="T6" s="14"/>
      <c r="U6" s="14"/>
      <c r="V6" s="14"/>
      <c r="W6" s="14"/>
      <c r="X6" s="14"/>
      <c r="Y6" s="14"/>
      <c r="Z6" s="14"/>
    </row>
    <row r="7" ht="21" customHeight="1">
      <c r="A7" s="53" t="s">
        <v>785</v>
      </c>
      <c r="B7" s="75" t="s">
        <v>786</v>
      </c>
      <c r="C7" s="150">
        <v>1</v>
      </c>
      <c r="D7" s="145">
        <v>1026</v>
      </c>
      <c r="E7" s="146"/>
      <c r="F7" s="147" t="s">
        <v>787</v>
      </c>
      <c r="G7" s="151" t="s">
        <v>6</v>
      </c>
      <c r="H7" s="151" t="s">
        <v>788</v>
      </c>
      <c r="I7" s="151" t="s">
        <v>789</v>
      </c>
      <c r="J7" s="21"/>
      <c r="K7" s="14"/>
      <c r="L7" s="14"/>
      <c r="M7" s="14"/>
      <c r="N7" s="14"/>
      <c r="O7" s="14"/>
      <c r="P7" s="14"/>
      <c r="Q7" s="14"/>
      <c r="R7" s="14"/>
      <c r="S7" s="14"/>
      <c r="T7" s="14"/>
      <c r="U7" s="14"/>
      <c r="V7" s="14"/>
      <c r="W7" s="14"/>
      <c r="X7" s="14"/>
      <c r="Y7" s="14"/>
      <c r="Z7" s="14"/>
    </row>
    <row r="8" ht="21" customHeight="1">
      <c r="A8" s="62"/>
      <c r="B8" s="75" t="s">
        <v>790</v>
      </c>
      <c r="C8" s="150">
        <v>1</v>
      </c>
      <c r="D8" s="145">
        <v>1002</v>
      </c>
      <c r="E8" s="146"/>
      <c r="F8" s="147" t="s">
        <v>791</v>
      </c>
      <c r="G8" s="151" t="s">
        <v>130</v>
      </c>
      <c r="H8" s="151" t="s">
        <v>792</v>
      </c>
      <c r="I8" s="151" t="s">
        <v>793</v>
      </c>
      <c r="J8" s="148"/>
      <c r="K8" s="14"/>
      <c r="L8" s="14"/>
      <c r="M8" s="14"/>
      <c r="N8" s="14"/>
      <c r="O8" s="14"/>
      <c r="P8" s="14"/>
      <c r="Q8" s="14"/>
      <c r="R8" s="14"/>
      <c r="S8" s="14"/>
      <c r="T8" s="14"/>
      <c r="U8" s="14"/>
      <c r="V8" s="14"/>
      <c r="W8" s="14"/>
      <c r="X8" s="14"/>
      <c r="Y8" s="14"/>
      <c r="Z8" s="14"/>
    </row>
    <row r="9" ht="21" customHeight="1">
      <c r="A9" s="62"/>
      <c r="B9" s="75" t="s">
        <v>794</v>
      </c>
      <c r="C9" s="150">
        <v>1</v>
      </c>
      <c r="D9" s="145">
        <v>829</v>
      </c>
      <c r="E9" s="146"/>
      <c r="F9" s="147" t="s">
        <v>795</v>
      </c>
      <c r="G9" s="148"/>
      <c r="H9" s="148" t="s">
        <v>796</v>
      </c>
      <c r="I9" s="148" t="s">
        <v>797</v>
      </c>
      <c r="J9" s="21"/>
      <c r="K9" s="14"/>
      <c r="L9" s="14"/>
      <c r="M9" s="14"/>
      <c r="N9" s="14"/>
      <c r="O9" s="14"/>
      <c r="P9" s="14"/>
      <c r="Q9" s="14"/>
      <c r="R9" s="14"/>
      <c r="S9" s="14"/>
      <c r="T9" s="14"/>
      <c r="U9" s="14"/>
      <c r="V9" s="14"/>
      <c r="W9" s="14"/>
      <c r="X9" s="14"/>
      <c r="Y9" s="14"/>
      <c r="Z9" s="14"/>
    </row>
    <row r="10" ht="21" customHeight="1">
      <c r="A10" s="62"/>
      <c r="B10" s="75" t="s">
        <v>798</v>
      </c>
      <c r="C10" s="144">
        <v>2</v>
      </c>
      <c r="D10" s="145">
        <v>829</v>
      </c>
      <c r="E10" s="146"/>
      <c r="F10" s="147" t="s">
        <v>799</v>
      </c>
      <c r="G10" s="148"/>
      <c r="H10" s="148"/>
      <c r="I10" s="148"/>
      <c r="J10" s="21"/>
      <c r="K10" s="14"/>
      <c r="L10" s="14"/>
      <c r="M10" s="14"/>
      <c r="N10" s="14"/>
      <c r="O10" s="14"/>
      <c r="P10" s="14"/>
      <c r="Q10" s="14"/>
      <c r="R10" s="14"/>
      <c r="S10" s="14"/>
      <c r="T10" s="14"/>
      <c r="U10" s="14"/>
      <c r="V10" s="14"/>
      <c r="W10" s="14"/>
      <c r="X10" s="14"/>
      <c r="Y10" s="14"/>
      <c r="Z10" s="14"/>
    </row>
    <row r="11" ht="21" customHeight="1">
      <c r="A11" s="62"/>
      <c r="B11" s="75" t="s">
        <v>800</v>
      </c>
      <c r="C11" s="144">
        <v>2</v>
      </c>
      <c r="D11" s="145"/>
      <c r="E11" s="146"/>
      <c r="F11" s="147" t="s">
        <v>801</v>
      </c>
      <c r="G11" s="148"/>
      <c r="H11" s="148"/>
      <c r="I11" s="148"/>
      <c r="J11" s="21"/>
      <c r="K11" s="14"/>
      <c r="L11" s="14"/>
      <c r="M11" s="14"/>
      <c r="N11" s="14"/>
      <c r="O11" s="14"/>
      <c r="P11" s="14"/>
      <c r="Q11" s="14"/>
      <c r="R11" s="14"/>
      <c r="S11" s="14"/>
      <c r="T11" s="14"/>
      <c r="U11" s="14"/>
      <c r="V11" s="14"/>
      <c r="W11" s="14"/>
      <c r="X11" s="14"/>
      <c r="Y11" s="14"/>
      <c r="Z11" s="14"/>
    </row>
    <row r="12" ht="21" customHeight="1">
      <c r="A12" s="65"/>
      <c r="B12" s="75" t="s">
        <v>802</v>
      </c>
      <c r="C12" s="144">
        <v>2</v>
      </c>
      <c r="D12" s="145">
        <v>265</v>
      </c>
      <c r="E12" s="146"/>
      <c r="F12" s="147" t="s">
        <v>803</v>
      </c>
      <c r="G12" s="148"/>
      <c r="H12" s="148"/>
      <c r="I12" s="148"/>
      <c r="J12" s="21"/>
      <c r="K12" s="14"/>
      <c r="L12" s="14"/>
      <c r="M12" s="14"/>
      <c r="N12" s="14"/>
      <c r="O12" s="14"/>
      <c r="P12" s="14"/>
      <c r="Q12" s="14"/>
      <c r="R12" s="14"/>
      <c r="S12" s="14"/>
      <c r="T12" s="14"/>
      <c r="U12" s="14"/>
      <c r="V12" s="14"/>
      <c r="W12" s="14"/>
      <c r="X12" s="14"/>
      <c r="Y12" s="14"/>
      <c r="Z12" s="14"/>
    </row>
    <row r="13" ht="21" customHeight="1">
      <c r="A13" s="53" t="s">
        <v>804</v>
      </c>
      <c r="B13" s="75" t="s">
        <v>805</v>
      </c>
      <c r="C13" s="150">
        <v>1</v>
      </c>
      <c r="D13" s="145">
        <v>209</v>
      </c>
      <c r="E13" s="146"/>
      <c r="F13" s="147" t="s">
        <v>806</v>
      </c>
      <c r="G13" s="148"/>
      <c r="H13" s="148" t="s">
        <v>796</v>
      </c>
      <c r="I13" s="148" t="s">
        <v>807</v>
      </c>
      <c r="J13" s="21"/>
      <c r="K13" s="14"/>
      <c r="L13" s="14"/>
      <c r="M13" s="14"/>
      <c r="N13" s="14"/>
      <c r="O13" s="14"/>
      <c r="P13" s="14"/>
      <c r="Q13" s="14"/>
      <c r="R13" s="14"/>
      <c r="S13" s="14"/>
      <c r="T13" s="14"/>
      <c r="U13" s="14"/>
      <c r="V13" s="14"/>
      <c r="W13" s="14"/>
      <c r="X13" s="14"/>
      <c r="Y13" s="14"/>
      <c r="Z13" s="14"/>
    </row>
    <row r="14" ht="21" customHeight="1">
      <c r="A14" s="62"/>
      <c r="B14" s="75" t="s">
        <v>808</v>
      </c>
      <c r="C14" s="150">
        <v>1</v>
      </c>
      <c r="D14" s="145">
        <v>497</v>
      </c>
      <c r="E14" s="146"/>
      <c r="F14" s="147" t="s">
        <v>809</v>
      </c>
      <c r="G14" s="148"/>
      <c r="H14" s="148" t="s">
        <v>796</v>
      </c>
      <c r="I14" s="148" t="s">
        <v>810</v>
      </c>
      <c r="J14" s="21"/>
      <c r="K14" s="14"/>
      <c r="L14" s="14"/>
      <c r="M14" s="14"/>
      <c r="N14" s="14"/>
      <c r="O14" s="14"/>
      <c r="P14" s="14"/>
      <c r="Q14" s="14"/>
      <c r="R14" s="14"/>
      <c r="S14" s="14"/>
      <c r="T14" s="14"/>
      <c r="U14" s="14"/>
      <c r="V14" s="14"/>
      <c r="W14" s="14"/>
      <c r="X14" s="14"/>
      <c r="Y14" s="14"/>
      <c r="Z14" s="14"/>
    </row>
    <row r="15" ht="21" customHeight="1">
      <c r="A15" s="65"/>
      <c r="B15" s="75" t="s">
        <v>811</v>
      </c>
      <c r="C15" s="150">
        <v>1</v>
      </c>
      <c r="D15" s="145">
        <v>200</v>
      </c>
      <c r="E15" s="146"/>
      <c r="F15" s="147" t="s">
        <v>812</v>
      </c>
      <c r="G15" s="148" t="s">
        <v>6</v>
      </c>
      <c r="H15" s="148" t="s">
        <v>813</v>
      </c>
      <c r="I15" s="148" t="s">
        <v>814</v>
      </c>
      <c r="J15" s="21"/>
      <c r="K15" s="14"/>
      <c r="L15" s="14"/>
      <c r="M15" s="14"/>
      <c r="N15" s="14"/>
      <c r="O15" s="14"/>
      <c r="P15" s="14"/>
      <c r="Q15" s="14"/>
      <c r="R15" s="14"/>
      <c r="S15" s="14"/>
      <c r="T15" s="14"/>
      <c r="U15" s="14"/>
      <c r="V15" s="14"/>
      <c r="W15" s="14"/>
      <c r="X15" s="14"/>
      <c r="Y15" s="14"/>
      <c r="Z15" s="14"/>
    </row>
    <row r="16" ht="21" customHeight="1">
      <c r="A16" s="53" t="s">
        <v>815</v>
      </c>
      <c r="B16" s="75" t="s">
        <v>816</v>
      </c>
      <c r="C16" s="150">
        <v>1</v>
      </c>
      <c r="D16" s="145">
        <v>173</v>
      </c>
      <c r="E16" s="146"/>
      <c r="F16" s="147" t="s">
        <v>817</v>
      </c>
      <c r="G16" s="148" t="s">
        <v>6</v>
      </c>
      <c r="H16" s="148" t="s">
        <v>818</v>
      </c>
      <c r="I16" s="148" t="s">
        <v>819</v>
      </c>
      <c r="J16" s="21"/>
      <c r="K16" s="14"/>
      <c r="L16" s="14"/>
      <c r="M16" s="14"/>
      <c r="N16" s="14"/>
      <c r="O16" s="14"/>
      <c r="P16" s="14"/>
      <c r="Q16" s="14"/>
      <c r="R16" s="14"/>
      <c r="S16" s="14"/>
      <c r="T16" s="14"/>
      <c r="U16" s="14"/>
      <c r="V16" s="14"/>
      <c r="W16" s="14"/>
      <c r="X16" s="14"/>
      <c r="Y16" s="14"/>
      <c r="Z16" s="14"/>
    </row>
    <row r="17" ht="21" customHeight="1">
      <c r="A17" s="62"/>
      <c r="B17" s="75" t="s">
        <v>820</v>
      </c>
      <c r="C17" s="150">
        <v>1</v>
      </c>
      <c r="D17" s="145">
        <v>116</v>
      </c>
      <c r="E17" s="146"/>
      <c r="F17" s="147" t="s">
        <v>821</v>
      </c>
      <c r="G17" s="148" t="s">
        <v>196</v>
      </c>
      <c r="H17" s="148"/>
      <c r="I17" s="148" t="s">
        <v>822</v>
      </c>
      <c r="J17" s="21"/>
      <c r="K17" s="14"/>
      <c r="L17" s="14"/>
      <c r="M17" s="14"/>
      <c r="N17" s="14"/>
      <c r="O17" s="14"/>
      <c r="P17" s="14"/>
      <c r="Q17" s="14"/>
      <c r="R17" s="14"/>
      <c r="S17" s="14"/>
      <c r="T17" s="14"/>
      <c r="U17" s="14"/>
      <c r="V17" s="14"/>
      <c r="W17" s="14"/>
      <c r="X17" s="14"/>
      <c r="Y17" s="14"/>
      <c r="Z17" s="14"/>
    </row>
    <row r="18" ht="21" customHeight="1">
      <c r="A18" s="62"/>
      <c r="B18" s="75" t="s">
        <v>823</v>
      </c>
      <c r="C18" s="150">
        <v>1</v>
      </c>
      <c r="D18" s="145">
        <v>1021</v>
      </c>
      <c r="E18" s="146"/>
      <c r="F18" s="147" t="s">
        <v>824</v>
      </c>
      <c r="G18" s="148" t="s">
        <v>130</v>
      </c>
      <c r="H18" s="148"/>
      <c r="I18" s="148" t="s">
        <v>825</v>
      </c>
      <c r="J18" s="21"/>
      <c r="K18" s="14"/>
      <c r="L18" s="14"/>
      <c r="M18" s="14"/>
      <c r="N18" s="14"/>
      <c r="O18" s="14"/>
      <c r="P18" s="14"/>
      <c r="Q18" s="14"/>
      <c r="R18" s="14"/>
      <c r="S18" s="14"/>
      <c r="T18" s="14"/>
      <c r="U18" s="14"/>
      <c r="V18" s="14"/>
      <c r="W18" s="14"/>
      <c r="X18" s="14"/>
      <c r="Y18" s="14"/>
      <c r="Z18" s="14"/>
    </row>
    <row r="19" ht="21" customHeight="1">
      <c r="A19" s="62"/>
      <c r="B19" s="75" t="s">
        <v>826</v>
      </c>
      <c r="C19" s="150">
        <v>1</v>
      </c>
      <c r="D19" s="145">
        <v>116</v>
      </c>
      <c r="E19" s="146"/>
      <c r="F19" s="147" t="s">
        <v>827</v>
      </c>
      <c r="G19" s="148" t="s">
        <v>130</v>
      </c>
      <c r="H19" s="148"/>
      <c r="I19" s="148" t="s">
        <v>828</v>
      </c>
      <c r="J19" s="21"/>
      <c r="K19" s="14"/>
      <c r="L19" s="14"/>
      <c r="M19" s="14"/>
      <c r="N19" s="14"/>
      <c r="O19" s="14"/>
      <c r="P19" s="14"/>
      <c r="Q19" s="14"/>
      <c r="R19" s="14"/>
      <c r="S19" s="14"/>
      <c r="T19" s="14"/>
      <c r="U19" s="14"/>
      <c r="V19" s="14"/>
      <c r="W19" s="14"/>
      <c r="X19" s="14"/>
      <c r="Y19" s="14"/>
      <c r="Z19" s="14"/>
    </row>
    <row r="20" ht="21" customHeight="1">
      <c r="A20" s="62"/>
      <c r="B20" s="75" t="s">
        <v>829</v>
      </c>
      <c r="C20" s="150">
        <v>1</v>
      </c>
      <c r="D20" s="145">
        <v>523</v>
      </c>
      <c r="E20" s="146"/>
      <c r="F20" s="147" t="s">
        <v>830</v>
      </c>
      <c r="G20" s="148" t="s">
        <v>130</v>
      </c>
      <c r="H20" s="148"/>
      <c r="I20" s="148" t="s">
        <v>828</v>
      </c>
      <c r="J20" s="21"/>
      <c r="K20" s="14"/>
      <c r="L20" s="14"/>
      <c r="M20" s="14"/>
      <c r="N20" s="14"/>
      <c r="O20" s="14"/>
      <c r="P20" s="14"/>
      <c r="Q20" s="14"/>
      <c r="R20" s="14"/>
      <c r="S20" s="14"/>
      <c r="T20" s="14"/>
      <c r="U20" s="14"/>
      <c r="V20" s="14"/>
      <c r="W20" s="14"/>
      <c r="X20" s="14"/>
      <c r="Y20" s="14"/>
      <c r="Z20" s="14"/>
    </row>
    <row r="21" ht="21" customHeight="1">
      <c r="A21" s="62"/>
      <c r="B21" s="75" t="s">
        <v>831</v>
      </c>
      <c r="C21" s="150">
        <v>1</v>
      </c>
      <c r="D21" s="145">
        <v>116</v>
      </c>
      <c r="E21" s="146"/>
      <c r="F21" s="147" t="s">
        <v>832</v>
      </c>
      <c r="G21" s="148" t="s">
        <v>130</v>
      </c>
      <c r="H21" s="148"/>
      <c r="I21" s="152" t="s">
        <v>828</v>
      </c>
      <c r="J21" s="21"/>
      <c r="K21" s="14"/>
      <c r="L21" s="14"/>
      <c r="M21" s="14"/>
      <c r="N21" s="14"/>
      <c r="O21" s="14"/>
      <c r="P21" s="14"/>
      <c r="Q21" s="14"/>
      <c r="R21" s="14"/>
      <c r="S21" s="14"/>
      <c r="T21" s="14"/>
      <c r="U21" s="14"/>
      <c r="V21" s="14"/>
      <c r="W21" s="14"/>
      <c r="X21" s="14"/>
      <c r="Y21" s="14"/>
      <c r="Z21" s="14"/>
    </row>
    <row r="22" ht="21" customHeight="1">
      <c r="A22" s="65"/>
      <c r="B22" s="75" t="s">
        <v>833</v>
      </c>
      <c r="C22" s="150">
        <v>1</v>
      </c>
      <c r="D22" s="145">
        <v>346</v>
      </c>
      <c r="E22" s="146"/>
      <c r="F22" s="147" t="s">
        <v>834</v>
      </c>
      <c r="G22" s="148" t="s">
        <v>130</v>
      </c>
      <c r="H22" s="148"/>
      <c r="I22" s="152" t="s">
        <v>828</v>
      </c>
      <c r="J22" s="21"/>
      <c r="K22" s="14"/>
      <c r="L22" s="14"/>
      <c r="M22" s="14"/>
      <c r="N22" s="14"/>
      <c r="O22" s="14"/>
      <c r="P22" s="14"/>
      <c r="Q22" s="14"/>
      <c r="R22" s="14"/>
      <c r="S22" s="14"/>
      <c r="T22" s="14"/>
      <c r="U22" s="14"/>
      <c r="V22" s="14"/>
      <c r="W22" s="14"/>
      <c r="X22" s="14"/>
      <c r="Y22" s="14"/>
      <c r="Z22" s="14"/>
    </row>
    <row r="23" ht="21" customHeight="1">
      <c r="A23" s="53" t="s">
        <v>835</v>
      </c>
      <c r="B23" s="75" t="s">
        <v>836</v>
      </c>
      <c r="C23" s="150">
        <v>1</v>
      </c>
      <c r="D23" s="145">
        <v>749</v>
      </c>
      <c r="E23" s="146"/>
      <c r="F23" s="147" t="s">
        <v>837</v>
      </c>
      <c r="G23" s="148" t="s">
        <v>6</v>
      </c>
      <c r="H23" s="148" t="s">
        <v>838</v>
      </c>
      <c r="I23" s="148" t="s">
        <v>839</v>
      </c>
      <c r="J23" s="21"/>
      <c r="K23" s="14"/>
      <c r="L23" s="14"/>
      <c r="M23" s="14"/>
      <c r="N23" s="14"/>
      <c r="O23" s="14"/>
      <c r="P23" s="14"/>
      <c r="Q23" s="14"/>
      <c r="R23" s="14"/>
      <c r="S23" s="14"/>
      <c r="T23" s="14"/>
      <c r="U23" s="14"/>
      <c r="V23" s="14"/>
      <c r="W23" s="14"/>
      <c r="X23" s="14"/>
      <c r="Y23" s="14"/>
      <c r="Z23" s="14"/>
    </row>
    <row r="24" ht="21" customHeight="1">
      <c r="A24" s="62"/>
      <c r="B24" s="75" t="s">
        <v>840</v>
      </c>
      <c r="C24" s="150">
        <v>1</v>
      </c>
      <c r="D24" s="145">
        <v>346</v>
      </c>
      <c r="E24" s="146"/>
      <c r="F24" s="147" t="s">
        <v>841</v>
      </c>
      <c r="G24" s="148" t="s">
        <v>6</v>
      </c>
      <c r="H24" s="148" t="s">
        <v>842</v>
      </c>
      <c r="I24" s="148" t="s">
        <v>843</v>
      </c>
      <c r="J24" s="21"/>
      <c r="K24" s="14"/>
      <c r="L24" s="14"/>
      <c r="M24" s="14"/>
      <c r="N24" s="14"/>
      <c r="O24" s="14"/>
      <c r="P24" s="14"/>
      <c r="Q24" s="14"/>
      <c r="R24" s="14"/>
      <c r="S24" s="14"/>
      <c r="T24" s="14"/>
      <c r="U24" s="14"/>
      <c r="V24" s="14"/>
      <c r="W24" s="14"/>
      <c r="X24" s="14"/>
      <c r="Y24" s="14"/>
      <c r="Z24" s="14"/>
    </row>
    <row r="25" ht="21" customHeight="1">
      <c r="A25" s="62"/>
      <c r="B25" s="75" t="s">
        <v>844</v>
      </c>
      <c r="C25" s="150">
        <v>1</v>
      </c>
      <c r="D25" s="145">
        <v>346</v>
      </c>
      <c r="E25" s="146"/>
      <c r="F25" s="147" t="s">
        <v>845</v>
      </c>
      <c r="G25" s="151" t="s">
        <v>130</v>
      </c>
      <c r="H25" s="151" t="s">
        <v>846</v>
      </c>
      <c r="I25" s="151" t="s">
        <v>847</v>
      </c>
      <c r="J25" s="148"/>
      <c r="K25" s="14"/>
      <c r="L25" s="14"/>
      <c r="M25" s="14"/>
      <c r="N25" s="14"/>
      <c r="O25" s="14"/>
      <c r="P25" s="14"/>
      <c r="Q25" s="14"/>
      <c r="R25" s="14"/>
      <c r="S25" s="14"/>
      <c r="T25" s="14"/>
      <c r="U25" s="14"/>
      <c r="V25" s="14"/>
      <c r="W25" s="14"/>
      <c r="X25" s="14"/>
      <c r="Y25" s="14"/>
      <c r="Z25" s="14"/>
    </row>
    <row r="26" ht="21" customHeight="1">
      <c r="A26" s="65"/>
      <c r="B26" s="75" t="s">
        <v>848</v>
      </c>
      <c r="C26" s="153">
        <v>2</v>
      </c>
      <c r="D26" s="154">
        <v>306</v>
      </c>
      <c r="E26" s="155"/>
      <c r="F26" s="156" t="s">
        <v>849</v>
      </c>
      <c r="G26" s="157"/>
      <c r="H26" s="157"/>
      <c r="I26" s="157"/>
      <c r="J26" s="36"/>
      <c r="K26" s="14"/>
      <c r="L26" s="14"/>
      <c r="M26" s="14"/>
      <c r="N26" s="14"/>
      <c r="O26" s="14"/>
      <c r="P26" s="14"/>
      <c r="Q26" s="14"/>
      <c r="R26" s="14"/>
      <c r="S26" s="14"/>
      <c r="T26" s="14"/>
      <c r="U26" s="14"/>
      <c r="V26" s="14"/>
      <c r="W26" s="14"/>
      <c r="X26" s="14"/>
      <c r="Y26" s="14"/>
      <c r="Z26" s="14"/>
    </row>
    <row r="27" ht="21" customHeight="1">
      <c r="A27" s="9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 customHeight="1">
      <c r="A221" s="9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 customHeight="1">
      <c r="A222" s="9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 customHeight="1">
      <c r="A223" s="9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 customHeight="1">
      <c r="A224" s="9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 customHeight="1">
      <c r="A225" s="9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 customHeight="1">
      <c r="A226" s="9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2"/>
    <mergeCell ref="A13:A15"/>
    <mergeCell ref="A16:A22"/>
    <mergeCell ref="A23:A26"/>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6400FA-00FE-47E7-ACFA-0079002400E7}" type="list" allowBlank="1" errorStyle="stop" imeMode="noControl" operator="between" showDropDown="0" showErrorMessage="1" showInputMessage="0">
          <x14:formula1>
            <xm:f>"Valid,Non-valid,Not Applicable"</xm:f>
          </x14:formula1>
          <xm:sqref>G2:G26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9.25"/>
    <col customWidth="1" min="2" max="2" width="23.25"/>
    <col customWidth="1" min="3" max="3" width="21"/>
    <col customWidth="1" min="4" max="4" width="25"/>
    <col customWidth="1" min="5" max="5" width="37"/>
    <col customWidth="1" min="6" max="25" width="8.8800000000000008"/>
  </cols>
  <sheetData>
    <row r="1" ht="21" customHeight="1">
      <c r="A1" s="38" t="s">
        <v>106</v>
      </c>
      <c r="B1" s="39" t="s">
        <v>107</v>
      </c>
      <c r="C1" s="39" t="s">
        <v>108</v>
      </c>
      <c r="D1" s="39" t="s">
        <v>109</v>
      </c>
      <c r="E1" s="39" t="s">
        <v>110</v>
      </c>
      <c r="F1" s="40"/>
      <c r="G1" s="40"/>
      <c r="H1" s="40"/>
      <c r="I1" s="40"/>
      <c r="J1" s="40"/>
      <c r="K1" s="40"/>
      <c r="L1" s="40"/>
      <c r="M1" s="40"/>
      <c r="N1" s="40"/>
      <c r="O1" s="40"/>
      <c r="P1" s="40"/>
      <c r="Q1" s="40"/>
      <c r="R1" s="40"/>
      <c r="S1" s="40"/>
      <c r="T1" s="40"/>
      <c r="U1" s="40"/>
      <c r="V1" s="40"/>
      <c r="W1" s="40"/>
      <c r="X1" s="40"/>
      <c r="Y1" s="40"/>
      <c r="Z1" s="40"/>
    </row>
    <row r="2" ht="21" customHeight="1">
      <c r="A2" s="41" t="s">
        <v>111</v>
      </c>
      <c r="B2" s="42">
        <f>0+COUNTIF(Architecture!G2:G43,"Valid")</f>
        <v>0</v>
      </c>
      <c r="C2" s="43">
        <f>COUNTIF(Architecture!G2:G43,"&lt;&gt;Not Applicable")</f>
        <v>0</v>
      </c>
      <c r="D2" s="44" t="e">
        <f t="shared" ref="D2:D16" si="0">(B2/C2)*100</f>
        <v>#DIV/0!</v>
      </c>
      <c r="E2" s="45"/>
      <c r="F2" s="46"/>
      <c r="G2" s="46"/>
      <c r="H2" s="46"/>
      <c r="I2" s="46"/>
      <c r="J2" s="46"/>
      <c r="K2" s="46"/>
      <c r="L2" s="46"/>
      <c r="M2" s="46"/>
      <c r="N2" s="46"/>
      <c r="O2" s="46"/>
      <c r="P2" s="46"/>
      <c r="Q2" s="46"/>
      <c r="R2" s="46"/>
      <c r="S2" s="46"/>
      <c r="T2" s="46"/>
      <c r="U2" s="46"/>
      <c r="V2" s="46"/>
      <c r="W2" s="46"/>
      <c r="X2" s="46"/>
      <c r="Y2" s="46"/>
      <c r="Z2" s="46"/>
    </row>
    <row r="3" ht="21" customHeight="1">
      <c r="A3" s="41" t="s">
        <v>112</v>
      </c>
      <c r="B3" s="42">
        <f>COUNTIF(Authentication!G2:G58,"Valid")</f>
        <v>9</v>
      </c>
      <c r="C3" s="43">
        <f>COUNTIF(Authentication!G2:G58,"&lt;&gt;Not Applicable")</f>
        <v>23</v>
      </c>
      <c r="D3" s="44">
        <f t="shared" si="0"/>
        <v>39.130434782608695</v>
      </c>
      <c r="E3" s="45"/>
      <c r="F3" s="47"/>
      <c r="G3" s="47"/>
      <c r="H3" s="47"/>
      <c r="I3" s="47"/>
      <c r="J3" s="47"/>
      <c r="K3" s="47"/>
      <c r="L3" s="47"/>
      <c r="M3" s="47"/>
      <c r="N3" s="47"/>
      <c r="O3" s="47"/>
      <c r="P3" s="47"/>
      <c r="Q3" s="47"/>
      <c r="R3" s="47"/>
      <c r="S3" s="47"/>
      <c r="T3" s="47"/>
      <c r="U3" s="47"/>
      <c r="V3" s="47"/>
      <c r="W3" s="47"/>
      <c r="X3" s="47"/>
      <c r="Y3" s="47"/>
      <c r="Z3" s="47"/>
    </row>
    <row r="4" ht="21" customHeight="1">
      <c r="A4" s="41" t="s">
        <v>113</v>
      </c>
      <c r="B4" s="42">
        <f>COUNTIF('Session Management'!G2:G21,"Valid")</f>
        <v>2</v>
      </c>
      <c r="C4" s="43">
        <f>COUNTIF('Session Management'!G2:G21,"&lt;&gt;Not Applicable")</f>
        <v>11</v>
      </c>
      <c r="D4" s="44">
        <f t="shared" si="0"/>
        <v>18.181818181818183</v>
      </c>
      <c r="E4" s="45"/>
      <c r="F4" s="47"/>
      <c r="G4" s="47"/>
      <c r="H4" s="47"/>
      <c r="I4" s="47"/>
      <c r="J4" s="47"/>
      <c r="K4" s="47"/>
      <c r="L4" s="47"/>
      <c r="M4" s="47"/>
      <c r="N4" s="47"/>
      <c r="O4" s="47"/>
      <c r="P4" s="47"/>
      <c r="Q4" s="47"/>
      <c r="R4" s="47"/>
      <c r="S4" s="47"/>
      <c r="T4" s="47"/>
      <c r="U4" s="47"/>
      <c r="V4" s="47"/>
      <c r="W4" s="47"/>
      <c r="X4" s="47"/>
      <c r="Y4" s="47"/>
      <c r="Z4" s="47"/>
    </row>
    <row r="5" ht="21" customHeight="1">
      <c r="A5" s="41" t="s">
        <v>114</v>
      </c>
      <c r="B5" s="42">
        <f>COUNTIF('Access Control'!G2:G11,"Valid")</f>
        <v>7</v>
      </c>
      <c r="C5" s="43">
        <f>COUNTIF('Access Control'!G2:G11,"&lt;&gt;Not Applicable")</f>
        <v>9</v>
      </c>
      <c r="D5" s="44">
        <f t="shared" si="0"/>
        <v>77.777777777777786</v>
      </c>
      <c r="E5" s="45"/>
      <c r="F5" s="47"/>
      <c r="G5" s="47"/>
      <c r="H5" s="47"/>
      <c r="I5" s="47"/>
      <c r="J5" s="47"/>
      <c r="K5" s="47"/>
      <c r="L5" s="47"/>
      <c r="M5" s="47"/>
      <c r="N5" s="47"/>
      <c r="O5" s="47"/>
      <c r="P5" s="47"/>
      <c r="Q5" s="47"/>
      <c r="R5" s="47"/>
      <c r="S5" s="47"/>
      <c r="T5" s="47"/>
      <c r="U5" s="47"/>
      <c r="V5" s="47"/>
      <c r="W5" s="47"/>
      <c r="X5" s="47"/>
      <c r="Y5" s="47"/>
      <c r="Z5" s="47"/>
    </row>
    <row r="6" ht="21" customHeight="1">
      <c r="A6" s="41" t="s">
        <v>115</v>
      </c>
      <c r="B6" s="42">
        <f>COUNTIF('Input Validation'!G2:G31,"Valid")</f>
        <v>19</v>
      </c>
      <c r="C6" s="43">
        <f>COUNTIF('Input Validation'!G2:G31,"&lt;&gt;Not Applicable")</f>
        <v>21</v>
      </c>
      <c r="D6" s="44">
        <f t="shared" si="0"/>
        <v>90.476190476190482</v>
      </c>
      <c r="E6" s="45"/>
      <c r="F6" s="47"/>
      <c r="G6" s="47"/>
      <c r="H6" s="47"/>
      <c r="I6" s="47"/>
      <c r="J6" s="47"/>
      <c r="K6" s="47"/>
      <c r="L6" s="47"/>
      <c r="M6" s="47"/>
      <c r="N6" s="47"/>
      <c r="O6" s="47"/>
      <c r="P6" s="47"/>
      <c r="Q6" s="47"/>
      <c r="R6" s="47"/>
      <c r="S6" s="47"/>
      <c r="T6" s="47"/>
      <c r="U6" s="47"/>
      <c r="V6" s="47"/>
      <c r="W6" s="47"/>
      <c r="X6" s="47"/>
      <c r="Y6" s="47"/>
      <c r="Z6" s="47"/>
    </row>
    <row r="7" ht="21" customHeight="1">
      <c r="A7" s="41" t="s">
        <v>116</v>
      </c>
      <c r="B7" s="42">
        <f>COUNTIF('Cryptography at Rest'!G2:G17,"Valid")</f>
        <v>1</v>
      </c>
      <c r="C7" s="43">
        <f>COUNTIF('Cryptography at Rest'!G2:G17,"&lt;&gt;Not Applicable")</f>
        <v>1</v>
      </c>
      <c r="D7" s="44">
        <f t="shared" si="0"/>
        <v>100</v>
      </c>
      <c r="E7" s="45"/>
      <c r="F7" s="48"/>
      <c r="G7" s="47"/>
      <c r="H7" s="47"/>
      <c r="I7" s="47"/>
      <c r="J7" s="47"/>
      <c r="K7" s="47"/>
      <c r="L7" s="47"/>
      <c r="M7" s="47"/>
      <c r="N7" s="47"/>
      <c r="O7" s="47"/>
      <c r="P7" s="47"/>
      <c r="Q7" s="47"/>
      <c r="R7" s="47"/>
      <c r="S7" s="47"/>
      <c r="T7" s="47"/>
      <c r="U7" s="47"/>
      <c r="V7" s="47"/>
      <c r="W7" s="47"/>
      <c r="X7" s="47"/>
      <c r="Y7" s="47"/>
      <c r="Z7" s="47"/>
    </row>
    <row r="8" ht="21" customHeight="1">
      <c r="A8" s="41" t="s">
        <v>117</v>
      </c>
      <c r="B8" s="42">
        <f>COUNTIF('Error Handling and Logging'!G2:G14,"Valid")</f>
        <v>2</v>
      </c>
      <c r="C8" s="43">
        <f>COUNTIF('Error Handling and Logging'!G2:G14,"&lt;&gt;Not Applicable")</f>
        <v>3</v>
      </c>
      <c r="D8" s="44">
        <f t="shared" si="0"/>
        <v>66.666666666666657</v>
      </c>
      <c r="E8" s="45"/>
      <c r="F8" s="47"/>
      <c r="G8" s="47"/>
      <c r="H8" s="47"/>
      <c r="I8" s="47"/>
      <c r="J8" s="47"/>
      <c r="K8" s="47"/>
      <c r="L8" s="47"/>
      <c r="M8" s="47"/>
      <c r="N8" s="47"/>
      <c r="O8" s="47"/>
      <c r="P8" s="47"/>
      <c r="Q8" s="47"/>
      <c r="R8" s="47"/>
      <c r="S8" s="47"/>
      <c r="T8" s="47"/>
      <c r="U8" s="47"/>
      <c r="V8" s="47"/>
      <c r="W8" s="47"/>
      <c r="X8" s="47"/>
      <c r="Y8" s="47"/>
      <c r="Z8" s="47"/>
    </row>
    <row r="9" ht="21" customHeight="1">
      <c r="A9" s="41" t="s">
        <v>118</v>
      </c>
      <c r="B9" s="42">
        <f>COUNTIF('Data Protection'!G2:G18,"Valid")</f>
        <v>1</v>
      </c>
      <c r="C9" s="43">
        <f>COUNTIF('Data Protection'!G2:G18,"&lt;&gt;Not Applicable")</f>
        <v>5</v>
      </c>
      <c r="D9" s="44">
        <f t="shared" si="0"/>
        <v>20</v>
      </c>
      <c r="E9" s="45"/>
      <c r="F9" s="47"/>
      <c r="G9" s="47"/>
      <c r="H9" s="47"/>
      <c r="I9" s="47"/>
      <c r="J9" s="47"/>
      <c r="K9" s="47"/>
      <c r="L9" s="47"/>
      <c r="M9" s="47"/>
      <c r="N9" s="47"/>
      <c r="O9" s="47"/>
      <c r="P9" s="47"/>
      <c r="Q9" s="47"/>
      <c r="R9" s="47"/>
      <c r="S9" s="47"/>
      <c r="T9" s="47"/>
      <c r="U9" s="47"/>
      <c r="V9" s="47"/>
      <c r="W9" s="47"/>
      <c r="X9" s="47"/>
      <c r="Y9" s="47"/>
      <c r="Z9" s="47"/>
    </row>
    <row r="10" ht="21" customHeight="1">
      <c r="A10" s="41" t="s">
        <v>119</v>
      </c>
      <c r="B10" s="42">
        <f>COUNTIF('Communication Security'!G2:G9,"Valid")</f>
        <v>0</v>
      </c>
      <c r="C10" s="43">
        <f>COUNTIF('Communication Security'!G2:G9,"&lt;&gt;Not Applicable")</f>
        <v>3</v>
      </c>
      <c r="D10" s="44">
        <f t="shared" si="0"/>
        <v>0</v>
      </c>
      <c r="E10" s="45"/>
      <c r="F10" s="47"/>
      <c r="G10" s="47"/>
      <c r="H10" s="47"/>
      <c r="I10" s="47"/>
      <c r="J10" s="47"/>
      <c r="K10" s="47"/>
      <c r="L10" s="47"/>
      <c r="M10" s="47"/>
      <c r="N10" s="47"/>
      <c r="O10" s="47"/>
      <c r="P10" s="47"/>
      <c r="Q10" s="47"/>
      <c r="R10" s="47"/>
      <c r="S10" s="47"/>
      <c r="T10" s="47"/>
      <c r="U10" s="47"/>
      <c r="V10" s="47"/>
      <c r="W10" s="47"/>
      <c r="X10" s="47"/>
      <c r="Y10" s="47"/>
      <c r="Z10" s="47"/>
    </row>
    <row r="11" ht="21" customHeight="1">
      <c r="A11" s="41" t="s">
        <v>120</v>
      </c>
      <c r="B11" s="42">
        <f>COUNTIF('Malicious Code'!G2:G11,"Valid")</f>
        <v>0</v>
      </c>
      <c r="C11" s="43">
        <f>COUNTIF('Malicious Code'!G2:G11,"&lt;&gt;Not Applicable")</f>
        <v>1</v>
      </c>
      <c r="D11" s="44">
        <f t="shared" si="0"/>
        <v>0</v>
      </c>
      <c r="E11" s="45"/>
      <c r="F11" s="47"/>
      <c r="G11" s="47"/>
      <c r="H11" s="47"/>
      <c r="I11" s="47"/>
      <c r="J11" s="47"/>
      <c r="K11" s="47"/>
      <c r="L11" s="47"/>
      <c r="M11" s="47"/>
      <c r="N11" s="47"/>
      <c r="O11" s="47"/>
      <c r="P11" s="47"/>
      <c r="Q11" s="47"/>
      <c r="R11" s="47"/>
      <c r="S11" s="47"/>
      <c r="T11" s="47"/>
      <c r="U11" s="47"/>
      <c r="V11" s="47"/>
      <c r="W11" s="47"/>
      <c r="X11" s="47"/>
      <c r="Y11" s="47"/>
      <c r="Z11" s="47"/>
    </row>
    <row r="12" ht="21" customHeight="1">
      <c r="A12" s="41" t="s">
        <v>121</v>
      </c>
      <c r="B12" s="42">
        <f>COUNTIF('Business Logic'!G2:G9,"Valid")</f>
        <v>3</v>
      </c>
      <c r="C12" s="43">
        <f>COUNTIF('Business Logic'!G2:G9,"&lt;&gt;Not Applicable")</f>
        <v>5</v>
      </c>
      <c r="D12" s="44">
        <f t="shared" si="0"/>
        <v>60</v>
      </c>
      <c r="E12" s="45"/>
      <c r="F12" s="47"/>
      <c r="G12" s="47"/>
      <c r="H12" s="47"/>
      <c r="I12" s="47"/>
      <c r="J12" s="47"/>
      <c r="K12" s="47"/>
      <c r="L12" s="47"/>
      <c r="M12" s="47"/>
      <c r="N12" s="47"/>
      <c r="O12" s="47"/>
      <c r="P12" s="47"/>
      <c r="Q12" s="47"/>
      <c r="R12" s="47"/>
      <c r="S12" s="47"/>
      <c r="T12" s="47"/>
      <c r="U12" s="47"/>
      <c r="V12" s="47"/>
      <c r="W12" s="47"/>
      <c r="X12" s="47"/>
      <c r="Y12" s="47"/>
      <c r="Z12" s="47"/>
    </row>
    <row r="13" ht="21" customHeight="1">
      <c r="A13" s="41" t="s">
        <v>122</v>
      </c>
      <c r="B13" s="42">
        <f>COUNTIF('Files and Resources'!G2:G16,"Valid")</f>
        <v>8</v>
      </c>
      <c r="C13" s="43">
        <f>COUNTIF('Files and Resources'!G2:G16,"&lt;&gt;Not Applicable")</f>
        <v>11</v>
      </c>
      <c r="D13" s="44">
        <f t="shared" si="0"/>
        <v>72.727272727272734</v>
      </c>
      <c r="E13" s="45"/>
      <c r="F13" s="47"/>
      <c r="G13" s="47"/>
      <c r="H13" s="47"/>
      <c r="I13" s="47"/>
      <c r="J13" s="47"/>
      <c r="K13" s="47"/>
      <c r="L13" s="47"/>
      <c r="M13" s="47"/>
      <c r="N13" s="47"/>
      <c r="O13" s="47"/>
      <c r="P13" s="47"/>
      <c r="Q13" s="47"/>
      <c r="R13" s="47"/>
      <c r="S13" s="47"/>
      <c r="T13" s="47"/>
      <c r="U13" s="47"/>
      <c r="V13" s="47"/>
      <c r="W13" s="47"/>
      <c r="X13" s="47"/>
      <c r="Y13" s="47"/>
      <c r="Z13" s="47"/>
    </row>
    <row r="14" ht="21" customHeight="1">
      <c r="A14" s="41" t="s">
        <v>123</v>
      </c>
      <c r="B14" s="42">
        <f>COUNTIF('Web Services'!G2:G16,"Valid")</f>
        <v>5</v>
      </c>
      <c r="C14" s="43">
        <f>COUNTIF('Web Services'!G2:G16,"&lt;&gt;Not Applicable")</f>
        <v>8</v>
      </c>
      <c r="D14" s="44">
        <f t="shared" si="0"/>
        <v>62.5</v>
      </c>
      <c r="E14" s="45"/>
      <c r="F14" s="47"/>
      <c r="G14" s="47"/>
      <c r="H14" s="47"/>
      <c r="I14" s="47"/>
      <c r="J14" s="47"/>
      <c r="K14" s="47"/>
      <c r="L14" s="47"/>
      <c r="M14" s="47"/>
      <c r="N14" s="47"/>
      <c r="O14" s="47"/>
      <c r="P14" s="47"/>
      <c r="Q14" s="47"/>
      <c r="R14" s="47"/>
      <c r="S14" s="47"/>
      <c r="T14" s="47"/>
      <c r="U14" s="47"/>
      <c r="V14" s="47"/>
      <c r="W14" s="47"/>
      <c r="X14" s="47"/>
      <c r="Y14" s="47"/>
      <c r="Z14" s="47"/>
    </row>
    <row r="15" ht="21" customHeight="1">
      <c r="A15" s="41" t="s">
        <v>124</v>
      </c>
      <c r="B15" s="42">
        <f>COUNTIF(Configuration!G2:G26,"Valid")</f>
        <v>5</v>
      </c>
      <c r="C15" s="43">
        <f>COUNTIF(Configuration!G2:G26,"&lt;&gt;Not Applicable")</f>
        <v>12</v>
      </c>
      <c r="D15" s="44">
        <f t="shared" si="0"/>
        <v>41.666666666666671</v>
      </c>
      <c r="E15" s="45"/>
      <c r="F15" s="47"/>
      <c r="G15" s="47"/>
      <c r="H15" s="47"/>
      <c r="I15" s="47"/>
      <c r="J15" s="47"/>
      <c r="K15" s="47"/>
      <c r="L15" s="47"/>
      <c r="M15" s="47"/>
      <c r="N15" s="47"/>
      <c r="O15" s="47"/>
      <c r="P15" s="47"/>
      <c r="Q15" s="47"/>
      <c r="R15" s="47"/>
      <c r="S15" s="47"/>
      <c r="T15" s="47"/>
      <c r="U15" s="47"/>
      <c r="V15" s="47"/>
      <c r="W15" s="47"/>
      <c r="X15" s="47"/>
      <c r="Y15" s="47"/>
      <c r="Z15" s="47"/>
    </row>
    <row r="16" ht="21" customHeight="1">
      <c r="A16" s="41" t="s">
        <v>125</v>
      </c>
      <c r="B16" s="42">
        <f t="shared" ref="B16:C16" si="1">SUM(B2:B15)</f>
        <v>62</v>
      </c>
      <c r="C16" s="43">
        <f t="shared" si="1"/>
        <v>113</v>
      </c>
      <c r="D16" s="44">
        <f t="shared" si="0"/>
        <v>54.86725663716814</v>
      </c>
      <c r="E16" s="45"/>
      <c r="F16" s="47"/>
      <c r="G16" s="47"/>
      <c r="H16" s="47"/>
      <c r="I16" s="47"/>
      <c r="J16" s="47"/>
      <c r="K16" s="47"/>
      <c r="L16" s="47"/>
      <c r="M16" s="47"/>
      <c r="N16" s="47"/>
      <c r="O16" s="47"/>
      <c r="P16" s="47"/>
      <c r="Q16" s="47"/>
      <c r="R16" s="47"/>
      <c r="S16" s="47"/>
      <c r="T16" s="47"/>
      <c r="U16" s="47"/>
      <c r="V16" s="47"/>
      <c r="W16" s="47"/>
      <c r="X16" s="47"/>
      <c r="Y16" s="47"/>
      <c r="Z16" s="47"/>
    </row>
    <row r="17" ht="21" customHeight="1">
      <c r="A17" s="4"/>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ht="21" customHeight="1">
      <c r="A18" s="4"/>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ht="21" customHeight="1">
      <c r="A19" s="4"/>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ht="21" customHeight="1">
      <c r="A20" s="4"/>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ht="21" customHeight="1">
      <c r="A21" s="4"/>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ht="21" customHeight="1">
      <c r="A22" s="4"/>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ht="21" customHeight="1">
      <c r="A23" s="4"/>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ht="21" customHeight="1">
      <c r="A24" s="4"/>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ht="21" customHeight="1">
      <c r="A25" s="4"/>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ht="21" customHeight="1">
      <c r="A26" s="4"/>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ht="21" customHeight="1">
      <c r="A27" s="4"/>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ht="21" customHeight="1">
      <c r="A28" s="4"/>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ht="21" customHeight="1">
      <c r="A29" s="4"/>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ht="21" customHeight="1">
      <c r="A30" s="4"/>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ht="21" customHeight="1">
      <c r="A31" s="4"/>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ht="21" customHeight="1">
      <c r="A32" s="4"/>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ht="21" customHeight="1">
      <c r="A33" s="4"/>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ht="21" customHeight="1">
      <c r="A34" s="4"/>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ht="21" customHeight="1">
      <c r="A35" s="4"/>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ht="21" customHeight="1">
      <c r="A36" s="4"/>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ht="21" customHeight="1">
      <c r="A37" s="4"/>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ht="21" customHeight="1">
      <c r="A38" s="4"/>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ht="21" customHeight="1">
      <c r="A39" s="4"/>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ht="21" customHeight="1">
      <c r="A40" s="4"/>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ht="21" customHeight="1">
      <c r="A41" s="4"/>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ht="21" customHeight="1">
      <c r="A42" s="4"/>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ht="21" customHeight="1">
      <c r="A43" s="4"/>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ht="21" customHeight="1">
      <c r="A44" s="4"/>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ht="21" customHeight="1">
      <c r="A45" s="4"/>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ht="21" customHeight="1">
      <c r="A46" s="4"/>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ht="21" customHeight="1">
      <c r="A47" s="4"/>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ht="21" customHeight="1">
      <c r="A48" s="4"/>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ht="21" customHeight="1">
      <c r="A49" s="4"/>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ht="21" customHeight="1">
      <c r="A50" s="4"/>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ht="21" customHeight="1">
      <c r="A51" s="4"/>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ht="21" customHeight="1">
      <c r="A52" s="4"/>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ht="21" customHeight="1">
      <c r="A53" s="4"/>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ht="21" customHeight="1">
      <c r="A54" s="4"/>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ht="21" customHeight="1">
      <c r="A55" s="4"/>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ht="21" customHeight="1">
      <c r="A56" s="4"/>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ht="21" customHeight="1">
      <c r="A57" s="4"/>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ht="21" customHeight="1">
      <c r="A58" s="4"/>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ht="21" customHeight="1">
      <c r="A59" s="4"/>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ht="21" customHeight="1">
      <c r="A60" s="4"/>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ht="21" customHeight="1">
      <c r="A61" s="4"/>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ht="21" customHeight="1">
      <c r="A62" s="4"/>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ht="21" customHeight="1">
      <c r="A63" s="4"/>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ht="21" customHeight="1">
      <c r="A64" s="4"/>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ht="21" customHeight="1">
      <c r="A65" s="4"/>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ht="21" customHeight="1">
      <c r="A66" s="4"/>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ht="21" customHeight="1">
      <c r="A67" s="4"/>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ht="21" customHeight="1">
      <c r="A68" s="4"/>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ht="21" customHeight="1">
      <c r="A69" s="4"/>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ht="21" customHeight="1">
      <c r="A70" s="4"/>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ht="21" customHeight="1">
      <c r="A71" s="4"/>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ht="21" customHeight="1">
      <c r="A72" s="4"/>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ht="21" customHeight="1">
      <c r="A73" s="4"/>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ht="21" customHeight="1">
      <c r="A74" s="4"/>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ht="21" customHeight="1">
      <c r="A75" s="4"/>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ht="21" customHeight="1">
      <c r="A76" s="4"/>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ht="21" customHeight="1">
      <c r="A77" s="4"/>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ht="21" customHeight="1">
      <c r="A78" s="4"/>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ht="21" customHeight="1">
      <c r="A79" s="4"/>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ht="21" customHeight="1">
      <c r="A80" s="4"/>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ht="21" customHeight="1">
      <c r="A81" s="4"/>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ht="21" customHeight="1">
      <c r="A82" s="4"/>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ht="21" customHeight="1">
      <c r="A83" s="4"/>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ht="21" customHeight="1">
      <c r="A84" s="4"/>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ht="21" customHeight="1">
      <c r="A85" s="4"/>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ht="21" customHeight="1">
      <c r="A86" s="4"/>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ht="21" customHeight="1">
      <c r="A87" s="4"/>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ht="21" customHeight="1">
      <c r="A88" s="4"/>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ht="21" customHeight="1">
      <c r="A89" s="4"/>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ht="21" customHeight="1">
      <c r="A90" s="4"/>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ht="21" customHeight="1">
      <c r="A91" s="4"/>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ht="21" customHeight="1">
      <c r="A92" s="4"/>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ht="21" customHeight="1">
      <c r="A93" s="4"/>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ht="21" customHeight="1">
      <c r="A94" s="4"/>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ht="21" customHeight="1">
      <c r="A95" s="4"/>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ht="21" customHeight="1">
      <c r="A96" s="4"/>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ht="21" customHeight="1">
      <c r="A97" s="4"/>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ht="21" customHeight="1">
      <c r="A98" s="4"/>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ht="21" customHeight="1">
      <c r="A99" s="4"/>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ht="21" customHeight="1">
      <c r="A100" s="4"/>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ht="21" customHeight="1">
      <c r="A101" s="4"/>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ht="21" customHeight="1">
      <c r="A102" s="4"/>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ht="21" customHeight="1">
      <c r="A103" s="4"/>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ht="21" customHeight="1">
      <c r="A104" s="4"/>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ht="21" customHeight="1">
      <c r="A105" s="4"/>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ht="21" customHeight="1">
      <c r="A106" s="4"/>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21" customHeight="1">
      <c r="A107" s="4"/>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ht="21" customHeight="1">
      <c r="A108" s="4"/>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ht="21" customHeight="1">
      <c r="A109" s="4"/>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ht="21" customHeight="1">
      <c r="A110" s="4"/>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ht="21" customHeight="1">
      <c r="A111" s="4"/>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ht="21" customHeight="1">
      <c r="A112" s="4"/>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ht="21" customHeight="1">
      <c r="A113" s="4"/>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ht="21" customHeight="1">
      <c r="A114" s="4"/>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ht="21" customHeight="1">
      <c r="A115" s="4"/>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ht="21" customHeight="1">
      <c r="A116" s="4"/>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ht="21" customHeight="1">
      <c r="A117" s="4"/>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ht="21" customHeight="1">
      <c r="A118" s="4"/>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ht="21" customHeight="1">
      <c r="A119" s="4"/>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ht="21" customHeight="1">
      <c r="A120" s="4"/>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ht="21" customHeight="1">
      <c r="A121" s="4"/>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21" customHeight="1">
      <c r="A122" s="4"/>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21" customHeight="1">
      <c r="A123" s="4"/>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21" customHeight="1">
      <c r="A124" s="4"/>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21" customHeight="1">
      <c r="A125" s="4"/>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21" customHeight="1">
      <c r="A126" s="4"/>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21" customHeight="1">
      <c r="A127" s="4"/>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21" customHeight="1">
      <c r="A128" s="4"/>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21" customHeight="1">
      <c r="A129" s="4"/>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21" customHeight="1">
      <c r="A130" s="4"/>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21" customHeight="1">
      <c r="A131" s="4"/>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21" customHeight="1">
      <c r="A132" s="4"/>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21" customHeight="1">
      <c r="A133" s="4"/>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21" customHeight="1">
      <c r="A134" s="4"/>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21" customHeight="1">
      <c r="A135" s="4"/>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21" customHeight="1">
      <c r="A136" s="4"/>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21" customHeight="1">
      <c r="A137" s="4"/>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21" customHeight="1">
      <c r="A138" s="4"/>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21" customHeight="1">
      <c r="A139" s="4"/>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21" customHeight="1">
      <c r="A140" s="4"/>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21" customHeight="1">
      <c r="A141" s="4"/>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21" customHeight="1">
      <c r="A142" s="4"/>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ht="21" customHeight="1">
      <c r="A143" s="4"/>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21" customHeight="1">
      <c r="A144" s="4"/>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21" customHeight="1">
      <c r="A145" s="4"/>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21" customHeight="1">
      <c r="A146" s="4"/>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21" customHeight="1">
      <c r="A147" s="4"/>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21" customHeight="1">
      <c r="A148" s="4"/>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21" customHeight="1">
      <c r="A149" s="4"/>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21" customHeight="1">
      <c r="A150" s="4"/>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21" customHeight="1">
      <c r="A151" s="4"/>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21" customHeight="1">
      <c r="A152" s="4"/>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21" customHeight="1">
      <c r="A153" s="4"/>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21" customHeight="1">
      <c r="A154" s="4"/>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21" customHeight="1">
      <c r="A155" s="4"/>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21" customHeight="1">
      <c r="A156" s="4"/>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21" customHeight="1">
      <c r="A157" s="4"/>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21" customHeight="1">
      <c r="A158" s="4"/>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21" customHeight="1">
      <c r="A159" s="4"/>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21" customHeight="1">
      <c r="A160" s="4"/>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21" customHeight="1">
      <c r="A161" s="4"/>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21" customHeight="1">
      <c r="A162" s="4"/>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21" customHeight="1">
      <c r="A163" s="4"/>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21" customHeight="1">
      <c r="A164" s="4"/>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21" customHeight="1">
      <c r="A165" s="4"/>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21" customHeight="1">
      <c r="A166" s="4"/>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21" customHeight="1">
      <c r="A167" s="4"/>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21" customHeight="1">
      <c r="A168" s="4"/>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21" customHeight="1">
      <c r="A169" s="4"/>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21" customHeight="1">
      <c r="A170" s="4"/>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21" customHeight="1">
      <c r="A171" s="4"/>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21" customHeight="1">
      <c r="A172" s="4"/>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21" customHeight="1">
      <c r="A173" s="4"/>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21" customHeight="1">
      <c r="A174" s="4"/>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21" customHeight="1">
      <c r="A175" s="4"/>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21" customHeight="1">
      <c r="A176" s="4"/>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21" customHeight="1">
      <c r="A177" s="4"/>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21" customHeight="1">
      <c r="A178" s="4"/>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21" customHeight="1">
      <c r="A179" s="4"/>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21" customHeight="1">
      <c r="A180" s="4"/>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21" customHeight="1">
      <c r="A181" s="4"/>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21" customHeight="1">
      <c r="A182" s="4"/>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21" customHeight="1">
      <c r="A183" s="4"/>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21" customHeight="1">
      <c r="A184" s="4"/>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21" customHeight="1">
      <c r="A185" s="4"/>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21" customHeight="1">
      <c r="A186" s="4"/>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21" customHeight="1">
      <c r="A187" s="4"/>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21" customHeight="1">
      <c r="A188" s="4"/>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21" customHeight="1">
      <c r="A189" s="4"/>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21" customHeight="1">
      <c r="A190" s="4"/>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21" customHeight="1">
      <c r="A191" s="4"/>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21" customHeight="1">
      <c r="A192" s="4"/>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21" customHeight="1">
      <c r="A193" s="4"/>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21" customHeight="1">
      <c r="A194" s="4"/>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21" customHeight="1">
      <c r="A195" s="4"/>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21" customHeight="1">
      <c r="A196" s="4"/>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21" customHeight="1">
      <c r="A197" s="4"/>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21" customHeight="1">
      <c r="A198" s="4"/>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21" customHeight="1">
      <c r="A199" s="4"/>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21" customHeight="1">
      <c r="A200" s="4"/>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21" customHeight="1">
      <c r="A201" s="4"/>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21" customHeight="1">
      <c r="A202" s="4"/>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21" customHeight="1">
      <c r="A203" s="4"/>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21" customHeight="1">
      <c r="A204" s="4"/>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21" customHeight="1">
      <c r="A205" s="4"/>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21" customHeight="1">
      <c r="A206" s="4"/>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21" customHeight="1">
      <c r="A207" s="4"/>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21" customHeight="1">
      <c r="A208" s="4"/>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21" customHeight="1">
      <c r="A209" s="4"/>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21" customHeight="1">
      <c r="A210" s="4"/>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21" customHeight="1">
      <c r="A211" s="4"/>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21" customHeight="1">
      <c r="A212" s="4"/>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21" customHeight="1">
      <c r="A213" s="4"/>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21" customHeight="1">
      <c r="A214" s="4"/>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21" customHeight="1">
      <c r="A215" s="4"/>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21" customHeight="1">
      <c r="A216" s="4"/>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21" customHeight="1">
      <c r="A217" s="4"/>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21" customHeight="1">
      <c r="A218" s="4"/>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21" customHeight="1">
      <c r="A219" s="4"/>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21" customHeight="1">
      <c r="A220" s="4"/>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8750000000000009" right="0.78750000000000009" top="1.0249999999999997" bottom="1.0249999999999997"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28" zoomScale="100" workbookViewId="0">
      <selection activeCell="A1" activeCellId="0" sqref="A1"/>
    </sheetView>
  </sheetViews>
  <sheetFormatPr defaultColWidth="12.630000000000001" defaultRowHeight="15" customHeight="1"/>
  <cols>
    <col customWidth="1" min="1" max="1" width="18.25"/>
    <col customWidth="1" min="2" max="5" width="8.8800000000000008"/>
    <col customWidth="1" min="6" max="6" width="73"/>
    <col customWidth="1" min="7" max="7" width="25.5"/>
    <col customWidth="1" min="8" max="8" width="30.25"/>
    <col customWidth="1" min="9" max="9" width="33.5"/>
    <col customWidth="1" min="10" max="10" width="29"/>
    <col customWidth="1" min="11" max="26" width="8.8800000000000008"/>
  </cols>
  <sheetData>
    <row r="1" ht="21" customHeight="1">
      <c r="A1" s="49" t="s">
        <v>0</v>
      </c>
      <c r="B1" s="50" t="s">
        <v>1</v>
      </c>
      <c r="C1" s="50" t="s">
        <v>2</v>
      </c>
      <c r="D1" s="50" t="s">
        <v>3</v>
      </c>
      <c r="E1" s="50" t="s">
        <v>4</v>
      </c>
      <c r="F1" s="51" t="s">
        <v>5</v>
      </c>
      <c r="G1" s="51" t="s">
        <v>6</v>
      </c>
      <c r="H1" s="51" t="s">
        <v>7</v>
      </c>
      <c r="I1" s="51" t="s">
        <v>8</v>
      </c>
      <c r="J1" s="51" t="s">
        <v>9</v>
      </c>
      <c r="K1" s="52"/>
      <c r="L1" s="52"/>
      <c r="M1" s="52"/>
      <c r="N1" s="52"/>
      <c r="O1" s="52"/>
      <c r="P1" s="52"/>
      <c r="Q1" s="52"/>
      <c r="R1" s="52"/>
      <c r="S1" s="52"/>
      <c r="T1" s="52"/>
      <c r="U1" s="52"/>
      <c r="V1" s="52"/>
      <c r="W1" s="52"/>
      <c r="X1" s="52"/>
      <c r="Y1" s="52"/>
      <c r="Z1" s="52"/>
    </row>
    <row r="2" ht="21" customHeight="1">
      <c r="A2" s="53" t="s">
        <v>126</v>
      </c>
      <c r="B2" s="54" t="s">
        <v>127</v>
      </c>
      <c r="C2" s="55">
        <v>1</v>
      </c>
      <c r="D2" s="56">
        <v>521</v>
      </c>
      <c r="E2" s="57" t="s">
        <v>128</v>
      </c>
      <c r="F2" s="58" t="s">
        <v>129</v>
      </c>
      <c r="G2" s="59" t="s">
        <v>130</v>
      </c>
      <c r="H2" s="60"/>
      <c r="I2" s="60" t="s">
        <v>131</v>
      </c>
      <c r="J2" s="61"/>
      <c r="K2" s="14"/>
      <c r="L2" s="14"/>
      <c r="M2" s="14"/>
      <c r="N2" s="14"/>
      <c r="O2" s="14"/>
      <c r="P2" s="14"/>
      <c r="Q2" s="14"/>
      <c r="R2" s="14"/>
      <c r="S2" s="14"/>
      <c r="T2" s="14"/>
      <c r="U2" s="14"/>
      <c r="V2" s="14"/>
      <c r="W2" s="14"/>
      <c r="X2" s="14"/>
      <c r="Y2" s="14"/>
      <c r="Z2" s="14"/>
    </row>
    <row r="3" ht="21" customHeight="1">
      <c r="A3" s="62"/>
      <c r="B3" s="54" t="s">
        <v>132</v>
      </c>
      <c r="C3" s="63">
        <v>1</v>
      </c>
      <c r="D3" s="64">
        <v>521</v>
      </c>
      <c r="E3" s="17" t="s">
        <v>128</v>
      </c>
      <c r="F3" s="19" t="s">
        <v>133</v>
      </c>
      <c r="G3" s="9" t="s">
        <v>130</v>
      </c>
      <c r="H3" s="20"/>
      <c r="I3" s="20" t="s">
        <v>134</v>
      </c>
      <c r="J3" s="21"/>
      <c r="K3" s="14"/>
      <c r="L3" s="14"/>
      <c r="M3" s="14"/>
      <c r="N3" s="14"/>
      <c r="O3" s="14"/>
      <c r="P3" s="14"/>
      <c r="Q3" s="14"/>
      <c r="R3" s="14"/>
      <c r="S3" s="14"/>
      <c r="T3" s="14"/>
      <c r="U3" s="14"/>
      <c r="V3" s="14"/>
      <c r="W3" s="14"/>
      <c r="X3" s="14"/>
      <c r="Y3" s="14"/>
      <c r="Z3" s="14"/>
    </row>
    <row r="4" ht="21" customHeight="1">
      <c r="A4" s="62"/>
      <c r="B4" s="54" t="s">
        <v>135</v>
      </c>
      <c r="C4" s="63">
        <v>1</v>
      </c>
      <c r="D4" s="64">
        <v>521</v>
      </c>
      <c r="E4" s="17" t="s">
        <v>128</v>
      </c>
      <c r="F4" s="19" t="s">
        <v>136</v>
      </c>
      <c r="G4" s="9" t="s">
        <v>6</v>
      </c>
      <c r="H4" s="20" t="s">
        <v>137</v>
      </c>
      <c r="I4" s="20" t="s">
        <v>138</v>
      </c>
      <c r="J4" s="21"/>
      <c r="K4" s="14"/>
      <c r="L4" s="14"/>
      <c r="M4" s="14"/>
      <c r="N4" s="14"/>
      <c r="O4" s="14"/>
      <c r="P4" s="14"/>
      <c r="Q4" s="14"/>
      <c r="R4" s="14"/>
      <c r="S4" s="14"/>
      <c r="T4" s="14"/>
      <c r="U4" s="14"/>
      <c r="V4" s="14"/>
      <c r="W4" s="14"/>
      <c r="X4" s="14"/>
      <c r="Y4" s="14"/>
      <c r="Z4" s="14"/>
    </row>
    <row r="5" ht="21" customHeight="1">
      <c r="A5" s="62"/>
      <c r="B5" s="54" t="s">
        <v>139</v>
      </c>
      <c r="C5" s="63">
        <v>1</v>
      </c>
      <c r="D5" s="64">
        <v>521</v>
      </c>
      <c r="E5" s="17" t="s">
        <v>128</v>
      </c>
      <c r="F5" s="19" t="s">
        <v>140</v>
      </c>
      <c r="G5" s="9" t="s">
        <v>6</v>
      </c>
      <c r="H5" s="20" t="s">
        <v>141</v>
      </c>
      <c r="I5" s="20" t="s">
        <v>142</v>
      </c>
      <c r="J5" s="21"/>
      <c r="K5" s="14"/>
      <c r="L5" s="14"/>
      <c r="M5" s="14"/>
      <c r="N5" s="14"/>
      <c r="O5" s="14"/>
      <c r="P5" s="14"/>
      <c r="Q5" s="14"/>
      <c r="R5" s="14"/>
      <c r="S5" s="14"/>
      <c r="T5" s="14"/>
      <c r="U5" s="14"/>
      <c r="V5" s="14"/>
      <c r="W5" s="14"/>
      <c r="X5" s="14"/>
      <c r="Y5" s="14"/>
      <c r="Z5" s="14"/>
    </row>
    <row r="6" ht="21" customHeight="1">
      <c r="A6" s="62"/>
      <c r="B6" s="54" t="s">
        <v>143</v>
      </c>
      <c r="C6" s="63">
        <v>1</v>
      </c>
      <c r="D6" s="64">
        <v>620</v>
      </c>
      <c r="E6" s="17" t="s">
        <v>128</v>
      </c>
      <c r="F6" s="19" t="s">
        <v>144</v>
      </c>
      <c r="G6" s="9" t="s">
        <v>6</v>
      </c>
      <c r="H6" s="23" t="s">
        <v>145</v>
      </c>
      <c r="I6" s="20" t="s">
        <v>146</v>
      </c>
      <c r="J6" s="21"/>
      <c r="K6" s="14"/>
      <c r="L6" s="14"/>
      <c r="M6" s="14"/>
      <c r="N6" s="14"/>
      <c r="O6" s="14"/>
      <c r="P6" s="14"/>
      <c r="Q6" s="14"/>
      <c r="R6" s="14"/>
      <c r="S6" s="14"/>
      <c r="T6" s="14"/>
      <c r="U6" s="14"/>
      <c r="V6" s="14"/>
      <c r="W6" s="14"/>
      <c r="X6" s="14"/>
      <c r="Y6" s="14"/>
      <c r="Z6" s="14"/>
    </row>
    <row r="7" ht="21" customHeight="1">
      <c r="A7" s="62"/>
      <c r="B7" s="54" t="s">
        <v>147</v>
      </c>
      <c r="C7" s="63">
        <v>1</v>
      </c>
      <c r="D7" s="64">
        <v>620</v>
      </c>
      <c r="E7" s="17" t="s">
        <v>128</v>
      </c>
      <c r="F7" s="19" t="s">
        <v>148</v>
      </c>
      <c r="G7" s="9" t="s">
        <v>6</v>
      </c>
      <c r="H7" s="23" t="s">
        <v>141</v>
      </c>
      <c r="I7" s="20" t="s">
        <v>149</v>
      </c>
      <c r="J7" s="21"/>
      <c r="K7" s="14"/>
      <c r="L7" s="14"/>
      <c r="M7" s="14"/>
      <c r="N7" s="14"/>
      <c r="O7" s="14"/>
      <c r="P7" s="14"/>
      <c r="Q7" s="14"/>
      <c r="R7" s="14"/>
      <c r="S7" s="14"/>
      <c r="T7" s="14"/>
      <c r="U7" s="14"/>
      <c r="V7" s="14"/>
      <c r="W7" s="14"/>
      <c r="X7" s="14"/>
      <c r="Y7" s="14"/>
      <c r="Z7" s="14"/>
    </row>
    <row r="8" ht="21" customHeight="1">
      <c r="A8" s="62"/>
      <c r="B8" s="54" t="s">
        <v>150</v>
      </c>
      <c r="C8" s="63">
        <v>1</v>
      </c>
      <c r="D8" s="64">
        <v>521</v>
      </c>
      <c r="E8" s="17" t="s">
        <v>128</v>
      </c>
      <c r="F8" s="19" t="s">
        <v>151</v>
      </c>
      <c r="G8" s="9" t="s">
        <v>130</v>
      </c>
      <c r="H8" s="20"/>
      <c r="I8" s="20" t="s">
        <v>152</v>
      </c>
      <c r="J8" s="21"/>
      <c r="K8" s="14"/>
      <c r="L8" s="14"/>
      <c r="M8" s="14"/>
      <c r="N8" s="14"/>
      <c r="O8" s="14"/>
      <c r="P8" s="14"/>
      <c r="Q8" s="14"/>
      <c r="R8" s="14"/>
      <c r="S8" s="14"/>
      <c r="T8" s="14"/>
      <c r="U8" s="14"/>
      <c r="V8" s="14"/>
      <c r="W8" s="14"/>
      <c r="X8" s="14"/>
      <c r="Y8" s="14"/>
      <c r="Z8" s="14"/>
    </row>
    <row r="9" ht="21" customHeight="1">
      <c r="A9" s="62"/>
      <c r="B9" s="54" t="s">
        <v>153</v>
      </c>
      <c r="C9" s="63">
        <v>1</v>
      </c>
      <c r="D9" s="64">
        <v>521</v>
      </c>
      <c r="E9" s="17" t="s">
        <v>128</v>
      </c>
      <c r="F9" s="19" t="s">
        <v>154</v>
      </c>
      <c r="G9" s="9" t="s">
        <v>130</v>
      </c>
      <c r="H9" s="20"/>
      <c r="I9" s="20" t="s">
        <v>155</v>
      </c>
      <c r="J9" s="21"/>
      <c r="K9" s="14"/>
      <c r="L9" s="14"/>
      <c r="M9" s="14"/>
      <c r="N9" s="14"/>
      <c r="O9" s="14"/>
      <c r="P9" s="14"/>
      <c r="Q9" s="14"/>
      <c r="R9" s="14"/>
      <c r="S9" s="14"/>
      <c r="T9" s="14"/>
      <c r="U9" s="14"/>
      <c r="V9" s="14"/>
      <c r="W9" s="14"/>
      <c r="X9" s="14"/>
      <c r="Y9" s="14"/>
      <c r="Z9" s="14"/>
    </row>
    <row r="10" ht="21" customHeight="1">
      <c r="A10" s="62"/>
      <c r="B10" s="54" t="s">
        <v>156</v>
      </c>
      <c r="C10" s="63">
        <v>1</v>
      </c>
      <c r="D10" s="64">
        <v>521</v>
      </c>
      <c r="E10" s="17" t="s">
        <v>128</v>
      </c>
      <c r="F10" s="19" t="s">
        <v>157</v>
      </c>
      <c r="G10" s="9" t="s">
        <v>130</v>
      </c>
      <c r="H10" s="20"/>
      <c r="I10" s="20" t="s">
        <v>158</v>
      </c>
      <c r="J10" s="21"/>
      <c r="K10" s="14"/>
      <c r="L10" s="14"/>
      <c r="M10" s="14"/>
      <c r="N10" s="14"/>
      <c r="O10" s="14"/>
      <c r="P10" s="14"/>
      <c r="Q10" s="14"/>
      <c r="R10" s="14"/>
      <c r="S10" s="14"/>
      <c r="T10" s="14"/>
      <c r="U10" s="14"/>
      <c r="V10" s="14"/>
      <c r="W10" s="14"/>
      <c r="X10" s="14"/>
      <c r="Y10" s="14"/>
      <c r="Z10" s="14"/>
    </row>
    <row r="11" ht="21" customHeight="1">
      <c r="A11" s="62"/>
      <c r="B11" s="54" t="s">
        <v>159</v>
      </c>
      <c r="C11" s="63">
        <v>1</v>
      </c>
      <c r="D11" s="64">
        <v>263</v>
      </c>
      <c r="E11" s="17" t="s">
        <v>128</v>
      </c>
      <c r="F11" s="19" t="s">
        <v>160</v>
      </c>
      <c r="G11" s="9" t="s">
        <v>6</v>
      </c>
      <c r="H11" s="23"/>
      <c r="I11" s="20" t="s">
        <v>161</v>
      </c>
      <c r="J11" s="21"/>
      <c r="K11" s="14"/>
      <c r="L11" s="14"/>
      <c r="M11" s="14"/>
      <c r="N11" s="14"/>
      <c r="O11" s="14"/>
      <c r="P11" s="14"/>
      <c r="Q11" s="14"/>
      <c r="R11" s="14"/>
      <c r="S11" s="14"/>
      <c r="T11" s="14"/>
      <c r="U11" s="14"/>
      <c r="V11" s="14"/>
      <c r="W11" s="14"/>
      <c r="X11" s="14"/>
      <c r="Y11" s="14"/>
      <c r="Z11" s="14"/>
    </row>
    <row r="12" ht="21" customHeight="1">
      <c r="A12" s="62"/>
      <c r="B12" s="54" t="s">
        <v>162</v>
      </c>
      <c r="C12" s="63">
        <v>1</v>
      </c>
      <c r="D12" s="64">
        <v>521</v>
      </c>
      <c r="E12" s="17" t="s">
        <v>128</v>
      </c>
      <c r="F12" s="19" t="s">
        <v>163</v>
      </c>
      <c r="G12" s="9" t="s">
        <v>6</v>
      </c>
      <c r="H12" s="23"/>
      <c r="I12" s="20" t="s">
        <v>164</v>
      </c>
      <c r="J12" s="21"/>
      <c r="K12" s="14"/>
      <c r="L12" s="14"/>
      <c r="M12" s="14"/>
      <c r="N12" s="14"/>
      <c r="O12" s="14"/>
      <c r="P12" s="14"/>
      <c r="Q12" s="14"/>
      <c r="R12" s="14"/>
      <c r="S12" s="14"/>
      <c r="T12" s="14"/>
      <c r="U12" s="14"/>
      <c r="V12" s="14"/>
      <c r="W12" s="14"/>
      <c r="X12" s="14"/>
      <c r="Y12" s="14"/>
      <c r="Z12" s="14"/>
    </row>
    <row r="13" ht="21" customHeight="1">
      <c r="A13" s="65"/>
      <c r="B13" s="54" t="s">
        <v>165</v>
      </c>
      <c r="C13" s="63">
        <v>1</v>
      </c>
      <c r="D13" s="64">
        <v>521</v>
      </c>
      <c r="E13" s="17" t="s">
        <v>128</v>
      </c>
      <c r="F13" s="19" t="s">
        <v>166</v>
      </c>
      <c r="G13" s="9" t="s">
        <v>6</v>
      </c>
      <c r="H13" s="23"/>
      <c r="I13" s="20" t="s">
        <v>167</v>
      </c>
      <c r="J13" s="21"/>
      <c r="K13" s="14"/>
      <c r="L13" s="14"/>
      <c r="M13" s="14"/>
      <c r="N13" s="14"/>
      <c r="O13" s="14"/>
      <c r="P13" s="14"/>
      <c r="Q13" s="14"/>
      <c r="R13" s="14"/>
      <c r="S13" s="14"/>
      <c r="T13" s="14"/>
      <c r="U13" s="14"/>
      <c r="V13" s="14"/>
      <c r="W13" s="14"/>
      <c r="X13" s="14"/>
      <c r="Y13" s="14"/>
      <c r="Z13" s="14"/>
    </row>
    <row r="14" ht="21" customHeight="1">
      <c r="A14" s="53" t="s">
        <v>168</v>
      </c>
      <c r="B14" s="54" t="s">
        <v>169</v>
      </c>
      <c r="C14" s="63">
        <v>1</v>
      </c>
      <c r="D14" s="64">
        <v>307</v>
      </c>
      <c r="E14" s="17" t="s">
        <v>170</v>
      </c>
      <c r="F14" s="19" t="s">
        <v>171</v>
      </c>
      <c r="G14" s="9" t="s">
        <v>130</v>
      </c>
      <c r="H14" s="20"/>
      <c r="I14" s="20" t="s">
        <v>172</v>
      </c>
      <c r="J14" s="21"/>
      <c r="K14" s="14"/>
      <c r="L14" s="14"/>
      <c r="M14" s="14"/>
      <c r="N14" s="14"/>
      <c r="O14" s="14"/>
      <c r="P14" s="14"/>
      <c r="Q14" s="14"/>
      <c r="R14" s="14"/>
      <c r="S14" s="14"/>
      <c r="T14" s="14"/>
      <c r="U14" s="14"/>
      <c r="V14" s="14"/>
      <c r="W14" s="14"/>
      <c r="X14" s="14"/>
      <c r="Y14" s="14"/>
      <c r="Z14" s="14"/>
    </row>
    <row r="15" ht="21" customHeight="1">
      <c r="A15" s="62"/>
      <c r="B15" s="54" t="s">
        <v>173</v>
      </c>
      <c r="C15" s="63">
        <v>1</v>
      </c>
      <c r="D15" s="64">
        <v>304</v>
      </c>
      <c r="E15" s="17" t="s">
        <v>174</v>
      </c>
      <c r="F15" s="19" t="s">
        <v>175</v>
      </c>
      <c r="G15" s="9" t="s">
        <v>130</v>
      </c>
      <c r="H15" s="20"/>
      <c r="I15" s="20" t="s">
        <v>176</v>
      </c>
      <c r="J15" s="21"/>
      <c r="K15" s="14"/>
      <c r="L15" s="14"/>
      <c r="M15" s="14"/>
      <c r="N15" s="14"/>
      <c r="O15" s="14"/>
      <c r="P15" s="14"/>
      <c r="Q15" s="14"/>
      <c r="R15" s="14"/>
      <c r="S15" s="14"/>
      <c r="T15" s="14"/>
      <c r="U15" s="14"/>
      <c r="V15" s="14"/>
      <c r="W15" s="14"/>
      <c r="X15" s="14"/>
      <c r="Y15" s="14"/>
      <c r="Z15" s="14"/>
    </row>
    <row r="16" ht="21" customHeight="1">
      <c r="A16" s="62"/>
      <c r="B16" s="54" t="s">
        <v>177</v>
      </c>
      <c r="C16" s="63">
        <v>1</v>
      </c>
      <c r="D16" s="64">
        <v>620</v>
      </c>
      <c r="E16" s="17"/>
      <c r="F16" s="19" t="s">
        <v>178</v>
      </c>
      <c r="G16" s="9" t="s">
        <v>130</v>
      </c>
      <c r="H16" s="20"/>
      <c r="I16" s="20" t="s">
        <v>179</v>
      </c>
      <c r="J16" s="21"/>
      <c r="K16" s="14"/>
      <c r="L16" s="14"/>
      <c r="M16" s="14"/>
      <c r="N16" s="14"/>
      <c r="O16" s="14"/>
      <c r="P16" s="14"/>
      <c r="Q16" s="14"/>
      <c r="R16" s="14"/>
      <c r="S16" s="14"/>
      <c r="T16" s="14"/>
      <c r="U16" s="14"/>
      <c r="V16" s="14"/>
      <c r="W16" s="14"/>
      <c r="X16" s="14"/>
      <c r="Y16" s="14"/>
      <c r="Z16" s="14"/>
    </row>
    <row r="17" ht="21" customHeight="1">
      <c r="A17" s="62"/>
      <c r="B17" s="54" t="s">
        <v>180</v>
      </c>
      <c r="C17" s="66">
        <v>3</v>
      </c>
      <c r="D17" s="64">
        <v>308</v>
      </c>
      <c r="E17" s="17" t="s">
        <v>181</v>
      </c>
      <c r="F17" s="19" t="s">
        <v>182</v>
      </c>
      <c r="G17" s="28"/>
      <c r="H17" s="20"/>
      <c r="I17" s="20"/>
      <c r="J17" s="21"/>
      <c r="K17" s="14"/>
      <c r="L17" s="14"/>
      <c r="M17" s="14"/>
      <c r="N17" s="14"/>
      <c r="O17" s="14"/>
      <c r="P17" s="14"/>
      <c r="Q17" s="14"/>
      <c r="R17" s="14"/>
      <c r="S17" s="14"/>
      <c r="T17" s="14"/>
      <c r="U17" s="14"/>
      <c r="V17" s="14"/>
      <c r="W17" s="14"/>
      <c r="X17" s="14"/>
      <c r="Y17" s="14"/>
      <c r="Z17" s="14"/>
    </row>
    <row r="18" ht="21" customHeight="1">
      <c r="A18" s="62"/>
      <c r="B18" s="54" t="s">
        <v>183</v>
      </c>
      <c r="C18" s="66">
        <v>3</v>
      </c>
      <c r="D18" s="64">
        <v>319</v>
      </c>
      <c r="E18" s="17" t="s">
        <v>184</v>
      </c>
      <c r="F18" s="19" t="s">
        <v>185</v>
      </c>
      <c r="G18" s="28"/>
      <c r="H18" s="20"/>
      <c r="I18" s="20"/>
      <c r="J18" s="21"/>
      <c r="K18" s="14"/>
      <c r="L18" s="14"/>
      <c r="M18" s="14"/>
      <c r="N18" s="14"/>
      <c r="O18" s="14"/>
      <c r="P18" s="14"/>
      <c r="Q18" s="14"/>
      <c r="R18" s="14"/>
      <c r="S18" s="14"/>
      <c r="T18" s="14"/>
      <c r="U18" s="14"/>
      <c r="V18" s="14"/>
      <c r="W18" s="14"/>
      <c r="X18" s="14"/>
      <c r="Y18" s="14"/>
      <c r="Z18" s="14"/>
    </row>
    <row r="19" ht="21" customHeight="1">
      <c r="A19" s="62"/>
      <c r="B19" s="54" t="s">
        <v>186</v>
      </c>
      <c r="C19" s="66">
        <v>3</v>
      </c>
      <c r="D19" s="64">
        <v>308</v>
      </c>
      <c r="E19" s="17" t="s">
        <v>187</v>
      </c>
      <c r="F19" s="19" t="s">
        <v>188</v>
      </c>
      <c r="G19" s="28"/>
      <c r="H19" s="20"/>
      <c r="I19" s="20"/>
      <c r="J19" s="21"/>
      <c r="K19" s="14"/>
      <c r="L19" s="14"/>
      <c r="M19" s="14"/>
      <c r="N19" s="14"/>
      <c r="O19" s="14"/>
      <c r="P19" s="14"/>
      <c r="Q19" s="14"/>
      <c r="R19" s="14"/>
      <c r="S19" s="14"/>
      <c r="T19" s="14"/>
      <c r="U19" s="14"/>
      <c r="V19" s="14"/>
      <c r="W19" s="14"/>
      <c r="X19" s="14"/>
      <c r="Y19" s="14"/>
      <c r="Z19" s="14"/>
    </row>
    <row r="20" ht="21" customHeight="1">
      <c r="A20" s="65"/>
      <c r="B20" s="54" t="s">
        <v>189</v>
      </c>
      <c r="C20" s="66">
        <v>3</v>
      </c>
      <c r="D20" s="64">
        <v>308</v>
      </c>
      <c r="E20" s="17" t="s">
        <v>190</v>
      </c>
      <c r="F20" s="19" t="s">
        <v>191</v>
      </c>
      <c r="G20" s="28"/>
      <c r="H20" s="20"/>
      <c r="I20" s="20"/>
      <c r="J20" s="21"/>
      <c r="K20" s="14"/>
      <c r="L20" s="14"/>
      <c r="M20" s="14"/>
      <c r="N20" s="14"/>
      <c r="O20" s="14"/>
      <c r="P20" s="14"/>
      <c r="Q20" s="14"/>
      <c r="R20" s="14"/>
      <c r="S20" s="14"/>
      <c r="T20" s="14"/>
      <c r="U20" s="14"/>
      <c r="V20" s="14"/>
      <c r="W20" s="14"/>
      <c r="X20" s="14"/>
      <c r="Y20" s="14"/>
      <c r="Z20" s="14"/>
    </row>
    <row r="21" ht="21" customHeight="1">
      <c r="A21" s="53" t="s">
        <v>192</v>
      </c>
      <c r="B21" s="54" t="s">
        <v>193</v>
      </c>
      <c r="C21" s="63">
        <v>1</v>
      </c>
      <c r="D21" s="64">
        <v>330</v>
      </c>
      <c r="E21" s="17" t="s">
        <v>194</v>
      </c>
      <c r="F21" s="19" t="s">
        <v>195</v>
      </c>
      <c r="G21" s="9" t="s">
        <v>196</v>
      </c>
      <c r="H21" s="20"/>
      <c r="I21" s="20" t="s">
        <v>197</v>
      </c>
      <c r="J21" s="21"/>
      <c r="K21" s="14"/>
      <c r="L21" s="14"/>
      <c r="M21" s="14"/>
      <c r="N21" s="14"/>
      <c r="O21" s="14"/>
      <c r="P21" s="14"/>
      <c r="Q21" s="14"/>
      <c r="R21" s="14"/>
      <c r="S21" s="14"/>
      <c r="T21" s="14"/>
      <c r="U21" s="14"/>
      <c r="V21" s="14"/>
      <c r="W21" s="14"/>
      <c r="X21" s="14"/>
      <c r="Y21" s="14"/>
      <c r="Z21" s="14"/>
    </row>
    <row r="22" ht="21" customHeight="1">
      <c r="A22" s="62"/>
      <c r="B22" s="54" t="s">
        <v>198</v>
      </c>
      <c r="C22" s="67">
        <v>2</v>
      </c>
      <c r="D22" s="64">
        <v>308</v>
      </c>
      <c r="E22" s="17" t="s">
        <v>199</v>
      </c>
      <c r="F22" s="19" t="s">
        <v>200</v>
      </c>
      <c r="G22" s="28"/>
      <c r="H22" s="20"/>
      <c r="I22" s="20"/>
      <c r="J22" s="21"/>
      <c r="K22" s="14"/>
      <c r="L22" s="14"/>
      <c r="M22" s="14"/>
      <c r="N22" s="14"/>
      <c r="O22" s="14"/>
      <c r="P22" s="14"/>
      <c r="Q22" s="14"/>
      <c r="R22" s="14"/>
      <c r="S22" s="14"/>
      <c r="T22" s="14"/>
      <c r="U22" s="14"/>
      <c r="V22" s="14"/>
      <c r="W22" s="14"/>
      <c r="X22" s="14"/>
      <c r="Y22" s="14"/>
      <c r="Z22" s="14"/>
    </row>
    <row r="23" ht="21" customHeight="1">
      <c r="A23" s="65"/>
      <c r="B23" s="54" t="s">
        <v>201</v>
      </c>
      <c r="C23" s="67">
        <v>2</v>
      </c>
      <c r="D23" s="64">
        <v>287</v>
      </c>
      <c r="E23" s="17" t="s">
        <v>202</v>
      </c>
      <c r="F23" s="19" t="s">
        <v>203</v>
      </c>
      <c r="G23" s="28"/>
      <c r="H23" s="20"/>
      <c r="I23" s="20"/>
      <c r="J23" s="21"/>
      <c r="K23" s="14"/>
      <c r="L23" s="14"/>
      <c r="M23" s="14"/>
      <c r="N23" s="14"/>
      <c r="O23" s="14"/>
      <c r="P23" s="14"/>
      <c r="Q23" s="14"/>
      <c r="R23" s="14"/>
      <c r="S23" s="14"/>
      <c r="T23" s="14"/>
      <c r="U23" s="14"/>
      <c r="V23" s="14"/>
      <c r="W23" s="14"/>
      <c r="X23" s="14"/>
      <c r="Y23" s="14"/>
      <c r="Z23" s="14"/>
    </row>
    <row r="24" ht="21" customHeight="1">
      <c r="A24" s="53" t="s">
        <v>204</v>
      </c>
      <c r="B24" s="54" t="s">
        <v>205</v>
      </c>
      <c r="C24" s="67">
        <v>2</v>
      </c>
      <c r="D24" s="64">
        <v>916</v>
      </c>
      <c r="E24" s="17" t="s">
        <v>128</v>
      </c>
      <c r="F24" s="19" t="s">
        <v>206</v>
      </c>
      <c r="G24" s="28"/>
      <c r="H24" s="20"/>
      <c r="I24" s="20"/>
      <c r="J24" s="21"/>
      <c r="K24" s="14"/>
      <c r="L24" s="14"/>
      <c r="M24" s="14"/>
      <c r="N24" s="14"/>
      <c r="O24" s="14"/>
      <c r="P24" s="14"/>
      <c r="Q24" s="14"/>
      <c r="R24" s="14"/>
      <c r="S24" s="14"/>
      <c r="T24" s="14"/>
      <c r="U24" s="14"/>
      <c r="V24" s="14"/>
      <c r="W24" s="14"/>
      <c r="X24" s="14"/>
      <c r="Y24" s="14"/>
      <c r="Z24" s="14"/>
    </row>
    <row r="25" ht="21" customHeight="1">
      <c r="A25" s="62"/>
      <c r="B25" s="54" t="s">
        <v>207</v>
      </c>
      <c r="C25" s="67">
        <v>2</v>
      </c>
      <c r="D25" s="64">
        <v>916</v>
      </c>
      <c r="E25" s="17" t="s">
        <v>128</v>
      </c>
      <c r="F25" s="19" t="s">
        <v>208</v>
      </c>
      <c r="G25" s="28"/>
      <c r="H25" s="20"/>
      <c r="I25" s="20"/>
      <c r="J25" s="21"/>
      <c r="K25" s="14"/>
      <c r="L25" s="14"/>
      <c r="M25" s="14"/>
      <c r="N25" s="14"/>
      <c r="O25" s="14"/>
      <c r="P25" s="14"/>
      <c r="Q25" s="14"/>
      <c r="R25" s="14"/>
      <c r="S25" s="14"/>
      <c r="T25" s="14"/>
      <c r="U25" s="14"/>
      <c r="V25" s="14"/>
      <c r="W25" s="14"/>
      <c r="X25" s="14"/>
      <c r="Y25" s="14"/>
      <c r="Z25" s="14"/>
    </row>
    <row r="26" ht="21" customHeight="1">
      <c r="A26" s="62"/>
      <c r="B26" s="54" t="s">
        <v>209</v>
      </c>
      <c r="C26" s="67">
        <v>2</v>
      </c>
      <c r="D26" s="64">
        <v>916</v>
      </c>
      <c r="E26" s="17" t="s">
        <v>128</v>
      </c>
      <c r="F26" s="19" t="s">
        <v>210</v>
      </c>
      <c r="G26" s="28"/>
      <c r="H26" s="20"/>
      <c r="I26" s="20"/>
      <c r="J26" s="21"/>
      <c r="K26" s="14"/>
      <c r="L26" s="14"/>
      <c r="M26" s="14"/>
      <c r="N26" s="14"/>
      <c r="O26" s="14"/>
      <c r="P26" s="14"/>
      <c r="Q26" s="14"/>
      <c r="R26" s="14"/>
      <c r="S26" s="14"/>
      <c r="T26" s="14"/>
      <c r="U26" s="14"/>
      <c r="V26" s="14"/>
      <c r="W26" s="14"/>
      <c r="X26" s="14"/>
      <c r="Y26" s="14"/>
      <c r="Z26" s="14"/>
    </row>
    <row r="27" ht="21" customHeight="1">
      <c r="A27" s="62"/>
      <c r="B27" s="54" t="s">
        <v>211</v>
      </c>
      <c r="C27" s="67">
        <v>2</v>
      </c>
      <c r="D27" s="64">
        <v>916</v>
      </c>
      <c r="E27" s="17" t="s">
        <v>128</v>
      </c>
      <c r="F27" s="19" t="s">
        <v>212</v>
      </c>
      <c r="G27" s="28"/>
      <c r="H27" s="20"/>
      <c r="I27" s="20"/>
      <c r="J27" s="21"/>
      <c r="K27" s="14"/>
      <c r="L27" s="14"/>
      <c r="M27" s="14"/>
      <c r="N27" s="14"/>
      <c r="O27" s="14"/>
      <c r="P27" s="14"/>
      <c r="Q27" s="14"/>
      <c r="R27" s="14"/>
      <c r="S27" s="14"/>
      <c r="T27" s="14"/>
      <c r="U27" s="14"/>
      <c r="V27" s="14"/>
      <c r="W27" s="14"/>
      <c r="X27" s="14"/>
      <c r="Y27" s="14"/>
      <c r="Z27" s="14"/>
    </row>
    <row r="28" ht="21" customHeight="1">
      <c r="A28" s="65"/>
      <c r="B28" s="54" t="s">
        <v>213</v>
      </c>
      <c r="C28" s="67">
        <v>2</v>
      </c>
      <c r="D28" s="64">
        <v>916</v>
      </c>
      <c r="E28" s="17" t="s">
        <v>128</v>
      </c>
      <c r="F28" s="19" t="s">
        <v>214</v>
      </c>
      <c r="G28" s="28"/>
      <c r="H28" s="20"/>
      <c r="I28" s="20"/>
      <c r="J28" s="21"/>
      <c r="K28" s="14"/>
      <c r="L28" s="14"/>
      <c r="M28" s="14"/>
      <c r="N28" s="14"/>
      <c r="O28" s="14"/>
      <c r="P28" s="14"/>
      <c r="Q28" s="14"/>
      <c r="R28" s="14"/>
      <c r="S28" s="14"/>
      <c r="T28" s="14"/>
      <c r="U28" s="14"/>
      <c r="V28" s="14"/>
      <c r="W28" s="14"/>
      <c r="X28" s="14"/>
      <c r="Y28" s="14"/>
      <c r="Z28" s="14"/>
    </row>
    <row r="29" ht="21" customHeight="1">
      <c r="A29" s="53" t="s">
        <v>215</v>
      </c>
      <c r="B29" s="54" t="s">
        <v>216</v>
      </c>
      <c r="C29" s="63">
        <v>1</v>
      </c>
      <c r="D29" s="64">
        <v>640</v>
      </c>
      <c r="E29" s="17" t="s">
        <v>128</v>
      </c>
      <c r="F29" s="19" t="s">
        <v>217</v>
      </c>
      <c r="G29" s="9" t="s">
        <v>196</v>
      </c>
      <c r="H29" s="20"/>
      <c r="I29" s="20" t="s">
        <v>218</v>
      </c>
      <c r="J29" s="21"/>
      <c r="K29" s="14"/>
      <c r="L29" s="14"/>
      <c r="M29" s="14"/>
      <c r="N29" s="14"/>
      <c r="O29" s="14"/>
      <c r="P29" s="14"/>
      <c r="Q29" s="14"/>
      <c r="R29" s="14"/>
      <c r="S29" s="14"/>
      <c r="T29" s="14"/>
      <c r="U29" s="14"/>
      <c r="V29" s="14"/>
      <c r="W29" s="14"/>
      <c r="X29" s="14"/>
      <c r="Y29" s="14"/>
      <c r="Z29" s="14"/>
    </row>
    <row r="30" ht="21" customHeight="1">
      <c r="A30" s="62"/>
      <c r="B30" s="54" t="s">
        <v>219</v>
      </c>
      <c r="C30" s="63">
        <v>1</v>
      </c>
      <c r="D30" s="64">
        <v>640</v>
      </c>
      <c r="E30" s="17" t="s">
        <v>128</v>
      </c>
      <c r="F30" s="19" t="s">
        <v>220</v>
      </c>
      <c r="G30" s="9" t="s">
        <v>6</v>
      </c>
      <c r="H30" s="23"/>
      <c r="I30" s="20" t="s">
        <v>221</v>
      </c>
      <c r="J30" s="21"/>
      <c r="K30" s="14"/>
      <c r="L30" s="14"/>
      <c r="M30" s="14"/>
      <c r="N30" s="14"/>
      <c r="O30" s="14"/>
      <c r="P30" s="14"/>
      <c r="Q30" s="14"/>
      <c r="R30" s="14"/>
      <c r="S30" s="14"/>
      <c r="T30" s="14"/>
      <c r="U30" s="14"/>
      <c r="V30" s="14"/>
      <c r="W30" s="14"/>
      <c r="X30" s="14"/>
      <c r="Y30" s="14"/>
      <c r="Z30" s="14"/>
    </row>
    <row r="31" ht="21" customHeight="1">
      <c r="A31" s="62"/>
      <c r="B31" s="54" t="s">
        <v>222</v>
      </c>
      <c r="C31" s="63">
        <v>1</v>
      </c>
      <c r="D31" s="64">
        <v>640</v>
      </c>
      <c r="E31" s="17" t="s">
        <v>128</v>
      </c>
      <c r="F31" s="19" t="s">
        <v>223</v>
      </c>
      <c r="G31" s="9" t="s">
        <v>130</v>
      </c>
      <c r="H31" s="20"/>
      <c r="I31" s="20" t="s">
        <v>224</v>
      </c>
      <c r="J31" s="21"/>
      <c r="K31" s="14"/>
      <c r="L31" s="14"/>
      <c r="M31" s="14"/>
      <c r="N31" s="14"/>
      <c r="O31" s="14"/>
      <c r="P31" s="14"/>
      <c r="Q31" s="14"/>
      <c r="R31" s="14"/>
      <c r="S31" s="14"/>
      <c r="T31" s="14"/>
      <c r="U31" s="14"/>
      <c r="V31" s="14"/>
      <c r="W31" s="14"/>
      <c r="X31" s="14"/>
      <c r="Y31" s="14"/>
      <c r="Z31" s="14"/>
    </row>
    <row r="32" ht="21" customHeight="1">
      <c r="A32" s="62"/>
      <c r="B32" s="54" t="s">
        <v>225</v>
      </c>
      <c r="C32" s="63">
        <v>1</v>
      </c>
      <c r="D32" s="64">
        <v>16</v>
      </c>
      <c r="E32" s="17" t="s">
        <v>194</v>
      </c>
      <c r="F32" s="19" t="s">
        <v>226</v>
      </c>
      <c r="G32" s="9" t="s">
        <v>6</v>
      </c>
      <c r="H32" s="23"/>
      <c r="I32" s="20" t="s">
        <v>227</v>
      </c>
      <c r="J32" s="21"/>
      <c r="K32" s="14"/>
      <c r="L32" s="14"/>
      <c r="M32" s="14"/>
      <c r="N32" s="14"/>
      <c r="O32" s="14"/>
      <c r="P32" s="14"/>
      <c r="Q32" s="14"/>
      <c r="R32" s="14"/>
      <c r="S32" s="14"/>
      <c r="T32" s="14"/>
      <c r="U32" s="14"/>
      <c r="V32" s="14"/>
      <c r="W32" s="14"/>
      <c r="X32" s="14"/>
      <c r="Y32" s="14"/>
      <c r="Z32" s="14"/>
    </row>
    <row r="33" ht="21" customHeight="1">
      <c r="A33" s="62"/>
      <c r="B33" s="54" t="s">
        <v>228</v>
      </c>
      <c r="C33" s="63">
        <v>1</v>
      </c>
      <c r="D33" s="64">
        <v>304</v>
      </c>
      <c r="E33" s="17" t="s">
        <v>229</v>
      </c>
      <c r="F33" s="19" t="s">
        <v>230</v>
      </c>
      <c r="G33" s="9" t="s">
        <v>130</v>
      </c>
      <c r="H33" s="20"/>
      <c r="I33" s="20" t="s">
        <v>231</v>
      </c>
      <c r="J33" s="21"/>
      <c r="K33" s="14"/>
      <c r="L33" s="14"/>
      <c r="M33" s="14"/>
      <c r="N33" s="14"/>
      <c r="O33" s="14"/>
      <c r="P33" s="14"/>
      <c r="Q33" s="14"/>
      <c r="R33" s="14"/>
      <c r="S33" s="14"/>
      <c r="T33" s="14"/>
      <c r="U33" s="14"/>
      <c r="V33" s="14"/>
      <c r="W33" s="14"/>
      <c r="X33" s="14"/>
      <c r="Y33" s="14"/>
      <c r="Z33" s="14"/>
    </row>
    <row r="34" ht="21" customHeight="1">
      <c r="A34" s="62"/>
      <c r="B34" s="54" t="s">
        <v>232</v>
      </c>
      <c r="C34" s="63">
        <v>1</v>
      </c>
      <c r="D34" s="64">
        <v>640</v>
      </c>
      <c r="E34" s="17" t="s">
        <v>128</v>
      </c>
      <c r="F34" s="19" t="s">
        <v>233</v>
      </c>
      <c r="G34" s="9" t="s">
        <v>130</v>
      </c>
      <c r="H34" s="20"/>
      <c r="I34" s="20" t="s">
        <v>234</v>
      </c>
      <c r="J34" s="21"/>
      <c r="K34" s="14"/>
      <c r="L34" s="14"/>
      <c r="M34" s="14"/>
      <c r="N34" s="14"/>
      <c r="O34" s="14"/>
      <c r="P34" s="14"/>
      <c r="Q34" s="14"/>
      <c r="R34" s="14"/>
      <c r="S34" s="14"/>
      <c r="T34" s="14"/>
      <c r="U34" s="14"/>
      <c r="V34" s="14"/>
      <c r="W34" s="14"/>
      <c r="X34" s="14"/>
      <c r="Y34" s="14"/>
      <c r="Z34" s="14"/>
    </row>
    <row r="35" ht="21" customHeight="1">
      <c r="A35" s="65"/>
      <c r="B35" s="54" t="s">
        <v>235</v>
      </c>
      <c r="C35" s="67">
        <v>2</v>
      </c>
      <c r="D35" s="64">
        <v>308</v>
      </c>
      <c r="E35" s="17" t="s">
        <v>229</v>
      </c>
      <c r="F35" s="19" t="s">
        <v>236</v>
      </c>
      <c r="G35" s="28"/>
      <c r="H35" s="20"/>
      <c r="I35" s="20"/>
      <c r="J35" s="21"/>
      <c r="K35" s="14"/>
      <c r="L35" s="14"/>
      <c r="M35" s="14"/>
      <c r="N35" s="14"/>
      <c r="O35" s="14"/>
      <c r="P35" s="14"/>
      <c r="Q35" s="14"/>
      <c r="R35" s="14"/>
      <c r="S35" s="14"/>
      <c r="T35" s="14"/>
      <c r="U35" s="14"/>
      <c r="V35" s="14"/>
      <c r="W35" s="14"/>
      <c r="X35" s="14"/>
      <c r="Y35" s="14"/>
      <c r="Z35" s="14"/>
    </row>
    <row r="36" ht="21" customHeight="1">
      <c r="A36" s="53" t="s">
        <v>237</v>
      </c>
      <c r="B36" s="54" t="s">
        <v>238</v>
      </c>
      <c r="C36" s="67">
        <v>2</v>
      </c>
      <c r="D36" s="64">
        <v>308</v>
      </c>
      <c r="E36" s="17" t="s">
        <v>239</v>
      </c>
      <c r="F36" s="19" t="s">
        <v>240</v>
      </c>
      <c r="G36" s="28"/>
      <c r="H36" s="20"/>
      <c r="I36" s="20"/>
      <c r="J36" s="21"/>
      <c r="K36" s="14"/>
      <c r="L36" s="14"/>
      <c r="M36" s="14"/>
      <c r="N36" s="14"/>
      <c r="O36" s="14"/>
      <c r="P36" s="14"/>
      <c r="Q36" s="14"/>
      <c r="R36" s="14"/>
      <c r="S36" s="14"/>
      <c r="T36" s="14"/>
      <c r="U36" s="14"/>
      <c r="V36" s="14"/>
      <c r="W36" s="14"/>
      <c r="X36" s="14"/>
      <c r="Y36" s="14"/>
      <c r="Z36" s="14"/>
    </row>
    <row r="37" ht="21" customHeight="1">
      <c r="A37" s="62"/>
      <c r="B37" s="54" t="s">
        <v>241</v>
      </c>
      <c r="C37" s="67">
        <v>2</v>
      </c>
      <c r="D37" s="64">
        <v>330</v>
      </c>
      <c r="E37" s="17" t="s">
        <v>239</v>
      </c>
      <c r="F37" s="19" t="s">
        <v>242</v>
      </c>
      <c r="G37" s="28"/>
      <c r="H37" s="20"/>
      <c r="I37" s="20"/>
      <c r="J37" s="21"/>
      <c r="K37" s="14"/>
      <c r="L37" s="14"/>
      <c r="M37" s="14"/>
      <c r="N37" s="14"/>
      <c r="O37" s="14"/>
      <c r="P37" s="14"/>
      <c r="Q37" s="14"/>
      <c r="R37" s="14"/>
      <c r="S37" s="14"/>
      <c r="T37" s="14"/>
      <c r="U37" s="14"/>
      <c r="V37" s="14"/>
      <c r="W37" s="14"/>
      <c r="X37" s="14"/>
      <c r="Y37" s="14"/>
      <c r="Z37" s="14"/>
    </row>
    <row r="38" ht="21" customHeight="1">
      <c r="A38" s="65"/>
      <c r="B38" s="54" t="s">
        <v>243</v>
      </c>
      <c r="C38" s="67">
        <v>2</v>
      </c>
      <c r="D38" s="64">
        <v>310</v>
      </c>
      <c r="E38" s="17" t="s">
        <v>239</v>
      </c>
      <c r="F38" s="19" t="s">
        <v>244</v>
      </c>
      <c r="G38" s="28"/>
      <c r="H38" s="20"/>
      <c r="I38" s="20"/>
      <c r="J38" s="21"/>
      <c r="K38" s="14"/>
      <c r="L38" s="14"/>
      <c r="M38" s="14"/>
      <c r="N38" s="14"/>
      <c r="O38" s="14"/>
      <c r="P38" s="14"/>
      <c r="Q38" s="14"/>
      <c r="R38" s="14"/>
      <c r="S38" s="14"/>
      <c r="T38" s="14"/>
      <c r="U38" s="14"/>
      <c r="V38" s="14"/>
      <c r="W38" s="14"/>
      <c r="X38" s="14"/>
      <c r="Y38" s="14"/>
      <c r="Z38" s="14"/>
    </row>
    <row r="39" ht="21" customHeight="1">
      <c r="A39" s="53" t="s">
        <v>245</v>
      </c>
      <c r="B39" s="54" t="s">
        <v>246</v>
      </c>
      <c r="C39" s="63">
        <v>1</v>
      </c>
      <c r="D39" s="64">
        <v>287</v>
      </c>
      <c r="E39" s="17" t="s">
        <v>247</v>
      </c>
      <c r="F39" s="19" t="s">
        <v>248</v>
      </c>
      <c r="G39" s="9" t="s">
        <v>196</v>
      </c>
      <c r="H39" s="20"/>
      <c r="I39" s="20" t="s">
        <v>249</v>
      </c>
      <c r="J39" s="21"/>
      <c r="K39" s="14"/>
      <c r="L39" s="14"/>
      <c r="M39" s="14"/>
      <c r="N39" s="14"/>
      <c r="O39" s="14"/>
      <c r="P39" s="14"/>
      <c r="Q39" s="14"/>
      <c r="R39" s="14"/>
      <c r="S39" s="14"/>
      <c r="T39" s="14"/>
      <c r="U39" s="14"/>
      <c r="V39" s="14"/>
      <c r="W39" s="14"/>
      <c r="X39" s="14"/>
      <c r="Y39" s="14"/>
      <c r="Z39" s="14"/>
    </row>
    <row r="40" ht="21" customHeight="1">
      <c r="A40" s="62"/>
      <c r="B40" s="54" t="s">
        <v>250</v>
      </c>
      <c r="C40" s="63">
        <v>1</v>
      </c>
      <c r="D40" s="64">
        <v>287</v>
      </c>
      <c r="E40" s="17" t="s">
        <v>247</v>
      </c>
      <c r="F40" s="19" t="s">
        <v>251</v>
      </c>
      <c r="G40" s="9" t="s">
        <v>130</v>
      </c>
      <c r="H40" s="20"/>
      <c r="I40" s="20" t="s">
        <v>252</v>
      </c>
      <c r="J40" s="21"/>
      <c r="K40" s="14"/>
      <c r="L40" s="14"/>
      <c r="M40" s="14"/>
      <c r="N40" s="14"/>
      <c r="O40" s="14"/>
      <c r="P40" s="14"/>
      <c r="Q40" s="14"/>
      <c r="R40" s="14"/>
      <c r="S40" s="14"/>
      <c r="T40" s="14"/>
      <c r="U40" s="14"/>
      <c r="V40" s="14"/>
      <c r="W40" s="14"/>
      <c r="X40" s="14"/>
      <c r="Y40" s="14"/>
      <c r="Z40" s="14"/>
    </row>
    <row r="41" ht="21" customHeight="1">
      <c r="A41" s="62"/>
      <c r="B41" s="54" t="s">
        <v>253</v>
      </c>
      <c r="C41" s="63">
        <v>1</v>
      </c>
      <c r="D41" s="64">
        <v>287</v>
      </c>
      <c r="E41" s="17" t="s">
        <v>247</v>
      </c>
      <c r="F41" s="19" t="s">
        <v>254</v>
      </c>
      <c r="G41" s="9" t="s">
        <v>130</v>
      </c>
      <c r="H41" s="20"/>
      <c r="I41" s="20" t="s">
        <v>255</v>
      </c>
      <c r="J41" s="21"/>
      <c r="K41" s="14"/>
      <c r="L41" s="14"/>
      <c r="M41" s="14"/>
      <c r="N41" s="14"/>
      <c r="O41" s="14"/>
      <c r="P41" s="14"/>
      <c r="Q41" s="14"/>
      <c r="R41" s="14"/>
      <c r="S41" s="14"/>
      <c r="T41" s="14"/>
      <c r="U41" s="14"/>
      <c r="V41" s="14"/>
      <c r="W41" s="14"/>
      <c r="X41" s="14"/>
      <c r="Y41" s="14"/>
      <c r="Z41" s="14"/>
    </row>
    <row r="42" ht="21" customHeight="1">
      <c r="A42" s="62"/>
      <c r="B42" s="54" t="s">
        <v>256</v>
      </c>
      <c r="C42" s="63">
        <v>1</v>
      </c>
      <c r="D42" s="64">
        <v>523</v>
      </c>
      <c r="E42" s="17" t="s">
        <v>247</v>
      </c>
      <c r="F42" s="19" t="s">
        <v>257</v>
      </c>
      <c r="G42" s="9" t="s">
        <v>130</v>
      </c>
      <c r="H42" s="20"/>
      <c r="I42" s="20" t="s">
        <v>258</v>
      </c>
      <c r="J42" s="21"/>
      <c r="K42" s="14"/>
      <c r="L42" s="14"/>
      <c r="M42" s="14"/>
      <c r="N42" s="14"/>
      <c r="O42" s="14"/>
      <c r="P42" s="14"/>
      <c r="Q42" s="14"/>
      <c r="R42" s="14"/>
      <c r="S42" s="14"/>
      <c r="T42" s="14"/>
      <c r="U42" s="14"/>
      <c r="V42" s="14"/>
      <c r="W42" s="14"/>
      <c r="X42" s="14"/>
      <c r="Y42" s="14"/>
      <c r="Z42" s="14"/>
    </row>
    <row r="43" ht="21" customHeight="1">
      <c r="A43" s="62"/>
      <c r="B43" s="54" t="s">
        <v>259</v>
      </c>
      <c r="C43" s="67">
        <v>2</v>
      </c>
      <c r="D43" s="64">
        <v>256</v>
      </c>
      <c r="E43" s="17" t="s">
        <v>247</v>
      </c>
      <c r="F43" s="19" t="s">
        <v>260</v>
      </c>
      <c r="G43" s="28"/>
      <c r="H43" s="20"/>
      <c r="I43" s="20"/>
      <c r="J43" s="21"/>
      <c r="K43" s="14"/>
      <c r="L43" s="14"/>
      <c r="M43" s="14"/>
      <c r="N43" s="14"/>
      <c r="O43" s="14"/>
      <c r="P43" s="14"/>
      <c r="Q43" s="14"/>
      <c r="R43" s="14"/>
      <c r="S43" s="14"/>
      <c r="T43" s="14"/>
      <c r="U43" s="14"/>
      <c r="V43" s="14"/>
      <c r="W43" s="14"/>
      <c r="X43" s="14"/>
      <c r="Y43" s="14"/>
      <c r="Z43" s="14"/>
    </row>
    <row r="44" ht="21" customHeight="1">
      <c r="A44" s="65"/>
      <c r="B44" s="54" t="s">
        <v>261</v>
      </c>
      <c r="C44" s="67">
        <v>2</v>
      </c>
      <c r="D44" s="64">
        <v>310</v>
      </c>
      <c r="E44" s="17" t="s">
        <v>247</v>
      </c>
      <c r="F44" s="19" t="s">
        <v>262</v>
      </c>
      <c r="G44" s="28"/>
      <c r="H44" s="20"/>
      <c r="I44" s="20"/>
      <c r="J44" s="21"/>
      <c r="K44" s="14"/>
      <c r="L44" s="14"/>
      <c r="M44" s="14"/>
      <c r="N44" s="14"/>
      <c r="O44" s="14"/>
      <c r="P44" s="14"/>
      <c r="Q44" s="14"/>
      <c r="R44" s="14"/>
      <c r="S44" s="14"/>
      <c r="T44" s="14"/>
      <c r="U44" s="14"/>
      <c r="V44" s="14"/>
      <c r="W44" s="14"/>
      <c r="X44" s="14"/>
      <c r="Y44" s="14"/>
      <c r="Z44" s="14"/>
    </row>
    <row r="45" ht="21" customHeight="1">
      <c r="A45" s="53" t="s">
        <v>263</v>
      </c>
      <c r="B45" s="54" t="s">
        <v>264</v>
      </c>
      <c r="C45" s="63">
        <v>1</v>
      </c>
      <c r="D45" s="64">
        <v>613</v>
      </c>
      <c r="E45" s="17" t="s">
        <v>265</v>
      </c>
      <c r="F45" s="19" t="s">
        <v>266</v>
      </c>
      <c r="G45" s="9" t="s">
        <v>196</v>
      </c>
      <c r="H45" s="20"/>
      <c r="I45" s="20" t="s">
        <v>267</v>
      </c>
      <c r="J45" s="21"/>
      <c r="K45" s="14"/>
      <c r="L45" s="14"/>
      <c r="M45" s="14"/>
      <c r="N45" s="14"/>
      <c r="O45" s="14"/>
      <c r="P45" s="14"/>
      <c r="Q45" s="14"/>
      <c r="R45" s="14"/>
      <c r="S45" s="14"/>
      <c r="T45" s="14"/>
      <c r="U45" s="14"/>
      <c r="V45" s="14"/>
      <c r="W45" s="14"/>
      <c r="X45" s="14"/>
      <c r="Y45" s="14"/>
      <c r="Z45" s="14"/>
    </row>
    <row r="46" ht="21" customHeight="1">
      <c r="A46" s="62"/>
      <c r="B46" s="54" t="s">
        <v>268</v>
      </c>
      <c r="C46" s="67">
        <v>2</v>
      </c>
      <c r="D46" s="64">
        <v>320</v>
      </c>
      <c r="E46" s="17" t="s">
        <v>265</v>
      </c>
      <c r="F46" s="19" t="s">
        <v>269</v>
      </c>
      <c r="G46" s="28"/>
      <c r="H46" s="20"/>
      <c r="I46" s="20"/>
      <c r="J46" s="21"/>
      <c r="K46" s="14"/>
      <c r="L46" s="14"/>
      <c r="M46" s="14"/>
      <c r="N46" s="14"/>
      <c r="O46" s="14"/>
      <c r="P46" s="14"/>
      <c r="Q46" s="14"/>
      <c r="R46" s="14"/>
      <c r="S46" s="14"/>
      <c r="T46" s="14"/>
      <c r="U46" s="14"/>
      <c r="V46" s="14"/>
      <c r="W46" s="14"/>
      <c r="X46" s="14"/>
      <c r="Y46" s="14"/>
      <c r="Z46" s="14"/>
    </row>
    <row r="47" ht="21" customHeight="1">
      <c r="A47" s="62"/>
      <c r="B47" s="54" t="s">
        <v>270</v>
      </c>
      <c r="C47" s="67">
        <v>2</v>
      </c>
      <c r="D47" s="64">
        <v>326</v>
      </c>
      <c r="E47" s="17" t="s">
        <v>265</v>
      </c>
      <c r="F47" s="19" t="s">
        <v>271</v>
      </c>
      <c r="G47" s="28"/>
      <c r="H47" s="20"/>
      <c r="I47" s="20"/>
      <c r="J47" s="21"/>
      <c r="K47" s="14"/>
      <c r="L47" s="14"/>
      <c r="M47" s="14"/>
      <c r="N47" s="14"/>
      <c r="O47" s="14"/>
      <c r="P47" s="14"/>
      <c r="Q47" s="14"/>
      <c r="R47" s="14"/>
      <c r="S47" s="14"/>
      <c r="T47" s="14"/>
      <c r="U47" s="14"/>
      <c r="V47" s="14"/>
      <c r="W47" s="14"/>
      <c r="X47" s="14"/>
      <c r="Y47" s="14"/>
      <c r="Z47" s="14"/>
    </row>
    <row r="48" ht="21" customHeight="1">
      <c r="A48" s="62"/>
      <c r="B48" s="54" t="s">
        <v>272</v>
      </c>
      <c r="C48" s="67">
        <v>2</v>
      </c>
      <c r="D48" s="64">
        <v>287</v>
      </c>
      <c r="E48" s="17" t="s">
        <v>265</v>
      </c>
      <c r="F48" s="19" t="s">
        <v>273</v>
      </c>
      <c r="G48" s="28"/>
      <c r="H48" s="20"/>
      <c r="I48" s="20"/>
      <c r="J48" s="21"/>
      <c r="K48" s="14"/>
      <c r="L48" s="14"/>
      <c r="M48" s="14"/>
      <c r="N48" s="14"/>
      <c r="O48" s="14"/>
      <c r="P48" s="14"/>
      <c r="Q48" s="14"/>
      <c r="R48" s="14"/>
      <c r="S48" s="14"/>
      <c r="T48" s="14"/>
      <c r="U48" s="14"/>
      <c r="V48" s="14"/>
      <c r="W48" s="14"/>
      <c r="X48" s="14"/>
      <c r="Y48" s="14"/>
      <c r="Z48" s="14"/>
    </row>
    <row r="49" ht="21" customHeight="1">
      <c r="A49" s="62"/>
      <c r="B49" s="54" t="s">
        <v>274</v>
      </c>
      <c r="C49" s="67">
        <v>2</v>
      </c>
      <c r="D49" s="64">
        <v>287</v>
      </c>
      <c r="E49" s="17" t="s">
        <v>275</v>
      </c>
      <c r="F49" s="19" t="s">
        <v>276</v>
      </c>
      <c r="G49" s="28"/>
      <c r="H49" s="20"/>
      <c r="I49" s="20"/>
      <c r="J49" s="21"/>
      <c r="K49" s="14"/>
      <c r="L49" s="14"/>
      <c r="M49" s="14"/>
      <c r="N49" s="14"/>
      <c r="O49" s="14"/>
      <c r="P49" s="14"/>
      <c r="Q49" s="14"/>
      <c r="R49" s="14"/>
      <c r="S49" s="14"/>
      <c r="T49" s="14"/>
      <c r="U49" s="14"/>
      <c r="V49" s="14"/>
      <c r="W49" s="14"/>
      <c r="X49" s="14"/>
      <c r="Y49" s="14"/>
      <c r="Z49" s="14"/>
    </row>
    <row r="50" ht="21" customHeight="1">
      <c r="A50" s="62"/>
      <c r="B50" s="54" t="s">
        <v>277</v>
      </c>
      <c r="C50" s="67">
        <v>2</v>
      </c>
      <c r="D50" s="64">
        <v>613</v>
      </c>
      <c r="E50" s="17" t="s">
        <v>278</v>
      </c>
      <c r="F50" s="19" t="s">
        <v>279</v>
      </c>
      <c r="G50" s="28"/>
      <c r="H50" s="20"/>
      <c r="I50" s="20"/>
      <c r="J50" s="21"/>
      <c r="K50" s="14"/>
      <c r="L50" s="14"/>
      <c r="M50" s="14"/>
      <c r="N50" s="14"/>
      <c r="O50" s="14"/>
      <c r="P50" s="14"/>
      <c r="Q50" s="14"/>
      <c r="R50" s="14"/>
      <c r="S50" s="14"/>
      <c r="T50" s="14"/>
      <c r="U50" s="14"/>
      <c r="V50" s="14"/>
      <c r="W50" s="14"/>
      <c r="X50" s="14"/>
      <c r="Y50" s="14"/>
      <c r="Z50" s="14"/>
    </row>
    <row r="51" ht="21" customHeight="1">
      <c r="A51" s="65"/>
      <c r="B51" s="54" t="s">
        <v>280</v>
      </c>
      <c r="C51" s="66">
        <v>3</v>
      </c>
      <c r="D51" s="64">
        <v>308</v>
      </c>
      <c r="E51" s="17" t="s">
        <v>281</v>
      </c>
      <c r="F51" s="19" t="s">
        <v>282</v>
      </c>
      <c r="G51" s="28"/>
      <c r="H51" s="20"/>
      <c r="I51" s="20"/>
      <c r="J51" s="21"/>
      <c r="K51" s="14"/>
      <c r="L51" s="14"/>
      <c r="M51" s="14"/>
      <c r="N51" s="14"/>
      <c r="O51" s="14"/>
      <c r="P51" s="14"/>
      <c r="Q51" s="14"/>
      <c r="R51" s="14"/>
      <c r="S51" s="14"/>
      <c r="T51" s="14"/>
      <c r="U51" s="14"/>
      <c r="V51" s="14"/>
      <c r="W51" s="14"/>
      <c r="X51" s="14"/>
      <c r="Y51" s="14"/>
      <c r="Z51" s="14"/>
    </row>
    <row r="52" ht="21" customHeight="1">
      <c r="A52" s="53" t="s">
        <v>283</v>
      </c>
      <c r="B52" s="54" t="s">
        <v>284</v>
      </c>
      <c r="C52" s="67">
        <v>2</v>
      </c>
      <c r="D52" s="64">
        <v>320</v>
      </c>
      <c r="E52" s="17" t="s">
        <v>285</v>
      </c>
      <c r="F52" s="19" t="s">
        <v>286</v>
      </c>
      <c r="G52" s="28"/>
      <c r="H52" s="20"/>
      <c r="I52" s="20"/>
      <c r="J52" s="21"/>
      <c r="K52" s="14"/>
      <c r="L52" s="14"/>
      <c r="M52" s="14"/>
      <c r="N52" s="14"/>
      <c r="O52" s="14"/>
      <c r="P52" s="14"/>
      <c r="Q52" s="14"/>
      <c r="R52" s="14"/>
      <c r="S52" s="14"/>
      <c r="T52" s="14"/>
      <c r="U52" s="14"/>
      <c r="V52" s="14"/>
      <c r="W52" s="14"/>
      <c r="X52" s="14"/>
      <c r="Y52" s="14"/>
      <c r="Z52" s="14"/>
    </row>
    <row r="53" ht="21" customHeight="1">
      <c r="A53" s="62"/>
      <c r="B53" s="54" t="s">
        <v>287</v>
      </c>
      <c r="C53" s="67">
        <v>2</v>
      </c>
      <c r="D53" s="64">
        <v>330</v>
      </c>
      <c r="E53" s="17" t="s">
        <v>285</v>
      </c>
      <c r="F53" s="19" t="s">
        <v>288</v>
      </c>
      <c r="G53" s="28"/>
      <c r="H53" s="20"/>
      <c r="I53" s="20"/>
      <c r="J53" s="21"/>
      <c r="K53" s="14"/>
      <c r="L53" s="14"/>
      <c r="M53" s="14"/>
      <c r="N53" s="14"/>
      <c r="O53" s="14"/>
      <c r="P53" s="14"/>
      <c r="Q53" s="14"/>
      <c r="R53" s="14"/>
      <c r="S53" s="14"/>
      <c r="T53" s="14"/>
      <c r="U53" s="14"/>
      <c r="V53" s="14"/>
      <c r="W53" s="14"/>
      <c r="X53" s="14"/>
      <c r="Y53" s="14"/>
      <c r="Z53" s="14"/>
    </row>
    <row r="54" ht="21" customHeight="1">
      <c r="A54" s="65"/>
      <c r="B54" s="54" t="s">
        <v>289</v>
      </c>
      <c r="C54" s="67">
        <v>2</v>
      </c>
      <c r="D54" s="64">
        <v>327</v>
      </c>
      <c r="E54" s="17" t="s">
        <v>285</v>
      </c>
      <c r="F54" s="19" t="s">
        <v>290</v>
      </c>
      <c r="G54" s="28"/>
      <c r="H54" s="20"/>
      <c r="I54" s="20"/>
      <c r="J54" s="21"/>
      <c r="K54" s="14"/>
      <c r="L54" s="14"/>
      <c r="M54" s="14"/>
      <c r="N54" s="14"/>
      <c r="O54" s="14"/>
      <c r="P54" s="14"/>
      <c r="Q54" s="14"/>
      <c r="R54" s="14"/>
      <c r="S54" s="14"/>
      <c r="T54" s="14"/>
      <c r="U54" s="14"/>
      <c r="V54" s="14"/>
      <c r="W54" s="14"/>
      <c r="X54" s="14"/>
      <c r="Y54" s="14"/>
      <c r="Z54" s="14"/>
    </row>
    <row r="55" ht="21" customHeight="1">
      <c r="A55" s="53" t="s">
        <v>291</v>
      </c>
      <c r="B55" s="54" t="s">
        <v>292</v>
      </c>
      <c r="C55" s="67" t="s">
        <v>293</v>
      </c>
      <c r="D55" s="64">
        <v>287</v>
      </c>
      <c r="E55" s="17" t="s">
        <v>294</v>
      </c>
      <c r="F55" s="19" t="s">
        <v>295</v>
      </c>
      <c r="G55" s="28"/>
      <c r="H55" s="20"/>
      <c r="I55" s="20"/>
      <c r="J55" s="21"/>
      <c r="K55" s="14"/>
      <c r="L55" s="14"/>
      <c r="M55" s="14"/>
      <c r="N55" s="14"/>
      <c r="O55" s="14"/>
      <c r="P55" s="14"/>
      <c r="Q55" s="14"/>
      <c r="R55" s="14"/>
      <c r="S55" s="14"/>
      <c r="T55" s="14"/>
      <c r="U55" s="14"/>
      <c r="V55" s="14"/>
      <c r="W55" s="14"/>
      <c r="X55" s="14"/>
      <c r="Y55" s="14"/>
      <c r="Z55" s="14"/>
    </row>
    <row r="56" ht="21" customHeight="1">
      <c r="A56" s="62"/>
      <c r="B56" s="54" t="s">
        <v>296</v>
      </c>
      <c r="C56" s="67" t="s">
        <v>293</v>
      </c>
      <c r="D56" s="64">
        <v>255</v>
      </c>
      <c r="E56" s="17" t="s">
        <v>294</v>
      </c>
      <c r="F56" s="19" t="s">
        <v>297</v>
      </c>
      <c r="G56" s="28"/>
      <c r="H56" s="20"/>
      <c r="I56" s="20"/>
      <c r="J56" s="21"/>
      <c r="K56" s="14"/>
      <c r="L56" s="14"/>
      <c r="M56" s="14"/>
      <c r="N56" s="14"/>
      <c r="O56" s="14"/>
      <c r="P56" s="14"/>
      <c r="Q56" s="14"/>
      <c r="R56" s="14"/>
      <c r="S56" s="14"/>
      <c r="T56" s="14"/>
      <c r="U56" s="14"/>
      <c r="V56" s="14"/>
      <c r="W56" s="14"/>
      <c r="X56" s="14"/>
      <c r="Y56" s="14"/>
      <c r="Z56" s="14"/>
    </row>
    <row r="57" ht="21" customHeight="1">
      <c r="A57" s="62"/>
      <c r="B57" s="54" t="s">
        <v>298</v>
      </c>
      <c r="C57" s="67" t="s">
        <v>293</v>
      </c>
      <c r="D57" s="64">
        <v>522</v>
      </c>
      <c r="E57" s="17" t="s">
        <v>294</v>
      </c>
      <c r="F57" s="19" t="s">
        <v>299</v>
      </c>
      <c r="G57" s="28"/>
      <c r="H57" s="20"/>
      <c r="I57" s="20"/>
      <c r="J57" s="21"/>
      <c r="K57" s="14"/>
      <c r="L57" s="14"/>
      <c r="M57" s="14"/>
      <c r="N57" s="14"/>
      <c r="O57" s="14"/>
      <c r="P57" s="14"/>
      <c r="Q57" s="14"/>
      <c r="R57" s="14"/>
      <c r="S57" s="14"/>
      <c r="T57" s="14"/>
      <c r="U57" s="14"/>
      <c r="V57" s="14"/>
      <c r="W57" s="14"/>
      <c r="X57" s="14"/>
      <c r="Y57" s="14"/>
      <c r="Z57" s="14"/>
    </row>
    <row r="58" ht="21" customHeight="1">
      <c r="A58" s="65"/>
      <c r="B58" s="54" t="s">
        <v>300</v>
      </c>
      <c r="C58" s="68" t="s">
        <v>293</v>
      </c>
      <c r="D58" s="69">
        <v>798</v>
      </c>
      <c r="E58" s="31"/>
      <c r="F58" s="33" t="s">
        <v>301</v>
      </c>
      <c r="G58" s="34"/>
      <c r="H58" s="35"/>
      <c r="I58" s="35"/>
      <c r="J58" s="36"/>
      <c r="K58" s="14"/>
      <c r="L58" s="14"/>
      <c r="M58" s="14"/>
      <c r="N58" s="14"/>
      <c r="O58" s="14"/>
      <c r="P58" s="14"/>
      <c r="Q58" s="14"/>
      <c r="R58" s="14"/>
      <c r="S58" s="14"/>
      <c r="T58" s="14"/>
      <c r="U58" s="14"/>
      <c r="V58" s="14"/>
      <c r="W58" s="14"/>
      <c r="X58" s="14"/>
      <c r="Y58" s="14"/>
      <c r="Z58" s="14"/>
    </row>
    <row r="59" ht="21" customHeight="1">
      <c r="A59" s="4"/>
      <c r="B59" s="70"/>
      <c r="C59" s="71"/>
      <c r="D59" s="71"/>
      <c r="E59" s="71"/>
      <c r="F59" s="37"/>
      <c r="G59" s="37"/>
      <c r="H59" s="37"/>
      <c r="I59" s="37"/>
      <c r="J59" s="37"/>
      <c r="K59" s="37"/>
      <c r="L59" s="37"/>
      <c r="M59" s="37"/>
      <c r="N59" s="37"/>
      <c r="O59" s="37"/>
      <c r="P59" s="37"/>
      <c r="Q59" s="37"/>
      <c r="R59" s="37"/>
      <c r="S59" s="37"/>
      <c r="T59" s="37"/>
      <c r="U59" s="37"/>
      <c r="V59" s="37"/>
      <c r="W59" s="37"/>
      <c r="X59" s="37"/>
      <c r="Y59" s="37"/>
      <c r="Z59" s="37"/>
    </row>
    <row r="60" ht="21" customHeight="1">
      <c r="A60" s="4"/>
      <c r="B60" s="70"/>
      <c r="C60" s="71"/>
      <c r="D60" s="71"/>
      <c r="E60" s="71"/>
      <c r="F60" s="37"/>
      <c r="G60" s="37"/>
      <c r="H60" s="37"/>
      <c r="I60" s="37"/>
      <c r="J60" s="37"/>
      <c r="K60" s="37"/>
      <c r="L60" s="37"/>
      <c r="M60" s="37"/>
      <c r="N60" s="37"/>
      <c r="O60" s="37"/>
      <c r="P60" s="37"/>
      <c r="Q60" s="37"/>
      <c r="R60" s="37"/>
      <c r="S60" s="37"/>
      <c r="T60" s="37"/>
      <c r="U60" s="37"/>
      <c r="V60" s="37"/>
      <c r="W60" s="37"/>
      <c r="X60" s="37"/>
      <c r="Y60" s="37"/>
      <c r="Z60" s="37"/>
    </row>
    <row r="61" ht="21" customHeight="1">
      <c r="A61" s="4"/>
      <c r="B61" s="70"/>
      <c r="C61" s="71"/>
      <c r="D61" s="71"/>
      <c r="E61" s="71"/>
      <c r="F61" s="37"/>
      <c r="G61" s="37"/>
      <c r="H61" s="37"/>
      <c r="I61" s="37"/>
      <c r="J61" s="37"/>
      <c r="K61" s="37"/>
      <c r="L61" s="37"/>
      <c r="M61" s="37"/>
      <c r="N61" s="37"/>
      <c r="O61" s="37"/>
      <c r="P61" s="37"/>
      <c r="Q61" s="37"/>
      <c r="R61" s="37"/>
      <c r="S61" s="37"/>
      <c r="T61" s="37"/>
      <c r="U61" s="37"/>
      <c r="V61" s="37"/>
      <c r="W61" s="37"/>
      <c r="X61" s="37"/>
      <c r="Y61" s="37"/>
      <c r="Z61" s="37"/>
    </row>
    <row r="62" ht="21" customHeight="1">
      <c r="A62" s="4"/>
      <c r="B62" s="70"/>
      <c r="C62" s="71"/>
      <c r="D62" s="71"/>
      <c r="E62" s="71"/>
      <c r="F62" s="37"/>
      <c r="G62" s="37"/>
      <c r="H62" s="37"/>
      <c r="I62" s="37"/>
      <c r="J62" s="37"/>
      <c r="K62" s="37"/>
      <c r="L62" s="37"/>
      <c r="M62" s="37"/>
      <c r="N62" s="37"/>
      <c r="O62" s="37"/>
      <c r="P62" s="37"/>
      <c r="Q62" s="37"/>
      <c r="R62" s="37"/>
      <c r="S62" s="37"/>
      <c r="T62" s="37"/>
      <c r="U62" s="37"/>
      <c r="V62" s="37"/>
      <c r="W62" s="37"/>
      <c r="X62" s="37"/>
      <c r="Y62" s="37"/>
      <c r="Z62" s="37"/>
    </row>
    <row r="63" ht="21" customHeight="1">
      <c r="A63" s="4"/>
      <c r="B63" s="70"/>
      <c r="C63" s="71"/>
      <c r="D63" s="71"/>
      <c r="E63" s="71"/>
      <c r="F63" s="37"/>
      <c r="G63" s="37"/>
      <c r="H63" s="37"/>
      <c r="I63" s="37"/>
      <c r="J63" s="37"/>
      <c r="K63" s="37"/>
      <c r="L63" s="37"/>
      <c r="M63" s="37"/>
      <c r="N63" s="37"/>
      <c r="O63" s="37"/>
      <c r="P63" s="37"/>
      <c r="Q63" s="37"/>
      <c r="R63" s="37"/>
      <c r="S63" s="37"/>
      <c r="T63" s="37"/>
      <c r="U63" s="37"/>
      <c r="V63" s="37"/>
      <c r="W63" s="37"/>
      <c r="X63" s="37"/>
      <c r="Y63" s="37"/>
      <c r="Z63" s="37"/>
    </row>
    <row r="64" ht="21" customHeight="1">
      <c r="A64" s="4"/>
      <c r="B64" s="70"/>
      <c r="C64" s="71"/>
      <c r="D64" s="71"/>
      <c r="E64" s="71"/>
      <c r="F64" s="37"/>
      <c r="G64" s="37"/>
      <c r="H64" s="37"/>
      <c r="I64" s="37"/>
      <c r="J64" s="37"/>
      <c r="K64" s="37"/>
      <c r="L64" s="37"/>
      <c r="M64" s="37"/>
      <c r="N64" s="37"/>
      <c r="O64" s="37"/>
      <c r="P64" s="37"/>
      <c r="Q64" s="37"/>
      <c r="R64" s="37"/>
      <c r="S64" s="37"/>
      <c r="T64" s="37"/>
      <c r="U64" s="37"/>
      <c r="V64" s="37"/>
      <c r="W64" s="37"/>
      <c r="X64" s="37"/>
      <c r="Y64" s="37"/>
      <c r="Z64" s="37"/>
    </row>
    <row r="65" ht="21" customHeight="1">
      <c r="A65" s="4"/>
      <c r="B65" s="70"/>
      <c r="C65" s="71"/>
      <c r="D65" s="71"/>
      <c r="E65" s="71"/>
      <c r="F65" s="37"/>
      <c r="G65" s="37"/>
      <c r="H65" s="37"/>
      <c r="I65" s="37"/>
      <c r="J65" s="37"/>
      <c r="K65" s="37"/>
      <c r="L65" s="37"/>
      <c r="M65" s="37"/>
      <c r="N65" s="37"/>
      <c r="O65" s="37"/>
      <c r="P65" s="37"/>
      <c r="Q65" s="37"/>
      <c r="R65" s="37"/>
      <c r="S65" s="37"/>
      <c r="T65" s="37"/>
      <c r="U65" s="37"/>
      <c r="V65" s="37"/>
      <c r="W65" s="37"/>
      <c r="X65" s="37"/>
      <c r="Y65" s="37"/>
      <c r="Z65" s="37"/>
    </row>
    <row r="66" ht="21" customHeight="1">
      <c r="A66" s="4"/>
      <c r="B66" s="70"/>
      <c r="C66" s="71"/>
      <c r="D66" s="71"/>
      <c r="E66" s="71"/>
      <c r="F66" s="37"/>
      <c r="G66" s="37"/>
      <c r="H66" s="37"/>
      <c r="I66" s="37"/>
      <c r="J66" s="37"/>
      <c r="K66" s="37"/>
      <c r="L66" s="37"/>
      <c r="M66" s="37"/>
      <c r="N66" s="37"/>
      <c r="O66" s="37"/>
      <c r="P66" s="37"/>
      <c r="Q66" s="37"/>
      <c r="R66" s="37"/>
      <c r="S66" s="37"/>
      <c r="T66" s="37"/>
      <c r="U66" s="37"/>
      <c r="V66" s="37"/>
      <c r="W66" s="37"/>
      <c r="X66" s="37"/>
      <c r="Y66" s="37"/>
      <c r="Z66" s="37"/>
    </row>
    <row r="67" ht="21" customHeight="1">
      <c r="A67" s="4"/>
      <c r="B67" s="70"/>
      <c r="C67" s="71"/>
      <c r="D67" s="71"/>
      <c r="E67" s="71"/>
      <c r="F67" s="37"/>
      <c r="G67" s="37"/>
      <c r="H67" s="37"/>
      <c r="I67" s="37"/>
      <c r="J67" s="37"/>
      <c r="K67" s="37"/>
      <c r="L67" s="37"/>
      <c r="M67" s="37"/>
      <c r="N67" s="37"/>
      <c r="O67" s="37"/>
      <c r="P67" s="37"/>
      <c r="Q67" s="37"/>
      <c r="R67" s="37"/>
      <c r="S67" s="37"/>
      <c r="T67" s="37"/>
      <c r="U67" s="37"/>
      <c r="V67" s="37"/>
      <c r="W67" s="37"/>
      <c r="X67" s="37"/>
      <c r="Y67" s="37"/>
      <c r="Z67" s="37"/>
    </row>
    <row r="68" ht="21" customHeight="1">
      <c r="A68" s="4"/>
      <c r="B68" s="70"/>
      <c r="C68" s="71"/>
      <c r="D68" s="71"/>
      <c r="E68" s="71"/>
      <c r="F68" s="37"/>
      <c r="G68" s="37"/>
      <c r="H68" s="37"/>
      <c r="I68" s="37"/>
      <c r="J68" s="37"/>
      <c r="K68" s="37"/>
      <c r="L68" s="37"/>
      <c r="M68" s="37"/>
      <c r="N68" s="37"/>
      <c r="O68" s="37"/>
      <c r="P68" s="37"/>
      <c r="Q68" s="37"/>
      <c r="R68" s="37"/>
      <c r="S68" s="37"/>
      <c r="T68" s="37"/>
      <c r="U68" s="37"/>
      <c r="V68" s="37"/>
      <c r="W68" s="37"/>
      <c r="X68" s="37"/>
      <c r="Y68" s="37"/>
      <c r="Z68" s="37"/>
    </row>
    <row r="69" ht="21" customHeight="1">
      <c r="A69" s="4"/>
      <c r="B69" s="70"/>
      <c r="C69" s="71"/>
      <c r="D69" s="71"/>
      <c r="E69" s="71"/>
      <c r="F69" s="37"/>
      <c r="G69" s="37"/>
      <c r="H69" s="37"/>
      <c r="I69" s="37"/>
      <c r="J69" s="37"/>
      <c r="K69" s="37"/>
      <c r="L69" s="37"/>
      <c r="M69" s="37"/>
      <c r="N69" s="37"/>
      <c r="O69" s="37"/>
      <c r="P69" s="37"/>
      <c r="Q69" s="37"/>
      <c r="R69" s="37"/>
      <c r="S69" s="37"/>
      <c r="T69" s="37"/>
      <c r="U69" s="37"/>
      <c r="V69" s="37"/>
      <c r="W69" s="37"/>
      <c r="X69" s="37"/>
      <c r="Y69" s="37"/>
      <c r="Z69" s="37"/>
    </row>
    <row r="70" ht="21" customHeight="1">
      <c r="A70" s="4"/>
      <c r="B70" s="70"/>
      <c r="C70" s="71"/>
      <c r="D70" s="71"/>
      <c r="E70" s="71"/>
      <c r="F70" s="37"/>
      <c r="G70" s="37"/>
      <c r="H70" s="37"/>
      <c r="I70" s="37"/>
      <c r="J70" s="37"/>
      <c r="K70" s="37"/>
      <c r="L70" s="37"/>
      <c r="M70" s="37"/>
      <c r="N70" s="37"/>
      <c r="O70" s="37"/>
      <c r="P70" s="37"/>
      <c r="Q70" s="37"/>
      <c r="R70" s="37"/>
      <c r="S70" s="37"/>
      <c r="T70" s="37"/>
      <c r="U70" s="37"/>
      <c r="V70" s="37"/>
      <c r="W70" s="37"/>
      <c r="X70" s="37"/>
      <c r="Y70" s="37"/>
      <c r="Z70" s="37"/>
    </row>
    <row r="71" ht="21" customHeight="1">
      <c r="A71" s="4"/>
      <c r="B71" s="70"/>
      <c r="C71" s="71"/>
      <c r="D71" s="71"/>
      <c r="E71" s="71"/>
      <c r="F71" s="37"/>
      <c r="G71" s="37"/>
      <c r="H71" s="37"/>
      <c r="I71" s="37"/>
      <c r="J71" s="37"/>
      <c r="K71" s="37"/>
      <c r="L71" s="37"/>
      <c r="M71" s="37"/>
      <c r="N71" s="37"/>
      <c r="O71" s="37"/>
      <c r="P71" s="37"/>
      <c r="Q71" s="37"/>
      <c r="R71" s="37"/>
      <c r="S71" s="37"/>
      <c r="T71" s="37"/>
      <c r="U71" s="37"/>
      <c r="V71" s="37"/>
      <c r="W71" s="37"/>
      <c r="X71" s="37"/>
      <c r="Y71" s="37"/>
      <c r="Z71" s="37"/>
    </row>
    <row r="72" ht="21" customHeight="1">
      <c r="A72" s="4"/>
      <c r="B72" s="70"/>
      <c r="C72" s="71"/>
      <c r="D72" s="71"/>
      <c r="E72" s="71"/>
      <c r="F72" s="37"/>
      <c r="G72" s="37"/>
      <c r="H72" s="37"/>
      <c r="I72" s="37"/>
      <c r="J72" s="37"/>
      <c r="K72" s="37"/>
      <c r="L72" s="37"/>
      <c r="M72" s="37"/>
      <c r="N72" s="37"/>
      <c r="O72" s="37"/>
      <c r="P72" s="37"/>
      <c r="Q72" s="37"/>
      <c r="R72" s="37"/>
      <c r="S72" s="37"/>
      <c r="T72" s="37"/>
      <c r="U72" s="37"/>
      <c r="V72" s="37"/>
      <c r="W72" s="37"/>
      <c r="X72" s="37"/>
      <c r="Y72" s="37"/>
      <c r="Z72" s="37"/>
    </row>
    <row r="73" ht="21" customHeight="1">
      <c r="A73" s="4"/>
      <c r="B73" s="70"/>
      <c r="C73" s="71"/>
      <c r="D73" s="71"/>
      <c r="E73" s="71"/>
      <c r="F73" s="37"/>
      <c r="G73" s="37"/>
      <c r="H73" s="37"/>
      <c r="I73" s="37"/>
      <c r="J73" s="37"/>
      <c r="K73" s="37"/>
      <c r="L73" s="37"/>
      <c r="M73" s="37"/>
      <c r="N73" s="37"/>
      <c r="O73" s="37"/>
      <c r="P73" s="37"/>
      <c r="Q73" s="37"/>
      <c r="R73" s="37"/>
      <c r="S73" s="37"/>
      <c r="T73" s="37"/>
      <c r="U73" s="37"/>
      <c r="V73" s="37"/>
      <c r="W73" s="37"/>
      <c r="X73" s="37"/>
      <c r="Y73" s="37"/>
      <c r="Z73" s="37"/>
    </row>
    <row r="74" ht="21" customHeight="1">
      <c r="A74" s="4"/>
      <c r="B74" s="70"/>
      <c r="C74" s="71"/>
      <c r="D74" s="71"/>
      <c r="E74" s="71"/>
      <c r="F74" s="37"/>
      <c r="G74" s="37"/>
      <c r="H74" s="37"/>
      <c r="I74" s="37"/>
      <c r="J74" s="37"/>
      <c r="K74" s="37"/>
      <c r="L74" s="37"/>
      <c r="M74" s="37"/>
      <c r="N74" s="37"/>
      <c r="O74" s="37"/>
      <c r="P74" s="37"/>
      <c r="Q74" s="37"/>
      <c r="R74" s="37"/>
      <c r="S74" s="37"/>
      <c r="T74" s="37"/>
      <c r="U74" s="37"/>
      <c r="V74" s="37"/>
      <c r="W74" s="37"/>
      <c r="X74" s="37"/>
      <c r="Y74" s="37"/>
      <c r="Z74" s="37"/>
    </row>
    <row r="75" ht="21" customHeight="1">
      <c r="A75" s="4"/>
      <c r="B75" s="70"/>
      <c r="C75" s="71"/>
      <c r="D75" s="71"/>
      <c r="E75" s="71"/>
      <c r="F75" s="37"/>
      <c r="G75" s="37"/>
      <c r="H75" s="37"/>
      <c r="I75" s="37"/>
      <c r="J75" s="37"/>
      <c r="K75" s="37"/>
      <c r="L75" s="37"/>
      <c r="M75" s="37"/>
      <c r="N75" s="37"/>
      <c r="O75" s="37"/>
      <c r="P75" s="37"/>
      <c r="Q75" s="37"/>
      <c r="R75" s="37"/>
      <c r="S75" s="37"/>
      <c r="T75" s="37"/>
      <c r="U75" s="37"/>
      <c r="V75" s="37"/>
      <c r="W75" s="37"/>
      <c r="X75" s="37"/>
      <c r="Y75" s="37"/>
      <c r="Z75" s="37"/>
    </row>
    <row r="76" ht="21" customHeight="1">
      <c r="A76" s="4"/>
      <c r="B76" s="70"/>
      <c r="C76" s="71"/>
      <c r="D76" s="71"/>
      <c r="E76" s="71"/>
      <c r="F76" s="37"/>
      <c r="G76" s="37"/>
      <c r="H76" s="37"/>
      <c r="I76" s="37"/>
      <c r="J76" s="37"/>
      <c r="K76" s="37"/>
      <c r="L76" s="37"/>
      <c r="M76" s="37"/>
      <c r="N76" s="37"/>
      <c r="O76" s="37"/>
      <c r="P76" s="37"/>
      <c r="Q76" s="37"/>
      <c r="R76" s="37"/>
      <c r="S76" s="37"/>
      <c r="T76" s="37"/>
      <c r="U76" s="37"/>
      <c r="V76" s="37"/>
      <c r="W76" s="37"/>
      <c r="X76" s="37"/>
      <c r="Y76" s="37"/>
      <c r="Z76" s="37"/>
    </row>
    <row r="77" ht="21" customHeight="1">
      <c r="A77" s="4"/>
      <c r="B77" s="70"/>
      <c r="C77" s="71"/>
      <c r="D77" s="71"/>
      <c r="E77" s="71"/>
      <c r="F77" s="37"/>
      <c r="G77" s="37"/>
      <c r="H77" s="37"/>
      <c r="I77" s="37"/>
      <c r="J77" s="37"/>
      <c r="K77" s="37"/>
      <c r="L77" s="37"/>
      <c r="M77" s="37"/>
      <c r="N77" s="37"/>
      <c r="O77" s="37"/>
      <c r="P77" s="37"/>
      <c r="Q77" s="37"/>
      <c r="R77" s="37"/>
      <c r="S77" s="37"/>
      <c r="T77" s="37"/>
      <c r="U77" s="37"/>
      <c r="V77" s="37"/>
      <c r="W77" s="37"/>
      <c r="X77" s="37"/>
      <c r="Y77" s="37"/>
      <c r="Z77" s="37"/>
    </row>
    <row r="78" ht="21" customHeight="1">
      <c r="A78" s="4"/>
      <c r="B78" s="70"/>
      <c r="C78" s="71"/>
      <c r="D78" s="71"/>
      <c r="E78" s="71"/>
      <c r="F78" s="37"/>
      <c r="G78" s="37"/>
      <c r="H78" s="37"/>
      <c r="I78" s="37"/>
      <c r="J78" s="37"/>
      <c r="K78" s="37"/>
      <c r="L78" s="37"/>
      <c r="M78" s="37"/>
      <c r="N78" s="37"/>
      <c r="O78" s="37"/>
      <c r="P78" s="37"/>
      <c r="Q78" s="37"/>
      <c r="R78" s="37"/>
      <c r="S78" s="37"/>
      <c r="T78" s="37"/>
      <c r="U78" s="37"/>
      <c r="V78" s="37"/>
      <c r="W78" s="37"/>
      <c r="X78" s="37"/>
      <c r="Y78" s="37"/>
      <c r="Z78" s="37"/>
    </row>
    <row r="79" ht="21" customHeight="1">
      <c r="A79" s="4"/>
      <c r="B79" s="70"/>
      <c r="C79" s="71"/>
      <c r="D79" s="71"/>
      <c r="E79" s="71"/>
      <c r="F79" s="37"/>
      <c r="G79" s="37"/>
      <c r="H79" s="37"/>
      <c r="I79" s="37"/>
      <c r="J79" s="37"/>
      <c r="K79" s="37"/>
      <c r="L79" s="37"/>
      <c r="M79" s="37"/>
      <c r="N79" s="37"/>
      <c r="O79" s="37"/>
      <c r="P79" s="37"/>
      <c r="Q79" s="37"/>
      <c r="R79" s="37"/>
      <c r="S79" s="37"/>
      <c r="T79" s="37"/>
      <c r="U79" s="37"/>
      <c r="V79" s="37"/>
      <c r="W79" s="37"/>
      <c r="X79" s="37"/>
      <c r="Y79" s="37"/>
      <c r="Z79" s="37"/>
    </row>
    <row r="80" ht="21" customHeight="1">
      <c r="A80" s="4"/>
      <c r="B80" s="70"/>
      <c r="C80" s="71"/>
      <c r="D80" s="71"/>
      <c r="E80" s="71"/>
      <c r="F80" s="37"/>
      <c r="G80" s="37"/>
      <c r="H80" s="37"/>
      <c r="I80" s="37"/>
      <c r="J80" s="37"/>
      <c r="K80" s="37"/>
      <c r="L80" s="37"/>
      <c r="M80" s="37"/>
      <c r="N80" s="37"/>
      <c r="O80" s="37"/>
      <c r="P80" s="37"/>
      <c r="Q80" s="37"/>
      <c r="R80" s="37"/>
      <c r="S80" s="37"/>
      <c r="T80" s="37"/>
      <c r="U80" s="37"/>
      <c r="V80" s="37"/>
      <c r="W80" s="37"/>
      <c r="X80" s="37"/>
      <c r="Y80" s="37"/>
      <c r="Z80" s="37"/>
    </row>
    <row r="81" ht="21" customHeight="1">
      <c r="A81" s="4"/>
      <c r="B81" s="70"/>
      <c r="C81" s="71"/>
      <c r="D81" s="71"/>
      <c r="E81" s="71"/>
      <c r="F81" s="37"/>
      <c r="G81" s="37"/>
      <c r="H81" s="37"/>
      <c r="I81" s="37"/>
      <c r="J81" s="37"/>
      <c r="K81" s="37"/>
      <c r="L81" s="37"/>
      <c r="M81" s="37"/>
      <c r="N81" s="37"/>
      <c r="O81" s="37"/>
      <c r="P81" s="37"/>
      <c r="Q81" s="37"/>
      <c r="R81" s="37"/>
      <c r="S81" s="37"/>
      <c r="T81" s="37"/>
      <c r="U81" s="37"/>
      <c r="V81" s="37"/>
      <c r="W81" s="37"/>
      <c r="X81" s="37"/>
      <c r="Y81" s="37"/>
      <c r="Z81" s="37"/>
    </row>
    <row r="82" ht="21" customHeight="1">
      <c r="A82" s="4"/>
      <c r="B82" s="70"/>
      <c r="C82" s="71"/>
      <c r="D82" s="71"/>
      <c r="E82" s="71"/>
      <c r="F82" s="37"/>
      <c r="G82" s="37"/>
      <c r="H82" s="37"/>
      <c r="I82" s="37"/>
      <c r="J82" s="37"/>
      <c r="K82" s="37"/>
      <c r="L82" s="37"/>
      <c r="M82" s="37"/>
      <c r="N82" s="37"/>
      <c r="O82" s="37"/>
      <c r="P82" s="37"/>
      <c r="Q82" s="37"/>
      <c r="R82" s="37"/>
      <c r="S82" s="37"/>
      <c r="T82" s="37"/>
      <c r="U82" s="37"/>
      <c r="V82" s="37"/>
      <c r="W82" s="37"/>
      <c r="X82" s="37"/>
      <c r="Y82" s="37"/>
      <c r="Z82" s="37"/>
    </row>
    <row r="83" ht="21" customHeight="1">
      <c r="A83" s="4"/>
      <c r="B83" s="70"/>
      <c r="C83" s="71"/>
      <c r="D83" s="71"/>
      <c r="E83" s="71"/>
      <c r="F83" s="37"/>
      <c r="G83" s="37"/>
      <c r="H83" s="37"/>
      <c r="I83" s="37"/>
      <c r="J83" s="37"/>
      <c r="K83" s="37"/>
      <c r="L83" s="37"/>
      <c r="M83" s="37"/>
      <c r="N83" s="37"/>
      <c r="O83" s="37"/>
      <c r="P83" s="37"/>
      <c r="Q83" s="37"/>
      <c r="R83" s="37"/>
      <c r="S83" s="37"/>
      <c r="T83" s="37"/>
      <c r="U83" s="37"/>
      <c r="V83" s="37"/>
      <c r="W83" s="37"/>
      <c r="X83" s="37"/>
      <c r="Y83" s="37"/>
      <c r="Z83" s="37"/>
    </row>
    <row r="84" ht="21" customHeight="1">
      <c r="A84" s="4"/>
      <c r="B84" s="70"/>
      <c r="C84" s="71"/>
      <c r="D84" s="71"/>
      <c r="E84" s="71"/>
      <c r="F84" s="37"/>
      <c r="G84" s="37"/>
      <c r="H84" s="37"/>
      <c r="I84" s="37"/>
      <c r="J84" s="37"/>
      <c r="K84" s="37"/>
      <c r="L84" s="37"/>
      <c r="M84" s="37"/>
      <c r="N84" s="37"/>
      <c r="O84" s="37"/>
      <c r="P84" s="37"/>
      <c r="Q84" s="37"/>
      <c r="R84" s="37"/>
      <c r="S84" s="37"/>
      <c r="T84" s="37"/>
      <c r="U84" s="37"/>
      <c r="V84" s="37"/>
      <c r="W84" s="37"/>
      <c r="X84" s="37"/>
      <c r="Y84" s="37"/>
      <c r="Z84" s="37"/>
    </row>
    <row r="85" ht="21" customHeight="1">
      <c r="A85" s="4"/>
      <c r="B85" s="70"/>
      <c r="C85" s="71"/>
      <c r="D85" s="71"/>
      <c r="E85" s="71"/>
      <c r="F85" s="37"/>
      <c r="G85" s="37"/>
      <c r="H85" s="37"/>
      <c r="I85" s="37"/>
      <c r="J85" s="37"/>
      <c r="K85" s="37"/>
      <c r="L85" s="37"/>
      <c r="M85" s="37"/>
      <c r="N85" s="37"/>
      <c r="O85" s="37"/>
      <c r="P85" s="37"/>
      <c r="Q85" s="37"/>
      <c r="R85" s="37"/>
      <c r="S85" s="37"/>
      <c r="T85" s="37"/>
      <c r="U85" s="37"/>
      <c r="V85" s="37"/>
      <c r="W85" s="37"/>
      <c r="X85" s="37"/>
      <c r="Y85" s="37"/>
      <c r="Z85" s="37"/>
    </row>
    <row r="86" ht="21" customHeight="1">
      <c r="A86" s="4"/>
      <c r="B86" s="70"/>
      <c r="C86" s="71"/>
      <c r="D86" s="71"/>
      <c r="E86" s="71"/>
      <c r="F86" s="37"/>
      <c r="G86" s="37"/>
      <c r="H86" s="37"/>
      <c r="I86" s="37"/>
      <c r="J86" s="37"/>
      <c r="K86" s="37"/>
      <c r="L86" s="37"/>
      <c r="M86" s="37"/>
      <c r="N86" s="37"/>
      <c r="O86" s="37"/>
      <c r="P86" s="37"/>
      <c r="Q86" s="37"/>
      <c r="R86" s="37"/>
      <c r="S86" s="37"/>
      <c r="T86" s="37"/>
      <c r="U86" s="37"/>
      <c r="V86" s="37"/>
      <c r="W86" s="37"/>
      <c r="X86" s="37"/>
      <c r="Y86" s="37"/>
      <c r="Z86" s="37"/>
    </row>
    <row r="87" ht="21" customHeight="1">
      <c r="A87" s="4"/>
      <c r="B87" s="70"/>
      <c r="C87" s="71"/>
      <c r="D87" s="71"/>
      <c r="E87" s="71"/>
      <c r="F87" s="37"/>
      <c r="G87" s="37"/>
      <c r="H87" s="37"/>
      <c r="I87" s="37"/>
      <c r="J87" s="37"/>
      <c r="K87" s="37"/>
      <c r="L87" s="37"/>
      <c r="M87" s="37"/>
      <c r="N87" s="37"/>
      <c r="O87" s="37"/>
      <c r="P87" s="37"/>
      <c r="Q87" s="37"/>
      <c r="R87" s="37"/>
      <c r="S87" s="37"/>
      <c r="T87" s="37"/>
      <c r="U87" s="37"/>
      <c r="V87" s="37"/>
      <c r="W87" s="37"/>
      <c r="X87" s="37"/>
      <c r="Y87" s="37"/>
      <c r="Z87" s="37"/>
    </row>
    <row r="88" ht="21" customHeight="1">
      <c r="A88" s="4"/>
      <c r="B88" s="70"/>
      <c r="C88" s="71"/>
      <c r="D88" s="71"/>
      <c r="E88" s="71"/>
      <c r="F88" s="37"/>
      <c r="G88" s="37"/>
      <c r="H88" s="37"/>
      <c r="I88" s="37"/>
      <c r="J88" s="37"/>
      <c r="K88" s="37"/>
      <c r="L88" s="37"/>
      <c r="M88" s="37"/>
      <c r="N88" s="37"/>
      <c r="O88" s="37"/>
      <c r="P88" s="37"/>
      <c r="Q88" s="37"/>
      <c r="R88" s="37"/>
      <c r="S88" s="37"/>
      <c r="T88" s="37"/>
      <c r="U88" s="37"/>
      <c r="V88" s="37"/>
      <c r="W88" s="37"/>
      <c r="X88" s="37"/>
      <c r="Y88" s="37"/>
      <c r="Z88" s="37"/>
    </row>
    <row r="89" ht="21" customHeight="1">
      <c r="A89" s="4"/>
      <c r="B89" s="70"/>
      <c r="C89" s="71"/>
      <c r="D89" s="71"/>
      <c r="E89" s="71"/>
      <c r="F89" s="37"/>
      <c r="G89" s="37"/>
      <c r="H89" s="37"/>
      <c r="I89" s="37"/>
      <c r="J89" s="37"/>
      <c r="K89" s="37"/>
      <c r="L89" s="37"/>
      <c r="M89" s="37"/>
      <c r="N89" s="37"/>
      <c r="O89" s="37"/>
      <c r="P89" s="37"/>
      <c r="Q89" s="37"/>
      <c r="R89" s="37"/>
      <c r="S89" s="37"/>
      <c r="T89" s="37"/>
      <c r="U89" s="37"/>
      <c r="V89" s="37"/>
      <c r="W89" s="37"/>
      <c r="X89" s="37"/>
      <c r="Y89" s="37"/>
      <c r="Z89" s="37"/>
    </row>
    <row r="90" ht="21" customHeight="1">
      <c r="A90" s="4"/>
      <c r="B90" s="70"/>
      <c r="C90" s="71"/>
      <c r="D90" s="71"/>
      <c r="E90" s="71"/>
      <c r="F90" s="37"/>
      <c r="G90" s="37"/>
      <c r="H90" s="37"/>
      <c r="I90" s="37"/>
      <c r="J90" s="37"/>
      <c r="K90" s="37"/>
      <c r="L90" s="37"/>
      <c r="M90" s="37"/>
      <c r="N90" s="37"/>
      <c r="O90" s="37"/>
      <c r="P90" s="37"/>
      <c r="Q90" s="37"/>
      <c r="R90" s="37"/>
      <c r="S90" s="37"/>
      <c r="T90" s="37"/>
      <c r="U90" s="37"/>
      <c r="V90" s="37"/>
      <c r="W90" s="37"/>
      <c r="X90" s="37"/>
      <c r="Y90" s="37"/>
      <c r="Z90" s="37"/>
    </row>
    <row r="91" ht="21" customHeight="1">
      <c r="A91" s="4"/>
      <c r="B91" s="70"/>
      <c r="C91" s="71"/>
      <c r="D91" s="71"/>
      <c r="E91" s="71"/>
      <c r="F91" s="37"/>
      <c r="G91" s="37"/>
      <c r="H91" s="37"/>
      <c r="I91" s="37"/>
      <c r="J91" s="37"/>
      <c r="K91" s="37"/>
      <c r="L91" s="37"/>
      <c r="M91" s="37"/>
      <c r="N91" s="37"/>
      <c r="O91" s="37"/>
      <c r="P91" s="37"/>
      <c r="Q91" s="37"/>
      <c r="R91" s="37"/>
      <c r="S91" s="37"/>
      <c r="T91" s="37"/>
      <c r="U91" s="37"/>
      <c r="V91" s="37"/>
      <c r="W91" s="37"/>
      <c r="X91" s="37"/>
      <c r="Y91" s="37"/>
      <c r="Z91" s="37"/>
    </row>
    <row r="92" ht="21" customHeight="1">
      <c r="A92" s="4"/>
      <c r="B92" s="70"/>
      <c r="C92" s="71"/>
      <c r="D92" s="71"/>
      <c r="E92" s="71"/>
      <c r="F92" s="37"/>
      <c r="G92" s="37"/>
      <c r="H92" s="37"/>
      <c r="I92" s="37"/>
      <c r="J92" s="37"/>
      <c r="K92" s="37"/>
      <c r="L92" s="37"/>
      <c r="M92" s="37"/>
      <c r="N92" s="37"/>
      <c r="O92" s="37"/>
      <c r="P92" s="37"/>
      <c r="Q92" s="37"/>
      <c r="R92" s="37"/>
      <c r="S92" s="37"/>
      <c r="T92" s="37"/>
      <c r="U92" s="37"/>
      <c r="V92" s="37"/>
      <c r="W92" s="37"/>
      <c r="X92" s="37"/>
      <c r="Y92" s="37"/>
      <c r="Z92" s="37"/>
    </row>
    <row r="93" ht="21" customHeight="1">
      <c r="A93" s="4"/>
      <c r="B93" s="70"/>
      <c r="C93" s="71"/>
      <c r="D93" s="71"/>
      <c r="E93" s="71"/>
      <c r="F93" s="37"/>
      <c r="G93" s="37"/>
      <c r="H93" s="37"/>
      <c r="I93" s="37"/>
      <c r="J93" s="37"/>
      <c r="K93" s="37"/>
      <c r="L93" s="37"/>
      <c r="M93" s="37"/>
      <c r="N93" s="37"/>
      <c r="O93" s="37"/>
      <c r="P93" s="37"/>
      <c r="Q93" s="37"/>
      <c r="R93" s="37"/>
      <c r="S93" s="37"/>
      <c r="T93" s="37"/>
      <c r="U93" s="37"/>
      <c r="V93" s="37"/>
      <c r="W93" s="37"/>
      <c r="X93" s="37"/>
      <c r="Y93" s="37"/>
      <c r="Z93" s="37"/>
    </row>
    <row r="94" ht="21" customHeight="1">
      <c r="A94" s="4"/>
      <c r="B94" s="70"/>
      <c r="C94" s="71"/>
      <c r="D94" s="71"/>
      <c r="E94" s="71"/>
      <c r="F94" s="37"/>
      <c r="G94" s="37"/>
      <c r="H94" s="37"/>
      <c r="I94" s="37"/>
      <c r="J94" s="37"/>
      <c r="K94" s="37"/>
      <c r="L94" s="37"/>
      <c r="M94" s="37"/>
      <c r="N94" s="37"/>
      <c r="O94" s="37"/>
      <c r="P94" s="37"/>
      <c r="Q94" s="37"/>
      <c r="R94" s="37"/>
      <c r="S94" s="37"/>
      <c r="T94" s="37"/>
      <c r="U94" s="37"/>
      <c r="V94" s="37"/>
      <c r="W94" s="37"/>
      <c r="X94" s="37"/>
      <c r="Y94" s="37"/>
      <c r="Z94" s="37"/>
    </row>
    <row r="95" ht="21" customHeight="1">
      <c r="A95" s="4"/>
      <c r="B95" s="70"/>
      <c r="C95" s="71"/>
      <c r="D95" s="71"/>
      <c r="E95" s="71"/>
      <c r="F95" s="37"/>
      <c r="G95" s="37"/>
      <c r="H95" s="37"/>
      <c r="I95" s="37"/>
      <c r="J95" s="37"/>
      <c r="K95" s="37"/>
      <c r="L95" s="37"/>
      <c r="M95" s="37"/>
      <c r="N95" s="37"/>
      <c r="O95" s="37"/>
      <c r="P95" s="37"/>
      <c r="Q95" s="37"/>
      <c r="R95" s="37"/>
      <c r="S95" s="37"/>
      <c r="T95" s="37"/>
      <c r="U95" s="37"/>
      <c r="V95" s="37"/>
      <c r="W95" s="37"/>
      <c r="X95" s="37"/>
      <c r="Y95" s="37"/>
      <c r="Z95" s="37"/>
    </row>
    <row r="96" ht="21" customHeight="1">
      <c r="A96" s="4"/>
      <c r="B96" s="70"/>
      <c r="C96" s="71"/>
      <c r="D96" s="71"/>
      <c r="E96" s="71"/>
      <c r="F96" s="37"/>
      <c r="G96" s="37"/>
      <c r="H96" s="37"/>
      <c r="I96" s="37"/>
      <c r="J96" s="37"/>
      <c r="K96" s="37"/>
      <c r="L96" s="37"/>
      <c r="M96" s="37"/>
      <c r="N96" s="37"/>
      <c r="O96" s="37"/>
      <c r="P96" s="37"/>
      <c r="Q96" s="37"/>
      <c r="R96" s="37"/>
      <c r="S96" s="37"/>
      <c r="T96" s="37"/>
      <c r="U96" s="37"/>
      <c r="V96" s="37"/>
      <c r="W96" s="37"/>
      <c r="X96" s="37"/>
      <c r="Y96" s="37"/>
      <c r="Z96" s="37"/>
    </row>
    <row r="97" ht="21" customHeight="1">
      <c r="A97" s="4"/>
      <c r="B97" s="70"/>
      <c r="C97" s="71"/>
      <c r="D97" s="71"/>
      <c r="E97" s="71"/>
      <c r="F97" s="37"/>
      <c r="G97" s="37"/>
      <c r="H97" s="37"/>
      <c r="I97" s="37"/>
      <c r="J97" s="37"/>
      <c r="K97" s="37"/>
      <c r="L97" s="37"/>
      <c r="M97" s="37"/>
      <c r="N97" s="37"/>
      <c r="O97" s="37"/>
      <c r="P97" s="37"/>
      <c r="Q97" s="37"/>
      <c r="R97" s="37"/>
      <c r="S97" s="37"/>
      <c r="T97" s="37"/>
      <c r="U97" s="37"/>
      <c r="V97" s="37"/>
      <c r="W97" s="37"/>
      <c r="X97" s="37"/>
      <c r="Y97" s="37"/>
      <c r="Z97" s="37"/>
    </row>
    <row r="98" ht="21" customHeight="1">
      <c r="A98" s="4"/>
      <c r="B98" s="70"/>
      <c r="C98" s="71"/>
      <c r="D98" s="71"/>
      <c r="E98" s="71"/>
      <c r="F98" s="37"/>
      <c r="G98" s="37"/>
      <c r="H98" s="37"/>
      <c r="I98" s="37"/>
      <c r="J98" s="37"/>
      <c r="K98" s="37"/>
      <c r="L98" s="37"/>
      <c r="M98" s="37"/>
      <c r="N98" s="37"/>
      <c r="O98" s="37"/>
      <c r="P98" s="37"/>
      <c r="Q98" s="37"/>
      <c r="R98" s="37"/>
      <c r="S98" s="37"/>
      <c r="T98" s="37"/>
      <c r="U98" s="37"/>
      <c r="V98" s="37"/>
      <c r="W98" s="37"/>
      <c r="X98" s="37"/>
      <c r="Y98" s="37"/>
      <c r="Z98" s="37"/>
    </row>
    <row r="99" ht="21" customHeight="1">
      <c r="A99" s="4"/>
      <c r="B99" s="70"/>
      <c r="C99" s="71"/>
      <c r="D99" s="71"/>
      <c r="E99" s="71"/>
      <c r="F99" s="37"/>
      <c r="G99" s="37"/>
      <c r="H99" s="37"/>
      <c r="I99" s="37"/>
      <c r="J99" s="37"/>
      <c r="K99" s="37"/>
      <c r="L99" s="37"/>
      <c r="M99" s="37"/>
      <c r="N99" s="37"/>
      <c r="O99" s="37"/>
      <c r="P99" s="37"/>
      <c r="Q99" s="37"/>
      <c r="R99" s="37"/>
      <c r="S99" s="37"/>
      <c r="T99" s="37"/>
      <c r="U99" s="37"/>
      <c r="V99" s="37"/>
      <c r="W99" s="37"/>
      <c r="X99" s="37"/>
      <c r="Y99" s="37"/>
      <c r="Z99" s="37"/>
    </row>
    <row r="100" ht="21" customHeight="1">
      <c r="A100" s="4"/>
      <c r="B100" s="70"/>
      <c r="C100" s="71"/>
      <c r="D100" s="71"/>
      <c r="E100" s="71"/>
      <c r="F100" s="37"/>
      <c r="G100" s="37"/>
      <c r="H100" s="37"/>
      <c r="I100" s="37"/>
      <c r="J100" s="37"/>
      <c r="K100" s="37"/>
      <c r="L100" s="37"/>
      <c r="M100" s="37"/>
      <c r="N100" s="37"/>
      <c r="O100" s="37"/>
      <c r="P100" s="37"/>
      <c r="Q100" s="37"/>
      <c r="R100" s="37"/>
      <c r="S100" s="37"/>
      <c r="T100" s="37"/>
      <c r="U100" s="37"/>
      <c r="V100" s="37"/>
      <c r="W100" s="37"/>
      <c r="X100" s="37"/>
      <c r="Y100" s="37"/>
      <c r="Z100" s="37"/>
    </row>
    <row r="101" ht="21" customHeight="1">
      <c r="A101" s="4"/>
      <c r="B101" s="70"/>
      <c r="C101" s="71"/>
      <c r="D101" s="71"/>
      <c r="E101" s="71"/>
      <c r="F101" s="37"/>
      <c r="G101" s="37"/>
      <c r="H101" s="37"/>
      <c r="I101" s="37"/>
      <c r="J101" s="37"/>
      <c r="K101" s="37"/>
      <c r="L101" s="37"/>
      <c r="M101" s="37"/>
      <c r="N101" s="37"/>
      <c r="O101" s="37"/>
      <c r="P101" s="37"/>
      <c r="Q101" s="37"/>
      <c r="R101" s="37"/>
      <c r="S101" s="37"/>
      <c r="T101" s="37"/>
      <c r="U101" s="37"/>
      <c r="V101" s="37"/>
      <c r="W101" s="37"/>
      <c r="X101" s="37"/>
      <c r="Y101" s="37"/>
      <c r="Z101" s="37"/>
    </row>
    <row r="102" ht="21" customHeight="1">
      <c r="A102" s="4"/>
      <c r="B102" s="70"/>
      <c r="C102" s="71"/>
      <c r="D102" s="71"/>
      <c r="E102" s="71"/>
      <c r="F102" s="37"/>
      <c r="G102" s="37"/>
      <c r="H102" s="37"/>
      <c r="I102" s="37"/>
      <c r="J102" s="37"/>
      <c r="K102" s="37"/>
      <c r="L102" s="37"/>
      <c r="M102" s="37"/>
      <c r="N102" s="37"/>
      <c r="O102" s="37"/>
      <c r="P102" s="37"/>
      <c r="Q102" s="37"/>
      <c r="R102" s="37"/>
      <c r="S102" s="37"/>
      <c r="T102" s="37"/>
      <c r="U102" s="37"/>
      <c r="V102" s="37"/>
      <c r="W102" s="37"/>
      <c r="X102" s="37"/>
      <c r="Y102" s="37"/>
      <c r="Z102" s="37"/>
    </row>
    <row r="103" ht="21" customHeight="1">
      <c r="A103" s="4"/>
      <c r="B103" s="70"/>
      <c r="C103" s="71"/>
      <c r="D103" s="71"/>
      <c r="E103" s="71"/>
      <c r="F103" s="37"/>
      <c r="G103" s="37"/>
      <c r="H103" s="37"/>
      <c r="I103" s="37"/>
      <c r="J103" s="37"/>
      <c r="K103" s="37"/>
      <c r="L103" s="37"/>
      <c r="M103" s="37"/>
      <c r="N103" s="37"/>
      <c r="O103" s="37"/>
      <c r="P103" s="37"/>
      <c r="Q103" s="37"/>
      <c r="R103" s="37"/>
      <c r="S103" s="37"/>
      <c r="T103" s="37"/>
      <c r="U103" s="37"/>
      <c r="V103" s="37"/>
      <c r="W103" s="37"/>
      <c r="X103" s="37"/>
      <c r="Y103" s="37"/>
      <c r="Z103" s="37"/>
    </row>
    <row r="104" ht="21" customHeight="1">
      <c r="A104" s="4"/>
      <c r="B104" s="70"/>
      <c r="C104" s="71"/>
      <c r="D104" s="71"/>
      <c r="E104" s="71"/>
      <c r="F104" s="37"/>
      <c r="G104" s="37"/>
      <c r="H104" s="37"/>
      <c r="I104" s="37"/>
      <c r="J104" s="37"/>
      <c r="K104" s="37"/>
      <c r="L104" s="37"/>
      <c r="M104" s="37"/>
      <c r="N104" s="37"/>
      <c r="O104" s="37"/>
      <c r="P104" s="37"/>
      <c r="Q104" s="37"/>
      <c r="R104" s="37"/>
      <c r="S104" s="37"/>
      <c r="T104" s="37"/>
      <c r="U104" s="37"/>
      <c r="V104" s="37"/>
      <c r="W104" s="37"/>
      <c r="X104" s="37"/>
      <c r="Y104" s="37"/>
      <c r="Z104" s="37"/>
    </row>
    <row r="105" ht="21" customHeight="1">
      <c r="A105" s="4"/>
      <c r="B105" s="70"/>
      <c r="C105" s="71"/>
      <c r="D105" s="71"/>
      <c r="E105" s="71"/>
      <c r="F105" s="37"/>
      <c r="G105" s="37"/>
      <c r="H105" s="37"/>
      <c r="I105" s="37"/>
      <c r="J105" s="37"/>
      <c r="K105" s="37"/>
      <c r="L105" s="37"/>
      <c r="M105" s="37"/>
      <c r="N105" s="37"/>
      <c r="O105" s="37"/>
      <c r="P105" s="37"/>
      <c r="Q105" s="37"/>
      <c r="R105" s="37"/>
      <c r="S105" s="37"/>
      <c r="T105" s="37"/>
      <c r="U105" s="37"/>
      <c r="V105" s="37"/>
      <c r="W105" s="37"/>
      <c r="X105" s="37"/>
      <c r="Y105" s="37"/>
      <c r="Z105" s="37"/>
    </row>
    <row r="106" ht="21" customHeight="1">
      <c r="A106" s="4"/>
      <c r="B106" s="70"/>
      <c r="C106" s="71"/>
      <c r="D106" s="71"/>
      <c r="E106" s="71"/>
      <c r="F106" s="37"/>
      <c r="G106" s="37"/>
      <c r="H106" s="37"/>
      <c r="I106" s="37"/>
      <c r="J106" s="37"/>
      <c r="K106" s="37"/>
      <c r="L106" s="37"/>
      <c r="M106" s="37"/>
      <c r="N106" s="37"/>
      <c r="O106" s="37"/>
      <c r="P106" s="37"/>
      <c r="Q106" s="37"/>
      <c r="R106" s="37"/>
      <c r="S106" s="37"/>
      <c r="T106" s="37"/>
      <c r="U106" s="37"/>
      <c r="V106" s="37"/>
      <c r="W106" s="37"/>
      <c r="X106" s="37"/>
      <c r="Y106" s="37"/>
      <c r="Z106" s="37"/>
    </row>
    <row r="107" ht="21" customHeight="1">
      <c r="A107" s="4"/>
      <c r="B107" s="70"/>
      <c r="C107" s="71"/>
      <c r="D107" s="71"/>
      <c r="E107" s="71"/>
      <c r="F107" s="37"/>
      <c r="G107" s="37"/>
      <c r="H107" s="37"/>
      <c r="I107" s="37"/>
      <c r="J107" s="37"/>
      <c r="K107" s="37"/>
      <c r="L107" s="37"/>
      <c r="M107" s="37"/>
      <c r="N107" s="37"/>
      <c r="O107" s="37"/>
      <c r="P107" s="37"/>
      <c r="Q107" s="37"/>
      <c r="R107" s="37"/>
      <c r="S107" s="37"/>
      <c r="T107" s="37"/>
      <c r="U107" s="37"/>
      <c r="V107" s="37"/>
      <c r="W107" s="37"/>
      <c r="X107" s="37"/>
      <c r="Y107" s="37"/>
      <c r="Z107" s="37"/>
    </row>
    <row r="108" ht="21" customHeight="1">
      <c r="A108" s="4"/>
      <c r="B108" s="70"/>
      <c r="C108" s="71"/>
      <c r="D108" s="71"/>
      <c r="E108" s="71"/>
      <c r="F108" s="37"/>
      <c r="G108" s="37"/>
      <c r="H108" s="37"/>
      <c r="I108" s="37"/>
      <c r="J108" s="37"/>
      <c r="K108" s="37"/>
      <c r="L108" s="37"/>
      <c r="M108" s="37"/>
      <c r="N108" s="37"/>
      <c r="O108" s="37"/>
      <c r="P108" s="37"/>
      <c r="Q108" s="37"/>
      <c r="R108" s="37"/>
      <c r="S108" s="37"/>
      <c r="T108" s="37"/>
      <c r="U108" s="37"/>
      <c r="V108" s="37"/>
      <c r="W108" s="37"/>
      <c r="X108" s="37"/>
      <c r="Y108" s="37"/>
      <c r="Z108" s="37"/>
    </row>
    <row r="109" ht="21" customHeight="1">
      <c r="A109" s="4"/>
      <c r="B109" s="70"/>
      <c r="C109" s="71"/>
      <c r="D109" s="71"/>
      <c r="E109" s="71"/>
      <c r="F109" s="37"/>
      <c r="G109" s="37"/>
      <c r="H109" s="37"/>
      <c r="I109" s="37"/>
      <c r="J109" s="37"/>
      <c r="K109" s="37"/>
      <c r="L109" s="37"/>
      <c r="M109" s="37"/>
      <c r="N109" s="37"/>
      <c r="O109" s="37"/>
      <c r="P109" s="37"/>
      <c r="Q109" s="37"/>
      <c r="R109" s="37"/>
      <c r="S109" s="37"/>
      <c r="T109" s="37"/>
      <c r="U109" s="37"/>
      <c r="V109" s="37"/>
      <c r="W109" s="37"/>
      <c r="X109" s="37"/>
      <c r="Y109" s="37"/>
      <c r="Z109" s="37"/>
    </row>
    <row r="110" ht="21" customHeight="1">
      <c r="A110" s="4"/>
      <c r="B110" s="70"/>
      <c r="C110" s="71"/>
      <c r="D110" s="71"/>
      <c r="E110" s="71"/>
      <c r="F110" s="37"/>
      <c r="G110" s="37"/>
      <c r="H110" s="37"/>
      <c r="I110" s="37"/>
      <c r="J110" s="37"/>
      <c r="K110" s="37"/>
      <c r="L110" s="37"/>
      <c r="M110" s="37"/>
      <c r="N110" s="37"/>
      <c r="O110" s="37"/>
      <c r="P110" s="37"/>
      <c r="Q110" s="37"/>
      <c r="R110" s="37"/>
      <c r="S110" s="37"/>
      <c r="T110" s="37"/>
      <c r="U110" s="37"/>
      <c r="V110" s="37"/>
      <c r="W110" s="37"/>
      <c r="X110" s="37"/>
      <c r="Y110" s="37"/>
      <c r="Z110" s="37"/>
    </row>
    <row r="111" ht="21" customHeight="1">
      <c r="A111" s="4"/>
      <c r="B111" s="70"/>
      <c r="C111" s="71"/>
      <c r="D111" s="71"/>
      <c r="E111" s="71"/>
      <c r="F111" s="37"/>
      <c r="G111" s="37"/>
      <c r="H111" s="37"/>
      <c r="I111" s="37"/>
      <c r="J111" s="37"/>
      <c r="K111" s="37"/>
      <c r="L111" s="37"/>
      <c r="M111" s="37"/>
      <c r="N111" s="37"/>
      <c r="O111" s="37"/>
      <c r="P111" s="37"/>
      <c r="Q111" s="37"/>
      <c r="R111" s="37"/>
      <c r="S111" s="37"/>
      <c r="T111" s="37"/>
      <c r="U111" s="37"/>
      <c r="V111" s="37"/>
      <c r="W111" s="37"/>
      <c r="X111" s="37"/>
      <c r="Y111" s="37"/>
      <c r="Z111" s="37"/>
    </row>
    <row r="112" ht="21" customHeight="1">
      <c r="A112" s="4"/>
      <c r="B112" s="70"/>
      <c r="C112" s="71"/>
      <c r="D112" s="71"/>
      <c r="E112" s="71"/>
      <c r="F112" s="37"/>
      <c r="G112" s="37"/>
      <c r="H112" s="37"/>
      <c r="I112" s="37"/>
      <c r="J112" s="37"/>
      <c r="K112" s="37"/>
      <c r="L112" s="37"/>
      <c r="M112" s="37"/>
      <c r="N112" s="37"/>
      <c r="O112" s="37"/>
      <c r="P112" s="37"/>
      <c r="Q112" s="37"/>
      <c r="R112" s="37"/>
      <c r="S112" s="37"/>
      <c r="T112" s="37"/>
      <c r="U112" s="37"/>
      <c r="V112" s="37"/>
      <c r="W112" s="37"/>
      <c r="X112" s="37"/>
      <c r="Y112" s="37"/>
      <c r="Z112" s="37"/>
    </row>
    <row r="113" ht="21" customHeight="1">
      <c r="A113" s="4"/>
      <c r="B113" s="70"/>
      <c r="C113" s="71"/>
      <c r="D113" s="71"/>
      <c r="E113" s="71"/>
      <c r="F113" s="37"/>
      <c r="G113" s="37"/>
      <c r="H113" s="37"/>
      <c r="I113" s="37"/>
      <c r="J113" s="37"/>
      <c r="K113" s="37"/>
      <c r="L113" s="37"/>
      <c r="M113" s="37"/>
      <c r="N113" s="37"/>
      <c r="O113" s="37"/>
      <c r="P113" s="37"/>
      <c r="Q113" s="37"/>
      <c r="R113" s="37"/>
      <c r="S113" s="37"/>
      <c r="T113" s="37"/>
      <c r="U113" s="37"/>
      <c r="V113" s="37"/>
      <c r="W113" s="37"/>
      <c r="X113" s="37"/>
      <c r="Y113" s="37"/>
      <c r="Z113" s="37"/>
    </row>
    <row r="114" ht="21" customHeight="1">
      <c r="A114" s="4"/>
      <c r="B114" s="70"/>
      <c r="C114" s="71"/>
      <c r="D114" s="71"/>
      <c r="E114" s="71"/>
      <c r="F114" s="37"/>
      <c r="G114" s="37"/>
      <c r="H114" s="37"/>
      <c r="I114" s="37"/>
      <c r="J114" s="37"/>
      <c r="K114" s="37"/>
      <c r="L114" s="37"/>
      <c r="M114" s="37"/>
      <c r="N114" s="37"/>
      <c r="O114" s="37"/>
      <c r="P114" s="37"/>
      <c r="Q114" s="37"/>
      <c r="R114" s="37"/>
      <c r="S114" s="37"/>
      <c r="T114" s="37"/>
      <c r="U114" s="37"/>
      <c r="V114" s="37"/>
      <c r="W114" s="37"/>
      <c r="X114" s="37"/>
      <c r="Y114" s="37"/>
      <c r="Z114" s="37"/>
    </row>
    <row r="115" ht="21" customHeight="1">
      <c r="A115" s="4"/>
      <c r="B115" s="70"/>
      <c r="C115" s="71"/>
      <c r="D115" s="71"/>
      <c r="E115" s="71"/>
      <c r="F115" s="37"/>
      <c r="G115" s="37"/>
      <c r="H115" s="37"/>
      <c r="I115" s="37"/>
      <c r="J115" s="37"/>
      <c r="K115" s="37"/>
      <c r="L115" s="37"/>
      <c r="M115" s="37"/>
      <c r="N115" s="37"/>
      <c r="O115" s="37"/>
      <c r="P115" s="37"/>
      <c r="Q115" s="37"/>
      <c r="R115" s="37"/>
      <c r="S115" s="37"/>
      <c r="T115" s="37"/>
      <c r="U115" s="37"/>
      <c r="V115" s="37"/>
      <c r="W115" s="37"/>
      <c r="X115" s="37"/>
      <c r="Y115" s="37"/>
      <c r="Z115" s="37"/>
    </row>
    <row r="116" ht="21" customHeight="1">
      <c r="A116" s="4"/>
      <c r="B116" s="70"/>
      <c r="C116" s="71"/>
      <c r="D116" s="71"/>
      <c r="E116" s="71"/>
      <c r="F116" s="37"/>
      <c r="G116" s="37"/>
      <c r="H116" s="37"/>
      <c r="I116" s="37"/>
      <c r="J116" s="37"/>
      <c r="K116" s="37"/>
      <c r="L116" s="37"/>
      <c r="M116" s="37"/>
      <c r="N116" s="37"/>
      <c r="O116" s="37"/>
      <c r="P116" s="37"/>
      <c r="Q116" s="37"/>
      <c r="R116" s="37"/>
      <c r="S116" s="37"/>
      <c r="T116" s="37"/>
      <c r="U116" s="37"/>
      <c r="V116" s="37"/>
      <c r="W116" s="37"/>
      <c r="X116" s="37"/>
      <c r="Y116" s="37"/>
      <c r="Z116" s="37"/>
    </row>
    <row r="117" ht="21" customHeight="1">
      <c r="A117" s="4"/>
      <c r="B117" s="70"/>
      <c r="C117" s="71"/>
      <c r="D117" s="71"/>
      <c r="E117" s="71"/>
      <c r="F117" s="37"/>
      <c r="G117" s="37"/>
      <c r="H117" s="37"/>
      <c r="I117" s="37"/>
      <c r="J117" s="37"/>
      <c r="K117" s="37"/>
      <c r="L117" s="37"/>
      <c r="M117" s="37"/>
      <c r="N117" s="37"/>
      <c r="O117" s="37"/>
      <c r="P117" s="37"/>
      <c r="Q117" s="37"/>
      <c r="R117" s="37"/>
      <c r="S117" s="37"/>
      <c r="T117" s="37"/>
      <c r="U117" s="37"/>
      <c r="V117" s="37"/>
      <c r="W117" s="37"/>
      <c r="X117" s="37"/>
      <c r="Y117" s="37"/>
      <c r="Z117" s="37"/>
    </row>
    <row r="118" ht="21" customHeight="1">
      <c r="A118" s="4"/>
      <c r="B118" s="70"/>
      <c r="C118" s="71"/>
      <c r="D118" s="71"/>
      <c r="E118" s="71"/>
      <c r="F118" s="37"/>
      <c r="G118" s="37"/>
      <c r="H118" s="37"/>
      <c r="I118" s="37"/>
      <c r="J118" s="37"/>
      <c r="K118" s="37"/>
      <c r="L118" s="37"/>
      <c r="M118" s="37"/>
      <c r="N118" s="37"/>
      <c r="O118" s="37"/>
      <c r="P118" s="37"/>
      <c r="Q118" s="37"/>
      <c r="R118" s="37"/>
      <c r="S118" s="37"/>
      <c r="T118" s="37"/>
      <c r="U118" s="37"/>
      <c r="V118" s="37"/>
      <c r="W118" s="37"/>
      <c r="X118" s="37"/>
      <c r="Y118" s="37"/>
      <c r="Z118" s="37"/>
    </row>
    <row r="119" ht="21" customHeight="1">
      <c r="A119" s="4"/>
      <c r="B119" s="70"/>
      <c r="C119" s="71"/>
      <c r="D119" s="71"/>
      <c r="E119" s="71"/>
      <c r="F119" s="37"/>
      <c r="G119" s="37"/>
      <c r="H119" s="37"/>
      <c r="I119" s="37"/>
      <c r="J119" s="37"/>
      <c r="K119" s="37"/>
      <c r="L119" s="37"/>
      <c r="M119" s="37"/>
      <c r="N119" s="37"/>
      <c r="O119" s="37"/>
      <c r="P119" s="37"/>
      <c r="Q119" s="37"/>
      <c r="R119" s="37"/>
      <c r="S119" s="37"/>
      <c r="T119" s="37"/>
      <c r="U119" s="37"/>
      <c r="V119" s="37"/>
      <c r="W119" s="37"/>
      <c r="X119" s="37"/>
      <c r="Y119" s="37"/>
      <c r="Z119" s="37"/>
    </row>
    <row r="120" ht="21" customHeight="1">
      <c r="A120" s="4"/>
      <c r="B120" s="70"/>
      <c r="C120" s="71"/>
      <c r="D120" s="71"/>
      <c r="E120" s="71"/>
      <c r="F120" s="37"/>
      <c r="G120" s="37"/>
      <c r="H120" s="37"/>
      <c r="I120" s="37"/>
      <c r="J120" s="37"/>
      <c r="K120" s="37"/>
      <c r="L120" s="37"/>
      <c r="M120" s="37"/>
      <c r="N120" s="37"/>
      <c r="O120" s="37"/>
      <c r="P120" s="37"/>
      <c r="Q120" s="37"/>
      <c r="R120" s="37"/>
      <c r="S120" s="37"/>
      <c r="T120" s="37"/>
      <c r="U120" s="37"/>
      <c r="V120" s="37"/>
      <c r="W120" s="37"/>
      <c r="X120" s="37"/>
      <c r="Y120" s="37"/>
      <c r="Z120" s="37"/>
    </row>
    <row r="121" ht="21" customHeight="1">
      <c r="A121" s="4"/>
      <c r="B121" s="70"/>
      <c r="C121" s="71"/>
      <c r="D121" s="71"/>
      <c r="E121" s="71"/>
      <c r="F121" s="37"/>
      <c r="G121" s="37"/>
      <c r="H121" s="37"/>
      <c r="I121" s="37"/>
      <c r="J121" s="37"/>
      <c r="K121" s="37"/>
      <c r="L121" s="37"/>
      <c r="M121" s="37"/>
      <c r="N121" s="37"/>
      <c r="O121" s="37"/>
      <c r="P121" s="37"/>
      <c r="Q121" s="37"/>
      <c r="R121" s="37"/>
      <c r="S121" s="37"/>
      <c r="T121" s="37"/>
      <c r="U121" s="37"/>
      <c r="V121" s="37"/>
      <c r="W121" s="37"/>
      <c r="X121" s="37"/>
      <c r="Y121" s="37"/>
      <c r="Z121" s="37"/>
    </row>
    <row r="122" ht="21" customHeight="1">
      <c r="A122" s="4"/>
      <c r="B122" s="70"/>
      <c r="C122" s="71"/>
      <c r="D122" s="71"/>
      <c r="E122" s="71"/>
      <c r="F122" s="37"/>
      <c r="G122" s="37"/>
      <c r="H122" s="37"/>
      <c r="I122" s="37"/>
      <c r="J122" s="37"/>
      <c r="K122" s="37"/>
      <c r="L122" s="37"/>
      <c r="M122" s="37"/>
      <c r="N122" s="37"/>
      <c r="O122" s="37"/>
      <c r="P122" s="37"/>
      <c r="Q122" s="37"/>
      <c r="R122" s="37"/>
      <c r="S122" s="37"/>
      <c r="T122" s="37"/>
      <c r="U122" s="37"/>
      <c r="V122" s="37"/>
      <c r="W122" s="37"/>
      <c r="X122" s="37"/>
      <c r="Y122" s="37"/>
      <c r="Z122" s="37"/>
    </row>
    <row r="123" ht="21" customHeight="1">
      <c r="A123" s="4"/>
      <c r="B123" s="70"/>
      <c r="C123" s="71"/>
      <c r="D123" s="71"/>
      <c r="E123" s="71"/>
      <c r="F123" s="37"/>
      <c r="G123" s="37"/>
      <c r="H123" s="37"/>
      <c r="I123" s="37"/>
      <c r="J123" s="37"/>
      <c r="K123" s="37"/>
      <c r="L123" s="37"/>
      <c r="M123" s="37"/>
      <c r="N123" s="37"/>
      <c r="O123" s="37"/>
      <c r="P123" s="37"/>
      <c r="Q123" s="37"/>
      <c r="R123" s="37"/>
      <c r="S123" s="37"/>
      <c r="T123" s="37"/>
      <c r="U123" s="37"/>
      <c r="V123" s="37"/>
      <c r="W123" s="37"/>
      <c r="X123" s="37"/>
      <c r="Y123" s="37"/>
      <c r="Z123" s="37"/>
    </row>
    <row r="124" ht="21" customHeight="1">
      <c r="A124" s="4"/>
      <c r="B124" s="70"/>
      <c r="C124" s="71"/>
      <c r="D124" s="71"/>
      <c r="E124" s="71"/>
      <c r="F124" s="37"/>
      <c r="G124" s="37"/>
      <c r="H124" s="37"/>
      <c r="I124" s="37"/>
      <c r="J124" s="37"/>
      <c r="K124" s="37"/>
      <c r="L124" s="37"/>
      <c r="M124" s="37"/>
      <c r="N124" s="37"/>
      <c r="O124" s="37"/>
      <c r="P124" s="37"/>
      <c r="Q124" s="37"/>
      <c r="R124" s="37"/>
      <c r="S124" s="37"/>
      <c r="T124" s="37"/>
      <c r="U124" s="37"/>
      <c r="V124" s="37"/>
      <c r="W124" s="37"/>
      <c r="X124" s="37"/>
      <c r="Y124" s="37"/>
      <c r="Z124" s="37"/>
    </row>
    <row r="125" ht="21" customHeight="1">
      <c r="A125" s="4"/>
      <c r="B125" s="70"/>
      <c r="C125" s="71"/>
      <c r="D125" s="71"/>
      <c r="E125" s="71"/>
      <c r="F125" s="37"/>
      <c r="G125" s="37"/>
      <c r="H125" s="37"/>
      <c r="I125" s="37"/>
      <c r="J125" s="37"/>
      <c r="K125" s="37"/>
      <c r="L125" s="37"/>
      <c r="M125" s="37"/>
      <c r="N125" s="37"/>
      <c r="O125" s="37"/>
      <c r="P125" s="37"/>
      <c r="Q125" s="37"/>
      <c r="R125" s="37"/>
      <c r="S125" s="37"/>
      <c r="T125" s="37"/>
      <c r="U125" s="37"/>
      <c r="V125" s="37"/>
      <c r="W125" s="37"/>
      <c r="X125" s="37"/>
      <c r="Y125" s="37"/>
      <c r="Z125" s="37"/>
    </row>
    <row r="126" ht="21" customHeight="1">
      <c r="A126" s="4"/>
      <c r="B126" s="70"/>
      <c r="C126" s="71"/>
      <c r="D126" s="71"/>
      <c r="E126" s="71"/>
      <c r="F126" s="37"/>
      <c r="G126" s="37"/>
      <c r="H126" s="37"/>
      <c r="I126" s="37"/>
      <c r="J126" s="37"/>
      <c r="K126" s="37"/>
      <c r="L126" s="37"/>
      <c r="M126" s="37"/>
      <c r="N126" s="37"/>
      <c r="O126" s="37"/>
      <c r="P126" s="37"/>
      <c r="Q126" s="37"/>
      <c r="R126" s="37"/>
      <c r="S126" s="37"/>
      <c r="T126" s="37"/>
      <c r="U126" s="37"/>
      <c r="V126" s="37"/>
      <c r="W126" s="37"/>
      <c r="X126" s="37"/>
      <c r="Y126" s="37"/>
      <c r="Z126" s="37"/>
    </row>
    <row r="127" ht="21" customHeight="1">
      <c r="A127" s="4"/>
      <c r="B127" s="70"/>
      <c r="C127" s="71"/>
      <c r="D127" s="71"/>
      <c r="E127" s="71"/>
      <c r="F127" s="37"/>
      <c r="G127" s="37"/>
      <c r="H127" s="37"/>
      <c r="I127" s="37"/>
      <c r="J127" s="37"/>
      <c r="K127" s="37"/>
      <c r="L127" s="37"/>
      <c r="M127" s="37"/>
      <c r="N127" s="37"/>
      <c r="O127" s="37"/>
      <c r="P127" s="37"/>
      <c r="Q127" s="37"/>
      <c r="R127" s="37"/>
      <c r="S127" s="37"/>
      <c r="T127" s="37"/>
      <c r="U127" s="37"/>
      <c r="V127" s="37"/>
      <c r="W127" s="37"/>
      <c r="X127" s="37"/>
      <c r="Y127" s="37"/>
      <c r="Z127" s="37"/>
    </row>
    <row r="128" ht="21" customHeight="1">
      <c r="A128" s="4"/>
      <c r="B128" s="70"/>
      <c r="C128" s="71"/>
      <c r="D128" s="71"/>
      <c r="E128" s="71"/>
      <c r="F128" s="37"/>
      <c r="G128" s="37"/>
      <c r="H128" s="37"/>
      <c r="I128" s="37"/>
      <c r="J128" s="37"/>
      <c r="K128" s="37"/>
      <c r="L128" s="37"/>
      <c r="M128" s="37"/>
      <c r="N128" s="37"/>
      <c r="O128" s="37"/>
      <c r="P128" s="37"/>
      <c r="Q128" s="37"/>
      <c r="R128" s="37"/>
      <c r="S128" s="37"/>
      <c r="T128" s="37"/>
      <c r="U128" s="37"/>
      <c r="V128" s="37"/>
      <c r="W128" s="37"/>
      <c r="X128" s="37"/>
      <c r="Y128" s="37"/>
      <c r="Z128" s="37"/>
    </row>
    <row r="129" ht="21" customHeight="1">
      <c r="A129" s="4"/>
      <c r="B129" s="70"/>
      <c r="C129" s="71"/>
      <c r="D129" s="71"/>
      <c r="E129" s="71"/>
      <c r="F129" s="37"/>
      <c r="G129" s="37"/>
      <c r="H129" s="37"/>
      <c r="I129" s="37"/>
      <c r="J129" s="37"/>
      <c r="K129" s="37"/>
      <c r="L129" s="37"/>
      <c r="M129" s="37"/>
      <c r="N129" s="37"/>
      <c r="O129" s="37"/>
      <c r="P129" s="37"/>
      <c r="Q129" s="37"/>
      <c r="R129" s="37"/>
      <c r="S129" s="37"/>
      <c r="T129" s="37"/>
      <c r="U129" s="37"/>
      <c r="V129" s="37"/>
      <c r="W129" s="37"/>
      <c r="X129" s="37"/>
      <c r="Y129" s="37"/>
      <c r="Z129" s="37"/>
    </row>
    <row r="130" ht="21" customHeight="1">
      <c r="A130" s="4"/>
      <c r="B130" s="70"/>
      <c r="C130" s="71"/>
      <c r="D130" s="71"/>
      <c r="E130" s="71"/>
      <c r="F130" s="37"/>
      <c r="G130" s="37"/>
      <c r="H130" s="37"/>
      <c r="I130" s="37"/>
      <c r="J130" s="37"/>
      <c r="K130" s="37"/>
      <c r="L130" s="37"/>
      <c r="M130" s="37"/>
      <c r="N130" s="37"/>
      <c r="O130" s="37"/>
      <c r="P130" s="37"/>
      <c r="Q130" s="37"/>
      <c r="R130" s="37"/>
      <c r="S130" s="37"/>
      <c r="T130" s="37"/>
      <c r="U130" s="37"/>
      <c r="V130" s="37"/>
      <c r="W130" s="37"/>
      <c r="X130" s="37"/>
      <c r="Y130" s="37"/>
      <c r="Z130" s="37"/>
    </row>
    <row r="131" ht="21" customHeight="1">
      <c r="A131" s="4"/>
      <c r="B131" s="70"/>
      <c r="C131" s="71"/>
      <c r="D131" s="71"/>
      <c r="E131" s="71"/>
      <c r="F131" s="37"/>
      <c r="G131" s="37"/>
      <c r="H131" s="37"/>
      <c r="I131" s="37"/>
      <c r="J131" s="37"/>
      <c r="K131" s="37"/>
      <c r="L131" s="37"/>
      <c r="M131" s="37"/>
      <c r="N131" s="37"/>
      <c r="O131" s="37"/>
      <c r="P131" s="37"/>
      <c r="Q131" s="37"/>
      <c r="R131" s="37"/>
      <c r="S131" s="37"/>
      <c r="T131" s="37"/>
      <c r="U131" s="37"/>
      <c r="V131" s="37"/>
      <c r="W131" s="37"/>
      <c r="X131" s="37"/>
      <c r="Y131" s="37"/>
      <c r="Z131" s="37"/>
    </row>
    <row r="132" ht="21" customHeight="1">
      <c r="A132" s="4"/>
      <c r="B132" s="70"/>
      <c r="C132" s="71"/>
      <c r="D132" s="71"/>
      <c r="E132" s="71"/>
      <c r="F132" s="37"/>
      <c r="G132" s="37"/>
      <c r="H132" s="37"/>
      <c r="I132" s="37"/>
      <c r="J132" s="37"/>
      <c r="K132" s="37"/>
      <c r="L132" s="37"/>
      <c r="M132" s="37"/>
      <c r="N132" s="37"/>
      <c r="O132" s="37"/>
      <c r="P132" s="37"/>
      <c r="Q132" s="37"/>
      <c r="R132" s="37"/>
      <c r="S132" s="37"/>
      <c r="T132" s="37"/>
      <c r="U132" s="37"/>
      <c r="V132" s="37"/>
      <c r="W132" s="37"/>
      <c r="X132" s="37"/>
      <c r="Y132" s="37"/>
      <c r="Z132" s="37"/>
    </row>
    <row r="133" ht="21" customHeight="1">
      <c r="A133" s="4"/>
      <c r="B133" s="70"/>
      <c r="C133" s="71"/>
      <c r="D133" s="71"/>
      <c r="E133" s="71"/>
      <c r="F133" s="37"/>
      <c r="G133" s="37"/>
      <c r="H133" s="37"/>
      <c r="I133" s="37"/>
      <c r="J133" s="37"/>
      <c r="K133" s="37"/>
      <c r="L133" s="37"/>
      <c r="M133" s="37"/>
      <c r="N133" s="37"/>
      <c r="O133" s="37"/>
      <c r="P133" s="37"/>
      <c r="Q133" s="37"/>
      <c r="R133" s="37"/>
      <c r="S133" s="37"/>
      <c r="T133" s="37"/>
      <c r="U133" s="37"/>
      <c r="V133" s="37"/>
      <c r="W133" s="37"/>
      <c r="X133" s="37"/>
      <c r="Y133" s="37"/>
      <c r="Z133" s="37"/>
    </row>
    <row r="134" ht="21" customHeight="1">
      <c r="A134" s="4"/>
      <c r="B134" s="70"/>
      <c r="C134" s="71"/>
      <c r="D134" s="71"/>
      <c r="E134" s="71"/>
      <c r="F134" s="37"/>
      <c r="G134" s="37"/>
      <c r="H134" s="37"/>
      <c r="I134" s="37"/>
      <c r="J134" s="37"/>
      <c r="K134" s="37"/>
      <c r="L134" s="37"/>
      <c r="M134" s="37"/>
      <c r="N134" s="37"/>
      <c r="O134" s="37"/>
      <c r="P134" s="37"/>
      <c r="Q134" s="37"/>
      <c r="R134" s="37"/>
      <c r="S134" s="37"/>
      <c r="T134" s="37"/>
      <c r="U134" s="37"/>
      <c r="V134" s="37"/>
      <c r="W134" s="37"/>
      <c r="X134" s="37"/>
      <c r="Y134" s="37"/>
      <c r="Z134" s="37"/>
    </row>
    <row r="135" ht="21" customHeight="1">
      <c r="A135" s="4"/>
      <c r="B135" s="70"/>
      <c r="C135" s="71"/>
      <c r="D135" s="71"/>
      <c r="E135" s="71"/>
      <c r="F135" s="37"/>
      <c r="G135" s="37"/>
      <c r="H135" s="37"/>
      <c r="I135" s="37"/>
      <c r="J135" s="37"/>
      <c r="K135" s="37"/>
      <c r="L135" s="37"/>
      <c r="M135" s="37"/>
      <c r="N135" s="37"/>
      <c r="O135" s="37"/>
      <c r="P135" s="37"/>
      <c r="Q135" s="37"/>
      <c r="R135" s="37"/>
      <c r="S135" s="37"/>
      <c r="T135" s="37"/>
      <c r="U135" s="37"/>
      <c r="V135" s="37"/>
      <c r="W135" s="37"/>
      <c r="X135" s="37"/>
      <c r="Y135" s="37"/>
      <c r="Z135" s="37"/>
    </row>
    <row r="136" ht="21" customHeight="1">
      <c r="A136" s="4"/>
      <c r="B136" s="70"/>
      <c r="C136" s="71"/>
      <c r="D136" s="71"/>
      <c r="E136" s="71"/>
      <c r="F136" s="37"/>
      <c r="G136" s="37"/>
      <c r="H136" s="37"/>
      <c r="I136" s="37"/>
      <c r="J136" s="37"/>
      <c r="K136" s="37"/>
      <c r="L136" s="37"/>
      <c r="M136" s="37"/>
      <c r="N136" s="37"/>
      <c r="O136" s="37"/>
      <c r="P136" s="37"/>
      <c r="Q136" s="37"/>
      <c r="R136" s="37"/>
      <c r="S136" s="37"/>
      <c r="T136" s="37"/>
      <c r="U136" s="37"/>
      <c r="V136" s="37"/>
      <c r="W136" s="37"/>
      <c r="X136" s="37"/>
      <c r="Y136" s="37"/>
      <c r="Z136" s="37"/>
    </row>
    <row r="137" ht="21" customHeight="1">
      <c r="A137" s="4"/>
      <c r="B137" s="70"/>
      <c r="C137" s="71"/>
      <c r="D137" s="71"/>
      <c r="E137" s="71"/>
      <c r="F137" s="37"/>
      <c r="G137" s="37"/>
      <c r="H137" s="37"/>
      <c r="I137" s="37"/>
      <c r="J137" s="37"/>
      <c r="K137" s="37"/>
      <c r="L137" s="37"/>
      <c r="M137" s="37"/>
      <c r="N137" s="37"/>
      <c r="O137" s="37"/>
      <c r="P137" s="37"/>
      <c r="Q137" s="37"/>
      <c r="R137" s="37"/>
      <c r="S137" s="37"/>
      <c r="T137" s="37"/>
      <c r="U137" s="37"/>
      <c r="V137" s="37"/>
      <c r="W137" s="37"/>
      <c r="X137" s="37"/>
      <c r="Y137" s="37"/>
      <c r="Z137" s="37"/>
    </row>
    <row r="138" ht="21" customHeight="1">
      <c r="A138" s="4"/>
      <c r="B138" s="70"/>
      <c r="C138" s="71"/>
      <c r="D138" s="71"/>
      <c r="E138" s="71"/>
      <c r="F138" s="37"/>
      <c r="G138" s="37"/>
      <c r="H138" s="37"/>
      <c r="I138" s="37"/>
      <c r="J138" s="37"/>
      <c r="K138" s="37"/>
      <c r="L138" s="37"/>
      <c r="M138" s="37"/>
      <c r="N138" s="37"/>
      <c r="O138" s="37"/>
      <c r="P138" s="37"/>
      <c r="Q138" s="37"/>
      <c r="R138" s="37"/>
      <c r="S138" s="37"/>
      <c r="T138" s="37"/>
      <c r="U138" s="37"/>
      <c r="V138" s="37"/>
      <c r="W138" s="37"/>
      <c r="X138" s="37"/>
      <c r="Y138" s="37"/>
      <c r="Z138" s="37"/>
    </row>
    <row r="139" ht="21" customHeight="1">
      <c r="A139" s="4"/>
      <c r="B139" s="70"/>
      <c r="C139" s="71"/>
      <c r="D139" s="71"/>
      <c r="E139" s="71"/>
      <c r="F139" s="37"/>
      <c r="G139" s="37"/>
      <c r="H139" s="37"/>
      <c r="I139" s="37"/>
      <c r="J139" s="37"/>
      <c r="K139" s="37"/>
      <c r="L139" s="37"/>
      <c r="M139" s="37"/>
      <c r="N139" s="37"/>
      <c r="O139" s="37"/>
      <c r="P139" s="37"/>
      <c r="Q139" s="37"/>
      <c r="R139" s="37"/>
      <c r="S139" s="37"/>
      <c r="T139" s="37"/>
      <c r="U139" s="37"/>
      <c r="V139" s="37"/>
      <c r="W139" s="37"/>
      <c r="X139" s="37"/>
      <c r="Y139" s="37"/>
      <c r="Z139" s="37"/>
    </row>
    <row r="140" ht="21" customHeight="1">
      <c r="A140" s="4"/>
      <c r="B140" s="70"/>
      <c r="C140" s="71"/>
      <c r="D140" s="71"/>
      <c r="E140" s="71"/>
      <c r="F140" s="37"/>
      <c r="G140" s="37"/>
      <c r="H140" s="37"/>
      <c r="I140" s="37"/>
      <c r="J140" s="37"/>
      <c r="K140" s="37"/>
      <c r="L140" s="37"/>
      <c r="M140" s="37"/>
      <c r="N140" s="37"/>
      <c r="O140" s="37"/>
      <c r="P140" s="37"/>
      <c r="Q140" s="37"/>
      <c r="R140" s="37"/>
      <c r="S140" s="37"/>
      <c r="T140" s="37"/>
      <c r="U140" s="37"/>
      <c r="V140" s="37"/>
      <c r="W140" s="37"/>
      <c r="X140" s="37"/>
      <c r="Y140" s="37"/>
      <c r="Z140" s="37"/>
    </row>
    <row r="141" ht="21" customHeight="1">
      <c r="A141" s="4"/>
      <c r="B141" s="70"/>
      <c r="C141" s="71"/>
      <c r="D141" s="71"/>
      <c r="E141" s="71"/>
      <c r="F141" s="37"/>
      <c r="G141" s="37"/>
      <c r="H141" s="37"/>
      <c r="I141" s="37"/>
      <c r="J141" s="37"/>
      <c r="K141" s="37"/>
      <c r="L141" s="37"/>
      <c r="M141" s="37"/>
      <c r="N141" s="37"/>
      <c r="O141" s="37"/>
      <c r="P141" s="37"/>
      <c r="Q141" s="37"/>
      <c r="R141" s="37"/>
      <c r="S141" s="37"/>
      <c r="T141" s="37"/>
      <c r="U141" s="37"/>
      <c r="V141" s="37"/>
      <c r="W141" s="37"/>
      <c r="X141" s="37"/>
      <c r="Y141" s="37"/>
      <c r="Z141" s="37"/>
    </row>
    <row r="142" ht="21" customHeight="1">
      <c r="A142" s="4"/>
      <c r="B142" s="70"/>
      <c r="C142" s="71"/>
      <c r="D142" s="71"/>
      <c r="E142" s="71"/>
      <c r="F142" s="37"/>
      <c r="G142" s="37"/>
      <c r="H142" s="37"/>
      <c r="I142" s="37"/>
      <c r="J142" s="37"/>
      <c r="K142" s="37"/>
      <c r="L142" s="37"/>
      <c r="M142" s="37"/>
      <c r="N142" s="37"/>
      <c r="O142" s="37"/>
      <c r="P142" s="37"/>
      <c r="Q142" s="37"/>
      <c r="R142" s="37"/>
      <c r="S142" s="37"/>
      <c r="T142" s="37"/>
      <c r="U142" s="37"/>
      <c r="V142" s="37"/>
      <c r="W142" s="37"/>
      <c r="X142" s="37"/>
      <c r="Y142" s="37"/>
      <c r="Z142" s="37"/>
    </row>
    <row r="143" ht="21" customHeight="1">
      <c r="A143" s="4"/>
      <c r="B143" s="70"/>
      <c r="C143" s="71"/>
      <c r="D143" s="71"/>
      <c r="E143" s="71"/>
      <c r="F143" s="37"/>
      <c r="G143" s="37"/>
      <c r="H143" s="37"/>
      <c r="I143" s="37"/>
      <c r="J143" s="37"/>
      <c r="K143" s="37"/>
      <c r="L143" s="37"/>
      <c r="M143" s="37"/>
      <c r="N143" s="37"/>
      <c r="O143" s="37"/>
      <c r="P143" s="37"/>
      <c r="Q143" s="37"/>
      <c r="R143" s="37"/>
      <c r="S143" s="37"/>
      <c r="T143" s="37"/>
      <c r="U143" s="37"/>
      <c r="V143" s="37"/>
      <c r="W143" s="37"/>
      <c r="X143" s="37"/>
      <c r="Y143" s="37"/>
      <c r="Z143" s="37"/>
    </row>
    <row r="144" ht="21" customHeight="1">
      <c r="A144" s="4"/>
      <c r="B144" s="70"/>
      <c r="C144" s="71"/>
      <c r="D144" s="71"/>
      <c r="E144" s="71"/>
      <c r="F144" s="37"/>
      <c r="G144" s="37"/>
      <c r="H144" s="37"/>
      <c r="I144" s="37"/>
      <c r="J144" s="37"/>
      <c r="K144" s="37"/>
      <c r="L144" s="37"/>
      <c r="M144" s="37"/>
      <c r="N144" s="37"/>
      <c r="O144" s="37"/>
      <c r="P144" s="37"/>
      <c r="Q144" s="37"/>
      <c r="R144" s="37"/>
      <c r="S144" s="37"/>
      <c r="T144" s="37"/>
      <c r="U144" s="37"/>
      <c r="V144" s="37"/>
      <c r="W144" s="37"/>
      <c r="X144" s="37"/>
      <c r="Y144" s="37"/>
      <c r="Z144" s="37"/>
    </row>
    <row r="145" ht="21" customHeight="1">
      <c r="A145" s="4"/>
      <c r="B145" s="70"/>
      <c r="C145" s="71"/>
      <c r="D145" s="71"/>
      <c r="E145" s="71"/>
      <c r="F145" s="37"/>
      <c r="G145" s="37"/>
      <c r="H145" s="37"/>
      <c r="I145" s="37"/>
      <c r="J145" s="37"/>
      <c r="K145" s="37"/>
      <c r="L145" s="37"/>
      <c r="M145" s="37"/>
      <c r="N145" s="37"/>
      <c r="O145" s="37"/>
      <c r="P145" s="37"/>
      <c r="Q145" s="37"/>
      <c r="R145" s="37"/>
      <c r="S145" s="37"/>
      <c r="T145" s="37"/>
      <c r="U145" s="37"/>
      <c r="V145" s="37"/>
      <c r="W145" s="37"/>
      <c r="X145" s="37"/>
      <c r="Y145" s="37"/>
      <c r="Z145" s="37"/>
    </row>
    <row r="146" ht="21" customHeight="1">
      <c r="A146" s="4"/>
      <c r="B146" s="70"/>
      <c r="C146" s="71"/>
      <c r="D146" s="71"/>
      <c r="E146" s="71"/>
      <c r="F146" s="37"/>
      <c r="G146" s="37"/>
      <c r="H146" s="37"/>
      <c r="I146" s="37"/>
      <c r="J146" s="37"/>
      <c r="K146" s="37"/>
      <c r="L146" s="37"/>
      <c r="M146" s="37"/>
      <c r="N146" s="37"/>
      <c r="O146" s="37"/>
      <c r="P146" s="37"/>
      <c r="Q146" s="37"/>
      <c r="R146" s="37"/>
      <c r="S146" s="37"/>
      <c r="T146" s="37"/>
      <c r="U146" s="37"/>
      <c r="V146" s="37"/>
      <c r="W146" s="37"/>
      <c r="X146" s="37"/>
      <c r="Y146" s="37"/>
      <c r="Z146" s="37"/>
    </row>
    <row r="147" ht="21" customHeight="1">
      <c r="A147" s="4"/>
      <c r="B147" s="70"/>
      <c r="C147" s="71"/>
      <c r="D147" s="71"/>
      <c r="E147" s="71"/>
      <c r="F147" s="37"/>
      <c r="G147" s="37"/>
      <c r="H147" s="37"/>
      <c r="I147" s="37"/>
      <c r="J147" s="37"/>
      <c r="K147" s="37"/>
      <c r="L147" s="37"/>
      <c r="M147" s="37"/>
      <c r="N147" s="37"/>
      <c r="O147" s="37"/>
      <c r="P147" s="37"/>
      <c r="Q147" s="37"/>
      <c r="R147" s="37"/>
      <c r="S147" s="37"/>
      <c r="T147" s="37"/>
      <c r="U147" s="37"/>
      <c r="V147" s="37"/>
      <c r="W147" s="37"/>
      <c r="X147" s="37"/>
      <c r="Y147" s="37"/>
      <c r="Z147" s="37"/>
    </row>
    <row r="148" ht="21" customHeight="1">
      <c r="A148" s="4"/>
      <c r="B148" s="70"/>
      <c r="C148" s="71"/>
      <c r="D148" s="71"/>
      <c r="E148" s="71"/>
      <c r="F148" s="37"/>
      <c r="G148" s="37"/>
      <c r="H148" s="37"/>
      <c r="I148" s="37"/>
      <c r="J148" s="37"/>
      <c r="K148" s="37"/>
      <c r="L148" s="37"/>
      <c r="M148" s="37"/>
      <c r="N148" s="37"/>
      <c r="O148" s="37"/>
      <c r="P148" s="37"/>
      <c r="Q148" s="37"/>
      <c r="R148" s="37"/>
      <c r="S148" s="37"/>
      <c r="T148" s="37"/>
      <c r="U148" s="37"/>
      <c r="V148" s="37"/>
      <c r="W148" s="37"/>
      <c r="X148" s="37"/>
      <c r="Y148" s="37"/>
      <c r="Z148" s="37"/>
    </row>
    <row r="149" ht="21" customHeight="1">
      <c r="A149" s="4"/>
      <c r="B149" s="70"/>
      <c r="C149" s="71"/>
      <c r="D149" s="71"/>
      <c r="E149" s="71"/>
      <c r="F149" s="37"/>
      <c r="G149" s="37"/>
      <c r="H149" s="37"/>
      <c r="I149" s="37"/>
      <c r="J149" s="37"/>
      <c r="K149" s="37"/>
      <c r="L149" s="37"/>
      <c r="M149" s="37"/>
      <c r="N149" s="37"/>
      <c r="O149" s="37"/>
      <c r="P149" s="37"/>
      <c r="Q149" s="37"/>
      <c r="R149" s="37"/>
      <c r="S149" s="37"/>
      <c r="T149" s="37"/>
      <c r="U149" s="37"/>
      <c r="V149" s="37"/>
      <c r="W149" s="37"/>
      <c r="X149" s="37"/>
      <c r="Y149" s="37"/>
      <c r="Z149" s="37"/>
    </row>
    <row r="150" ht="21" customHeight="1">
      <c r="A150" s="4"/>
      <c r="B150" s="70"/>
      <c r="C150" s="71"/>
      <c r="D150" s="71"/>
      <c r="E150" s="71"/>
      <c r="F150" s="37"/>
      <c r="G150" s="37"/>
      <c r="H150" s="37"/>
      <c r="I150" s="37"/>
      <c r="J150" s="37"/>
      <c r="K150" s="37"/>
      <c r="L150" s="37"/>
      <c r="M150" s="37"/>
      <c r="N150" s="37"/>
      <c r="O150" s="37"/>
      <c r="P150" s="37"/>
      <c r="Q150" s="37"/>
      <c r="R150" s="37"/>
      <c r="S150" s="37"/>
      <c r="T150" s="37"/>
      <c r="U150" s="37"/>
      <c r="V150" s="37"/>
      <c r="W150" s="37"/>
      <c r="X150" s="37"/>
      <c r="Y150" s="37"/>
      <c r="Z150" s="37"/>
    </row>
    <row r="151" ht="21" customHeight="1">
      <c r="A151" s="4"/>
      <c r="B151" s="70"/>
      <c r="C151" s="71"/>
      <c r="D151" s="71"/>
      <c r="E151" s="71"/>
      <c r="F151" s="37"/>
      <c r="G151" s="37"/>
      <c r="H151" s="37"/>
      <c r="I151" s="37"/>
      <c r="J151" s="37"/>
      <c r="K151" s="37"/>
      <c r="L151" s="37"/>
      <c r="M151" s="37"/>
      <c r="N151" s="37"/>
      <c r="O151" s="37"/>
      <c r="P151" s="37"/>
      <c r="Q151" s="37"/>
      <c r="R151" s="37"/>
      <c r="S151" s="37"/>
      <c r="T151" s="37"/>
      <c r="U151" s="37"/>
      <c r="V151" s="37"/>
      <c r="W151" s="37"/>
      <c r="X151" s="37"/>
      <c r="Y151" s="37"/>
      <c r="Z151" s="37"/>
    </row>
    <row r="152" ht="21" customHeight="1">
      <c r="A152" s="4"/>
      <c r="B152" s="70"/>
      <c r="C152" s="71"/>
      <c r="D152" s="71"/>
      <c r="E152" s="71"/>
      <c r="F152" s="37"/>
      <c r="G152" s="37"/>
      <c r="H152" s="37"/>
      <c r="I152" s="37"/>
      <c r="J152" s="37"/>
      <c r="K152" s="37"/>
      <c r="L152" s="37"/>
      <c r="M152" s="37"/>
      <c r="N152" s="37"/>
      <c r="O152" s="37"/>
      <c r="P152" s="37"/>
      <c r="Q152" s="37"/>
      <c r="R152" s="37"/>
      <c r="S152" s="37"/>
      <c r="T152" s="37"/>
      <c r="U152" s="37"/>
      <c r="V152" s="37"/>
      <c r="W152" s="37"/>
      <c r="X152" s="37"/>
      <c r="Y152" s="37"/>
      <c r="Z152" s="37"/>
    </row>
    <row r="153" ht="21" customHeight="1">
      <c r="A153" s="4"/>
      <c r="B153" s="70"/>
      <c r="C153" s="71"/>
      <c r="D153" s="71"/>
      <c r="E153" s="71"/>
      <c r="F153" s="37"/>
      <c r="G153" s="37"/>
      <c r="H153" s="37"/>
      <c r="I153" s="37"/>
      <c r="J153" s="37"/>
      <c r="K153" s="37"/>
      <c r="L153" s="37"/>
      <c r="M153" s="37"/>
      <c r="N153" s="37"/>
      <c r="O153" s="37"/>
      <c r="P153" s="37"/>
      <c r="Q153" s="37"/>
      <c r="R153" s="37"/>
      <c r="S153" s="37"/>
      <c r="T153" s="37"/>
      <c r="U153" s="37"/>
      <c r="V153" s="37"/>
      <c r="W153" s="37"/>
      <c r="X153" s="37"/>
      <c r="Y153" s="37"/>
      <c r="Z153" s="37"/>
    </row>
    <row r="154" ht="21" customHeight="1">
      <c r="A154" s="4"/>
      <c r="B154" s="70"/>
      <c r="C154" s="71"/>
      <c r="D154" s="71"/>
      <c r="E154" s="71"/>
      <c r="F154" s="37"/>
      <c r="G154" s="37"/>
      <c r="H154" s="37"/>
      <c r="I154" s="37"/>
      <c r="J154" s="37"/>
      <c r="K154" s="37"/>
      <c r="L154" s="37"/>
      <c r="M154" s="37"/>
      <c r="N154" s="37"/>
      <c r="O154" s="37"/>
      <c r="P154" s="37"/>
      <c r="Q154" s="37"/>
      <c r="R154" s="37"/>
      <c r="S154" s="37"/>
      <c r="T154" s="37"/>
      <c r="U154" s="37"/>
      <c r="V154" s="37"/>
      <c r="W154" s="37"/>
      <c r="X154" s="37"/>
      <c r="Y154" s="37"/>
      <c r="Z154" s="37"/>
    </row>
    <row r="155" ht="21" customHeight="1">
      <c r="A155" s="4"/>
      <c r="B155" s="70"/>
      <c r="C155" s="71"/>
      <c r="D155" s="71"/>
      <c r="E155" s="71"/>
      <c r="F155" s="37"/>
      <c r="G155" s="37"/>
      <c r="H155" s="37"/>
      <c r="I155" s="37"/>
      <c r="J155" s="37"/>
      <c r="K155" s="37"/>
      <c r="L155" s="37"/>
      <c r="M155" s="37"/>
      <c r="N155" s="37"/>
      <c r="O155" s="37"/>
      <c r="P155" s="37"/>
      <c r="Q155" s="37"/>
      <c r="R155" s="37"/>
      <c r="S155" s="37"/>
      <c r="T155" s="37"/>
      <c r="U155" s="37"/>
      <c r="V155" s="37"/>
      <c r="W155" s="37"/>
      <c r="X155" s="37"/>
      <c r="Y155" s="37"/>
      <c r="Z155" s="37"/>
    </row>
    <row r="156" ht="21" customHeight="1">
      <c r="A156" s="4"/>
      <c r="B156" s="70"/>
      <c r="C156" s="71"/>
      <c r="D156" s="71"/>
      <c r="E156" s="71"/>
      <c r="F156" s="37"/>
      <c r="G156" s="37"/>
      <c r="H156" s="37"/>
      <c r="I156" s="37"/>
      <c r="J156" s="37"/>
      <c r="K156" s="37"/>
      <c r="L156" s="37"/>
      <c r="M156" s="37"/>
      <c r="N156" s="37"/>
      <c r="O156" s="37"/>
      <c r="P156" s="37"/>
      <c r="Q156" s="37"/>
      <c r="R156" s="37"/>
      <c r="S156" s="37"/>
      <c r="T156" s="37"/>
      <c r="U156" s="37"/>
      <c r="V156" s="37"/>
      <c r="W156" s="37"/>
      <c r="X156" s="37"/>
      <c r="Y156" s="37"/>
      <c r="Z156" s="37"/>
    </row>
    <row r="157" ht="21" customHeight="1">
      <c r="A157" s="4"/>
      <c r="B157" s="70"/>
      <c r="C157" s="71"/>
      <c r="D157" s="71"/>
      <c r="E157" s="71"/>
      <c r="F157" s="37"/>
      <c r="G157" s="37"/>
      <c r="H157" s="37"/>
      <c r="I157" s="37"/>
      <c r="J157" s="37"/>
      <c r="K157" s="37"/>
      <c r="L157" s="37"/>
      <c r="M157" s="37"/>
      <c r="N157" s="37"/>
      <c r="O157" s="37"/>
      <c r="P157" s="37"/>
      <c r="Q157" s="37"/>
      <c r="R157" s="37"/>
      <c r="S157" s="37"/>
      <c r="T157" s="37"/>
      <c r="U157" s="37"/>
      <c r="V157" s="37"/>
      <c r="W157" s="37"/>
      <c r="X157" s="37"/>
      <c r="Y157" s="37"/>
      <c r="Z157" s="37"/>
    </row>
    <row r="158" ht="21" customHeight="1">
      <c r="A158" s="4"/>
      <c r="B158" s="70"/>
      <c r="C158" s="71"/>
      <c r="D158" s="71"/>
      <c r="E158" s="71"/>
      <c r="F158" s="37"/>
      <c r="G158" s="37"/>
      <c r="H158" s="37"/>
      <c r="I158" s="37"/>
      <c r="J158" s="37"/>
      <c r="K158" s="37"/>
      <c r="L158" s="37"/>
      <c r="M158" s="37"/>
      <c r="N158" s="37"/>
      <c r="O158" s="37"/>
      <c r="P158" s="37"/>
      <c r="Q158" s="37"/>
      <c r="R158" s="37"/>
      <c r="S158" s="37"/>
      <c r="T158" s="37"/>
      <c r="U158" s="37"/>
      <c r="V158" s="37"/>
      <c r="W158" s="37"/>
      <c r="X158" s="37"/>
      <c r="Y158" s="37"/>
      <c r="Z158" s="37"/>
    </row>
    <row r="159" ht="21" customHeight="1">
      <c r="A159" s="4"/>
      <c r="B159" s="70"/>
      <c r="C159" s="71"/>
      <c r="D159" s="71"/>
      <c r="E159" s="71"/>
      <c r="F159" s="37"/>
      <c r="G159" s="37"/>
      <c r="H159" s="37"/>
      <c r="I159" s="37"/>
      <c r="J159" s="37"/>
      <c r="K159" s="37"/>
      <c r="L159" s="37"/>
      <c r="M159" s="37"/>
      <c r="N159" s="37"/>
      <c r="O159" s="37"/>
      <c r="P159" s="37"/>
      <c r="Q159" s="37"/>
      <c r="R159" s="37"/>
      <c r="S159" s="37"/>
      <c r="T159" s="37"/>
      <c r="U159" s="37"/>
      <c r="V159" s="37"/>
      <c r="W159" s="37"/>
      <c r="X159" s="37"/>
      <c r="Y159" s="37"/>
      <c r="Z159" s="37"/>
    </row>
    <row r="160" ht="21" customHeight="1">
      <c r="A160" s="4"/>
      <c r="B160" s="70"/>
      <c r="C160" s="71"/>
      <c r="D160" s="71"/>
      <c r="E160" s="71"/>
      <c r="F160" s="37"/>
      <c r="G160" s="37"/>
      <c r="H160" s="37"/>
      <c r="I160" s="37"/>
      <c r="J160" s="37"/>
      <c r="K160" s="37"/>
      <c r="L160" s="37"/>
      <c r="M160" s="37"/>
      <c r="N160" s="37"/>
      <c r="O160" s="37"/>
      <c r="P160" s="37"/>
      <c r="Q160" s="37"/>
      <c r="R160" s="37"/>
      <c r="S160" s="37"/>
      <c r="T160" s="37"/>
      <c r="U160" s="37"/>
      <c r="V160" s="37"/>
      <c r="W160" s="37"/>
      <c r="X160" s="37"/>
      <c r="Y160" s="37"/>
      <c r="Z160" s="37"/>
    </row>
    <row r="161" ht="21" customHeight="1">
      <c r="A161" s="4"/>
      <c r="B161" s="70"/>
      <c r="C161" s="71"/>
      <c r="D161" s="71"/>
      <c r="E161" s="71"/>
      <c r="F161" s="37"/>
      <c r="G161" s="37"/>
      <c r="H161" s="37"/>
      <c r="I161" s="37"/>
      <c r="J161" s="37"/>
      <c r="K161" s="37"/>
      <c r="L161" s="37"/>
      <c r="M161" s="37"/>
      <c r="N161" s="37"/>
      <c r="O161" s="37"/>
      <c r="P161" s="37"/>
      <c r="Q161" s="37"/>
      <c r="R161" s="37"/>
      <c r="S161" s="37"/>
      <c r="T161" s="37"/>
      <c r="U161" s="37"/>
      <c r="V161" s="37"/>
      <c r="W161" s="37"/>
      <c r="X161" s="37"/>
      <c r="Y161" s="37"/>
      <c r="Z161" s="37"/>
    </row>
    <row r="162" ht="21" customHeight="1">
      <c r="A162" s="4"/>
      <c r="B162" s="70"/>
      <c r="C162" s="71"/>
      <c r="D162" s="71"/>
      <c r="E162" s="71"/>
      <c r="F162" s="37"/>
      <c r="G162" s="37"/>
      <c r="H162" s="37"/>
      <c r="I162" s="37"/>
      <c r="J162" s="37"/>
      <c r="K162" s="37"/>
      <c r="L162" s="37"/>
      <c r="M162" s="37"/>
      <c r="N162" s="37"/>
      <c r="O162" s="37"/>
      <c r="P162" s="37"/>
      <c r="Q162" s="37"/>
      <c r="R162" s="37"/>
      <c r="S162" s="37"/>
      <c r="T162" s="37"/>
      <c r="U162" s="37"/>
      <c r="V162" s="37"/>
      <c r="W162" s="37"/>
      <c r="X162" s="37"/>
      <c r="Y162" s="37"/>
      <c r="Z162" s="37"/>
    </row>
    <row r="163" ht="21" customHeight="1">
      <c r="A163" s="4"/>
      <c r="B163" s="70"/>
      <c r="C163" s="71"/>
      <c r="D163" s="71"/>
      <c r="E163" s="71"/>
      <c r="F163" s="37"/>
      <c r="G163" s="37"/>
      <c r="H163" s="37"/>
      <c r="I163" s="37"/>
      <c r="J163" s="37"/>
      <c r="K163" s="37"/>
      <c r="L163" s="37"/>
      <c r="M163" s="37"/>
      <c r="N163" s="37"/>
      <c r="O163" s="37"/>
      <c r="P163" s="37"/>
      <c r="Q163" s="37"/>
      <c r="R163" s="37"/>
      <c r="S163" s="37"/>
      <c r="T163" s="37"/>
      <c r="U163" s="37"/>
      <c r="V163" s="37"/>
      <c r="W163" s="37"/>
      <c r="X163" s="37"/>
      <c r="Y163" s="37"/>
      <c r="Z163" s="37"/>
    </row>
    <row r="164" ht="21" customHeight="1">
      <c r="A164" s="4"/>
      <c r="B164" s="70"/>
      <c r="C164" s="71"/>
      <c r="D164" s="71"/>
      <c r="E164" s="71"/>
      <c r="F164" s="37"/>
      <c r="G164" s="37"/>
      <c r="H164" s="37"/>
      <c r="I164" s="37"/>
      <c r="J164" s="37"/>
      <c r="K164" s="37"/>
      <c r="L164" s="37"/>
      <c r="M164" s="37"/>
      <c r="N164" s="37"/>
      <c r="O164" s="37"/>
      <c r="P164" s="37"/>
      <c r="Q164" s="37"/>
      <c r="R164" s="37"/>
      <c r="S164" s="37"/>
      <c r="T164" s="37"/>
      <c r="U164" s="37"/>
      <c r="V164" s="37"/>
      <c r="W164" s="37"/>
      <c r="X164" s="37"/>
      <c r="Y164" s="37"/>
      <c r="Z164" s="37"/>
    </row>
    <row r="165" ht="21" customHeight="1">
      <c r="A165" s="4"/>
      <c r="B165" s="70"/>
      <c r="C165" s="71"/>
      <c r="D165" s="71"/>
      <c r="E165" s="71"/>
      <c r="F165" s="37"/>
      <c r="G165" s="37"/>
      <c r="H165" s="37"/>
      <c r="I165" s="37"/>
      <c r="J165" s="37"/>
      <c r="K165" s="37"/>
      <c r="L165" s="37"/>
      <c r="M165" s="37"/>
      <c r="N165" s="37"/>
      <c r="O165" s="37"/>
      <c r="P165" s="37"/>
      <c r="Q165" s="37"/>
      <c r="R165" s="37"/>
      <c r="S165" s="37"/>
      <c r="T165" s="37"/>
      <c r="U165" s="37"/>
      <c r="V165" s="37"/>
      <c r="W165" s="37"/>
      <c r="X165" s="37"/>
      <c r="Y165" s="37"/>
      <c r="Z165" s="37"/>
    </row>
    <row r="166" ht="21" customHeight="1">
      <c r="A166" s="4"/>
      <c r="B166" s="70"/>
      <c r="C166" s="71"/>
      <c r="D166" s="71"/>
      <c r="E166" s="71"/>
      <c r="F166" s="37"/>
      <c r="G166" s="37"/>
      <c r="H166" s="37"/>
      <c r="I166" s="37"/>
      <c r="J166" s="37"/>
      <c r="K166" s="37"/>
      <c r="L166" s="37"/>
      <c r="M166" s="37"/>
      <c r="N166" s="37"/>
      <c r="O166" s="37"/>
      <c r="P166" s="37"/>
      <c r="Q166" s="37"/>
      <c r="R166" s="37"/>
      <c r="S166" s="37"/>
      <c r="T166" s="37"/>
      <c r="U166" s="37"/>
      <c r="V166" s="37"/>
      <c r="W166" s="37"/>
      <c r="X166" s="37"/>
      <c r="Y166" s="37"/>
      <c r="Z166" s="37"/>
    </row>
    <row r="167" ht="21" customHeight="1">
      <c r="A167" s="4"/>
      <c r="B167" s="70"/>
      <c r="C167" s="71"/>
      <c r="D167" s="71"/>
      <c r="E167" s="71"/>
      <c r="F167" s="37"/>
      <c r="G167" s="37"/>
      <c r="H167" s="37"/>
      <c r="I167" s="37"/>
      <c r="J167" s="37"/>
      <c r="K167" s="37"/>
      <c r="L167" s="37"/>
      <c r="M167" s="37"/>
      <c r="N167" s="37"/>
      <c r="O167" s="37"/>
      <c r="P167" s="37"/>
      <c r="Q167" s="37"/>
      <c r="R167" s="37"/>
      <c r="S167" s="37"/>
      <c r="T167" s="37"/>
      <c r="U167" s="37"/>
      <c r="V167" s="37"/>
      <c r="W167" s="37"/>
      <c r="X167" s="37"/>
      <c r="Y167" s="37"/>
      <c r="Z167" s="37"/>
    </row>
    <row r="168" ht="21" customHeight="1">
      <c r="A168" s="4"/>
      <c r="B168" s="70"/>
      <c r="C168" s="71"/>
      <c r="D168" s="71"/>
      <c r="E168" s="71"/>
      <c r="F168" s="37"/>
      <c r="G168" s="37"/>
      <c r="H168" s="37"/>
      <c r="I168" s="37"/>
      <c r="J168" s="37"/>
      <c r="K168" s="37"/>
      <c r="L168" s="37"/>
      <c r="M168" s="37"/>
      <c r="N168" s="37"/>
      <c r="O168" s="37"/>
      <c r="P168" s="37"/>
      <c r="Q168" s="37"/>
      <c r="R168" s="37"/>
      <c r="S168" s="37"/>
      <c r="T168" s="37"/>
      <c r="U168" s="37"/>
      <c r="V168" s="37"/>
      <c r="W168" s="37"/>
      <c r="X168" s="37"/>
      <c r="Y168" s="37"/>
      <c r="Z168" s="37"/>
    </row>
    <row r="169" ht="21" customHeight="1">
      <c r="A169" s="4"/>
      <c r="B169" s="70"/>
      <c r="C169" s="71"/>
      <c r="D169" s="71"/>
      <c r="E169" s="71"/>
      <c r="F169" s="37"/>
      <c r="G169" s="37"/>
      <c r="H169" s="37"/>
      <c r="I169" s="37"/>
      <c r="J169" s="37"/>
      <c r="K169" s="37"/>
      <c r="L169" s="37"/>
      <c r="M169" s="37"/>
      <c r="N169" s="37"/>
      <c r="O169" s="37"/>
      <c r="P169" s="37"/>
      <c r="Q169" s="37"/>
      <c r="R169" s="37"/>
      <c r="S169" s="37"/>
      <c r="T169" s="37"/>
      <c r="U169" s="37"/>
      <c r="V169" s="37"/>
      <c r="W169" s="37"/>
      <c r="X169" s="37"/>
      <c r="Y169" s="37"/>
      <c r="Z169" s="37"/>
    </row>
    <row r="170" ht="21" customHeight="1">
      <c r="A170" s="4"/>
      <c r="B170" s="70"/>
      <c r="C170" s="71"/>
      <c r="D170" s="71"/>
      <c r="E170" s="71"/>
      <c r="F170" s="37"/>
      <c r="G170" s="37"/>
      <c r="H170" s="37"/>
      <c r="I170" s="37"/>
      <c r="J170" s="37"/>
      <c r="K170" s="37"/>
      <c r="L170" s="37"/>
      <c r="M170" s="37"/>
      <c r="N170" s="37"/>
      <c r="O170" s="37"/>
      <c r="P170" s="37"/>
      <c r="Q170" s="37"/>
      <c r="R170" s="37"/>
      <c r="S170" s="37"/>
      <c r="T170" s="37"/>
      <c r="U170" s="37"/>
      <c r="V170" s="37"/>
      <c r="W170" s="37"/>
      <c r="X170" s="37"/>
      <c r="Y170" s="37"/>
      <c r="Z170" s="37"/>
    </row>
    <row r="171" ht="21" customHeight="1">
      <c r="A171" s="4"/>
      <c r="B171" s="70"/>
      <c r="C171" s="71"/>
      <c r="D171" s="71"/>
      <c r="E171" s="71"/>
      <c r="F171" s="37"/>
      <c r="G171" s="37"/>
      <c r="H171" s="37"/>
      <c r="I171" s="37"/>
      <c r="J171" s="37"/>
      <c r="K171" s="37"/>
      <c r="L171" s="37"/>
      <c r="M171" s="37"/>
      <c r="N171" s="37"/>
      <c r="O171" s="37"/>
      <c r="P171" s="37"/>
      <c r="Q171" s="37"/>
      <c r="R171" s="37"/>
      <c r="S171" s="37"/>
      <c r="T171" s="37"/>
      <c r="U171" s="37"/>
      <c r="V171" s="37"/>
      <c r="W171" s="37"/>
      <c r="X171" s="37"/>
      <c r="Y171" s="37"/>
      <c r="Z171" s="37"/>
    </row>
    <row r="172" ht="21" customHeight="1">
      <c r="A172" s="4"/>
      <c r="B172" s="70"/>
      <c r="C172" s="71"/>
      <c r="D172" s="71"/>
      <c r="E172" s="71"/>
      <c r="F172" s="37"/>
      <c r="G172" s="37"/>
      <c r="H172" s="37"/>
      <c r="I172" s="37"/>
      <c r="J172" s="37"/>
      <c r="K172" s="37"/>
      <c r="L172" s="37"/>
      <c r="M172" s="37"/>
      <c r="N172" s="37"/>
      <c r="O172" s="37"/>
      <c r="P172" s="37"/>
      <c r="Q172" s="37"/>
      <c r="R172" s="37"/>
      <c r="S172" s="37"/>
      <c r="T172" s="37"/>
      <c r="U172" s="37"/>
      <c r="V172" s="37"/>
      <c r="W172" s="37"/>
      <c r="X172" s="37"/>
      <c r="Y172" s="37"/>
      <c r="Z172" s="37"/>
    </row>
    <row r="173" ht="21" customHeight="1">
      <c r="A173" s="4"/>
      <c r="B173" s="70"/>
      <c r="C173" s="71"/>
      <c r="D173" s="71"/>
      <c r="E173" s="71"/>
      <c r="F173" s="37"/>
      <c r="G173" s="37"/>
      <c r="H173" s="37"/>
      <c r="I173" s="37"/>
      <c r="J173" s="37"/>
      <c r="K173" s="37"/>
      <c r="L173" s="37"/>
      <c r="M173" s="37"/>
      <c r="N173" s="37"/>
      <c r="O173" s="37"/>
      <c r="P173" s="37"/>
      <c r="Q173" s="37"/>
      <c r="R173" s="37"/>
      <c r="S173" s="37"/>
      <c r="T173" s="37"/>
      <c r="U173" s="37"/>
      <c r="V173" s="37"/>
      <c r="W173" s="37"/>
      <c r="X173" s="37"/>
      <c r="Y173" s="37"/>
      <c r="Z173" s="37"/>
    </row>
    <row r="174" ht="21" customHeight="1">
      <c r="A174" s="4"/>
      <c r="B174" s="70"/>
      <c r="C174" s="71"/>
      <c r="D174" s="71"/>
      <c r="E174" s="71"/>
      <c r="F174" s="37"/>
      <c r="G174" s="37"/>
      <c r="H174" s="37"/>
      <c r="I174" s="37"/>
      <c r="J174" s="37"/>
      <c r="K174" s="37"/>
      <c r="L174" s="37"/>
      <c r="M174" s="37"/>
      <c r="N174" s="37"/>
      <c r="O174" s="37"/>
      <c r="P174" s="37"/>
      <c r="Q174" s="37"/>
      <c r="R174" s="37"/>
      <c r="S174" s="37"/>
      <c r="T174" s="37"/>
      <c r="U174" s="37"/>
      <c r="V174" s="37"/>
      <c r="W174" s="37"/>
      <c r="X174" s="37"/>
      <c r="Y174" s="37"/>
      <c r="Z174" s="37"/>
    </row>
    <row r="175" ht="21" customHeight="1">
      <c r="A175" s="4"/>
      <c r="B175" s="70"/>
      <c r="C175" s="71"/>
      <c r="D175" s="71"/>
      <c r="E175" s="71"/>
      <c r="F175" s="37"/>
      <c r="G175" s="37"/>
      <c r="H175" s="37"/>
      <c r="I175" s="37"/>
      <c r="J175" s="37"/>
      <c r="K175" s="37"/>
      <c r="L175" s="37"/>
      <c r="M175" s="37"/>
      <c r="N175" s="37"/>
      <c r="O175" s="37"/>
      <c r="P175" s="37"/>
      <c r="Q175" s="37"/>
      <c r="R175" s="37"/>
      <c r="S175" s="37"/>
      <c r="T175" s="37"/>
      <c r="U175" s="37"/>
      <c r="V175" s="37"/>
      <c r="W175" s="37"/>
      <c r="X175" s="37"/>
      <c r="Y175" s="37"/>
      <c r="Z175" s="37"/>
    </row>
    <row r="176" ht="21" customHeight="1">
      <c r="A176" s="4"/>
      <c r="B176" s="70"/>
      <c r="C176" s="71"/>
      <c r="D176" s="71"/>
      <c r="E176" s="71"/>
      <c r="F176" s="37"/>
      <c r="G176" s="37"/>
      <c r="H176" s="37"/>
      <c r="I176" s="37"/>
      <c r="J176" s="37"/>
      <c r="K176" s="37"/>
      <c r="L176" s="37"/>
      <c r="M176" s="37"/>
      <c r="N176" s="37"/>
      <c r="O176" s="37"/>
      <c r="P176" s="37"/>
      <c r="Q176" s="37"/>
      <c r="R176" s="37"/>
      <c r="S176" s="37"/>
      <c r="T176" s="37"/>
      <c r="U176" s="37"/>
      <c r="V176" s="37"/>
      <c r="W176" s="37"/>
      <c r="X176" s="37"/>
      <c r="Y176" s="37"/>
      <c r="Z176" s="37"/>
    </row>
    <row r="177" ht="21" customHeight="1">
      <c r="A177" s="4"/>
      <c r="B177" s="70"/>
      <c r="C177" s="71"/>
      <c r="D177" s="71"/>
      <c r="E177" s="71"/>
      <c r="F177" s="37"/>
      <c r="G177" s="37"/>
      <c r="H177" s="37"/>
      <c r="I177" s="37"/>
      <c r="J177" s="37"/>
      <c r="K177" s="37"/>
      <c r="L177" s="37"/>
      <c r="M177" s="37"/>
      <c r="N177" s="37"/>
      <c r="O177" s="37"/>
      <c r="P177" s="37"/>
      <c r="Q177" s="37"/>
      <c r="R177" s="37"/>
      <c r="S177" s="37"/>
      <c r="T177" s="37"/>
      <c r="U177" s="37"/>
      <c r="V177" s="37"/>
      <c r="W177" s="37"/>
      <c r="X177" s="37"/>
      <c r="Y177" s="37"/>
      <c r="Z177" s="37"/>
    </row>
    <row r="178" ht="21" customHeight="1">
      <c r="A178" s="4"/>
      <c r="B178" s="70"/>
      <c r="C178" s="71"/>
      <c r="D178" s="71"/>
      <c r="E178" s="71"/>
      <c r="F178" s="37"/>
      <c r="G178" s="37"/>
      <c r="H178" s="37"/>
      <c r="I178" s="37"/>
      <c r="J178" s="37"/>
      <c r="K178" s="37"/>
      <c r="L178" s="37"/>
      <c r="M178" s="37"/>
      <c r="N178" s="37"/>
      <c r="O178" s="37"/>
      <c r="P178" s="37"/>
      <c r="Q178" s="37"/>
      <c r="R178" s="37"/>
      <c r="S178" s="37"/>
      <c r="T178" s="37"/>
      <c r="U178" s="37"/>
      <c r="V178" s="37"/>
      <c r="W178" s="37"/>
      <c r="X178" s="37"/>
      <c r="Y178" s="37"/>
      <c r="Z178" s="37"/>
    </row>
    <row r="179" ht="21" customHeight="1">
      <c r="A179" s="4"/>
      <c r="B179" s="70"/>
      <c r="C179" s="71"/>
      <c r="D179" s="71"/>
      <c r="E179" s="71"/>
      <c r="F179" s="37"/>
      <c r="G179" s="37"/>
      <c r="H179" s="37"/>
      <c r="I179" s="37"/>
      <c r="J179" s="37"/>
      <c r="K179" s="37"/>
      <c r="L179" s="37"/>
      <c r="M179" s="37"/>
      <c r="N179" s="37"/>
      <c r="O179" s="37"/>
      <c r="P179" s="37"/>
      <c r="Q179" s="37"/>
      <c r="R179" s="37"/>
      <c r="S179" s="37"/>
      <c r="T179" s="37"/>
      <c r="U179" s="37"/>
      <c r="V179" s="37"/>
      <c r="W179" s="37"/>
      <c r="X179" s="37"/>
      <c r="Y179" s="37"/>
      <c r="Z179" s="37"/>
    </row>
    <row r="180" ht="21" customHeight="1">
      <c r="A180" s="4"/>
      <c r="B180" s="70"/>
      <c r="C180" s="71"/>
      <c r="D180" s="71"/>
      <c r="E180" s="71"/>
      <c r="F180" s="37"/>
      <c r="G180" s="37"/>
      <c r="H180" s="37"/>
      <c r="I180" s="37"/>
      <c r="J180" s="37"/>
      <c r="K180" s="37"/>
      <c r="L180" s="37"/>
      <c r="M180" s="37"/>
      <c r="N180" s="37"/>
      <c r="O180" s="37"/>
      <c r="P180" s="37"/>
      <c r="Q180" s="37"/>
      <c r="R180" s="37"/>
      <c r="S180" s="37"/>
      <c r="T180" s="37"/>
      <c r="U180" s="37"/>
      <c r="V180" s="37"/>
      <c r="W180" s="37"/>
      <c r="X180" s="37"/>
      <c r="Y180" s="37"/>
      <c r="Z180" s="37"/>
    </row>
    <row r="181" ht="21" customHeight="1">
      <c r="A181" s="4"/>
      <c r="B181" s="70"/>
      <c r="C181" s="71"/>
      <c r="D181" s="71"/>
      <c r="E181" s="71"/>
      <c r="F181" s="37"/>
      <c r="G181" s="37"/>
      <c r="H181" s="37"/>
      <c r="I181" s="37"/>
      <c r="J181" s="37"/>
      <c r="K181" s="37"/>
      <c r="L181" s="37"/>
      <c r="M181" s="37"/>
      <c r="N181" s="37"/>
      <c r="O181" s="37"/>
      <c r="P181" s="37"/>
      <c r="Q181" s="37"/>
      <c r="R181" s="37"/>
      <c r="S181" s="37"/>
      <c r="T181" s="37"/>
      <c r="U181" s="37"/>
      <c r="V181" s="37"/>
      <c r="W181" s="37"/>
      <c r="X181" s="37"/>
      <c r="Y181" s="37"/>
      <c r="Z181" s="37"/>
    </row>
    <row r="182" ht="21" customHeight="1">
      <c r="A182" s="4"/>
      <c r="B182" s="70"/>
      <c r="C182" s="71"/>
      <c r="D182" s="71"/>
      <c r="E182" s="71"/>
      <c r="F182" s="37"/>
      <c r="G182" s="37"/>
      <c r="H182" s="37"/>
      <c r="I182" s="37"/>
      <c r="J182" s="37"/>
      <c r="K182" s="37"/>
      <c r="L182" s="37"/>
      <c r="M182" s="37"/>
      <c r="N182" s="37"/>
      <c r="O182" s="37"/>
      <c r="P182" s="37"/>
      <c r="Q182" s="37"/>
      <c r="R182" s="37"/>
      <c r="S182" s="37"/>
      <c r="T182" s="37"/>
      <c r="U182" s="37"/>
      <c r="V182" s="37"/>
      <c r="W182" s="37"/>
      <c r="X182" s="37"/>
      <c r="Y182" s="37"/>
      <c r="Z182" s="37"/>
    </row>
    <row r="183" ht="21" customHeight="1">
      <c r="A183" s="4"/>
      <c r="B183" s="70"/>
      <c r="C183" s="71"/>
      <c r="D183" s="71"/>
      <c r="E183" s="71"/>
      <c r="F183" s="37"/>
      <c r="G183" s="37"/>
      <c r="H183" s="37"/>
      <c r="I183" s="37"/>
      <c r="J183" s="37"/>
      <c r="K183" s="37"/>
      <c r="L183" s="37"/>
      <c r="M183" s="37"/>
      <c r="N183" s="37"/>
      <c r="O183" s="37"/>
      <c r="P183" s="37"/>
      <c r="Q183" s="37"/>
      <c r="R183" s="37"/>
      <c r="S183" s="37"/>
      <c r="T183" s="37"/>
      <c r="U183" s="37"/>
      <c r="V183" s="37"/>
      <c r="W183" s="37"/>
      <c r="X183" s="37"/>
      <c r="Y183" s="37"/>
      <c r="Z183" s="37"/>
    </row>
    <row r="184" ht="21" customHeight="1">
      <c r="A184" s="4"/>
      <c r="B184" s="70"/>
      <c r="C184" s="71"/>
      <c r="D184" s="71"/>
      <c r="E184" s="71"/>
      <c r="F184" s="37"/>
      <c r="G184" s="37"/>
      <c r="H184" s="37"/>
      <c r="I184" s="37"/>
      <c r="J184" s="37"/>
      <c r="K184" s="37"/>
      <c r="L184" s="37"/>
      <c r="M184" s="37"/>
      <c r="N184" s="37"/>
      <c r="O184" s="37"/>
      <c r="P184" s="37"/>
      <c r="Q184" s="37"/>
      <c r="R184" s="37"/>
      <c r="S184" s="37"/>
      <c r="T184" s="37"/>
      <c r="U184" s="37"/>
      <c r="V184" s="37"/>
      <c r="W184" s="37"/>
      <c r="X184" s="37"/>
      <c r="Y184" s="37"/>
      <c r="Z184" s="37"/>
    </row>
    <row r="185" ht="21" customHeight="1">
      <c r="A185" s="4"/>
      <c r="B185" s="70"/>
      <c r="C185" s="71"/>
      <c r="D185" s="71"/>
      <c r="E185" s="71"/>
      <c r="F185" s="37"/>
      <c r="G185" s="37"/>
      <c r="H185" s="37"/>
      <c r="I185" s="37"/>
      <c r="J185" s="37"/>
      <c r="K185" s="37"/>
      <c r="L185" s="37"/>
      <c r="M185" s="37"/>
      <c r="N185" s="37"/>
      <c r="O185" s="37"/>
      <c r="P185" s="37"/>
      <c r="Q185" s="37"/>
      <c r="R185" s="37"/>
      <c r="S185" s="37"/>
      <c r="T185" s="37"/>
      <c r="U185" s="37"/>
      <c r="V185" s="37"/>
      <c r="W185" s="37"/>
      <c r="X185" s="37"/>
      <c r="Y185" s="37"/>
      <c r="Z185" s="37"/>
    </row>
    <row r="186" ht="21" customHeight="1">
      <c r="A186" s="4"/>
      <c r="B186" s="70"/>
      <c r="C186" s="71"/>
      <c r="D186" s="71"/>
      <c r="E186" s="71"/>
      <c r="F186" s="37"/>
      <c r="G186" s="37"/>
      <c r="H186" s="37"/>
      <c r="I186" s="37"/>
      <c r="J186" s="37"/>
      <c r="K186" s="37"/>
      <c r="L186" s="37"/>
      <c r="M186" s="37"/>
      <c r="N186" s="37"/>
      <c r="O186" s="37"/>
      <c r="P186" s="37"/>
      <c r="Q186" s="37"/>
      <c r="R186" s="37"/>
      <c r="S186" s="37"/>
      <c r="T186" s="37"/>
      <c r="U186" s="37"/>
      <c r="V186" s="37"/>
      <c r="W186" s="37"/>
      <c r="X186" s="37"/>
      <c r="Y186" s="37"/>
      <c r="Z186" s="37"/>
    </row>
    <row r="187" ht="21" customHeight="1">
      <c r="A187" s="4"/>
      <c r="B187" s="70"/>
      <c r="C187" s="71"/>
      <c r="D187" s="71"/>
      <c r="E187" s="71"/>
      <c r="F187" s="37"/>
      <c r="G187" s="37"/>
      <c r="H187" s="37"/>
      <c r="I187" s="37"/>
      <c r="J187" s="37"/>
      <c r="K187" s="37"/>
      <c r="L187" s="37"/>
      <c r="M187" s="37"/>
      <c r="N187" s="37"/>
      <c r="O187" s="37"/>
      <c r="P187" s="37"/>
      <c r="Q187" s="37"/>
      <c r="R187" s="37"/>
      <c r="S187" s="37"/>
      <c r="T187" s="37"/>
      <c r="U187" s="37"/>
      <c r="V187" s="37"/>
      <c r="W187" s="37"/>
      <c r="X187" s="37"/>
      <c r="Y187" s="37"/>
      <c r="Z187" s="37"/>
    </row>
    <row r="188" ht="21" customHeight="1">
      <c r="A188" s="4"/>
      <c r="B188" s="70"/>
      <c r="C188" s="71"/>
      <c r="D188" s="71"/>
      <c r="E188" s="71"/>
      <c r="F188" s="37"/>
      <c r="G188" s="37"/>
      <c r="H188" s="37"/>
      <c r="I188" s="37"/>
      <c r="J188" s="37"/>
      <c r="K188" s="37"/>
      <c r="L188" s="37"/>
      <c r="M188" s="37"/>
      <c r="N188" s="37"/>
      <c r="O188" s="37"/>
      <c r="P188" s="37"/>
      <c r="Q188" s="37"/>
      <c r="R188" s="37"/>
      <c r="S188" s="37"/>
      <c r="T188" s="37"/>
      <c r="U188" s="37"/>
      <c r="V188" s="37"/>
      <c r="W188" s="37"/>
      <c r="X188" s="37"/>
      <c r="Y188" s="37"/>
      <c r="Z188" s="37"/>
    </row>
    <row r="189" ht="21" customHeight="1">
      <c r="A189" s="4"/>
      <c r="B189" s="70"/>
      <c r="C189" s="71"/>
      <c r="D189" s="71"/>
      <c r="E189" s="71"/>
      <c r="F189" s="37"/>
      <c r="G189" s="37"/>
      <c r="H189" s="37"/>
      <c r="I189" s="37"/>
      <c r="J189" s="37"/>
      <c r="K189" s="37"/>
      <c r="L189" s="37"/>
      <c r="M189" s="37"/>
      <c r="N189" s="37"/>
      <c r="O189" s="37"/>
      <c r="P189" s="37"/>
      <c r="Q189" s="37"/>
      <c r="R189" s="37"/>
      <c r="S189" s="37"/>
      <c r="T189" s="37"/>
      <c r="U189" s="37"/>
      <c r="V189" s="37"/>
      <c r="W189" s="37"/>
      <c r="X189" s="37"/>
      <c r="Y189" s="37"/>
      <c r="Z189" s="37"/>
    </row>
    <row r="190" ht="21" customHeight="1">
      <c r="A190" s="4"/>
      <c r="B190" s="70"/>
      <c r="C190" s="71"/>
      <c r="D190" s="71"/>
      <c r="E190" s="71"/>
      <c r="F190" s="37"/>
      <c r="G190" s="37"/>
      <c r="H190" s="37"/>
      <c r="I190" s="37"/>
      <c r="J190" s="37"/>
      <c r="K190" s="37"/>
      <c r="L190" s="37"/>
      <c r="M190" s="37"/>
      <c r="N190" s="37"/>
      <c r="O190" s="37"/>
      <c r="P190" s="37"/>
      <c r="Q190" s="37"/>
      <c r="R190" s="37"/>
      <c r="S190" s="37"/>
      <c r="T190" s="37"/>
      <c r="U190" s="37"/>
      <c r="V190" s="37"/>
      <c r="W190" s="37"/>
      <c r="X190" s="37"/>
      <c r="Y190" s="37"/>
      <c r="Z190" s="37"/>
    </row>
    <row r="191" ht="21" customHeight="1">
      <c r="A191" s="4"/>
      <c r="B191" s="70"/>
      <c r="C191" s="71"/>
      <c r="D191" s="71"/>
      <c r="E191" s="71"/>
      <c r="F191" s="37"/>
      <c r="G191" s="37"/>
      <c r="H191" s="37"/>
      <c r="I191" s="37"/>
      <c r="J191" s="37"/>
      <c r="K191" s="37"/>
      <c r="L191" s="37"/>
      <c r="M191" s="37"/>
      <c r="N191" s="37"/>
      <c r="O191" s="37"/>
      <c r="P191" s="37"/>
      <c r="Q191" s="37"/>
      <c r="R191" s="37"/>
      <c r="S191" s="37"/>
      <c r="T191" s="37"/>
      <c r="U191" s="37"/>
      <c r="V191" s="37"/>
      <c r="W191" s="37"/>
      <c r="X191" s="37"/>
      <c r="Y191" s="37"/>
      <c r="Z191" s="37"/>
    </row>
    <row r="192" ht="21" customHeight="1">
      <c r="A192" s="4"/>
      <c r="B192" s="70"/>
      <c r="C192" s="71"/>
      <c r="D192" s="71"/>
      <c r="E192" s="71"/>
      <c r="F192" s="37"/>
      <c r="G192" s="37"/>
      <c r="H192" s="37"/>
      <c r="I192" s="37"/>
      <c r="J192" s="37"/>
      <c r="K192" s="37"/>
      <c r="L192" s="37"/>
      <c r="M192" s="37"/>
      <c r="N192" s="37"/>
      <c r="O192" s="37"/>
      <c r="P192" s="37"/>
      <c r="Q192" s="37"/>
      <c r="R192" s="37"/>
      <c r="S192" s="37"/>
      <c r="T192" s="37"/>
      <c r="U192" s="37"/>
      <c r="V192" s="37"/>
      <c r="W192" s="37"/>
      <c r="X192" s="37"/>
      <c r="Y192" s="37"/>
      <c r="Z192" s="37"/>
    </row>
    <row r="193" ht="21" customHeight="1">
      <c r="A193" s="4"/>
      <c r="B193" s="70"/>
      <c r="C193" s="71"/>
      <c r="D193" s="71"/>
      <c r="E193" s="71"/>
      <c r="F193" s="37"/>
      <c r="G193" s="37"/>
      <c r="H193" s="37"/>
      <c r="I193" s="37"/>
      <c r="J193" s="37"/>
      <c r="K193" s="37"/>
      <c r="L193" s="37"/>
      <c r="M193" s="37"/>
      <c r="N193" s="37"/>
      <c r="O193" s="37"/>
      <c r="P193" s="37"/>
      <c r="Q193" s="37"/>
      <c r="R193" s="37"/>
      <c r="S193" s="37"/>
      <c r="T193" s="37"/>
      <c r="U193" s="37"/>
      <c r="V193" s="37"/>
      <c r="W193" s="37"/>
      <c r="X193" s="37"/>
      <c r="Y193" s="37"/>
      <c r="Z193" s="37"/>
    </row>
    <row r="194" ht="21" customHeight="1">
      <c r="A194" s="4"/>
      <c r="B194" s="70"/>
      <c r="C194" s="71"/>
      <c r="D194" s="71"/>
      <c r="E194" s="71"/>
      <c r="F194" s="37"/>
      <c r="G194" s="37"/>
      <c r="H194" s="37"/>
      <c r="I194" s="37"/>
      <c r="J194" s="37"/>
      <c r="K194" s="37"/>
      <c r="L194" s="37"/>
      <c r="M194" s="37"/>
      <c r="N194" s="37"/>
      <c r="O194" s="37"/>
      <c r="P194" s="37"/>
      <c r="Q194" s="37"/>
      <c r="R194" s="37"/>
      <c r="S194" s="37"/>
      <c r="T194" s="37"/>
      <c r="U194" s="37"/>
      <c r="V194" s="37"/>
      <c r="W194" s="37"/>
      <c r="X194" s="37"/>
      <c r="Y194" s="37"/>
      <c r="Z194" s="37"/>
    </row>
    <row r="195" ht="21" customHeight="1">
      <c r="A195" s="4"/>
      <c r="B195" s="70"/>
      <c r="C195" s="71"/>
      <c r="D195" s="71"/>
      <c r="E195" s="71"/>
      <c r="F195" s="37"/>
      <c r="G195" s="37"/>
      <c r="H195" s="37"/>
      <c r="I195" s="37"/>
      <c r="J195" s="37"/>
      <c r="K195" s="37"/>
      <c r="L195" s="37"/>
      <c r="M195" s="37"/>
      <c r="N195" s="37"/>
      <c r="O195" s="37"/>
      <c r="P195" s="37"/>
      <c r="Q195" s="37"/>
      <c r="R195" s="37"/>
      <c r="S195" s="37"/>
      <c r="T195" s="37"/>
      <c r="U195" s="37"/>
      <c r="V195" s="37"/>
      <c r="W195" s="37"/>
      <c r="X195" s="37"/>
      <c r="Y195" s="37"/>
      <c r="Z195" s="37"/>
    </row>
    <row r="196" ht="21" customHeight="1">
      <c r="A196" s="4"/>
      <c r="B196" s="70"/>
      <c r="C196" s="71"/>
      <c r="D196" s="71"/>
      <c r="E196" s="71"/>
      <c r="F196" s="37"/>
      <c r="G196" s="37"/>
      <c r="H196" s="37"/>
      <c r="I196" s="37"/>
      <c r="J196" s="37"/>
      <c r="K196" s="37"/>
      <c r="L196" s="37"/>
      <c r="M196" s="37"/>
      <c r="N196" s="37"/>
      <c r="O196" s="37"/>
      <c r="P196" s="37"/>
      <c r="Q196" s="37"/>
      <c r="R196" s="37"/>
      <c r="S196" s="37"/>
      <c r="T196" s="37"/>
      <c r="U196" s="37"/>
      <c r="V196" s="37"/>
      <c r="W196" s="37"/>
      <c r="X196" s="37"/>
      <c r="Y196" s="37"/>
      <c r="Z196" s="37"/>
    </row>
    <row r="197" ht="21" customHeight="1">
      <c r="A197" s="4"/>
      <c r="B197" s="70"/>
      <c r="C197" s="71"/>
      <c r="D197" s="71"/>
      <c r="E197" s="71"/>
      <c r="F197" s="37"/>
      <c r="G197" s="37"/>
      <c r="H197" s="37"/>
      <c r="I197" s="37"/>
      <c r="J197" s="37"/>
      <c r="K197" s="37"/>
      <c r="L197" s="37"/>
      <c r="M197" s="37"/>
      <c r="N197" s="37"/>
      <c r="O197" s="37"/>
      <c r="P197" s="37"/>
      <c r="Q197" s="37"/>
      <c r="R197" s="37"/>
      <c r="S197" s="37"/>
      <c r="T197" s="37"/>
      <c r="U197" s="37"/>
      <c r="V197" s="37"/>
      <c r="W197" s="37"/>
      <c r="X197" s="37"/>
      <c r="Y197" s="37"/>
      <c r="Z197" s="37"/>
    </row>
    <row r="198" ht="21" customHeight="1">
      <c r="A198" s="4"/>
      <c r="B198" s="70"/>
      <c r="C198" s="71"/>
      <c r="D198" s="71"/>
      <c r="E198" s="71"/>
      <c r="F198" s="37"/>
      <c r="G198" s="37"/>
      <c r="H198" s="37"/>
      <c r="I198" s="37"/>
      <c r="J198" s="37"/>
      <c r="K198" s="37"/>
      <c r="L198" s="37"/>
      <c r="M198" s="37"/>
      <c r="N198" s="37"/>
      <c r="O198" s="37"/>
      <c r="P198" s="37"/>
      <c r="Q198" s="37"/>
      <c r="R198" s="37"/>
      <c r="S198" s="37"/>
      <c r="T198" s="37"/>
      <c r="U198" s="37"/>
      <c r="V198" s="37"/>
      <c r="W198" s="37"/>
      <c r="X198" s="37"/>
      <c r="Y198" s="37"/>
      <c r="Z198" s="37"/>
    </row>
    <row r="199" ht="21" customHeight="1">
      <c r="A199" s="4"/>
      <c r="B199" s="70"/>
      <c r="C199" s="71"/>
      <c r="D199" s="71"/>
      <c r="E199" s="71"/>
      <c r="F199" s="37"/>
      <c r="G199" s="37"/>
      <c r="H199" s="37"/>
      <c r="I199" s="37"/>
      <c r="J199" s="37"/>
      <c r="K199" s="37"/>
      <c r="L199" s="37"/>
      <c r="M199" s="37"/>
      <c r="N199" s="37"/>
      <c r="O199" s="37"/>
      <c r="P199" s="37"/>
      <c r="Q199" s="37"/>
      <c r="R199" s="37"/>
      <c r="S199" s="37"/>
      <c r="T199" s="37"/>
      <c r="U199" s="37"/>
      <c r="V199" s="37"/>
      <c r="W199" s="37"/>
      <c r="X199" s="37"/>
      <c r="Y199" s="37"/>
      <c r="Z199" s="37"/>
    </row>
    <row r="200" ht="21" customHeight="1">
      <c r="A200" s="4"/>
      <c r="B200" s="70"/>
      <c r="C200" s="71"/>
      <c r="D200" s="71"/>
      <c r="E200" s="71"/>
      <c r="F200" s="37"/>
      <c r="G200" s="37"/>
      <c r="H200" s="37"/>
      <c r="I200" s="37"/>
      <c r="J200" s="37"/>
      <c r="K200" s="37"/>
      <c r="L200" s="37"/>
      <c r="M200" s="37"/>
      <c r="N200" s="37"/>
      <c r="O200" s="37"/>
      <c r="P200" s="37"/>
      <c r="Q200" s="37"/>
      <c r="R200" s="37"/>
      <c r="S200" s="37"/>
      <c r="T200" s="37"/>
      <c r="U200" s="37"/>
      <c r="V200" s="37"/>
      <c r="W200" s="37"/>
      <c r="X200" s="37"/>
      <c r="Y200" s="37"/>
      <c r="Z200" s="37"/>
    </row>
    <row r="201" ht="21" customHeight="1">
      <c r="A201" s="4"/>
      <c r="B201" s="70"/>
      <c r="C201" s="71"/>
      <c r="D201" s="71"/>
      <c r="E201" s="71"/>
      <c r="F201" s="37"/>
      <c r="G201" s="37"/>
      <c r="H201" s="37"/>
      <c r="I201" s="37"/>
      <c r="J201" s="37"/>
      <c r="K201" s="37"/>
      <c r="L201" s="37"/>
      <c r="M201" s="37"/>
      <c r="N201" s="37"/>
      <c r="O201" s="37"/>
      <c r="P201" s="37"/>
      <c r="Q201" s="37"/>
      <c r="R201" s="37"/>
      <c r="S201" s="37"/>
      <c r="T201" s="37"/>
      <c r="U201" s="37"/>
      <c r="V201" s="37"/>
      <c r="W201" s="37"/>
      <c r="X201" s="37"/>
      <c r="Y201" s="37"/>
      <c r="Z201" s="37"/>
    </row>
    <row r="202" ht="21" customHeight="1">
      <c r="A202" s="4"/>
      <c r="B202" s="70"/>
      <c r="C202" s="71"/>
      <c r="D202" s="71"/>
      <c r="E202" s="71"/>
      <c r="F202" s="37"/>
      <c r="G202" s="37"/>
      <c r="H202" s="37"/>
      <c r="I202" s="37"/>
      <c r="J202" s="37"/>
      <c r="K202" s="37"/>
      <c r="L202" s="37"/>
      <c r="M202" s="37"/>
      <c r="N202" s="37"/>
      <c r="O202" s="37"/>
      <c r="P202" s="37"/>
      <c r="Q202" s="37"/>
      <c r="R202" s="37"/>
      <c r="S202" s="37"/>
      <c r="T202" s="37"/>
      <c r="U202" s="37"/>
      <c r="V202" s="37"/>
      <c r="W202" s="37"/>
      <c r="X202" s="37"/>
      <c r="Y202" s="37"/>
      <c r="Z202" s="37"/>
    </row>
    <row r="203" ht="21" customHeight="1">
      <c r="A203" s="4"/>
      <c r="B203" s="70"/>
      <c r="C203" s="71"/>
      <c r="D203" s="71"/>
      <c r="E203" s="71"/>
      <c r="F203" s="37"/>
      <c r="G203" s="37"/>
      <c r="H203" s="37"/>
      <c r="I203" s="37"/>
      <c r="J203" s="37"/>
      <c r="K203" s="37"/>
      <c r="L203" s="37"/>
      <c r="M203" s="37"/>
      <c r="N203" s="37"/>
      <c r="O203" s="37"/>
      <c r="P203" s="37"/>
      <c r="Q203" s="37"/>
      <c r="R203" s="37"/>
      <c r="S203" s="37"/>
      <c r="T203" s="37"/>
      <c r="U203" s="37"/>
      <c r="V203" s="37"/>
      <c r="W203" s="37"/>
      <c r="X203" s="37"/>
      <c r="Y203" s="37"/>
      <c r="Z203" s="37"/>
    </row>
    <row r="204" ht="21" customHeight="1">
      <c r="A204" s="4"/>
      <c r="B204" s="70"/>
      <c r="C204" s="71"/>
      <c r="D204" s="71"/>
      <c r="E204" s="71"/>
      <c r="F204" s="37"/>
      <c r="G204" s="37"/>
      <c r="H204" s="37"/>
      <c r="I204" s="37"/>
      <c r="J204" s="37"/>
      <c r="K204" s="37"/>
      <c r="L204" s="37"/>
      <c r="M204" s="37"/>
      <c r="N204" s="37"/>
      <c r="O204" s="37"/>
      <c r="P204" s="37"/>
      <c r="Q204" s="37"/>
      <c r="R204" s="37"/>
      <c r="S204" s="37"/>
      <c r="T204" s="37"/>
      <c r="U204" s="37"/>
      <c r="V204" s="37"/>
      <c r="W204" s="37"/>
      <c r="X204" s="37"/>
      <c r="Y204" s="37"/>
      <c r="Z204" s="37"/>
    </row>
    <row r="205" ht="21" customHeight="1">
      <c r="A205" s="4"/>
      <c r="B205" s="70"/>
      <c r="C205" s="71"/>
      <c r="D205" s="71"/>
      <c r="E205" s="71"/>
      <c r="F205" s="37"/>
      <c r="G205" s="37"/>
      <c r="H205" s="37"/>
      <c r="I205" s="37"/>
      <c r="J205" s="37"/>
      <c r="K205" s="37"/>
      <c r="L205" s="37"/>
      <c r="M205" s="37"/>
      <c r="N205" s="37"/>
      <c r="O205" s="37"/>
      <c r="P205" s="37"/>
      <c r="Q205" s="37"/>
      <c r="R205" s="37"/>
      <c r="S205" s="37"/>
      <c r="T205" s="37"/>
      <c r="U205" s="37"/>
      <c r="V205" s="37"/>
      <c r="W205" s="37"/>
      <c r="X205" s="37"/>
      <c r="Y205" s="37"/>
      <c r="Z205" s="37"/>
    </row>
    <row r="206" ht="21" customHeight="1">
      <c r="A206" s="4"/>
      <c r="B206" s="70"/>
      <c r="C206" s="71"/>
      <c r="D206" s="71"/>
      <c r="E206" s="71"/>
      <c r="F206" s="37"/>
      <c r="G206" s="37"/>
      <c r="H206" s="37"/>
      <c r="I206" s="37"/>
      <c r="J206" s="37"/>
      <c r="K206" s="37"/>
      <c r="L206" s="37"/>
      <c r="M206" s="37"/>
      <c r="N206" s="37"/>
      <c r="O206" s="37"/>
      <c r="P206" s="37"/>
      <c r="Q206" s="37"/>
      <c r="R206" s="37"/>
      <c r="S206" s="37"/>
      <c r="T206" s="37"/>
      <c r="U206" s="37"/>
      <c r="V206" s="37"/>
      <c r="W206" s="37"/>
      <c r="X206" s="37"/>
      <c r="Y206" s="37"/>
      <c r="Z206" s="37"/>
    </row>
    <row r="207" ht="21" customHeight="1">
      <c r="A207" s="4"/>
      <c r="B207" s="70"/>
      <c r="C207" s="71"/>
      <c r="D207" s="71"/>
      <c r="E207" s="71"/>
      <c r="F207" s="37"/>
      <c r="G207" s="37"/>
      <c r="H207" s="37"/>
      <c r="I207" s="37"/>
      <c r="J207" s="37"/>
      <c r="K207" s="37"/>
      <c r="L207" s="37"/>
      <c r="M207" s="37"/>
      <c r="N207" s="37"/>
      <c r="O207" s="37"/>
      <c r="P207" s="37"/>
      <c r="Q207" s="37"/>
      <c r="R207" s="37"/>
      <c r="S207" s="37"/>
      <c r="T207" s="37"/>
      <c r="U207" s="37"/>
      <c r="V207" s="37"/>
      <c r="W207" s="37"/>
      <c r="X207" s="37"/>
      <c r="Y207" s="37"/>
      <c r="Z207" s="37"/>
    </row>
    <row r="208" ht="21" customHeight="1">
      <c r="A208" s="4"/>
      <c r="B208" s="70"/>
      <c r="C208" s="71"/>
      <c r="D208" s="71"/>
      <c r="E208" s="71"/>
      <c r="F208" s="37"/>
      <c r="G208" s="37"/>
      <c r="H208" s="37"/>
      <c r="I208" s="37"/>
      <c r="J208" s="37"/>
      <c r="K208" s="37"/>
      <c r="L208" s="37"/>
      <c r="M208" s="37"/>
      <c r="N208" s="37"/>
      <c r="O208" s="37"/>
      <c r="P208" s="37"/>
      <c r="Q208" s="37"/>
      <c r="R208" s="37"/>
      <c r="S208" s="37"/>
      <c r="T208" s="37"/>
      <c r="U208" s="37"/>
      <c r="V208" s="37"/>
      <c r="W208" s="37"/>
      <c r="X208" s="37"/>
      <c r="Y208" s="37"/>
      <c r="Z208" s="37"/>
    </row>
    <row r="209" ht="21" customHeight="1">
      <c r="A209" s="4"/>
      <c r="B209" s="70"/>
      <c r="C209" s="71"/>
      <c r="D209" s="71"/>
      <c r="E209" s="71"/>
      <c r="F209" s="37"/>
      <c r="G209" s="37"/>
      <c r="H209" s="37"/>
      <c r="I209" s="37"/>
      <c r="J209" s="37"/>
      <c r="K209" s="37"/>
      <c r="L209" s="37"/>
      <c r="M209" s="37"/>
      <c r="N209" s="37"/>
      <c r="O209" s="37"/>
      <c r="P209" s="37"/>
      <c r="Q209" s="37"/>
      <c r="R209" s="37"/>
      <c r="S209" s="37"/>
      <c r="T209" s="37"/>
      <c r="U209" s="37"/>
      <c r="V209" s="37"/>
      <c r="W209" s="37"/>
      <c r="X209" s="37"/>
      <c r="Y209" s="37"/>
      <c r="Z209" s="37"/>
    </row>
    <row r="210" ht="21" customHeight="1">
      <c r="A210" s="4"/>
      <c r="B210" s="70"/>
      <c r="C210" s="71"/>
      <c r="D210" s="71"/>
      <c r="E210" s="71"/>
      <c r="F210" s="37"/>
      <c r="G210" s="37"/>
      <c r="H210" s="37"/>
      <c r="I210" s="37"/>
      <c r="J210" s="37"/>
      <c r="K210" s="37"/>
      <c r="L210" s="37"/>
      <c r="M210" s="37"/>
      <c r="N210" s="37"/>
      <c r="O210" s="37"/>
      <c r="P210" s="37"/>
      <c r="Q210" s="37"/>
      <c r="R210" s="37"/>
      <c r="S210" s="37"/>
      <c r="T210" s="37"/>
      <c r="U210" s="37"/>
      <c r="V210" s="37"/>
      <c r="W210" s="37"/>
      <c r="X210" s="37"/>
      <c r="Y210" s="37"/>
      <c r="Z210" s="37"/>
    </row>
    <row r="211" ht="21" customHeight="1">
      <c r="A211" s="4"/>
      <c r="B211" s="70"/>
      <c r="C211" s="71"/>
      <c r="D211" s="71"/>
      <c r="E211" s="71"/>
      <c r="F211" s="37"/>
      <c r="G211" s="37"/>
      <c r="H211" s="37"/>
      <c r="I211" s="37"/>
      <c r="J211" s="37"/>
      <c r="K211" s="37"/>
      <c r="L211" s="37"/>
      <c r="M211" s="37"/>
      <c r="N211" s="37"/>
      <c r="O211" s="37"/>
      <c r="P211" s="37"/>
      <c r="Q211" s="37"/>
      <c r="R211" s="37"/>
      <c r="S211" s="37"/>
      <c r="T211" s="37"/>
      <c r="U211" s="37"/>
      <c r="V211" s="37"/>
      <c r="W211" s="37"/>
      <c r="X211" s="37"/>
      <c r="Y211" s="37"/>
      <c r="Z211" s="37"/>
    </row>
    <row r="212" ht="21" customHeight="1">
      <c r="A212" s="4"/>
      <c r="B212" s="70"/>
      <c r="C212" s="71"/>
      <c r="D212" s="71"/>
      <c r="E212" s="71"/>
      <c r="F212" s="37"/>
      <c r="G212" s="37"/>
      <c r="H212" s="37"/>
      <c r="I212" s="37"/>
      <c r="J212" s="37"/>
      <c r="K212" s="37"/>
      <c r="L212" s="37"/>
      <c r="M212" s="37"/>
      <c r="N212" s="37"/>
      <c r="O212" s="37"/>
      <c r="P212" s="37"/>
      <c r="Q212" s="37"/>
      <c r="R212" s="37"/>
      <c r="S212" s="37"/>
      <c r="T212" s="37"/>
      <c r="U212" s="37"/>
      <c r="V212" s="37"/>
      <c r="W212" s="37"/>
      <c r="X212" s="37"/>
      <c r="Y212" s="37"/>
      <c r="Z212" s="37"/>
    </row>
    <row r="213" ht="21" customHeight="1">
      <c r="A213" s="4"/>
      <c r="B213" s="70"/>
      <c r="C213" s="71"/>
      <c r="D213" s="71"/>
      <c r="E213" s="71"/>
      <c r="F213" s="37"/>
      <c r="G213" s="37"/>
      <c r="H213" s="37"/>
      <c r="I213" s="37"/>
      <c r="J213" s="37"/>
      <c r="K213" s="37"/>
      <c r="L213" s="37"/>
      <c r="M213" s="37"/>
      <c r="N213" s="37"/>
      <c r="O213" s="37"/>
      <c r="P213" s="37"/>
      <c r="Q213" s="37"/>
      <c r="R213" s="37"/>
      <c r="S213" s="37"/>
      <c r="T213" s="37"/>
      <c r="U213" s="37"/>
      <c r="V213" s="37"/>
      <c r="W213" s="37"/>
      <c r="X213" s="37"/>
      <c r="Y213" s="37"/>
      <c r="Z213" s="37"/>
    </row>
    <row r="214" ht="21" customHeight="1">
      <c r="A214" s="4"/>
      <c r="B214" s="70"/>
      <c r="C214" s="71"/>
      <c r="D214" s="71"/>
      <c r="E214" s="71"/>
      <c r="F214" s="37"/>
      <c r="G214" s="37"/>
      <c r="H214" s="37"/>
      <c r="I214" s="37"/>
      <c r="J214" s="37"/>
      <c r="K214" s="37"/>
      <c r="L214" s="37"/>
      <c r="M214" s="37"/>
      <c r="N214" s="37"/>
      <c r="O214" s="37"/>
      <c r="P214" s="37"/>
      <c r="Q214" s="37"/>
      <c r="R214" s="37"/>
      <c r="S214" s="37"/>
      <c r="T214" s="37"/>
      <c r="U214" s="37"/>
      <c r="V214" s="37"/>
      <c r="W214" s="37"/>
      <c r="X214" s="37"/>
      <c r="Y214" s="37"/>
      <c r="Z214" s="37"/>
    </row>
    <row r="215" ht="21" customHeight="1">
      <c r="A215" s="4"/>
      <c r="B215" s="70"/>
      <c r="C215" s="71"/>
      <c r="D215" s="71"/>
      <c r="E215" s="71"/>
      <c r="F215" s="37"/>
      <c r="G215" s="37"/>
      <c r="H215" s="37"/>
      <c r="I215" s="37"/>
      <c r="J215" s="37"/>
      <c r="K215" s="37"/>
      <c r="L215" s="37"/>
      <c r="M215" s="37"/>
      <c r="N215" s="37"/>
      <c r="O215" s="37"/>
      <c r="P215" s="37"/>
      <c r="Q215" s="37"/>
      <c r="R215" s="37"/>
      <c r="S215" s="37"/>
      <c r="T215" s="37"/>
      <c r="U215" s="37"/>
      <c r="V215" s="37"/>
      <c r="W215" s="37"/>
      <c r="X215" s="37"/>
      <c r="Y215" s="37"/>
      <c r="Z215" s="37"/>
    </row>
    <row r="216" ht="21" customHeight="1">
      <c r="A216" s="4"/>
      <c r="B216" s="70"/>
      <c r="C216" s="71"/>
      <c r="D216" s="71"/>
      <c r="E216" s="71"/>
      <c r="F216" s="37"/>
      <c r="G216" s="37"/>
      <c r="H216" s="37"/>
      <c r="I216" s="37"/>
      <c r="J216" s="37"/>
      <c r="K216" s="37"/>
      <c r="L216" s="37"/>
      <c r="M216" s="37"/>
      <c r="N216" s="37"/>
      <c r="O216" s="37"/>
      <c r="P216" s="37"/>
      <c r="Q216" s="37"/>
      <c r="R216" s="37"/>
      <c r="S216" s="37"/>
      <c r="T216" s="37"/>
      <c r="U216" s="37"/>
      <c r="V216" s="37"/>
      <c r="W216" s="37"/>
      <c r="X216" s="37"/>
      <c r="Y216" s="37"/>
      <c r="Z216" s="37"/>
    </row>
    <row r="217" ht="21" customHeight="1">
      <c r="A217" s="4"/>
      <c r="B217" s="70"/>
      <c r="C217" s="71"/>
      <c r="D217" s="71"/>
      <c r="E217" s="71"/>
      <c r="F217" s="37"/>
      <c r="G217" s="37"/>
      <c r="H217" s="37"/>
      <c r="I217" s="37"/>
      <c r="J217" s="37"/>
      <c r="K217" s="37"/>
      <c r="L217" s="37"/>
      <c r="M217" s="37"/>
      <c r="N217" s="37"/>
      <c r="O217" s="37"/>
      <c r="P217" s="37"/>
      <c r="Q217" s="37"/>
      <c r="R217" s="37"/>
      <c r="S217" s="37"/>
      <c r="T217" s="37"/>
      <c r="U217" s="37"/>
      <c r="V217" s="37"/>
      <c r="W217" s="37"/>
      <c r="X217" s="37"/>
      <c r="Y217" s="37"/>
      <c r="Z217" s="37"/>
    </row>
    <row r="218" ht="21" customHeight="1">
      <c r="A218" s="4"/>
      <c r="B218" s="70"/>
      <c r="C218" s="71"/>
      <c r="D218" s="71"/>
      <c r="E218" s="71"/>
      <c r="F218" s="37"/>
      <c r="G218" s="37"/>
      <c r="H218" s="37"/>
      <c r="I218" s="37"/>
      <c r="J218" s="37"/>
      <c r="K218" s="37"/>
      <c r="L218" s="37"/>
      <c r="M218" s="37"/>
      <c r="N218" s="37"/>
      <c r="O218" s="37"/>
      <c r="P218" s="37"/>
      <c r="Q218" s="37"/>
      <c r="R218" s="37"/>
      <c r="S218" s="37"/>
      <c r="T218" s="37"/>
      <c r="U218" s="37"/>
      <c r="V218" s="37"/>
      <c r="W218" s="37"/>
      <c r="X218" s="37"/>
      <c r="Y218" s="37"/>
      <c r="Z218" s="37"/>
    </row>
    <row r="219" ht="21" customHeight="1">
      <c r="A219" s="4"/>
      <c r="B219" s="70"/>
      <c r="C219" s="71"/>
      <c r="D219" s="71"/>
      <c r="E219" s="71"/>
      <c r="F219" s="37"/>
      <c r="G219" s="37"/>
      <c r="H219" s="37"/>
      <c r="I219" s="37"/>
      <c r="J219" s="37"/>
      <c r="K219" s="37"/>
      <c r="L219" s="37"/>
      <c r="M219" s="37"/>
      <c r="N219" s="37"/>
      <c r="O219" s="37"/>
      <c r="P219" s="37"/>
      <c r="Q219" s="37"/>
      <c r="R219" s="37"/>
      <c r="S219" s="37"/>
      <c r="T219" s="37"/>
      <c r="U219" s="37"/>
      <c r="V219" s="37"/>
      <c r="W219" s="37"/>
      <c r="X219" s="37"/>
      <c r="Y219" s="37"/>
      <c r="Z219" s="37"/>
    </row>
    <row r="220" ht="21" customHeight="1">
      <c r="A220" s="4"/>
      <c r="B220" s="70"/>
      <c r="C220" s="71"/>
      <c r="D220" s="71"/>
      <c r="E220" s="71"/>
      <c r="F220" s="37"/>
      <c r="G220" s="37"/>
      <c r="H220" s="37"/>
      <c r="I220" s="37"/>
      <c r="J220" s="37"/>
      <c r="K220" s="37"/>
      <c r="L220" s="37"/>
      <c r="M220" s="37"/>
      <c r="N220" s="37"/>
      <c r="O220" s="37"/>
      <c r="P220" s="37"/>
      <c r="Q220" s="37"/>
      <c r="R220" s="37"/>
      <c r="S220" s="37"/>
      <c r="T220" s="37"/>
      <c r="U220" s="37"/>
      <c r="V220" s="37"/>
      <c r="W220" s="37"/>
      <c r="X220" s="37"/>
      <c r="Y220" s="37"/>
      <c r="Z220" s="37"/>
    </row>
    <row r="221" ht="21" customHeight="1">
      <c r="A221" s="4"/>
      <c r="B221" s="70"/>
      <c r="C221" s="71"/>
      <c r="D221" s="71"/>
      <c r="E221" s="71"/>
      <c r="F221" s="37"/>
      <c r="G221" s="37"/>
      <c r="H221" s="37"/>
      <c r="I221" s="37"/>
      <c r="J221" s="37"/>
      <c r="K221" s="37"/>
      <c r="L221" s="37"/>
      <c r="M221" s="37"/>
      <c r="N221" s="37"/>
      <c r="O221" s="37"/>
      <c r="P221" s="37"/>
      <c r="Q221" s="37"/>
      <c r="R221" s="37"/>
      <c r="S221" s="37"/>
      <c r="T221" s="37"/>
      <c r="U221" s="37"/>
      <c r="V221" s="37"/>
      <c r="W221" s="37"/>
      <c r="X221" s="37"/>
      <c r="Y221" s="37"/>
      <c r="Z221" s="37"/>
    </row>
    <row r="222" ht="21" customHeight="1">
      <c r="A222" s="4"/>
      <c r="B222" s="70"/>
      <c r="C222" s="71"/>
      <c r="D222" s="71"/>
      <c r="E222" s="71"/>
      <c r="F222" s="37"/>
      <c r="G222" s="37"/>
      <c r="H222" s="37"/>
      <c r="I222" s="37"/>
      <c r="J222" s="37"/>
      <c r="K222" s="37"/>
      <c r="L222" s="37"/>
      <c r="M222" s="37"/>
      <c r="N222" s="37"/>
      <c r="O222" s="37"/>
      <c r="P222" s="37"/>
      <c r="Q222" s="37"/>
      <c r="R222" s="37"/>
      <c r="S222" s="37"/>
      <c r="T222" s="37"/>
      <c r="U222" s="37"/>
      <c r="V222" s="37"/>
      <c r="W222" s="37"/>
      <c r="X222" s="37"/>
      <c r="Y222" s="37"/>
      <c r="Z222" s="37"/>
    </row>
    <row r="223" ht="21" customHeight="1">
      <c r="A223" s="4"/>
      <c r="B223" s="70"/>
      <c r="C223" s="71"/>
      <c r="D223" s="71"/>
      <c r="E223" s="71"/>
      <c r="F223" s="37"/>
      <c r="G223" s="37"/>
      <c r="H223" s="37"/>
      <c r="I223" s="37"/>
      <c r="J223" s="37"/>
      <c r="K223" s="37"/>
      <c r="L223" s="37"/>
      <c r="M223" s="37"/>
      <c r="N223" s="37"/>
      <c r="O223" s="37"/>
      <c r="P223" s="37"/>
      <c r="Q223" s="37"/>
      <c r="R223" s="37"/>
      <c r="S223" s="37"/>
      <c r="T223" s="37"/>
      <c r="U223" s="37"/>
      <c r="V223" s="37"/>
      <c r="W223" s="37"/>
      <c r="X223" s="37"/>
      <c r="Y223" s="37"/>
      <c r="Z223" s="37"/>
    </row>
    <row r="224" ht="21" customHeight="1">
      <c r="A224" s="4"/>
      <c r="B224" s="70"/>
      <c r="C224" s="71"/>
      <c r="D224" s="71"/>
      <c r="E224" s="71"/>
      <c r="F224" s="37"/>
      <c r="G224" s="37"/>
      <c r="H224" s="37"/>
      <c r="I224" s="37"/>
      <c r="J224" s="37"/>
      <c r="K224" s="37"/>
      <c r="L224" s="37"/>
      <c r="M224" s="37"/>
      <c r="N224" s="37"/>
      <c r="O224" s="37"/>
      <c r="P224" s="37"/>
      <c r="Q224" s="37"/>
      <c r="R224" s="37"/>
      <c r="S224" s="37"/>
      <c r="T224" s="37"/>
      <c r="U224" s="37"/>
      <c r="V224" s="37"/>
      <c r="W224" s="37"/>
      <c r="X224" s="37"/>
      <c r="Y224" s="37"/>
      <c r="Z224" s="37"/>
    </row>
    <row r="225" ht="21" customHeight="1">
      <c r="A225" s="4"/>
      <c r="B225" s="70"/>
      <c r="C225" s="71"/>
      <c r="D225" s="71"/>
      <c r="E225" s="71"/>
      <c r="F225" s="37"/>
      <c r="G225" s="37"/>
      <c r="H225" s="37"/>
      <c r="I225" s="37"/>
      <c r="J225" s="37"/>
      <c r="K225" s="37"/>
      <c r="L225" s="37"/>
      <c r="M225" s="37"/>
      <c r="N225" s="37"/>
      <c r="O225" s="37"/>
      <c r="P225" s="37"/>
      <c r="Q225" s="37"/>
      <c r="R225" s="37"/>
      <c r="S225" s="37"/>
      <c r="T225" s="37"/>
      <c r="U225" s="37"/>
      <c r="V225" s="37"/>
      <c r="W225" s="37"/>
      <c r="X225" s="37"/>
      <c r="Y225" s="37"/>
      <c r="Z225" s="37"/>
    </row>
    <row r="226" ht="21" customHeight="1">
      <c r="A226" s="4"/>
      <c r="B226" s="70"/>
      <c r="C226" s="71"/>
      <c r="D226" s="71"/>
      <c r="E226" s="71"/>
      <c r="F226" s="37"/>
      <c r="G226" s="37"/>
      <c r="H226" s="37"/>
      <c r="I226" s="37"/>
      <c r="J226" s="37"/>
      <c r="K226" s="37"/>
      <c r="L226" s="37"/>
      <c r="M226" s="37"/>
      <c r="N226" s="37"/>
      <c r="O226" s="37"/>
      <c r="P226" s="37"/>
      <c r="Q226" s="37"/>
      <c r="R226" s="37"/>
      <c r="S226" s="37"/>
      <c r="T226" s="37"/>
      <c r="U226" s="37"/>
      <c r="V226" s="37"/>
      <c r="W226" s="37"/>
      <c r="X226" s="37"/>
      <c r="Y226" s="37"/>
      <c r="Z226" s="37"/>
    </row>
    <row r="227" ht="21" customHeight="1">
      <c r="A227" s="4"/>
      <c r="B227" s="70"/>
      <c r="C227" s="71"/>
      <c r="D227" s="71"/>
      <c r="E227" s="71"/>
      <c r="F227" s="37"/>
      <c r="G227" s="37"/>
      <c r="H227" s="37"/>
      <c r="I227" s="37"/>
      <c r="J227" s="37"/>
      <c r="K227" s="37"/>
      <c r="L227" s="37"/>
      <c r="M227" s="37"/>
      <c r="N227" s="37"/>
      <c r="O227" s="37"/>
      <c r="P227" s="37"/>
      <c r="Q227" s="37"/>
      <c r="R227" s="37"/>
      <c r="S227" s="37"/>
      <c r="T227" s="37"/>
      <c r="U227" s="37"/>
      <c r="V227" s="37"/>
      <c r="W227" s="37"/>
      <c r="X227" s="37"/>
      <c r="Y227" s="37"/>
      <c r="Z227" s="37"/>
    </row>
    <row r="228" ht="21" customHeight="1">
      <c r="A228" s="4"/>
      <c r="B228" s="70"/>
      <c r="C228" s="71"/>
      <c r="D228" s="71"/>
      <c r="E228" s="71"/>
      <c r="F228" s="37"/>
      <c r="G228" s="37"/>
      <c r="H228" s="37"/>
      <c r="I228" s="37"/>
      <c r="J228" s="37"/>
      <c r="K228" s="37"/>
      <c r="L228" s="37"/>
      <c r="M228" s="37"/>
      <c r="N228" s="37"/>
      <c r="O228" s="37"/>
      <c r="P228" s="37"/>
      <c r="Q228" s="37"/>
      <c r="R228" s="37"/>
      <c r="S228" s="37"/>
      <c r="T228" s="37"/>
      <c r="U228" s="37"/>
      <c r="V228" s="37"/>
      <c r="W228" s="37"/>
      <c r="X228" s="37"/>
      <c r="Y228" s="37"/>
      <c r="Z228" s="37"/>
    </row>
    <row r="229" ht="21" customHeight="1">
      <c r="A229" s="4"/>
      <c r="B229" s="70"/>
      <c r="C229" s="71"/>
      <c r="D229" s="71"/>
      <c r="E229" s="71"/>
      <c r="F229" s="37"/>
      <c r="G229" s="37"/>
      <c r="H229" s="37"/>
      <c r="I229" s="37"/>
      <c r="J229" s="37"/>
      <c r="K229" s="37"/>
      <c r="L229" s="37"/>
      <c r="M229" s="37"/>
      <c r="N229" s="37"/>
      <c r="O229" s="37"/>
      <c r="P229" s="37"/>
      <c r="Q229" s="37"/>
      <c r="R229" s="37"/>
      <c r="S229" s="37"/>
      <c r="T229" s="37"/>
      <c r="U229" s="37"/>
      <c r="V229" s="37"/>
      <c r="W229" s="37"/>
      <c r="X229" s="37"/>
      <c r="Y229" s="37"/>
      <c r="Z229" s="37"/>
    </row>
    <row r="230" ht="21" customHeight="1">
      <c r="A230" s="4"/>
      <c r="B230" s="70"/>
      <c r="C230" s="71"/>
      <c r="D230" s="71"/>
      <c r="E230" s="71"/>
      <c r="F230" s="37"/>
      <c r="G230" s="37"/>
      <c r="H230" s="37"/>
      <c r="I230" s="37"/>
      <c r="J230" s="37"/>
      <c r="K230" s="37"/>
      <c r="L230" s="37"/>
      <c r="M230" s="37"/>
      <c r="N230" s="37"/>
      <c r="O230" s="37"/>
      <c r="P230" s="37"/>
      <c r="Q230" s="37"/>
      <c r="R230" s="37"/>
      <c r="S230" s="37"/>
      <c r="T230" s="37"/>
      <c r="U230" s="37"/>
      <c r="V230" s="37"/>
      <c r="W230" s="37"/>
      <c r="X230" s="37"/>
      <c r="Y230" s="37"/>
      <c r="Z230" s="37"/>
    </row>
    <row r="231" ht="21" customHeight="1">
      <c r="A231" s="4"/>
      <c r="B231" s="70"/>
      <c r="C231" s="71"/>
      <c r="D231" s="71"/>
      <c r="E231" s="71"/>
      <c r="F231" s="37"/>
      <c r="G231" s="37"/>
      <c r="H231" s="37"/>
      <c r="I231" s="37"/>
      <c r="J231" s="37"/>
      <c r="K231" s="37"/>
      <c r="L231" s="37"/>
      <c r="M231" s="37"/>
      <c r="N231" s="37"/>
      <c r="O231" s="37"/>
      <c r="P231" s="37"/>
      <c r="Q231" s="37"/>
      <c r="R231" s="37"/>
      <c r="S231" s="37"/>
      <c r="T231" s="37"/>
      <c r="U231" s="37"/>
      <c r="V231" s="37"/>
      <c r="W231" s="37"/>
      <c r="X231" s="37"/>
      <c r="Y231" s="37"/>
      <c r="Z231" s="37"/>
    </row>
    <row r="232" ht="21" customHeight="1">
      <c r="A232" s="4"/>
      <c r="B232" s="70"/>
      <c r="C232" s="71"/>
      <c r="D232" s="71"/>
      <c r="E232" s="71"/>
      <c r="F232" s="37"/>
      <c r="G232" s="37"/>
      <c r="H232" s="37"/>
      <c r="I232" s="37"/>
      <c r="J232" s="37"/>
      <c r="K232" s="37"/>
      <c r="L232" s="37"/>
      <c r="M232" s="37"/>
      <c r="N232" s="37"/>
      <c r="O232" s="37"/>
      <c r="P232" s="37"/>
      <c r="Q232" s="37"/>
      <c r="R232" s="37"/>
      <c r="S232" s="37"/>
      <c r="T232" s="37"/>
      <c r="U232" s="37"/>
      <c r="V232" s="37"/>
      <c r="W232" s="37"/>
      <c r="X232" s="37"/>
      <c r="Y232" s="37"/>
      <c r="Z232" s="37"/>
    </row>
    <row r="233" ht="21" customHeight="1">
      <c r="A233" s="4"/>
      <c r="B233" s="70"/>
      <c r="C233" s="71"/>
      <c r="D233" s="71"/>
      <c r="E233" s="71"/>
      <c r="F233" s="37"/>
      <c r="G233" s="37"/>
      <c r="H233" s="37"/>
      <c r="I233" s="37"/>
      <c r="J233" s="37"/>
      <c r="K233" s="37"/>
      <c r="L233" s="37"/>
      <c r="M233" s="37"/>
      <c r="N233" s="37"/>
      <c r="O233" s="37"/>
      <c r="P233" s="37"/>
      <c r="Q233" s="37"/>
      <c r="R233" s="37"/>
      <c r="S233" s="37"/>
      <c r="T233" s="37"/>
      <c r="U233" s="37"/>
      <c r="V233" s="37"/>
      <c r="W233" s="37"/>
      <c r="X233" s="37"/>
      <c r="Y233" s="37"/>
      <c r="Z233" s="37"/>
    </row>
    <row r="234" ht="21" customHeight="1">
      <c r="A234" s="4"/>
      <c r="B234" s="70"/>
      <c r="C234" s="71"/>
      <c r="D234" s="71"/>
      <c r="E234" s="71"/>
      <c r="F234" s="37"/>
      <c r="G234" s="37"/>
      <c r="H234" s="37"/>
      <c r="I234" s="37"/>
      <c r="J234" s="37"/>
      <c r="K234" s="37"/>
      <c r="L234" s="37"/>
      <c r="M234" s="37"/>
      <c r="N234" s="37"/>
      <c r="O234" s="37"/>
      <c r="P234" s="37"/>
      <c r="Q234" s="37"/>
      <c r="R234" s="37"/>
      <c r="S234" s="37"/>
      <c r="T234" s="37"/>
      <c r="U234" s="37"/>
      <c r="V234" s="37"/>
      <c r="W234" s="37"/>
      <c r="X234" s="37"/>
      <c r="Y234" s="37"/>
      <c r="Z234" s="37"/>
    </row>
    <row r="235" ht="21" customHeight="1">
      <c r="A235" s="4"/>
      <c r="B235" s="70"/>
      <c r="C235" s="71"/>
      <c r="D235" s="71"/>
      <c r="E235" s="71"/>
      <c r="F235" s="37"/>
      <c r="G235" s="37"/>
      <c r="H235" s="37"/>
      <c r="I235" s="37"/>
      <c r="J235" s="37"/>
      <c r="K235" s="37"/>
      <c r="L235" s="37"/>
      <c r="M235" s="37"/>
      <c r="N235" s="37"/>
      <c r="O235" s="37"/>
      <c r="P235" s="37"/>
      <c r="Q235" s="37"/>
      <c r="R235" s="37"/>
      <c r="S235" s="37"/>
      <c r="T235" s="37"/>
      <c r="U235" s="37"/>
      <c r="V235" s="37"/>
      <c r="W235" s="37"/>
      <c r="X235" s="37"/>
      <c r="Y235" s="37"/>
      <c r="Z235" s="37"/>
    </row>
    <row r="236" ht="21" customHeight="1">
      <c r="A236" s="4"/>
      <c r="B236" s="70"/>
      <c r="C236" s="71"/>
      <c r="D236" s="71"/>
      <c r="E236" s="71"/>
      <c r="F236" s="37"/>
      <c r="G236" s="37"/>
      <c r="H236" s="37"/>
      <c r="I236" s="37"/>
      <c r="J236" s="37"/>
      <c r="K236" s="37"/>
      <c r="L236" s="37"/>
      <c r="M236" s="37"/>
      <c r="N236" s="37"/>
      <c r="O236" s="37"/>
      <c r="P236" s="37"/>
      <c r="Q236" s="37"/>
      <c r="R236" s="37"/>
      <c r="S236" s="37"/>
      <c r="T236" s="37"/>
      <c r="U236" s="37"/>
      <c r="V236" s="37"/>
      <c r="W236" s="37"/>
      <c r="X236" s="37"/>
      <c r="Y236" s="37"/>
      <c r="Z236" s="37"/>
    </row>
    <row r="237" ht="21" customHeight="1">
      <c r="A237" s="4"/>
      <c r="B237" s="70"/>
      <c r="C237" s="71"/>
      <c r="D237" s="71"/>
      <c r="E237" s="71"/>
      <c r="F237" s="37"/>
      <c r="G237" s="37"/>
      <c r="H237" s="37"/>
      <c r="I237" s="37"/>
      <c r="J237" s="37"/>
      <c r="K237" s="37"/>
      <c r="L237" s="37"/>
      <c r="M237" s="37"/>
      <c r="N237" s="37"/>
      <c r="O237" s="37"/>
      <c r="P237" s="37"/>
      <c r="Q237" s="37"/>
      <c r="R237" s="37"/>
      <c r="S237" s="37"/>
      <c r="T237" s="37"/>
      <c r="U237" s="37"/>
      <c r="V237" s="37"/>
      <c r="W237" s="37"/>
      <c r="X237" s="37"/>
      <c r="Y237" s="37"/>
      <c r="Z237" s="37"/>
    </row>
    <row r="238" ht="21" customHeight="1">
      <c r="A238" s="4"/>
      <c r="B238" s="70"/>
      <c r="C238" s="71"/>
      <c r="D238" s="71"/>
      <c r="E238" s="71"/>
      <c r="F238" s="37"/>
      <c r="G238" s="37"/>
      <c r="H238" s="37"/>
      <c r="I238" s="37"/>
      <c r="J238" s="37"/>
      <c r="K238" s="37"/>
      <c r="L238" s="37"/>
      <c r="M238" s="37"/>
      <c r="N238" s="37"/>
      <c r="O238" s="37"/>
      <c r="P238" s="37"/>
      <c r="Q238" s="37"/>
      <c r="R238" s="37"/>
      <c r="S238" s="37"/>
      <c r="T238" s="37"/>
      <c r="U238" s="37"/>
      <c r="V238" s="37"/>
      <c r="W238" s="37"/>
      <c r="X238" s="37"/>
      <c r="Y238" s="37"/>
      <c r="Z238" s="37"/>
    </row>
    <row r="239" ht="21" customHeight="1">
      <c r="A239" s="4"/>
      <c r="B239" s="70"/>
      <c r="C239" s="71"/>
      <c r="D239" s="71"/>
      <c r="E239" s="71"/>
      <c r="F239" s="37"/>
      <c r="G239" s="37"/>
      <c r="H239" s="37"/>
      <c r="I239" s="37"/>
      <c r="J239" s="37"/>
      <c r="K239" s="37"/>
      <c r="L239" s="37"/>
      <c r="M239" s="37"/>
      <c r="N239" s="37"/>
      <c r="O239" s="37"/>
      <c r="P239" s="37"/>
      <c r="Q239" s="37"/>
      <c r="R239" s="37"/>
      <c r="S239" s="37"/>
      <c r="T239" s="37"/>
      <c r="U239" s="37"/>
      <c r="V239" s="37"/>
      <c r="W239" s="37"/>
      <c r="X239" s="37"/>
      <c r="Y239" s="37"/>
      <c r="Z239" s="37"/>
    </row>
    <row r="240" ht="21" customHeight="1">
      <c r="A240" s="4"/>
      <c r="B240" s="70"/>
      <c r="C240" s="71"/>
      <c r="D240" s="71"/>
      <c r="E240" s="71"/>
      <c r="F240" s="37"/>
      <c r="G240" s="37"/>
      <c r="H240" s="37"/>
      <c r="I240" s="37"/>
      <c r="J240" s="37"/>
      <c r="K240" s="37"/>
      <c r="L240" s="37"/>
      <c r="M240" s="37"/>
      <c r="N240" s="37"/>
      <c r="O240" s="37"/>
      <c r="P240" s="37"/>
      <c r="Q240" s="37"/>
      <c r="R240" s="37"/>
      <c r="S240" s="37"/>
      <c r="T240" s="37"/>
      <c r="U240" s="37"/>
      <c r="V240" s="37"/>
      <c r="W240" s="37"/>
      <c r="X240" s="37"/>
      <c r="Y240" s="37"/>
      <c r="Z240" s="37"/>
    </row>
    <row r="241" ht="21" customHeight="1">
      <c r="A241" s="4"/>
      <c r="B241" s="70"/>
      <c r="C241" s="71"/>
      <c r="D241" s="71"/>
      <c r="E241" s="71"/>
      <c r="F241" s="37"/>
      <c r="G241" s="37"/>
      <c r="H241" s="37"/>
      <c r="I241" s="37"/>
      <c r="J241" s="37"/>
      <c r="K241" s="37"/>
      <c r="L241" s="37"/>
      <c r="M241" s="37"/>
      <c r="N241" s="37"/>
      <c r="O241" s="37"/>
      <c r="P241" s="37"/>
      <c r="Q241" s="37"/>
      <c r="R241" s="37"/>
      <c r="S241" s="37"/>
      <c r="T241" s="37"/>
      <c r="U241" s="37"/>
      <c r="V241" s="37"/>
      <c r="W241" s="37"/>
      <c r="X241" s="37"/>
      <c r="Y241" s="37"/>
      <c r="Z241" s="37"/>
    </row>
    <row r="242" ht="21" customHeight="1">
      <c r="A242" s="4"/>
      <c r="B242" s="70"/>
      <c r="C242" s="71"/>
      <c r="D242" s="71"/>
      <c r="E242" s="71"/>
      <c r="F242" s="37"/>
      <c r="G242" s="37"/>
      <c r="H242" s="37"/>
      <c r="I242" s="37"/>
      <c r="J242" s="37"/>
      <c r="K242" s="37"/>
      <c r="L242" s="37"/>
      <c r="M242" s="37"/>
      <c r="N242" s="37"/>
      <c r="O242" s="37"/>
      <c r="P242" s="37"/>
      <c r="Q242" s="37"/>
      <c r="R242" s="37"/>
      <c r="S242" s="37"/>
      <c r="T242" s="37"/>
      <c r="U242" s="37"/>
      <c r="V242" s="37"/>
      <c r="W242" s="37"/>
      <c r="X242" s="37"/>
      <c r="Y242" s="37"/>
      <c r="Z242" s="37"/>
    </row>
    <row r="243" ht="21" customHeight="1">
      <c r="A243" s="4"/>
      <c r="B243" s="70"/>
      <c r="C243" s="71"/>
      <c r="D243" s="71"/>
      <c r="E243" s="71"/>
      <c r="F243" s="37"/>
      <c r="G243" s="37"/>
      <c r="H243" s="37"/>
      <c r="I243" s="37"/>
      <c r="J243" s="37"/>
      <c r="K243" s="37"/>
      <c r="L243" s="37"/>
      <c r="M243" s="37"/>
      <c r="N243" s="37"/>
      <c r="O243" s="37"/>
      <c r="P243" s="37"/>
      <c r="Q243" s="37"/>
      <c r="R243" s="37"/>
      <c r="S243" s="37"/>
      <c r="T243" s="37"/>
      <c r="U243" s="37"/>
      <c r="V243" s="37"/>
      <c r="W243" s="37"/>
      <c r="X243" s="37"/>
      <c r="Y243" s="37"/>
      <c r="Z243" s="37"/>
    </row>
    <row r="244" ht="21" customHeight="1">
      <c r="A244" s="4"/>
      <c r="B244" s="70"/>
      <c r="C244" s="71"/>
      <c r="D244" s="71"/>
      <c r="E244" s="71"/>
      <c r="F244" s="37"/>
      <c r="G244" s="37"/>
      <c r="H244" s="37"/>
      <c r="I244" s="37"/>
      <c r="J244" s="37"/>
      <c r="K244" s="37"/>
      <c r="L244" s="37"/>
      <c r="M244" s="37"/>
      <c r="N244" s="37"/>
      <c r="O244" s="37"/>
      <c r="P244" s="37"/>
      <c r="Q244" s="37"/>
      <c r="R244" s="37"/>
      <c r="S244" s="37"/>
      <c r="T244" s="37"/>
      <c r="U244" s="37"/>
      <c r="V244" s="37"/>
      <c r="W244" s="37"/>
      <c r="X244" s="37"/>
      <c r="Y244" s="37"/>
      <c r="Z244" s="37"/>
    </row>
    <row r="245" ht="21" customHeight="1">
      <c r="A245" s="4"/>
      <c r="B245" s="70"/>
      <c r="C245" s="71"/>
      <c r="D245" s="71"/>
      <c r="E245" s="71"/>
      <c r="F245" s="37"/>
      <c r="G245" s="37"/>
      <c r="H245" s="37"/>
      <c r="I245" s="37"/>
      <c r="J245" s="37"/>
      <c r="K245" s="37"/>
      <c r="L245" s="37"/>
      <c r="M245" s="37"/>
      <c r="N245" s="37"/>
      <c r="O245" s="37"/>
      <c r="P245" s="37"/>
      <c r="Q245" s="37"/>
      <c r="R245" s="37"/>
      <c r="S245" s="37"/>
      <c r="T245" s="37"/>
      <c r="U245" s="37"/>
      <c r="V245" s="37"/>
      <c r="W245" s="37"/>
      <c r="X245" s="37"/>
      <c r="Y245" s="37"/>
      <c r="Z245" s="37"/>
    </row>
    <row r="246" ht="21" customHeight="1">
      <c r="A246" s="4"/>
      <c r="B246" s="70"/>
      <c r="C246" s="71"/>
      <c r="D246" s="71"/>
      <c r="E246" s="71"/>
      <c r="F246" s="37"/>
      <c r="G246" s="37"/>
      <c r="H246" s="37"/>
      <c r="I246" s="37"/>
      <c r="J246" s="37"/>
      <c r="K246" s="37"/>
      <c r="L246" s="37"/>
      <c r="M246" s="37"/>
      <c r="N246" s="37"/>
      <c r="O246" s="37"/>
      <c r="P246" s="37"/>
      <c r="Q246" s="37"/>
      <c r="R246" s="37"/>
      <c r="S246" s="37"/>
      <c r="T246" s="37"/>
      <c r="U246" s="37"/>
      <c r="V246" s="37"/>
      <c r="W246" s="37"/>
      <c r="X246" s="37"/>
      <c r="Y246" s="37"/>
      <c r="Z246" s="37"/>
    </row>
    <row r="247" ht="21" customHeight="1">
      <c r="A247" s="4"/>
      <c r="B247" s="70"/>
      <c r="C247" s="71"/>
      <c r="D247" s="71"/>
      <c r="E247" s="71"/>
      <c r="F247" s="37"/>
      <c r="G247" s="37"/>
      <c r="H247" s="37"/>
      <c r="I247" s="37"/>
      <c r="J247" s="37"/>
      <c r="K247" s="37"/>
      <c r="L247" s="37"/>
      <c r="M247" s="37"/>
      <c r="N247" s="37"/>
      <c r="O247" s="37"/>
      <c r="P247" s="37"/>
      <c r="Q247" s="37"/>
      <c r="R247" s="37"/>
      <c r="S247" s="37"/>
      <c r="T247" s="37"/>
      <c r="U247" s="37"/>
      <c r="V247" s="37"/>
      <c r="W247" s="37"/>
      <c r="X247" s="37"/>
      <c r="Y247" s="37"/>
      <c r="Z247" s="37"/>
    </row>
    <row r="248" ht="21" customHeight="1">
      <c r="A248" s="4"/>
      <c r="B248" s="70"/>
      <c r="C248" s="71"/>
      <c r="D248" s="71"/>
      <c r="E248" s="71"/>
      <c r="F248" s="37"/>
      <c r="G248" s="37"/>
      <c r="H248" s="37"/>
      <c r="I248" s="37"/>
      <c r="J248" s="37"/>
      <c r="K248" s="37"/>
      <c r="L248" s="37"/>
      <c r="M248" s="37"/>
      <c r="N248" s="37"/>
      <c r="O248" s="37"/>
      <c r="P248" s="37"/>
      <c r="Q248" s="37"/>
      <c r="R248" s="37"/>
      <c r="S248" s="37"/>
      <c r="T248" s="37"/>
      <c r="U248" s="37"/>
      <c r="V248" s="37"/>
      <c r="W248" s="37"/>
      <c r="X248" s="37"/>
      <c r="Y248" s="37"/>
      <c r="Z248" s="37"/>
    </row>
    <row r="249" ht="21" customHeight="1">
      <c r="A249" s="4"/>
      <c r="B249" s="70"/>
      <c r="C249" s="71"/>
      <c r="D249" s="71"/>
      <c r="E249" s="71"/>
      <c r="F249" s="37"/>
      <c r="G249" s="37"/>
      <c r="H249" s="37"/>
      <c r="I249" s="37"/>
      <c r="J249" s="37"/>
      <c r="K249" s="37"/>
      <c r="L249" s="37"/>
      <c r="M249" s="37"/>
      <c r="N249" s="37"/>
      <c r="O249" s="37"/>
      <c r="P249" s="37"/>
      <c r="Q249" s="37"/>
      <c r="R249" s="37"/>
      <c r="S249" s="37"/>
      <c r="T249" s="37"/>
      <c r="U249" s="37"/>
      <c r="V249" s="37"/>
      <c r="W249" s="37"/>
      <c r="X249" s="37"/>
      <c r="Y249" s="37"/>
      <c r="Z249" s="37"/>
    </row>
    <row r="250" ht="21" customHeight="1">
      <c r="A250" s="4"/>
      <c r="B250" s="70"/>
      <c r="C250" s="71"/>
      <c r="D250" s="71"/>
      <c r="E250" s="71"/>
      <c r="F250" s="37"/>
      <c r="G250" s="37"/>
      <c r="H250" s="37"/>
      <c r="I250" s="37"/>
      <c r="J250" s="37"/>
      <c r="K250" s="37"/>
      <c r="L250" s="37"/>
      <c r="M250" s="37"/>
      <c r="N250" s="37"/>
      <c r="O250" s="37"/>
      <c r="P250" s="37"/>
      <c r="Q250" s="37"/>
      <c r="R250" s="37"/>
      <c r="S250" s="37"/>
      <c r="T250" s="37"/>
      <c r="U250" s="37"/>
      <c r="V250" s="37"/>
      <c r="W250" s="37"/>
      <c r="X250" s="37"/>
      <c r="Y250" s="37"/>
      <c r="Z250" s="37"/>
    </row>
    <row r="251" ht="21" customHeight="1">
      <c r="A251" s="4"/>
      <c r="B251" s="70"/>
      <c r="C251" s="71"/>
      <c r="D251" s="71"/>
      <c r="E251" s="71"/>
      <c r="F251" s="37"/>
      <c r="G251" s="37"/>
      <c r="H251" s="37"/>
      <c r="I251" s="37"/>
      <c r="J251" s="37"/>
      <c r="K251" s="37"/>
      <c r="L251" s="37"/>
      <c r="M251" s="37"/>
      <c r="N251" s="37"/>
      <c r="O251" s="37"/>
      <c r="P251" s="37"/>
      <c r="Q251" s="37"/>
      <c r="R251" s="37"/>
      <c r="S251" s="37"/>
      <c r="T251" s="37"/>
      <c r="U251" s="37"/>
      <c r="V251" s="37"/>
      <c r="W251" s="37"/>
      <c r="X251" s="37"/>
      <c r="Y251" s="37"/>
      <c r="Z251" s="37"/>
    </row>
    <row r="252" ht="21" customHeight="1">
      <c r="A252" s="4"/>
      <c r="B252" s="70"/>
      <c r="C252" s="71"/>
      <c r="D252" s="71"/>
      <c r="E252" s="71"/>
      <c r="F252" s="37"/>
      <c r="G252" s="37"/>
      <c r="H252" s="37"/>
      <c r="I252" s="37"/>
      <c r="J252" s="37"/>
      <c r="K252" s="37"/>
      <c r="L252" s="37"/>
      <c r="M252" s="37"/>
      <c r="N252" s="37"/>
      <c r="O252" s="37"/>
      <c r="P252" s="37"/>
      <c r="Q252" s="37"/>
      <c r="R252" s="37"/>
      <c r="S252" s="37"/>
      <c r="T252" s="37"/>
      <c r="U252" s="37"/>
      <c r="V252" s="37"/>
      <c r="W252" s="37"/>
      <c r="X252" s="37"/>
      <c r="Y252" s="37"/>
      <c r="Z252" s="37"/>
    </row>
    <row r="253" ht="21" customHeight="1">
      <c r="A253" s="4"/>
      <c r="B253" s="70"/>
      <c r="C253" s="71"/>
      <c r="D253" s="71"/>
      <c r="E253" s="71"/>
      <c r="F253" s="37"/>
      <c r="G253" s="37"/>
      <c r="H253" s="37"/>
      <c r="I253" s="37"/>
      <c r="J253" s="37"/>
      <c r="K253" s="37"/>
      <c r="L253" s="37"/>
      <c r="M253" s="37"/>
      <c r="N253" s="37"/>
      <c r="O253" s="37"/>
      <c r="P253" s="37"/>
      <c r="Q253" s="37"/>
      <c r="R253" s="37"/>
      <c r="S253" s="37"/>
      <c r="T253" s="37"/>
      <c r="U253" s="37"/>
      <c r="V253" s="37"/>
      <c r="W253" s="37"/>
      <c r="X253" s="37"/>
      <c r="Y253" s="37"/>
      <c r="Z253" s="37"/>
    </row>
    <row r="254" ht="21" customHeight="1">
      <c r="A254" s="4"/>
      <c r="B254" s="70"/>
      <c r="C254" s="71"/>
      <c r="D254" s="71"/>
      <c r="E254" s="71"/>
      <c r="F254" s="37"/>
      <c r="G254" s="37"/>
      <c r="H254" s="37"/>
      <c r="I254" s="37"/>
      <c r="J254" s="37"/>
      <c r="K254" s="37"/>
      <c r="L254" s="37"/>
      <c r="M254" s="37"/>
      <c r="N254" s="37"/>
      <c r="O254" s="37"/>
      <c r="P254" s="37"/>
      <c r="Q254" s="37"/>
      <c r="R254" s="37"/>
      <c r="S254" s="37"/>
      <c r="T254" s="37"/>
      <c r="U254" s="37"/>
      <c r="V254" s="37"/>
      <c r="W254" s="37"/>
      <c r="X254" s="37"/>
      <c r="Y254" s="37"/>
      <c r="Z254" s="37"/>
    </row>
    <row r="255" ht="21" customHeight="1">
      <c r="A255" s="4"/>
      <c r="B255" s="70"/>
      <c r="C255" s="71"/>
      <c r="D255" s="71"/>
      <c r="E255" s="71"/>
      <c r="F255" s="37"/>
      <c r="G255" s="37"/>
      <c r="H255" s="37"/>
      <c r="I255" s="37"/>
      <c r="J255" s="37"/>
      <c r="K255" s="37"/>
      <c r="L255" s="37"/>
      <c r="M255" s="37"/>
      <c r="N255" s="37"/>
      <c r="O255" s="37"/>
      <c r="P255" s="37"/>
      <c r="Q255" s="37"/>
      <c r="R255" s="37"/>
      <c r="S255" s="37"/>
      <c r="T255" s="37"/>
      <c r="U255" s="37"/>
      <c r="V255" s="37"/>
      <c r="W255" s="37"/>
      <c r="X255" s="37"/>
      <c r="Y255" s="37"/>
      <c r="Z255" s="37"/>
    </row>
    <row r="256" ht="21" customHeight="1">
      <c r="A256" s="4"/>
      <c r="B256" s="70"/>
      <c r="C256" s="71"/>
      <c r="D256" s="71"/>
      <c r="E256" s="71"/>
      <c r="F256" s="37"/>
      <c r="G256" s="37"/>
      <c r="H256" s="37"/>
      <c r="I256" s="37"/>
      <c r="J256" s="37"/>
      <c r="K256" s="37"/>
      <c r="L256" s="37"/>
      <c r="M256" s="37"/>
      <c r="N256" s="37"/>
      <c r="O256" s="37"/>
      <c r="P256" s="37"/>
      <c r="Q256" s="37"/>
      <c r="R256" s="37"/>
      <c r="S256" s="37"/>
      <c r="T256" s="37"/>
      <c r="U256" s="37"/>
      <c r="V256" s="37"/>
      <c r="W256" s="37"/>
      <c r="X256" s="37"/>
      <c r="Y256" s="37"/>
      <c r="Z256" s="37"/>
    </row>
    <row r="257" ht="21" customHeight="1">
      <c r="A257" s="4"/>
      <c r="B257" s="70"/>
      <c r="C257" s="71"/>
      <c r="D257" s="71"/>
      <c r="E257" s="71"/>
      <c r="F257" s="37"/>
      <c r="G257" s="37"/>
      <c r="H257" s="37"/>
      <c r="I257" s="37"/>
      <c r="J257" s="37"/>
      <c r="K257" s="37"/>
      <c r="L257" s="37"/>
      <c r="M257" s="37"/>
      <c r="N257" s="37"/>
      <c r="O257" s="37"/>
      <c r="P257" s="37"/>
      <c r="Q257" s="37"/>
      <c r="R257" s="37"/>
      <c r="S257" s="37"/>
      <c r="T257" s="37"/>
      <c r="U257" s="37"/>
      <c r="V257" s="37"/>
      <c r="W257" s="37"/>
      <c r="X257" s="37"/>
      <c r="Y257" s="37"/>
      <c r="Z257" s="37"/>
    </row>
    <row r="258" ht="21" customHeight="1">
      <c r="A258" s="4"/>
      <c r="B258" s="70"/>
      <c r="C258" s="71"/>
      <c r="D258" s="71"/>
      <c r="E258" s="71"/>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2:A13"/>
    <mergeCell ref="A14:A20"/>
    <mergeCell ref="A21:A23"/>
    <mergeCell ref="A24:A28"/>
    <mergeCell ref="A29:A35"/>
    <mergeCell ref="A36:A38"/>
    <mergeCell ref="A39:A44"/>
    <mergeCell ref="A45:A51"/>
    <mergeCell ref="A52:A54"/>
    <mergeCell ref="A55:A58"/>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07005B-00FD-472A-9DED-004400DB0005}" type="list" allowBlank="1" errorStyle="stop" imeMode="noControl" operator="between" showDropDown="0" showErrorMessage="1" showInputMessage="0">
          <x14:formula1>
            <xm:f>"Valid,Non-valid,Not Applicable"</xm:f>
          </x14:formula1>
          <xm:sqref>G2:G58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2"/>
    <col customWidth="1" min="2" max="5" width="8.8800000000000008"/>
    <col customWidth="1" min="6" max="6" width="70"/>
    <col customWidth="1" min="7" max="7" width="8.8800000000000008"/>
    <col customWidth="1" min="8" max="8" width="29"/>
    <col customWidth="1" min="9" max="9" width="35.75"/>
    <col customWidth="1" min="10" max="10" width="42.880000000000003"/>
    <col customWidth="1" min="11" max="26" width="8.8800000000000008"/>
  </cols>
  <sheetData>
    <row r="1" ht="21" customHeight="1">
      <c r="A1" s="72"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74" t="s">
        <v>302</v>
      </c>
      <c r="B2" s="75" t="s">
        <v>303</v>
      </c>
      <c r="C2" s="76">
        <v>1</v>
      </c>
      <c r="D2" s="56">
        <v>598</v>
      </c>
      <c r="E2" s="77"/>
      <c r="F2" s="58" t="s">
        <v>304</v>
      </c>
      <c r="G2" s="59" t="s">
        <v>130</v>
      </c>
      <c r="H2" s="59"/>
      <c r="I2" s="59" t="s">
        <v>305</v>
      </c>
      <c r="J2" s="78"/>
      <c r="K2" s="14"/>
      <c r="L2" s="14"/>
      <c r="M2" s="14"/>
      <c r="N2" s="14"/>
      <c r="O2" s="14"/>
      <c r="P2" s="14"/>
      <c r="Q2" s="14"/>
      <c r="R2" s="14"/>
      <c r="S2" s="14"/>
      <c r="T2" s="14"/>
      <c r="U2" s="14"/>
      <c r="V2" s="14"/>
      <c r="W2" s="14"/>
      <c r="X2" s="14"/>
      <c r="Y2" s="14"/>
      <c r="Z2" s="14"/>
    </row>
    <row r="3" ht="21" customHeight="1">
      <c r="A3" s="53" t="s">
        <v>306</v>
      </c>
      <c r="B3" s="75" t="s">
        <v>307</v>
      </c>
      <c r="C3" s="79">
        <v>1</v>
      </c>
      <c r="D3" s="64">
        <v>384</v>
      </c>
      <c r="E3" s="80">
        <v>7.0999999999999996</v>
      </c>
      <c r="F3" s="19" t="s">
        <v>308</v>
      </c>
      <c r="G3" s="18" t="s">
        <v>6</v>
      </c>
      <c r="H3" s="18" t="s">
        <v>309</v>
      </c>
      <c r="I3" s="18" t="s">
        <v>310</v>
      </c>
      <c r="J3" s="81"/>
      <c r="K3" s="14"/>
      <c r="L3" s="14"/>
      <c r="M3" s="14"/>
      <c r="N3" s="14"/>
      <c r="O3" s="14"/>
      <c r="P3" s="14"/>
      <c r="Q3" s="14"/>
      <c r="R3" s="14"/>
      <c r="S3" s="14"/>
      <c r="T3" s="14"/>
      <c r="U3" s="14"/>
      <c r="V3" s="14"/>
      <c r="W3" s="14"/>
      <c r="X3" s="14"/>
      <c r="Y3" s="14"/>
      <c r="Z3" s="14"/>
    </row>
    <row r="4" ht="21" customHeight="1">
      <c r="A4" s="62"/>
      <c r="B4" s="75" t="s">
        <v>311</v>
      </c>
      <c r="C4" s="79">
        <v>1</v>
      </c>
      <c r="D4" s="64">
        <v>331</v>
      </c>
      <c r="E4" s="80">
        <v>7.0999999999999996</v>
      </c>
      <c r="F4" s="19" t="s">
        <v>312</v>
      </c>
      <c r="G4" s="18" t="s">
        <v>6</v>
      </c>
      <c r="H4" s="18" t="s">
        <v>313</v>
      </c>
      <c r="I4" s="18" t="s">
        <v>314</v>
      </c>
      <c r="J4" s="81"/>
      <c r="K4" s="14"/>
      <c r="L4" s="14"/>
      <c r="M4" s="14"/>
      <c r="N4" s="14"/>
      <c r="O4" s="14"/>
      <c r="P4" s="14"/>
      <c r="Q4" s="14"/>
      <c r="R4" s="14"/>
      <c r="S4" s="14"/>
      <c r="T4" s="14"/>
      <c r="U4" s="14"/>
      <c r="V4" s="14"/>
      <c r="W4" s="14"/>
      <c r="X4" s="14"/>
      <c r="Y4" s="14"/>
      <c r="Z4" s="14"/>
    </row>
    <row r="5" ht="21" customHeight="1">
      <c r="A5" s="62"/>
      <c r="B5" s="75" t="s">
        <v>315</v>
      </c>
      <c r="C5" s="79">
        <v>1</v>
      </c>
      <c r="D5" s="64">
        <v>539</v>
      </c>
      <c r="E5" s="80">
        <v>7.0999999999999996</v>
      </c>
      <c r="F5" s="19" t="s">
        <v>316</v>
      </c>
      <c r="G5" s="18" t="s">
        <v>130</v>
      </c>
      <c r="H5" s="18"/>
      <c r="I5" s="18" t="s">
        <v>317</v>
      </c>
      <c r="J5" s="81"/>
      <c r="K5" s="14"/>
      <c r="L5" s="14"/>
      <c r="M5" s="14"/>
      <c r="N5" s="14"/>
      <c r="O5" s="14"/>
      <c r="P5" s="14"/>
      <c r="Q5" s="14"/>
      <c r="R5" s="14"/>
      <c r="S5" s="14"/>
      <c r="T5" s="14"/>
      <c r="U5" s="14"/>
      <c r="V5" s="14"/>
      <c r="W5" s="14"/>
      <c r="X5" s="14"/>
      <c r="Y5" s="14"/>
      <c r="Z5" s="14"/>
    </row>
    <row r="6" ht="21" customHeight="1">
      <c r="A6" s="65"/>
      <c r="B6" s="75" t="s">
        <v>318</v>
      </c>
      <c r="C6" s="82">
        <v>2</v>
      </c>
      <c r="D6" s="64">
        <v>331</v>
      </c>
      <c r="E6" s="80">
        <v>7.0999999999999996</v>
      </c>
      <c r="F6" s="19" t="s">
        <v>319</v>
      </c>
      <c r="G6" s="18"/>
      <c r="H6" s="18"/>
      <c r="I6" s="18"/>
      <c r="J6" s="81"/>
      <c r="K6" s="14"/>
      <c r="L6" s="14"/>
      <c r="M6" s="14"/>
      <c r="N6" s="14"/>
      <c r="O6" s="14"/>
      <c r="P6" s="14"/>
      <c r="Q6" s="14"/>
      <c r="R6" s="14"/>
      <c r="S6" s="14"/>
      <c r="T6" s="14"/>
      <c r="U6" s="14"/>
      <c r="V6" s="14"/>
      <c r="W6" s="14"/>
      <c r="X6" s="14"/>
      <c r="Y6" s="14"/>
      <c r="Z6" s="14"/>
    </row>
    <row r="7" ht="21" customHeight="1">
      <c r="A7" s="53" t="s">
        <v>320</v>
      </c>
      <c r="B7" s="75" t="s">
        <v>321</v>
      </c>
      <c r="C7" s="79">
        <v>1</v>
      </c>
      <c r="D7" s="64">
        <v>613</v>
      </c>
      <c r="E7" s="80">
        <v>7.0999999999999996</v>
      </c>
      <c r="F7" s="19" t="s">
        <v>322</v>
      </c>
      <c r="G7" s="18" t="s">
        <v>130</v>
      </c>
      <c r="H7" s="18"/>
      <c r="I7" s="18" t="s">
        <v>323</v>
      </c>
      <c r="J7" s="81"/>
      <c r="K7" s="14"/>
      <c r="L7" s="14"/>
      <c r="M7" s="14"/>
      <c r="N7" s="14"/>
      <c r="O7" s="14"/>
      <c r="P7" s="14"/>
      <c r="Q7" s="14"/>
      <c r="R7" s="14"/>
      <c r="S7" s="14"/>
      <c r="T7" s="14"/>
      <c r="U7" s="14"/>
      <c r="V7" s="14"/>
      <c r="W7" s="14"/>
      <c r="X7" s="14"/>
      <c r="Y7" s="14"/>
      <c r="Z7" s="14"/>
    </row>
    <row r="8" ht="21" customHeight="1">
      <c r="A8" s="62"/>
      <c r="B8" s="75" t="s">
        <v>324</v>
      </c>
      <c r="C8" s="79">
        <v>1</v>
      </c>
      <c r="D8" s="64">
        <v>613</v>
      </c>
      <c r="E8" s="80">
        <v>7.2000000000000002</v>
      </c>
      <c r="F8" s="19" t="s">
        <v>325</v>
      </c>
      <c r="G8" s="18" t="s">
        <v>130</v>
      </c>
      <c r="H8" s="18"/>
      <c r="I8" s="18" t="s">
        <v>326</v>
      </c>
      <c r="J8" s="81"/>
      <c r="K8" s="14"/>
      <c r="L8" s="14"/>
      <c r="M8" s="14"/>
      <c r="N8" s="14"/>
      <c r="O8" s="14"/>
      <c r="P8" s="14"/>
      <c r="Q8" s="14"/>
      <c r="R8" s="14"/>
      <c r="S8" s="14"/>
      <c r="T8" s="14"/>
      <c r="U8" s="14"/>
      <c r="V8" s="14"/>
      <c r="W8" s="14"/>
      <c r="X8" s="14"/>
      <c r="Y8" s="14"/>
      <c r="Z8" s="14"/>
    </row>
    <row r="9" ht="21" customHeight="1">
      <c r="A9" s="62"/>
      <c r="B9" s="75" t="s">
        <v>327</v>
      </c>
      <c r="C9" s="82">
        <v>2</v>
      </c>
      <c r="D9" s="64">
        <v>613</v>
      </c>
      <c r="E9" s="80"/>
      <c r="F9" s="19" t="s">
        <v>328</v>
      </c>
      <c r="G9" s="18"/>
      <c r="H9" s="18"/>
      <c r="I9" s="18"/>
      <c r="J9" s="81"/>
      <c r="K9" s="14"/>
      <c r="L9" s="14"/>
      <c r="M9" s="14"/>
      <c r="N9" s="14"/>
      <c r="O9" s="14"/>
      <c r="P9" s="14"/>
      <c r="Q9" s="14"/>
      <c r="R9" s="14"/>
      <c r="S9" s="14"/>
      <c r="T9" s="14"/>
      <c r="U9" s="14"/>
      <c r="V9" s="14"/>
      <c r="W9" s="14"/>
      <c r="X9" s="14"/>
      <c r="Y9" s="14"/>
      <c r="Z9" s="14"/>
    </row>
    <row r="10" ht="21" customHeight="1">
      <c r="A10" s="65"/>
      <c r="B10" s="75" t="s">
        <v>329</v>
      </c>
      <c r="C10" s="82">
        <v>2</v>
      </c>
      <c r="D10" s="64">
        <v>613</v>
      </c>
      <c r="E10" s="80">
        <v>7.0999999999999996</v>
      </c>
      <c r="F10" s="19" t="s">
        <v>330</v>
      </c>
      <c r="G10" s="18"/>
      <c r="H10" s="18"/>
      <c r="I10" s="18"/>
      <c r="J10" s="81"/>
      <c r="K10" s="14"/>
      <c r="L10" s="14"/>
      <c r="M10" s="14"/>
      <c r="N10" s="14"/>
      <c r="O10" s="14"/>
      <c r="P10" s="14"/>
      <c r="Q10" s="14"/>
      <c r="R10" s="14"/>
      <c r="S10" s="14"/>
      <c r="T10" s="14"/>
      <c r="U10" s="14"/>
      <c r="V10" s="14"/>
      <c r="W10" s="14"/>
      <c r="X10" s="14"/>
      <c r="Y10" s="14"/>
      <c r="Z10" s="14"/>
    </row>
    <row r="11" ht="21" customHeight="1">
      <c r="A11" s="53" t="s">
        <v>331</v>
      </c>
      <c r="B11" s="75" t="s">
        <v>332</v>
      </c>
      <c r="C11" s="79">
        <v>1</v>
      </c>
      <c r="D11" s="64">
        <v>614</v>
      </c>
      <c r="E11" s="80" t="s">
        <v>333</v>
      </c>
      <c r="F11" s="19" t="s">
        <v>334</v>
      </c>
      <c r="G11" s="18" t="s">
        <v>130</v>
      </c>
      <c r="H11" s="18"/>
      <c r="I11" s="18" t="s">
        <v>335</v>
      </c>
      <c r="J11" s="81"/>
      <c r="K11" s="14"/>
      <c r="L11" s="14"/>
      <c r="M11" s="14"/>
      <c r="N11" s="14"/>
      <c r="O11" s="14"/>
      <c r="P11" s="14"/>
      <c r="Q11" s="14"/>
      <c r="R11" s="14"/>
      <c r="S11" s="14"/>
      <c r="T11" s="14"/>
      <c r="U11" s="14"/>
      <c r="V11" s="14"/>
      <c r="W11" s="14"/>
      <c r="X11" s="14"/>
      <c r="Y11" s="14"/>
      <c r="Z11" s="14"/>
    </row>
    <row r="12" ht="21" customHeight="1">
      <c r="A12" s="62"/>
      <c r="B12" s="75" t="s">
        <v>336</v>
      </c>
      <c r="C12" s="79">
        <v>1</v>
      </c>
      <c r="D12" s="64">
        <v>1004</v>
      </c>
      <c r="E12" s="80" t="s">
        <v>333</v>
      </c>
      <c r="F12" s="19" t="s">
        <v>337</v>
      </c>
      <c r="G12" s="18" t="s">
        <v>130</v>
      </c>
      <c r="H12" s="18"/>
      <c r="I12" s="18" t="s">
        <v>338</v>
      </c>
      <c r="J12" s="81"/>
      <c r="K12" s="14"/>
      <c r="L12" s="14"/>
      <c r="M12" s="14"/>
      <c r="N12" s="14"/>
      <c r="O12" s="14"/>
      <c r="P12" s="14"/>
      <c r="Q12" s="14"/>
      <c r="R12" s="14"/>
      <c r="S12" s="14"/>
      <c r="T12" s="14"/>
      <c r="U12" s="14"/>
      <c r="V12" s="14"/>
      <c r="W12" s="14"/>
      <c r="X12" s="14"/>
      <c r="Y12" s="14"/>
      <c r="Z12" s="14"/>
    </row>
    <row r="13" ht="21" customHeight="1">
      <c r="A13" s="62"/>
      <c r="B13" s="75" t="s">
        <v>339</v>
      </c>
      <c r="C13" s="79">
        <v>1</v>
      </c>
      <c r="D13" s="64">
        <v>16</v>
      </c>
      <c r="E13" s="80" t="s">
        <v>333</v>
      </c>
      <c r="F13" s="19" t="s">
        <v>340</v>
      </c>
      <c r="G13" s="18" t="s">
        <v>130</v>
      </c>
      <c r="H13" s="18"/>
      <c r="I13" s="18" t="s">
        <v>341</v>
      </c>
      <c r="J13" s="81"/>
      <c r="K13" s="14"/>
      <c r="L13" s="14"/>
      <c r="M13" s="14"/>
      <c r="N13" s="14"/>
      <c r="O13" s="14"/>
      <c r="P13" s="14"/>
      <c r="Q13" s="14"/>
      <c r="R13" s="14"/>
      <c r="S13" s="14"/>
      <c r="T13" s="14"/>
      <c r="U13" s="14"/>
      <c r="V13" s="14"/>
      <c r="W13" s="14"/>
      <c r="X13" s="14"/>
      <c r="Y13" s="14"/>
      <c r="Z13" s="14"/>
    </row>
    <row r="14" ht="21" customHeight="1">
      <c r="A14" s="62"/>
      <c r="B14" s="75" t="s">
        <v>342</v>
      </c>
      <c r="C14" s="79">
        <v>1</v>
      </c>
      <c r="D14" s="64">
        <v>16</v>
      </c>
      <c r="E14" s="80" t="s">
        <v>333</v>
      </c>
      <c r="F14" s="19" t="s">
        <v>343</v>
      </c>
      <c r="G14" s="18" t="s">
        <v>130</v>
      </c>
      <c r="H14" s="18"/>
      <c r="I14" s="18" t="s">
        <v>344</v>
      </c>
      <c r="J14" s="81"/>
      <c r="K14" s="14"/>
      <c r="L14" s="14"/>
      <c r="M14" s="14"/>
      <c r="N14" s="14"/>
      <c r="O14" s="14"/>
      <c r="P14" s="14"/>
      <c r="Q14" s="14"/>
      <c r="R14" s="14"/>
      <c r="S14" s="14"/>
      <c r="T14" s="14"/>
      <c r="U14" s="14"/>
      <c r="V14" s="14"/>
      <c r="W14" s="14"/>
      <c r="X14" s="14"/>
      <c r="Y14" s="14"/>
      <c r="Z14" s="14"/>
    </row>
    <row r="15" ht="21" customHeight="1">
      <c r="A15" s="65"/>
      <c r="B15" s="75" t="s">
        <v>345</v>
      </c>
      <c r="C15" s="79">
        <v>1</v>
      </c>
      <c r="D15" s="64">
        <v>16</v>
      </c>
      <c r="E15" s="80" t="s">
        <v>333</v>
      </c>
      <c r="F15" s="19" t="s">
        <v>346</v>
      </c>
      <c r="G15" s="18" t="s">
        <v>196</v>
      </c>
      <c r="H15" s="18"/>
      <c r="I15" s="18" t="s">
        <v>347</v>
      </c>
      <c r="J15" s="81"/>
      <c r="K15" s="14"/>
      <c r="L15" s="14"/>
      <c r="M15" s="14"/>
      <c r="N15" s="14"/>
      <c r="O15" s="14"/>
      <c r="P15" s="14"/>
      <c r="Q15" s="14"/>
      <c r="R15" s="14"/>
      <c r="S15" s="14"/>
      <c r="T15" s="14"/>
      <c r="U15" s="14"/>
      <c r="V15" s="14"/>
      <c r="W15" s="14"/>
      <c r="X15" s="14"/>
      <c r="Y15" s="14"/>
      <c r="Z15" s="14"/>
    </row>
    <row r="16" ht="21" customHeight="1">
      <c r="A16" s="53" t="s">
        <v>348</v>
      </c>
      <c r="B16" s="75" t="s">
        <v>349</v>
      </c>
      <c r="C16" s="82">
        <v>2</v>
      </c>
      <c r="D16" s="64">
        <v>290</v>
      </c>
      <c r="E16" s="80" t="s">
        <v>350</v>
      </c>
      <c r="F16" s="19" t="s">
        <v>351</v>
      </c>
      <c r="G16" s="18"/>
      <c r="H16" s="18"/>
      <c r="I16" s="18"/>
      <c r="J16" s="81"/>
      <c r="K16" s="14"/>
      <c r="L16" s="14"/>
      <c r="M16" s="14"/>
      <c r="N16" s="14"/>
      <c r="O16" s="14"/>
      <c r="P16" s="14"/>
      <c r="Q16" s="14"/>
      <c r="R16" s="14"/>
      <c r="S16" s="14"/>
      <c r="T16" s="14"/>
      <c r="U16" s="14"/>
      <c r="V16" s="14"/>
      <c r="W16" s="14"/>
      <c r="X16" s="14"/>
      <c r="Y16" s="14"/>
      <c r="Z16" s="14"/>
    </row>
    <row r="17" ht="21" customHeight="1">
      <c r="A17" s="62"/>
      <c r="B17" s="75" t="s">
        <v>352</v>
      </c>
      <c r="C17" s="82">
        <v>2</v>
      </c>
      <c r="D17" s="64">
        <v>798</v>
      </c>
      <c r="E17" s="80"/>
      <c r="F17" s="19" t="s">
        <v>353</v>
      </c>
      <c r="G17" s="18"/>
      <c r="H17" s="18"/>
      <c r="I17" s="18"/>
      <c r="J17" s="81"/>
      <c r="K17" s="14"/>
      <c r="L17" s="14"/>
      <c r="M17" s="14"/>
      <c r="N17" s="14"/>
      <c r="O17" s="14"/>
      <c r="P17" s="14"/>
      <c r="Q17" s="14"/>
      <c r="R17" s="14"/>
      <c r="S17" s="14"/>
      <c r="T17" s="14"/>
      <c r="U17" s="14"/>
      <c r="V17" s="14"/>
      <c r="W17" s="14"/>
      <c r="X17" s="14"/>
      <c r="Y17" s="14"/>
      <c r="Z17" s="14"/>
    </row>
    <row r="18" ht="21" customHeight="1">
      <c r="A18" s="65"/>
      <c r="B18" s="75" t="s">
        <v>354</v>
      </c>
      <c r="C18" s="82">
        <v>2</v>
      </c>
      <c r="D18" s="64">
        <v>345</v>
      </c>
      <c r="E18" s="80"/>
      <c r="F18" s="19" t="s">
        <v>355</v>
      </c>
      <c r="G18" s="18"/>
      <c r="H18" s="18"/>
      <c r="I18" s="18"/>
      <c r="J18" s="81"/>
      <c r="K18" s="14"/>
      <c r="L18" s="14"/>
      <c r="M18" s="14"/>
      <c r="N18" s="14"/>
      <c r="O18" s="14"/>
      <c r="P18" s="14"/>
      <c r="Q18" s="14"/>
      <c r="R18" s="14"/>
      <c r="S18" s="14"/>
      <c r="T18" s="14"/>
      <c r="U18" s="14"/>
      <c r="V18" s="14"/>
      <c r="W18" s="14"/>
      <c r="X18" s="14"/>
      <c r="Y18" s="14"/>
      <c r="Z18" s="14"/>
    </row>
    <row r="19" ht="21" customHeight="1">
      <c r="A19" s="53" t="s">
        <v>356</v>
      </c>
      <c r="B19" s="75" t="s">
        <v>357</v>
      </c>
      <c r="C19" s="83">
        <v>3</v>
      </c>
      <c r="D19" s="64">
        <v>613</v>
      </c>
      <c r="E19" s="80" t="s">
        <v>358</v>
      </c>
      <c r="F19" s="19" t="s">
        <v>359</v>
      </c>
      <c r="G19" s="18"/>
      <c r="H19" s="18"/>
      <c r="I19" s="18"/>
      <c r="J19" s="81"/>
      <c r="K19" s="14"/>
      <c r="L19" s="14"/>
      <c r="M19" s="14"/>
      <c r="N19" s="14"/>
      <c r="O19" s="14"/>
      <c r="P19" s="14"/>
      <c r="Q19" s="14"/>
      <c r="R19" s="14"/>
      <c r="S19" s="14"/>
      <c r="T19" s="14"/>
      <c r="U19" s="14"/>
      <c r="V19" s="14"/>
      <c r="W19" s="14"/>
      <c r="X19" s="14"/>
      <c r="Y19" s="14"/>
      <c r="Z19" s="14"/>
    </row>
    <row r="20" ht="21" customHeight="1">
      <c r="A20" s="65"/>
      <c r="B20" s="75" t="s">
        <v>360</v>
      </c>
      <c r="C20" s="83">
        <v>3</v>
      </c>
      <c r="D20" s="64">
        <v>613</v>
      </c>
      <c r="E20" s="80" t="s">
        <v>358</v>
      </c>
      <c r="F20" s="19" t="s">
        <v>361</v>
      </c>
      <c r="G20" s="18"/>
      <c r="H20" s="18"/>
      <c r="I20" s="18"/>
      <c r="J20" s="81"/>
      <c r="K20" s="14"/>
      <c r="L20" s="14"/>
      <c r="M20" s="14"/>
      <c r="N20" s="14"/>
      <c r="O20" s="14"/>
      <c r="P20" s="14"/>
      <c r="Q20" s="14"/>
      <c r="R20" s="14"/>
      <c r="S20" s="14"/>
      <c r="T20" s="14"/>
      <c r="U20" s="14"/>
      <c r="V20" s="14"/>
      <c r="W20" s="14"/>
      <c r="X20" s="14"/>
      <c r="Y20" s="14"/>
      <c r="Z20" s="14"/>
    </row>
    <row r="21" ht="21" customHeight="1">
      <c r="A21" s="74" t="s">
        <v>362</v>
      </c>
      <c r="B21" s="75" t="s">
        <v>363</v>
      </c>
      <c r="C21" s="84">
        <v>1</v>
      </c>
      <c r="D21" s="69">
        <v>778</v>
      </c>
      <c r="E21" s="85"/>
      <c r="F21" s="33" t="s">
        <v>364</v>
      </c>
      <c r="G21" s="32" t="s">
        <v>130</v>
      </c>
      <c r="H21" s="32"/>
      <c r="I21" s="32" t="s">
        <v>365</v>
      </c>
      <c r="J21" s="86"/>
      <c r="K21" s="14"/>
      <c r="L21" s="14"/>
      <c r="M21" s="14"/>
      <c r="N21" s="14"/>
      <c r="O21" s="14"/>
      <c r="P21" s="14"/>
      <c r="Q21" s="14"/>
      <c r="R21" s="14"/>
      <c r="S21" s="14"/>
      <c r="T21" s="14"/>
      <c r="U21" s="14"/>
      <c r="V21" s="14"/>
      <c r="W21" s="14"/>
      <c r="X21" s="14"/>
      <c r="Y21" s="14"/>
      <c r="Z21" s="14"/>
    </row>
    <row r="22" ht="21" customHeight="1">
      <c r="A22" s="87"/>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 customHeight="1">
      <c r="A23" s="87"/>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 customHeight="1">
      <c r="A24" s="87"/>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 customHeight="1">
      <c r="A25" s="87"/>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87"/>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87"/>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87"/>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87"/>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87"/>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87"/>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87"/>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87"/>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87"/>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87"/>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87"/>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87"/>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87"/>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87"/>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87"/>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87"/>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87"/>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87"/>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87"/>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87"/>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87"/>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87"/>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87"/>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87"/>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87"/>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87"/>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87"/>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87"/>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87"/>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87"/>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87"/>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87"/>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87"/>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87"/>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87"/>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87"/>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87"/>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87"/>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87"/>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87"/>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87"/>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87"/>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87"/>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87"/>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87"/>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87"/>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87"/>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87"/>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87"/>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87"/>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87"/>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87"/>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87"/>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87"/>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87"/>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87"/>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87"/>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87"/>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87"/>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87"/>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87"/>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87"/>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87"/>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87"/>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87"/>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87"/>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87"/>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87"/>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87"/>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87"/>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87"/>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87"/>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87"/>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87"/>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87"/>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87"/>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87"/>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87"/>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87"/>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87"/>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87"/>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87"/>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87"/>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87"/>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87"/>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87"/>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87"/>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87"/>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87"/>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87"/>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87"/>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87"/>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87"/>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87"/>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87"/>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87"/>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87"/>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87"/>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87"/>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87"/>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87"/>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87"/>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87"/>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87"/>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87"/>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87"/>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87"/>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87"/>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87"/>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87"/>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87"/>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87"/>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87"/>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87"/>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87"/>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87"/>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87"/>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87"/>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87"/>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87"/>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87"/>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87"/>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87"/>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87"/>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87"/>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87"/>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87"/>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87"/>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87"/>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87"/>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87"/>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87"/>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87"/>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87"/>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87"/>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87"/>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87"/>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87"/>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87"/>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87"/>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87"/>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87"/>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87"/>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87"/>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87"/>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87"/>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87"/>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87"/>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87"/>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87"/>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87"/>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87"/>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87"/>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87"/>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87"/>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87"/>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87"/>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87"/>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87"/>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87"/>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87"/>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87"/>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87"/>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87"/>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87"/>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87"/>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87"/>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87"/>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87"/>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87"/>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87"/>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87"/>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87"/>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87"/>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87"/>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87"/>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87"/>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87"/>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87"/>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87"/>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87"/>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87"/>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87"/>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87"/>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87"/>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87"/>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87"/>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87"/>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87"/>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87"/>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87"/>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87"/>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87"/>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87"/>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87"/>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21" customHeight="1">
      <c r="A221" s="87"/>
      <c r="B221" s="14"/>
      <c r="C221" s="88"/>
      <c r="D221" s="88"/>
      <c r="E221" s="88"/>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6"/>
    <mergeCell ref="A7:A10"/>
    <mergeCell ref="A11:A15"/>
    <mergeCell ref="A16:A18"/>
    <mergeCell ref="A19:A20"/>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C2005B-001D-4E9F-A014-003B000B00D2}" type="list" allowBlank="1" errorStyle="stop" imeMode="noControl" operator="between" showDropDown="0" showErrorMessage="1" showInputMessage="0">
          <x14:formula1>
            <xm:f>"Valid,Non-valid,Not Applicable"</xm:f>
          </x14:formula1>
          <xm:sqref>G2:G21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2.75"/>
    <col customWidth="1" min="2" max="5" width="8.8800000000000008"/>
    <col customWidth="1" min="6" max="6" width="68.75"/>
    <col customWidth="1" min="7" max="7" width="18.129999999999999"/>
    <col customWidth="1" min="8" max="8" width="32.75"/>
    <col customWidth="1" min="9" max="9" width="27.25"/>
    <col customWidth="1" min="10" max="10" width="42.130000000000003"/>
    <col customWidth="1" min="11" max="26" width="8.8800000000000008"/>
  </cols>
  <sheetData>
    <row r="1" ht="21" customHeight="1">
      <c r="A1" s="49" t="s">
        <v>0</v>
      </c>
      <c r="B1" s="89" t="s">
        <v>1</v>
      </c>
      <c r="C1" s="90" t="s">
        <v>2</v>
      </c>
      <c r="D1" s="90" t="s">
        <v>3</v>
      </c>
      <c r="E1" s="90" t="s">
        <v>4</v>
      </c>
      <c r="F1" s="89" t="s">
        <v>5</v>
      </c>
      <c r="G1" s="89" t="s">
        <v>6</v>
      </c>
      <c r="H1" s="89" t="s">
        <v>7</v>
      </c>
      <c r="I1" s="89" t="s">
        <v>8</v>
      </c>
      <c r="J1" s="89" t="s">
        <v>9</v>
      </c>
      <c r="K1" s="91"/>
      <c r="L1" s="91"/>
      <c r="M1" s="91"/>
      <c r="N1" s="91"/>
      <c r="O1" s="91"/>
      <c r="P1" s="91"/>
      <c r="Q1" s="91"/>
      <c r="R1" s="91"/>
      <c r="S1" s="91"/>
      <c r="T1" s="91"/>
      <c r="U1" s="91"/>
      <c r="V1" s="91"/>
      <c r="W1" s="91"/>
      <c r="X1" s="91"/>
      <c r="Y1" s="91"/>
      <c r="Z1" s="91"/>
    </row>
    <row r="2" ht="21" customHeight="1">
      <c r="A2" s="53" t="s">
        <v>366</v>
      </c>
      <c r="B2" s="92" t="s">
        <v>367</v>
      </c>
      <c r="C2" s="76">
        <v>1</v>
      </c>
      <c r="D2" s="56">
        <v>602</v>
      </c>
      <c r="E2" s="59"/>
      <c r="F2" s="58" t="s">
        <v>368</v>
      </c>
      <c r="G2" s="59" t="s">
        <v>6</v>
      </c>
      <c r="H2" s="59" t="s">
        <v>369</v>
      </c>
      <c r="I2" s="59" t="s">
        <v>370</v>
      </c>
      <c r="J2" s="78"/>
      <c r="K2" s="14"/>
      <c r="L2" s="14"/>
      <c r="M2" s="14"/>
      <c r="N2" s="14"/>
      <c r="O2" s="14"/>
      <c r="P2" s="14"/>
      <c r="Q2" s="14"/>
      <c r="R2" s="14"/>
      <c r="S2" s="14"/>
      <c r="T2" s="14"/>
      <c r="U2" s="14"/>
      <c r="V2" s="14"/>
      <c r="W2" s="14"/>
      <c r="X2" s="14"/>
      <c r="Y2" s="14"/>
      <c r="Z2" s="14"/>
    </row>
    <row r="3" ht="21" customHeight="1">
      <c r="A3" s="62"/>
      <c r="B3" s="92" t="s">
        <v>371</v>
      </c>
      <c r="C3" s="79">
        <v>1</v>
      </c>
      <c r="D3" s="64">
        <v>639</v>
      </c>
      <c r="E3" s="18"/>
      <c r="F3" s="19" t="s">
        <v>372</v>
      </c>
      <c r="G3" s="18" t="s">
        <v>6</v>
      </c>
      <c r="H3" s="18" t="s">
        <v>373</v>
      </c>
      <c r="I3" s="18" t="s">
        <v>374</v>
      </c>
      <c r="J3" s="81"/>
      <c r="K3" s="14"/>
      <c r="L3" s="14"/>
      <c r="M3" s="14"/>
      <c r="N3" s="14"/>
      <c r="O3" s="14"/>
      <c r="P3" s="14"/>
      <c r="Q3" s="14"/>
      <c r="R3" s="14"/>
      <c r="S3" s="14"/>
      <c r="T3" s="14"/>
      <c r="U3" s="14"/>
      <c r="V3" s="14"/>
      <c r="W3" s="14"/>
      <c r="X3" s="14"/>
      <c r="Y3" s="14"/>
      <c r="Z3" s="14"/>
    </row>
    <row r="4" ht="21" customHeight="1">
      <c r="A4" s="62"/>
      <c r="B4" s="92" t="s">
        <v>375</v>
      </c>
      <c r="C4" s="79">
        <v>1</v>
      </c>
      <c r="D4" s="64">
        <v>285</v>
      </c>
      <c r="E4" s="18"/>
      <c r="F4" s="19" t="s">
        <v>376</v>
      </c>
      <c r="G4" s="18" t="s">
        <v>6</v>
      </c>
      <c r="H4" s="18" t="s">
        <v>377</v>
      </c>
      <c r="I4" s="18" t="s">
        <v>378</v>
      </c>
      <c r="J4" s="81"/>
      <c r="K4" s="14"/>
      <c r="L4" s="14"/>
      <c r="M4" s="14"/>
      <c r="N4" s="14"/>
      <c r="O4" s="14"/>
      <c r="P4" s="14"/>
      <c r="Q4" s="14"/>
      <c r="R4" s="14"/>
      <c r="S4" s="14"/>
      <c r="T4" s="14"/>
      <c r="U4" s="14"/>
      <c r="V4" s="14"/>
      <c r="W4" s="14"/>
      <c r="X4" s="14"/>
      <c r="Y4" s="14"/>
      <c r="Z4" s="14"/>
    </row>
    <row r="5" ht="21" customHeight="1">
      <c r="A5" s="62"/>
      <c r="B5" s="92" t="s">
        <v>379</v>
      </c>
      <c r="C5" s="79">
        <v>1</v>
      </c>
      <c r="D5" s="64">
        <v>276</v>
      </c>
      <c r="E5" s="18"/>
      <c r="F5" s="19" t="s">
        <v>380</v>
      </c>
      <c r="G5" s="18" t="s">
        <v>6</v>
      </c>
      <c r="H5" s="18" t="s">
        <v>381</v>
      </c>
      <c r="I5" s="18" t="s">
        <v>382</v>
      </c>
      <c r="J5" s="81"/>
      <c r="K5" s="14"/>
      <c r="L5" s="14"/>
      <c r="M5" s="14"/>
      <c r="N5" s="14"/>
      <c r="O5" s="14"/>
      <c r="P5" s="14"/>
      <c r="Q5" s="14"/>
      <c r="R5" s="14"/>
      <c r="S5" s="14"/>
      <c r="T5" s="14"/>
      <c r="U5" s="14"/>
      <c r="V5" s="14"/>
      <c r="W5" s="14"/>
      <c r="X5" s="14"/>
      <c r="Y5" s="14"/>
      <c r="Z5" s="14"/>
    </row>
    <row r="6" ht="21" customHeight="1">
      <c r="A6" s="65"/>
      <c r="B6" s="92" t="s">
        <v>383</v>
      </c>
      <c r="C6" s="79">
        <v>1</v>
      </c>
      <c r="D6" s="64">
        <v>285</v>
      </c>
      <c r="E6" s="18"/>
      <c r="F6" s="19" t="s">
        <v>384</v>
      </c>
      <c r="G6" s="18" t="s">
        <v>6</v>
      </c>
      <c r="H6" s="18" t="s">
        <v>385</v>
      </c>
      <c r="I6" s="18" t="s">
        <v>386</v>
      </c>
      <c r="J6" s="81"/>
      <c r="K6" s="14"/>
      <c r="L6" s="14"/>
      <c r="M6" s="14"/>
      <c r="N6" s="14"/>
      <c r="O6" s="14"/>
      <c r="P6" s="14"/>
      <c r="Q6" s="14"/>
      <c r="R6" s="14"/>
      <c r="S6" s="14"/>
      <c r="T6" s="14"/>
      <c r="U6" s="14"/>
      <c r="V6" s="14"/>
      <c r="W6" s="14"/>
      <c r="X6" s="14"/>
      <c r="Y6" s="14"/>
      <c r="Z6" s="14"/>
    </row>
    <row r="7" ht="21" customHeight="1">
      <c r="A7" s="53" t="s">
        <v>387</v>
      </c>
      <c r="B7" s="92" t="s">
        <v>388</v>
      </c>
      <c r="C7" s="79">
        <v>1</v>
      </c>
      <c r="D7" s="64">
        <v>639</v>
      </c>
      <c r="E7" s="18"/>
      <c r="F7" s="19" t="s">
        <v>389</v>
      </c>
      <c r="G7" s="18" t="s">
        <v>6</v>
      </c>
      <c r="H7" s="18" t="s">
        <v>390</v>
      </c>
      <c r="I7" s="18" t="s">
        <v>391</v>
      </c>
      <c r="J7" s="81"/>
      <c r="K7" s="14"/>
      <c r="L7" s="14"/>
      <c r="M7" s="14"/>
      <c r="N7" s="14"/>
      <c r="O7" s="14"/>
      <c r="P7" s="14"/>
      <c r="Q7" s="14"/>
      <c r="R7" s="14"/>
      <c r="S7" s="14"/>
      <c r="T7" s="14"/>
      <c r="U7" s="14"/>
      <c r="V7" s="14"/>
      <c r="W7" s="14"/>
      <c r="X7" s="14"/>
      <c r="Y7" s="14"/>
      <c r="Z7" s="14"/>
    </row>
    <row r="8" ht="21" customHeight="1">
      <c r="A8" s="65"/>
      <c r="B8" s="92" t="s">
        <v>392</v>
      </c>
      <c r="C8" s="79">
        <v>1</v>
      </c>
      <c r="D8" s="64">
        <v>352</v>
      </c>
      <c r="E8" s="18"/>
      <c r="F8" s="19" t="s">
        <v>393</v>
      </c>
      <c r="G8" s="18" t="s">
        <v>130</v>
      </c>
      <c r="H8" s="18"/>
      <c r="I8" s="18" t="s">
        <v>394</v>
      </c>
      <c r="J8" s="81"/>
      <c r="K8" s="14"/>
      <c r="L8" s="14"/>
      <c r="M8" s="14"/>
      <c r="N8" s="14"/>
      <c r="O8" s="14"/>
      <c r="P8" s="14"/>
      <c r="Q8" s="14"/>
      <c r="R8" s="14"/>
      <c r="S8" s="14"/>
      <c r="T8" s="14"/>
      <c r="U8" s="14"/>
      <c r="V8" s="14"/>
      <c r="W8" s="14"/>
      <c r="X8" s="14"/>
      <c r="Y8" s="14"/>
      <c r="Z8" s="14"/>
    </row>
    <row r="9" ht="21" customHeight="1">
      <c r="A9" s="53" t="s">
        <v>395</v>
      </c>
      <c r="B9" s="92" t="s">
        <v>396</v>
      </c>
      <c r="C9" s="79">
        <v>1</v>
      </c>
      <c r="D9" s="64">
        <v>419</v>
      </c>
      <c r="E9" s="18"/>
      <c r="F9" s="19" t="s">
        <v>397</v>
      </c>
      <c r="G9" s="18" t="s">
        <v>130</v>
      </c>
      <c r="H9" s="18"/>
      <c r="I9" s="18" t="s">
        <v>398</v>
      </c>
      <c r="J9" s="81"/>
      <c r="K9" s="14"/>
      <c r="L9" s="14"/>
      <c r="M9" s="14"/>
      <c r="N9" s="14"/>
      <c r="O9" s="14"/>
      <c r="P9" s="14"/>
      <c r="Q9" s="14"/>
      <c r="R9" s="14"/>
      <c r="S9" s="14"/>
      <c r="T9" s="14"/>
      <c r="U9" s="14"/>
      <c r="V9" s="14"/>
      <c r="W9" s="14"/>
      <c r="X9" s="14"/>
      <c r="Y9" s="14"/>
      <c r="Z9" s="14"/>
    </row>
    <row r="10" ht="21" customHeight="1">
      <c r="A10" s="62"/>
      <c r="B10" s="92" t="s">
        <v>399</v>
      </c>
      <c r="C10" s="79">
        <v>1</v>
      </c>
      <c r="D10" s="64">
        <v>548</v>
      </c>
      <c r="E10" s="18"/>
      <c r="F10" s="19" t="s">
        <v>400</v>
      </c>
      <c r="G10" s="18" t="s">
        <v>6</v>
      </c>
      <c r="H10" s="18" t="s">
        <v>401</v>
      </c>
      <c r="I10" s="18" t="s">
        <v>402</v>
      </c>
      <c r="J10" s="81"/>
      <c r="K10" s="14"/>
      <c r="L10" s="14"/>
      <c r="M10" s="14"/>
      <c r="N10" s="14"/>
      <c r="O10" s="14"/>
      <c r="P10" s="14"/>
      <c r="Q10" s="14"/>
      <c r="R10" s="14"/>
      <c r="S10" s="14"/>
      <c r="T10" s="14"/>
      <c r="U10" s="14"/>
      <c r="V10" s="14"/>
      <c r="W10" s="14"/>
      <c r="X10" s="14"/>
      <c r="Y10" s="14"/>
      <c r="Z10" s="14"/>
    </row>
    <row r="11" ht="21" customHeight="1">
      <c r="A11" s="65"/>
      <c r="B11" s="92" t="s">
        <v>403</v>
      </c>
      <c r="C11" s="93">
        <v>2</v>
      </c>
      <c r="D11" s="69">
        <v>732</v>
      </c>
      <c r="E11" s="32"/>
      <c r="F11" s="33" t="s">
        <v>404</v>
      </c>
      <c r="G11" s="32"/>
      <c r="H11" s="32"/>
      <c r="I11" s="32"/>
      <c r="J11" s="86"/>
      <c r="K11" s="14"/>
      <c r="L11" s="14"/>
      <c r="M11" s="14"/>
      <c r="N11" s="14"/>
      <c r="O11" s="14"/>
      <c r="P11" s="14"/>
      <c r="Q11" s="14"/>
      <c r="R11" s="14"/>
      <c r="S11" s="14"/>
      <c r="T11" s="14"/>
      <c r="U11" s="14"/>
      <c r="V11" s="14"/>
      <c r="W11" s="14"/>
      <c r="X11" s="14"/>
      <c r="Y11" s="14"/>
      <c r="Z11" s="14"/>
    </row>
    <row r="12" ht="21" customHeight="1">
      <c r="A12" s="94"/>
      <c r="B12" s="95"/>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 customHeight="1">
      <c r="A13" s="94"/>
      <c r="B13" s="95"/>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 customHeight="1">
      <c r="A14" s="94"/>
      <c r="B14" s="95"/>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 customHeight="1">
      <c r="A15" s="94"/>
      <c r="B15" s="95"/>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 customHeight="1">
      <c r="A16" s="94"/>
      <c r="B16" s="95"/>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 customHeight="1">
      <c r="A17" s="94"/>
      <c r="B17" s="95"/>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 customHeight="1">
      <c r="A18" s="94"/>
      <c r="B18" s="95"/>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95"/>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95"/>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95"/>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95"/>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95"/>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95"/>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95"/>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95"/>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95"/>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95"/>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95"/>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95"/>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95"/>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95"/>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95"/>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95"/>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95"/>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95"/>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95"/>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95"/>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95"/>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95"/>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95"/>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95"/>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95"/>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95"/>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95"/>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95"/>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95"/>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95"/>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95"/>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95"/>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95"/>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95"/>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95"/>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95"/>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95"/>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95"/>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95"/>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95"/>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95"/>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95"/>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95"/>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95"/>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95"/>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95"/>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95"/>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95"/>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95"/>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95"/>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95"/>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95"/>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95"/>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95"/>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95"/>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95"/>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95"/>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95"/>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95"/>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95"/>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95"/>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95"/>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95"/>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95"/>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95"/>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95"/>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95"/>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95"/>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95"/>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95"/>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95"/>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95"/>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95"/>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95"/>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95"/>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95"/>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95"/>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95"/>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95"/>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95"/>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95"/>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95"/>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95"/>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95"/>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95"/>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95"/>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95"/>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95"/>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95"/>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95"/>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95"/>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95"/>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95"/>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95"/>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95"/>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95"/>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95"/>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95"/>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95"/>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95"/>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95"/>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95"/>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95"/>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95"/>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95"/>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95"/>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95"/>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95"/>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95"/>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95"/>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95"/>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95"/>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95"/>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95"/>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95"/>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95"/>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95"/>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95"/>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95"/>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95"/>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95"/>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95"/>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95"/>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95"/>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95"/>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95"/>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95"/>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95"/>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95"/>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95"/>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95"/>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95"/>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95"/>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95"/>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95"/>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95"/>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95"/>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95"/>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95"/>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95"/>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95"/>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95"/>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95"/>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95"/>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95"/>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95"/>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95"/>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95"/>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95"/>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95"/>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95"/>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95"/>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95"/>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95"/>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95"/>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95"/>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95"/>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95"/>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95"/>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95"/>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95"/>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95"/>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95"/>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95"/>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95"/>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95"/>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95"/>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95"/>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95"/>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95"/>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95"/>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95"/>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95"/>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95"/>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95"/>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95"/>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95"/>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95"/>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95"/>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95"/>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95"/>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95"/>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95"/>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95"/>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95"/>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95"/>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95"/>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95"/>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95"/>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95"/>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95"/>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95"/>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95"/>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95"/>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95"/>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95"/>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95"/>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95"/>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95"/>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95"/>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95"/>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95"/>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6"/>
    <mergeCell ref="A7:A8"/>
    <mergeCell ref="A9:A11"/>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5400D1-0052-4B37-A2FF-006E005D002E}" type="list" allowBlank="1" errorStyle="stop" imeMode="noControl" operator="between" showDropDown="0" showErrorMessage="1" showInputMessage="0">
          <x14:formula1>
            <xm:f>"Valid,Non-valid,Not Applicable"</xm:f>
          </x14:formula1>
          <xm:sqref>G2:G11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4" zoomScale="100" workbookViewId="0">
      <selection activeCell="A1" activeCellId="0" sqref="A1"/>
    </sheetView>
  </sheetViews>
  <sheetFormatPr defaultColWidth="12.630000000000001" defaultRowHeight="15" customHeight="1"/>
  <cols>
    <col customWidth="1" min="1" max="1" width="22.25"/>
    <col customWidth="1" min="2" max="5" width="8.8800000000000008"/>
    <col customWidth="1" min="6" max="6" width="60.75"/>
    <col customWidth="1" min="7" max="7" width="22.75"/>
    <col customWidth="1" min="8" max="8" width="41.25"/>
    <col customWidth="1" min="9" max="9" width="35.25"/>
    <col customWidth="1" min="10" max="10" width="29"/>
    <col customWidth="1" min="11" max="26" width="8.8800000000000008"/>
  </cols>
  <sheetData>
    <row r="1" ht="21" customHeight="1">
      <c r="A1" s="49"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53" t="s">
        <v>405</v>
      </c>
      <c r="B2" s="75" t="s">
        <v>406</v>
      </c>
      <c r="C2" s="76">
        <v>1</v>
      </c>
      <c r="D2" s="56">
        <v>235</v>
      </c>
      <c r="E2" s="77"/>
      <c r="F2" s="96" t="s">
        <v>407</v>
      </c>
      <c r="G2" s="59" t="s">
        <v>6</v>
      </c>
      <c r="H2" s="97" t="s">
        <v>408</v>
      </c>
      <c r="I2" s="97" t="s">
        <v>409</v>
      </c>
      <c r="J2" s="78"/>
      <c r="K2" s="14"/>
      <c r="L2" s="14"/>
      <c r="M2" s="14"/>
      <c r="N2" s="14"/>
      <c r="O2" s="14"/>
      <c r="P2" s="14"/>
      <c r="Q2" s="14"/>
      <c r="R2" s="14"/>
      <c r="S2" s="14"/>
      <c r="T2" s="14"/>
      <c r="U2" s="14"/>
      <c r="V2" s="14"/>
      <c r="W2" s="14"/>
      <c r="X2" s="14"/>
      <c r="Y2" s="14"/>
      <c r="Z2" s="14"/>
    </row>
    <row r="3" ht="21" customHeight="1">
      <c r="A3" s="62"/>
      <c r="B3" s="75" t="s">
        <v>410</v>
      </c>
      <c r="C3" s="79">
        <v>1</v>
      </c>
      <c r="D3" s="64">
        <v>915</v>
      </c>
      <c r="E3" s="80"/>
      <c r="F3" s="98" t="s">
        <v>411</v>
      </c>
      <c r="G3" s="18" t="s">
        <v>6</v>
      </c>
      <c r="H3" s="18" t="s">
        <v>412</v>
      </c>
      <c r="I3" s="99" t="s">
        <v>412</v>
      </c>
      <c r="J3" s="81"/>
      <c r="K3" s="14"/>
      <c r="L3" s="14"/>
      <c r="M3" s="14"/>
      <c r="N3" s="14"/>
      <c r="O3" s="14"/>
      <c r="P3" s="14"/>
      <c r="Q3" s="14"/>
      <c r="R3" s="14"/>
      <c r="S3" s="14"/>
      <c r="T3" s="14"/>
      <c r="U3" s="14"/>
      <c r="V3" s="14"/>
      <c r="W3" s="14"/>
      <c r="X3" s="14"/>
      <c r="Y3" s="14"/>
      <c r="Z3" s="14"/>
    </row>
    <row r="4" ht="21" customHeight="1">
      <c r="A4" s="62"/>
      <c r="B4" s="75" t="s">
        <v>413</v>
      </c>
      <c r="C4" s="79">
        <v>1</v>
      </c>
      <c r="D4" s="64">
        <v>20</v>
      </c>
      <c r="E4" s="80"/>
      <c r="F4" s="98" t="s">
        <v>414</v>
      </c>
      <c r="G4" s="18" t="s">
        <v>196</v>
      </c>
      <c r="H4" s="99"/>
      <c r="I4" s="99" t="s">
        <v>415</v>
      </c>
      <c r="J4" s="81"/>
      <c r="K4" s="14"/>
      <c r="L4" s="14"/>
      <c r="M4" s="14"/>
      <c r="N4" s="14"/>
      <c r="O4" s="14"/>
      <c r="P4" s="14"/>
      <c r="Q4" s="14"/>
      <c r="R4" s="14"/>
      <c r="S4" s="14"/>
      <c r="T4" s="14"/>
      <c r="U4" s="14"/>
      <c r="V4" s="14"/>
      <c r="W4" s="14"/>
      <c r="X4" s="14"/>
      <c r="Y4" s="14"/>
      <c r="Z4" s="14"/>
    </row>
    <row r="5" ht="21" customHeight="1">
      <c r="A5" s="62"/>
      <c r="B5" s="75" t="s">
        <v>416</v>
      </c>
      <c r="C5" s="79">
        <v>1</v>
      </c>
      <c r="D5" s="64">
        <v>20</v>
      </c>
      <c r="E5" s="80"/>
      <c r="F5" s="98" t="s">
        <v>417</v>
      </c>
      <c r="G5" s="18" t="s">
        <v>130</v>
      </c>
      <c r="H5" s="99"/>
      <c r="I5" s="99" t="s">
        <v>418</v>
      </c>
      <c r="J5" s="81"/>
      <c r="K5" s="14"/>
      <c r="L5" s="14"/>
      <c r="M5" s="14"/>
      <c r="N5" s="14"/>
      <c r="O5" s="14"/>
      <c r="P5" s="14"/>
      <c r="Q5" s="14"/>
      <c r="R5" s="14"/>
      <c r="S5" s="14"/>
      <c r="T5" s="14"/>
      <c r="U5" s="14"/>
      <c r="V5" s="14"/>
      <c r="W5" s="14"/>
      <c r="X5" s="14"/>
      <c r="Y5" s="14"/>
      <c r="Z5" s="14"/>
    </row>
    <row r="6" ht="21" customHeight="1">
      <c r="A6" s="65"/>
      <c r="B6" s="75" t="s">
        <v>419</v>
      </c>
      <c r="C6" s="79">
        <v>1</v>
      </c>
      <c r="D6" s="64">
        <v>601</v>
      </c>
      <c r="E6" s="80"/>
      <c r="F6" s="98" t="s">
        <v>420</v>
      </c>
      <c r="G6" s="18" t="s">
        <v>196</v>
      </c>
      <c r="H6" s="99"/>
      <c r="I6" s="99" t="s">
        <v>421</v>
      </c>
      <c r="J6" s="81"/>
      <c r="K6" s="14"/>
      <c r="L6" s="14"/>
      <c r="M6" s="14"/>
      <c r="N6" s="14"/>
      <c r="O6" s="14"/>
      <c r="P6" s="14"/>
      <c r="Q6" s="14"/>
      <c r="R6" s="14"/>
      <c r="S6" s="14"/>
      <c r="T6" s="14"/>
      <c r="U6" s="14"/>
      <c r="V6" s="14"/>
      <c r="W6" s="14"/>
      <c r="X6" s="14"/>
      <c r="Y6" s="14"/>
      <c r="Z6" s="14"/>
    </row>
    <row r="7" ht="21" customHeight="1">
      <c r="A7" s="53" t="s">
        <v>422</v>
      </c>
      <c r="B7" s="75" t="s">
        <v>278</v>
      </c>
      <c r="C7" s="79">
        <v>1</v>
      </c>
      <c r="D7" s="64">
        <v>116</v>
      </c>
      <c r="E7" s="80"/>
      <c r="F7" s="98" t="s">
        <v>423</v>
      </c>
      <c r="G7" s="18" t="s">
        <v>6</v>
      </c>
      <c r="H7" s="99"/>
      <c r="I7" s="99" t="s">
        <v>424</v>
      </c>
      <c r="J7" s="81"/>
      <c r="K7" s="14"/>
      <c r="L7" s="14"/>
      <c r="M7" s="14"/>
      <c r="N7" s="14"/>
      <c r="O7" s="14"/>
      <c r="P7" s="14"/>
      <c r="Q7" s="14"/>
      <c r="R7" s="14"/>
      <c r="S7" s="14"/>
      <c r="T7" s="14"/>
      <c r="U7" s="14"/>
      <c r="V7" s="14"/>
      <c r="W7" s="14"/>
      <c r="X7" s="14"/>
      <c r="Y7" s="14"/>
      <c r="Z7" s="14"/>
    </row>
    <row r="8" ht="21" customHeight="1">
      <c r="A8" s="62"/>
      <c r="B8" s="75" t="s">
        <v>425</v>
      </c>
      <c r="C8" s="79">
        <v>1</v>
      </c>
      <c r="D8" s="64">
        <v>138</v>
      </c>
      <c r="E8" s="80"/>
      <c r="F8" s="98" t="s">
        <v>426</v>
      </c>
      <c r="G8" s="18" t="s">
        <v>6</v>
      </c>
      <c r="H8" s="18" t="s">
        <v>427</v>
      </c>
      <c r="I8" s="18" t="s">
        <v>428</v>
      </c>
      <c r="J8" s="81"/>
      <c r="K8" s="14"/>
      <c r="L8" s="14"/>
      <c r="M8" s="14"/>
      <c r="N8" s="14"/>
      <c r="O8" s="14"/>
      <c r="P8" s="14"/>
      <c r="Q8" s="14"/>
      <c r="R8" s="14"/>
      <c r="S8" s="14"/>
      <c r="T8" s="14"/>
      <c r="U8" s="14"/>
      <c r="V8" s="14"/>
      <c r="W8" s="14"/>
      <c r="X8" s="14"/>
      <c r="Y8" s="14"/>
      <c r="Z8" s="14"/>
    </row>
    <row r="9" ht="21" customHeight="1">
      <c r="A9" s="62"/>
      <c r="B9" s="75" t="s">
        <v>281</v>
      </c>
      <c r="C9" s="79">
        <v>1</v>
      </c>
      <c r="D9" s="64">
        <v>147</v>
      </c>
      <c r="E9" s="80"/>
      <c r="F9" s="98" t="s">
        <v>429</v>
      </c>
      <c r="G9" s="18" t="s">
        <v>196</v>
      </c>
      <c r="H9" s="99"/>
      <c r="I9" s="99" t="s">
        <v>430</v>
      </c>
      <c r="J9" s="81"/>
      <c r="K9" s="14"/>
      <c r="L9" s="14"/>
      <c r="M9" s="14"/>
      <c r="N9" s="14"/>
      <c r="O9" s="14"/>
      <c r="P9" s="14"/>
      <c r="Q9" s="14"/>
      <c r="R9" s="14"/>
      <c r="S9" s="14"/>
      <c r="T9" s="14"/>
      <c r="U9" s="14"/>
      <c r="V9" s="14"/>
      <c r="W9" s="14"/>
      <c r="X9" s="14"/>
      <c r="Y9" s="14"/>
      <c r="Z9" s="14"/>
    </row>
    <row r="10" ht="21" customHeight="1">
      <c r="A10" s="62"/>
      <c r="B10" s="75" t="s">
        <v>431</v>
      </c>
      <c r="C10" s="79">
        <v>1</v>
      </c>
      <c r="D10" s="64">
        <v>95</v>
      </c>
      <c r="E10" s="80"/>
      <c r="F10" s="98" t="s">
        <v>432</v>
      </c>
      <c r="G10" s="18" t="s">
        <v>6</v>
      </c>
      <c r="H10" s="99"/>
      <c r="I10" s="99" t="s">
        <v>433</v>
      </c>
      <c r="J10" s="81"/>
      <c r="K10" s="14"/>
      <c r="L10" s="14"/>
      <c r="M10" s="14"/>
      <c r="N10" s="14"/>
      <c r="O10" s="14"/>
      <c r="P10" s="14"/>
      <c r="Q10" s="14"/>
      <c r="R10" s="14"/>
      <c r="S10" s="14"/>
      <c r="T10" s="14"/>
      <c r="U10" s="14"/>
      <c r="V10" s="14"/>
      <c r="W10" s="14"/>
      <c r="X10" s="14"/>
      <c r="Y10" s="14"/>
      <c r="Z10" s="14"/>
    </row>
    <row r="11" ht="21" customHeight="1">
      <c r="A11" s="62"/>
      <c r="B11" s="75" t="s">
        <v>181</v>
      </c>
      <c r="C11" s="79">
        <v>1</v>
      </c>
      <c r="D11" s="64">
        <v>94</v>
      </c>
      <c r="E11" s="80"/>
      <c r="F11" s="98" t="s">
        <v>434</v>
      </c>
      <c r="G11" s="18" t="s">
        <v>6</v>
      </c>
      <c r="H11" s="99"/>
      <c r="I11" s="99" t="s">
        <v>435</v>
      </c>
      <c r="J11" s="81"/>
      <c r="K11" s="14"/>
      <c r="L11" s="14"/>
      <c r="M11" s="14"/>
      <c r="N11" s="14"/>
      <c r="O11" s="14"/>
      <c r="P11" s="14"/>
      <c r="Q11" s="14"/>
      <c r="R11" s="14"/>
      <c r="S11" s="14"/>
      <c r="T11" s="14"/>
      <c r="U11" s="14"/>
      <c r="V11" s="14"/>
      <c r="W11" s="14"/>
      <c r="X11" s="14"/>
      <c r="Y11" s="14"/>
      <c r="Z11" s="14"/>
    </row>
    <row r="12" ht="21" customHeight="1">
      <c r="A12" s="62"/>
      <c r="B12" s="75" t="s">
        <v>184</v>
      </c>
      <c r="C12" s="79">
        <v>1</v>
      </c>
      <c r="D12" s="64">
        <v>918</v>
      </c>
      <c r="E12" s="80"/>
      <c r="F12" s="98" t="s">
        <v>436</v>
      </c>
      <c r="G12" s="18" t="s">
        <v>130</v>
      </c>
      <c r="H12" s="99"/>
      <c r="I12" s="99" t="s">
        <v>437</v>
      </c>
      <c r="J12" s="81"/>
      <c r="K12" s="14"/>
      <c r="L12" s="14"/>
      <c r="M12" s="14"/>
      <c r="N12" s="14"/>
      <c r="O12" s="14"/>
      <c r="P12" s="14"/>
      <c r="Q12" s="14"/>
      <c r="R12" s="14"/>
      <c r="S12" s="14"/>
      <c r="T12" s="14"/>
      <c r="U12" s="14"/>
      <c r="V12" s="14"/>
      <c r="W12" s="14"/>
      <c r="X12" s="14"/>
      <c r="Y12" s="14"/>
      <c r="Z12" s="14"/>
    </row>
    <row r="13" ht="21" customHeight="1">
      <c r="A13" s="62"/>
      <c r="B13" s="75" t="s">
        <v>438</v>
      </c>
      <c r="C13" s="79">
        <v>1</v>
      </c>
      <c r="D13" s="64">
        <v>159</v>
      </c>
      <c r="E13" s="80"/>
      <c r="F13" s="98" t="s">
        <v>439</v>
      </c>
      <c r="G13" s="18" t="s">
        <v>196</v>
      </c>
      <c r="H13" s="99"/>
      <c r="I13" s="99" t="s">
        <v>440</v>
      </c>
      <c r="J13" s="81"/>
      <c r="K13" s="14"/>
      <c r="L13" s="14"/>
      <c r="M13" s="14"/>
      <c r="N13" s="14"/>
      <c r="O13" s="14"/>
      <c r="P13" s="14"/>
      <c r="Q13" s="14"/>
      <c r="R13" s="14"/>
      <c r="S13" s="14"/>
      <c r="T13" s="14"/>
      <c r="U13" s="14"/>
      <c r="V13" s="14"/>
      <c r="W13" s="14"/>
      <c r="X13" s="14"/>
      <c r="Y13" s="14"/>
      <c r="Z13" s="14"/>
    </row>
    <row r="14" ht="21" customHeight="1">
      <c r="A14" s="65"/>
      <c r="B14" s="75" t="s">
        <v>187</v>
      </c>
      <c r="C14" s="79">
        <v>1</v>
      </c>
      <c r="D14" s="64">
        <v>94</v>
      </c>
      <c r="E14" s="80"/>
      <c r="F14" s="98" t="s">
        <v>441</v>
      </c>
      <c r="G14" s="18" t="s">
        <v>6</v>
      </c>
      <c r="H14" s="18" t="s">
        <v>427</v>
      </c>
      <c r="I14" s="18" t="s">
        <v>428</v>
      </c>
      <c r="J14" s="81"/>
      <c r="K14" s="14"/>
      <c r="L14" s="14"/>
      <c r="M14" s="14"/>
      <c r="N14" s="14"/>
      <c r="O14" s="14"/>
      <c r="P14" s="14"/>
      <c r="Q14" s="14"/>
      <c r="R14" s="14"/>
      <c r="S14" s="14"/>
      <c r="T14" s="14"/>
      <c r="U14" s="14"/>
      <c r="V14" s="14"/>
      <c r="W14" s="14"/>
      <c r="X14" s="14"/>
      <c r="Y14" s="14"/>
      <c r="Z14" s="14"/>
    </row>
    <row r="15" ht="21" customHeight="1">
      <c r="A15" s="53" t="s">
        <v>442</v>
      </c>
      <c r="B15" s="75" t="s">
        <v>443</v>
      </c>
      <c r="C15" s="79">
        <v>1</v>
      </c>
      <c r="D15" s="64">
        <v>116</v>
      </c>
      <c r="E15" s="80"/>
      <c r="F15" s="98" t="s">
        <v>444</v>
      </c>
      <c r="G15" s="18" t="s">
        <v>6</v>
      </c>
      <c r="H15" s="99"/>
      <c r="I15" s="18" t="s">
        <v>428</v>
      </c>
      <c r="J15" s="81"/>
      <c r="K15" s="14"/>
      <c r="L15" s="14"/>
      <c r="M15" s="14"/>
      <c r="N15" s="14"/>
      <c r="O15" s="14"/>
      <c r="P15" s="14"/>
      <c r="Q15" s="14"/>
      <c r="R15" s="14"/>
      <c r="S15" s="14"/>
      <c r="T15" s="14"/>
      <c r="U15" s="14"/>
      <c r="V15" s="14"/>
      <c r="W15" s="14"/>
      <c r="X15" s="14"/>
      <c r="Y15" s="14"/>
      <c r="Z15" s="14"/>
    </row>
    <row r="16" ht="21" customHeight="1">
      <c r="A16" s="62"/>
      <c r="B16" s="75" t="s">
        <v>445</v>
      </c>
      <c r="C16" s="79">
        <v>1</v>
      </c>
      <c r="D16" s="64">
        <v>176</v>
      </c>
      <c r="E16" s="80"/>
      <c r="F16" s="98" t="s">
        <v>446</v>
      </c>
      <c r="G16" s="18" t="s">
        <v>6</v>
      </c>
      <c r="H16" s="99"/>
      <c r="I16" s="18" t="s">
        <v>428</v>
      </c>
      <c r="J16" s="81"/>
      <c r="K16" s="14"/>
      <c r="L16" s="14"/>
      <c r="M16" s="14"/>
      <c r="N16" s="14"/>
      <c r="O16" s="14"/>
      <c r="P16" s="14"/>
      <c r="Q16" s="14"/>
      <c r="R16" s="14"/>
      <c r="S16" s="14"/>
      <c r="T16" s="14"/>
      <c r="U16" s="14"/>
      <c r="V16" s="14"/>
      <c r="W16" s="14"/>
      <c r="X16" s="14"/>
      <c r="Y16" s="14"/>
      <c r="Z16" s="14"/>
    </row>
    <row r="17" ht="21" customHeight="1">
      <c r="A17" s="62"/>
      <c r="B17" s="75" t="s">
        <v>447</v>
      </c>
      <c r="C17" s="79">
        <v>1</v>
      </c>
      <c r="D17" s="64">
        <v>79</v>
      </c>
      <c r="E17" s="80"/>
      <c r="F17" s="98" t="s">
        <v>448</v>
      </c>
      <c r="G17" s="18" t="s">
        <v>6</v>
      </c>
      <c r="H17" s="99"/>
      <c r="I17" s="18" t="s">
        <v>428</v>
      </c>
      <c r="J17" s="81"/>
      <c r="K17" s="14"/>
      <c r="L17" s="14"/>
      <c r="M17" s="14"/>
      <c r="N17" s="14"/>
      <c r="O17" s="14"/>
      <c r="P17" s="14"/>
      <c r="Q17" s="14"/>
      <c r="R17" s="14"/>
      <c r="S17" s="14"/>
      <c r="T17" s="14"/>
      <c r="U17" s="14"/>
      <c r="V17" s="14"/>
      <c r="W17" s="14"/>
      <c r="X17" s="14"/>
      <c r="Y17" s="14"/>
      <c r="Z17" s="14"/>
    </row>
    <row r="18" ht="21" customHeight="1">
      <c r="A18" s="62"/>
      <c r="B18" s="75" t="s">
        <v>449</v>
      </c>
      <c r="C18" s="79">
        <v>1</v>
      </c>
      <c r="D18" s="64">
        <v>89</v>
      </c>
      <c r="E18" s="80"/>
      <c r="F18" s="98" t="s">
        <v>450</v>
      </c>
      <c r="G18" s="18" t="s">
        <v>6</v>
      </c>
      <c r="H18" s="100" t="s">
        <v>451</v>
      </c>
      <c r="I18" s="18" t="s">
        <v>452</v>
      </c>
      <c r="J18" s="81"/>
      <c r="K18" s="14"/>
      <c r="L18" s="14"/>
      <c r="M18" s="14"/>
      <c r="N18" s="14"/>
      <c r="O18" s="14"/>
      <c r="P18" s="14"/>
      <c r="Q18" s="14"/>
      <c r="R18" s="14"/>
      <c r="S18" s="14"/>
      <c r="T18" s="14"/>
      <c r="U18" s="14"/>
      <c r="V18" s="14"/>
      <c r="W18" s="14"/>
      <c r="X18" s="14"/>
      <c r="Y18" s="14"/>
      <c r="Z18" s="14"/>
    </row>
    <row r="19" ht="21" customHeight="1">
      <c r="A19" s="62"/>
      <c r="B19" s="75" t="s">
        <v>453</v>
      </c>
      <c r="C19" s="79">
        <v>1</v>
      </c>
      <c r="D19" s="64">
        <v>89</v>
      </c>
      <c r="E19" s="80"/>
      <c r="F19" s="98" t="s">
        <v>454</v>
      </c>
      <c r="G19" s="18" t="s">
        <v>6</v>
      </c>
      <c r="H19" s="99"/>
      <c r="I19" s="18" t="s">
        <v>428</v>
      </c>
      <c r="J19" s="81"/>
      <c r="K19" s="14"/>
      <c r="L19" s="14"/>
      <c r="M19" s="14"/>
      <c r="N19" s="14"/>
      <c r="O19" s="14"/>
      <c r="P19" s="14"/>
      <c r="Q19" s="14"/>
      <c r="R19" s="14"/>
      <c r="S19" s="14"/>
      <c r="T19" s="14"/>
      <c r="U19" s="14"/>
      <c r="V19" s="14"/>
      <c r="W19" s="14"/>
      <c r="X19" s="14"/>
      <c r="Y19" s="14"/>
      <c r="Z19" s="14"/>
    </row>
    <row r="20" ht="21" customHeight="1">
      <c r="A20" s="62"/>
      <c r="B20" s="75" t="s">
        <v>455</v>
      </c>
      <c r="C20" s="79">
        <v>1</v>
      </c>
      <c r="D20" s="64">
        <v>830</v>
      </c>
      <c r="E20" s="80"/>
      <c r="F20" s="98" t="s">
        <v>456</v>
      </c>
      <c r="G20" s="18" t="s">
        <v>6</v>
      </c>
      <c r="H20" s="27" t="s">
        <v>457</v>
      </c>
      <c r="I20" s="100" t="s">
        <v>458</v>
      </c>
      <c r="J20" s="81"/>
      <c r="K20" s="14"/>
      <c r="L20" s="14"/>
      <c r="M20" s="14"/>
      <c r="N20" s="14"/>
      <c r="O20" s="14"/>
      <c r="P20" s="14"/>
      <c r="Q20" s="14"/>
      <c r="R20" s="14"/>
      <c r="S20" s="14"/>
      <c r="T20" s="14"/>
      <c r="U20" s="14"/>
      <c r="V20" s="14"/>
      <c r="W20" s="14"/>
      <c r="X20" s="14"/>
      <c r="Y20" s="14"/>
      <c r="Z20" s="14"/>
    </row>
    <row r="21" ht="21" customHeight="1">
      <c r="A21" s="62"/>
      <c r="B21" s="75" t="s">
        <v>459</v>
      </c>
      <c r="C21" s="79">
        <v>1</v>
      </c>
      <c r="D21" s="64">
        <v>943</v>
      </c>
      <c r="E21" s="80"/>
      <c r="F21" s="98" t="s">
        <v>460</v>
      </c>
      <c r="G21" s="18" t="s">
        <v>196</v>
      </c>
      <c r="H21" s="99"/>
      <c r="I21" s="99" t="s">
        <v>461</v>
      </c>
      <c r="J21" s="81"/>
      <c r="K21" s="14"/>
      <c r="L21" s="14"/>
      <c r="M21" s="14"/>
      <c r="N21" s="14"/>
      <c r="O21" s="14"/>
      <c r="P21" s="14"/>
      <c r="Q21" s="14"/>
      <c r="R21" s="14"/>
      <c r="S21" s="14"/>
      <c r="T21" s="14"/>
      <c r="U21" s="14"/>
      <c r="V21" s="14"/>
      <c r="W21" s="14"/>
      <c r="X21" s="14"/>
      <c r="Y21" s="14"/>
      <c r="Z21" s="14"/>
    </row>
    <row r="22" ht="21" customHeight="1">
      <c r="A22" s="62"/>
      <c r="B22" s="75" t="s">
        <v>462</v>
      </c>
      <c r="C22" s="79">
        <v>1</v>
      </c>
      <c r="D22" s="64">
        <v>78</v>
      </c>
      <c r="E22" s="80"/>
      <c r="F22" s="98" t="s">
        <v>463</v>
      </c>
      <c r="G22" s="18" t="s">
        <v>6</v>
      </c>
      <c r="H22" s="99"/>
      <c r="I22" s="99" t="s">
        <v>464</v>
      </c>
      <c r="J22" s="81"/>
      <c r="K22" s="14"/>
      <c r="L22" s="14"/>
      <c r="M22" s="14"/>
      <c r="N22" s="14"/>
      <c r="O22" s="14"/>
      <c r="P22" s="14"/>
      <c r="Q22" s="14"/>
      <c r="R22" s="14"/>
      <c r="S22" s="14"/>
      <c r="T22" s="14"/>
      <c r="U22" s="14"/>
      <c r="V22" s="14"/>
      <c r="W22" s="14"/>
      <c r="X22" s="14"/>
      <c r="Y22" s="14"/>
      <c r="Z22" s="14"/>
    </row>
    <row r="23" ht="21" customHeight="1">
      <c r="A23" s="62"/>
      <c r="B23" s="75" t="s">
        <v>465</v>
      </c>
      <c r="C23" s="79">
        <v>1</v>
      </c>
      <c r="D23" s="64">
        <v>829</v>
      </c>
      <c r="E23" s="17"/>
      <c r="F23" s="98" t="s">
        <v>466</v>
      </c>
      <c r="G23" s="18" t="s">
        <v>6</v>
      </c>
      <c r="H23" s="27" t="s">
        <v>467</v>
      </c>
      <c r="I23" s="100" t="s">
        <v>468</v>
      </c>
      <c r="J23" s="81"/>
      <c r="K23" s="14"/>
      <c r="L23" s="14"/>
      <c r="M23" s="14"/>
      <c r="N23" s="14"/>
      <c r="O23" s="14"/>
      <c r="P23" s="14"/>
      <c r="Q23" s="14"/>
      <c r="R23" s="14"/>
      <c r="S23" s="14"/>
      <c r="T23" s="14"/>
      <c r="U23" s="14"/>
      <c r="V23" s="14"/>
      <c r="W23" s="14"/>
      <c r="X23" s="14"/>
      <c r="Y23" s="14"/>
      <c r="Z23" s="14"/>
    </row>
    <row r="24" ht="21" customHeight="1">
      <c r="A24" s="65"/>
      <c r="B24" s="75" t="s">
        <v>469</v>
      </c>
      <c r="C24" s="79">
        <v>1</v>
      </c>
      <c r="D24" s="64">
        <v>643</v>
      </c>
      <c r="E24" s="17"/>
      <c r="F24" s="98" t="s">
        <v>470</v>
      </c>
      <c r="G24" s="18" t="s">
        <v>6</v>
      </c>
      <c r="H24" s="99"/>
      <c r="I24" s="99" t="s">
        <v>471</v>
      </c>
      <c r="J24" s="81"/>
      <c r="K24" s="14"/>
      <c r="L24" s="14"/>
      <c r="M24" s="14"/>
      <c r="N24" s="14"/>
      <c r="O24" s="14"/>
      <c r="P24" s="14"/>
      <c r="Q24" s="14"/>
      <c r="R24" s="14"/>
      <c r="S24" s="14"/>
      <c r="T24" s="14"/>
      <c r="U24" s="14"/>
      <c r="V24" s="14"/>
      <c r="W24" s="14"/>
      <c r="X24" s="14"/>
      <c r="Y24" s="14"/>
      <c r="Z24" s="14"/>
    </row>
    <row r="25" ht="21" customHeight="1">
      <c r="A25" s="53" t="s">
        <v>472</v>
      </c>
      <c r="B25" s="75" t="s">
        <v>473</v>
      </c>
      <c r="C25" s="82">
        <v>2</v>
      </c>
      <c r="D25" s="64">
        <v>120</v>
      </c>
      <c r="E25" s="17"/>
      <c r="F25" s="98" t="s">
        <v>474</v>
      </c>
      <c r="G25" s="99"/>
      <c r="H25" s="99"/>
      <c r="I25" s="99"/>
      <c r="J25" s="81"/>
      <c r="K25" s="14"/>
      <c r="L25" s="14"/>
      <c r="M25" s="14"/>
      <c r="N25" s="14"/>
      <c r="O25" s="14"/>
      <c r="P25" s="14"/>
      <c r="Q25" s="14"/>
      <c r="R25" s="14"/>
      <c r="S25" s="14"/>
      <c r="T25" s="14"/>
      <c r="U25" s="14"/>
      <c r="V25" s="14"/>
      <c r="W25" s="14"/>
      <c r="X25" s="14"/>
      <c r="Y25" s="14"/>
      <c r="Z25" s="14"/>
    </row>
    <row r="26" ht="21" customHeight="1">
      <c r="A26" s="62"/>
      <c r="B26" s="75" t="s">
        <v>475</v>
      </c>
      <c r="C26" s="82">
        <v>2</v>
      </c>
      <c r="D26" s="64">
        <v>134</v>
      </c>
      <c r="E26" s="17"/>
      <c r="F26" s="98" t="s">
        <v>476</v>
      </c>
      <c r="G26" s="99"/>
      <c r="H26" s="99"/>
      <c r="I26" s="99"/>
      <c r="J26" s="81"/>
      <c r="K26" s="14"/>
      <c r="L26" s="14"/>
      <c r="M26" s="14"/>
      <c r="N26" s="14"/>
      <c r="O26" s="14"/>
      <c r="P26" s="14"/>
      <c r="Q26" s="14"/>
      <c r="R26" s="14"/>
      <c r="S26" s="14"/>
      <c r="T26" s="14"/>
      <c r="U26" s="14"/>
      <c r="V26" s="14"/>
      <c r="W26" s="14"/>
      <c r="X26" s="14"/>
      <c r="Y26" s="14"/>
      <c r="Z26" s="14"/>
    </row>
    <row r="27" ht="21" customHeight="1">
      <c r="A27" s="65"/>
      <c r="B27" s="75" t="s">
        <v>477</v>
      </c>
      <c r="C27" s="82">
        <v>2</v>
      </c>
      <c r="D27" s="64">
        <v>190</v>
      </c>
      <c r="E27" s="17"/>
      <c r="F27" s="98" t="s">
        <v>478</v>
      </c>
      <c r="G27" s="99"/>
      <c r="H27" s="99"/>
      <c r="I27" s="99"/>
      <c r="J27" s="81"/>
      <c r="K27" s="14"/>
      <c r="L27" s="14"/>
      <c r="M27" s="14"/>
      <c r="N27" s="14"/>
      <c r="O27" s="14"/>
      <c r="P27" s="14"/>
      <c r="Q27" s="14"/>
      <c r="R27" s="14"/>
      <c r="S27" s="14"/>
      <c r="T27" s="14"/>
      <c r="U27" s="14"/>
      <c r="V27" s="14"/>
      <c r="W27" s="14"/>
      <c r="X27" s="14"/>
      <c r="Y27" s="14"/>
      <c r="Z27" s="14"/>
    </row>
    <row r="28" ht="21" customHeight="1">
      <c r="A28" s="53" t="s">
        <v>479</v>
      </c>
      <c r="B28" s="75" t="s">
        <v>480</v>
      </c>
      <c r="C28" s="79">
        <v>1</v>
      </c>
      <c r="D28" s="64">
        <v>502</v>
      </c>
      <c r="E28" s="17"/>
      <c r="F28" s="98" t="s">
        <v>481</v>
      </c>
      <c r="G28" s="101" t="s">
        <v>6</v>
      </c>
      <c r="H28" s="102" t="s">
        <v>482</v>
      </c>
      <c r="I28" s="102" t="s">
        <v>483</v>
      </c>
      <c r="J28" s="81"/>
      <c r="K28" s="14"/>
      <c r="L28" s="14"/>
      <c r="M28" s="14"/>
      <c r="N28" s="14"/>
      <c r="O28" s="14"/>
      <c r="P28" s="14"/>
      <c r="Q28" s="14"/>
      <c r="R28" s="14"/>
      <c r="S28" s="14"/>
      <c r="T28" s="14"/>
      <c r="U28" s="14"/>
      <c r="V28" s="14"/>
      <c r="W28" s="14"/>
      <c r="X28" s="14"/>
      <c r="Y28" s="14"/>
      <c r="Z28" s="14"/>
    </row>
    <row r="29" ht="21" customHeight="1">
      <c r="A29" s="62"/>
      <c r="B29" s="75" t="s">
        <v>484</v>
      </c>
      <c r="C29" s="79">
        <v>1</v>
      </c>
      <c r="D29" s="64">
        <v>611</v>
      </c>
      <c r="E29" s="17"/>
      <c r="F29" s="98" t="s">
        <v>485</v>
      </c>
      <c r="G29" s="101" t="s">
        <v>196</v>
      </c>
      <c r="H29" s="99"/>
      <c r="I29" s="99" t="s">
        <v>471</v>
      </c>
      <c r="J29" s="81"/>
      <c r="K29" s="14"/>
      <c r="L29" s="14"/>
      <c r="M29" s="14"/>
      <c r="N29" s="14"/>
      <c r="O29" s="14"/>
      <c r="P29" s="14"/>
      <c r="Q29" s="14"/>
      <c r="R29" s="14"/>
      <c r="S29" s="14"/>
      <c r="T29" s="14"/>
      <c r="U29" s="14"/>
      <c r="V29" s="14"/>
      <c r="W29" s="14"/>
      <c r="X29" s="14"/>
      <c r="Y29" s="14"/>
      <c r="Z29" s="14"/>
    </row>
    <row r="30" ht="21" customHeight="1">
      <c r="A30" s="62"/>
      <c r="B30" s="75" t="s">
        <v>486</v>
      </c>
      <c r="C30" s="79">
        <v>1</v>
      </c>
      <c r="D30" s="64">
        <v>502</v>
      </c>
      <c r="E30" s="17"/>
      <c r="F30" s="98" t="s">
        <v>487</v>
      </c>
      <c r="G30" s="101" t="s">
        <v>6</v>
      </c>
      <c r="H30" s="102" t="s">
        <v>482</v>
      </c>
      <c r="I30" s="102" t="s">
        <v>488</v>
      </c>
      <c r="J30" s="81"/>
      <c r="K30" s="14"/>
      <c r="L30" s="14"/>
      <c r="M30" s="14"/>
      <c r="N30" s="14"/>
      <c r="O30" s="14"/>
      <c r="P30" s="14"/>
      <c r="Q30" s="14"/>
      <c r="R30" s="14"/>
      <c r="S30" s="14"/>
      <c r="T30" s="14"/>
      <c r="U30" s="14"/>
      <c r="V30" s="14"/>
      <c r="W30" s="14"/>
      <c r="X30" s="14"/>
      <c r="Y30" s="14"/>
      <c r="Z30" s="14"/>
    </row>
    <row r="31" ht="21" customHeight="1">
      <c r="A31" s="65"/>
      <c r="B31" s="75" t="s">
        <v>489</v>
      </c>
      <c r="C31" s="84">
        <v>1</v>
      </c>
      <c r="D31" s="69">
        <v>95</v>
      </c>
      <c r="E31" s="31"/>
      <c r="F31" s="103" t="s">
        <v>490</v>
      </c>
      <c r="G31" s="104" t="s">
        <v>6</v>
      </c>
      <c r="H31" s="105" t="s">
        <v>482</v>
      </c>
      <c r="I31" s="86" t="s">
        <v>491</v>
      </c>
      <c r="J31" s="86"/>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21" customHeight="1">
      <c r="A221" s="94"/>
      <c r="B221" s="14"/>
      <c r="C221" s="88"/>
      <c r="D221" s="88"/>
      <c r="E221" s="88"/>
      <c r="F221" s="14"/>
      <c r="G221" s="14"/>
      <c r="H221" s="14"/>
      <c r="I221" s="14"/>
      <c r="J221" s="14"/>
      <c r="K221" s="14"/>
      <c r="L221" s="14"/>
      <c r="M221" s="14"/>
      <c r="N221" s="14"/>
      <c r="O221" s="14"/>
      <c r="P221" s="14"/>
      <c r="Q221" s="14"/>
      <c r="R221" s="14"/>
      <c r="S221" s="14"/>
      <c r="T221" s="14"/>
      <c r="U221" s="14"/>
      <c r="V221" s="14"/>
      <c r="W221" s="14"/>
      <c r="X221" s="14"/>
      <c r="Y221" s="14"/>
      <c r="Z221" s="14"/>
    </row>
    <row r="222" ht="21" customHeight="1">
      <c r="A222" s="94"/>
      <c r="B222" s="14"/>
      <c r="C222" s="88"/>
      <c r="D222" s="88"/>
      <c r="E222" s="88"/>
      <c r="F222" s="14"/>
      <c r="G222" s="14"/>
      <c r="H222" s="14"/>
      <c r="I222" s="14"/>
      <c r="J222" s="14"/>
      <c r="K222" s="14"/>
      <c r="L222" s="14"/>
      <c r="M222" s="14"/>
      <c r="N222" s="14"/>
      <c r="O222" s="14"/>
      <c r="P222" s="14"/>
      <c r="Q222" s="14"/>
      <c r="R222" s="14"/>
      <c r="S222" s="14"/>
      <c r="T222" s="14"/>
      <c r="U222" s="14"/>
      <c r="V222" s="14"/>
      <c r="W222" s="14"/>
      <c r="X222" s="14"/>
      <c r="Y222" s="14"/>
      <c r="Z222" s="14"/>
    </row>
    <row r="223" ht="21" customHeight="1">
      <c r="A223" s="94"/>
      <c r="B223" s="14"/>
      <c r="C223" s="88"/>
      <c r="D223" s="88"/>
      <c r="E223" s="88"/>
      <c r="F223" s="14"/>
      <c r="G223" s="14"/>
      <c r="H223" s="14"/>
      <c r="I223" s="14"/>
      <c r="J223" s="14"/>
      <c r="K223" s="14"/>
      <c r="L223" s="14"/>
      <c r="M223" s="14"/>
      <c r="N223" s="14"/>
      <c r="O223" s="14"/>
      <c r="P223" s="14"/>
      <c r="Q223" s="14"/>
      <c r="R223" s="14"/>
      <c r="S223" s="14"/>
      <c r="T223" s="14"/>
      <c r="U223" s="14"/>
      <c r="V223" s="14"/>
      <c r="W223" s="14"/>
      <c r="X223" s="14"/>
      <c r="Y223" s="14"/>
      <c r="Z223" s="14"/>
    </row>
    <row r="224" ht="21" customHeight="1">
      <c r="A224" s="94"/>
      <c r="B224" s="14"/>
      <c r="C224" s="88"/>
      <c r="D224" s="88"/>
      <c r="E224" s="88"/>
      <c r="F224" s="14"/>
      <c r="G224" s="14"/>
      <c r="H224" s="14"/>
      <c r="I224" s="14"/>
      <c r="J224" s="14"/>
      <c r="K224" s="14"/>
      <c r="L224" s="14"/>
      <c r="M224" s="14"/>
      <c r="N224" s="14"/>
      <c r="O224" s="14"/>
      <c r="P224" s="14"/>
      <c r="Q224" s="14"/>
      <c r="R224" s="14"/>
      <c r="S224" s="14"/>
      <c r="T224" s="14"/>
      <c r="U224" s="14"/>
      <c r="V224" s="14"/>
      <c r="W224" s="14"/>
      <c r="X224" s="14"/>
      <c r="Y224" s="14"/>
      <c r="Z224" s="14"/>
    </row>
    <row r="225" ht="21" customHeight="1">
      <c r="A225" s="94"/>
      <c r="B225" s="14"/>
      <c r="C225" s="88"/>
      <c r="D225" s="88"/>
      <c r="E225" s="88"/>
      <c r="F225" s="14"/>
      <c r="G225" s="14"/>
      <c r="H225" s="14"/>
      <c r="I225" s="14"/>
      <c r="J225" s="14"/>
      <c r="K225" s="14"/>
      <c r="L225" s="14"/>
      <c r="M225" s="14"/>
      <c r="N225" s="14"/>
      <c r="O225" s="14"/>
      <c r="P225" s="14"/>
      <c r="Q225" s="14"/>
      <c r="R225" s="14"/>
      <c r="S225" s="14"/>
      <c r="T225" s="14"/>
      <c r="U225" s="14"/>
      <c r="V225" s="14"/>
      <c r="W225" s="14"/>
      <c r="X225" s="14"/>
      <c r="Y225" s="14"/>
      <c r="Z225" s="14"/>
    </row>
    <row r="226" ht="21" customHeight="1">
      <c r="A226" s="94"/>
      <c r="B226" s="14"/>
      <c r="C226" s="88"/>
      <c r="D226" s="88"/>
      <c r="E226" s="88"/>
      <c r="F226" s="14"/>
      <c r="G226" s="14"/>
      <c r="H226" s="14"/>
      <c r="I226" s="14"/>
      <c r="J226" s="14"/>
      <c r="K226" s="14"/>
      <c r="L226" s="14"/>
      <c r="M226" s="14"/>
      <c r="N226" s="14"/>
      <c r="O226" s="14"/>
      <c r="P226" s="14"/>
      <c r="Q226" s="14"/>
      <c r="R226" s="14"/>
      <c r="S226" s="14"/>
      <c r="T226" s="14"/>
      <c r="U226" s="14"/>
      <c r="V226" s="14"/>
      <c r="W226" s="14"/>
      <c r="X226" s="14"/>
      <c r="Y226" s="14"/>
      <c r="Z226" s="14"/>
    </row>
    <row r="227" ht="21" customHeight="1">
      <c r="A227" s="94"/>
      <c r="B227" s="14"/>
      <c r="C227" s="88"/>
      <c r="D227" s="88"/>
      <c r="E227" s="88"/>
      <c r="F227" s="14"/>
      <c r="G227" s="14"/>
      <c r="H227" s="14"/>
      <c r="I227" s="14"/>
      <c r="J227" s="14"/>
      <c r="K227" s="14"/>
      <c r="L227" s="14"/>
      <c r="M227" s="14"/>
      <c r="N227" s="14"/>
      <c r="O227" s="14"/>
      <c r="P227" s="14"/>
      <c r="Q227" s="14"/>
      <c r="R227" s="14"/>
      <c r="S227" s="14"/>
      <c r="T227" s="14"/>
      <c r="U227" s="14"/>
      <c r="V227" s="14"/>
      <c r="W227" s="14"/>
      <c r="X227" s="14"/>
      <c r="Y227" s="14"/>
      <c r="Z227" s="14"/>
    </row>
    <row r="228" ht="21" customHeight="1">
      <c r="A228" s="94"/>
      <c r="B228" s="14"/>
      <c r="C228" s="88"/>
      <c r="D228" s="88"/>
      <c r="E228" s="88"/>
      <c r="F228" s="14"/>
      <c r="G228" s="14"/>
      <c r="H228" s="14"/>
      <c r="I228" s="14"/>
      <c r="J228" s="14"/>
      <c r="K228" s="14"/>
      <c r="L228" s="14"/>
      <c r="M228" s="14"/>
      <c r="N228" s="14"/>
      <c r="O228" s="14"/>
      <c r="P228" s="14"/>
      <c r="Q228" s="14"/>
      <c r="R228" s="14"/>
      <c r="S228" s="14"/>
      <c r="T228" s="14"/>
      <c r="U228" s="14"/>
      <c r="V228" s="14"/>
      <c r="W228" s="14"/>
      <c r="X228" s="14"/>
      <c r="Y228" s="14"/>
      <c r="Z228" s="14"/>
    </row>
    <row r="229" ht="21" customHeight="1">
      <c r="A229" s="94"/>
      <c r="B229" s="14"/>
      <c r="C229" s="88"/>
      <c r="D229" s="88"/>
      <c r="E229" s="88"/>
      <c r="F229" s="14"/>
      <c r="G229" s="14"/>
      <c r="H229" s="14"/>
      <c r="I229" s="14"/>
      <c r="J229" s="14"/>
      <c r="K229" s="14"/>
      <c r="L229" s="14"/>
      <c r="M229" s="14"/>
      <c r="N229" s="14"/>
      <c r="O229" s="14"/>
      <c r="P229" s="14"/>
      <c r="Q229" s="14"/>
      <c r="R229" s="14"/>
      <c r="S229" s="14"/>
      <c r="T229" s="14"/>
      <c r="U229" s="14"/>
      <c r="V229" s="14"/>
      <c r="W229" s="14"/>
      <c r="X229" s="14"/>
      <c r="Y229" s="14"/>
      <c r="Z229" s="14"/>
    </row>
    <row r="230" ht="21" customHeight="1">
      <c r="A230" s="94"/>
      <c r="B230" s="14"/>
      <c r="C230" s="88"/>
      <c r="D230" s="88"/>
      <c r="E230" s="88"/>
      <c r="F230" s="14"/>
      <c r="G230" s="14"/>
      <c r="H230" s="14"/>
      <c r="I230" s="14"/>
      <c r="J230" s="14"/>
      <c r="K230" s="14"/>
      <c r="L230" s="14"/>
      <c r="M230" s="14"/>
      <c r="N230" s="14"/>
      <c r="O230" s="14"/>
      <c r="P230" s="14"/>
      <c r="Q230" s="14"/>
      <c r="R230" s="14"/>
      <c r="S230" s="14"/>
      <c r="T230" s="14"/>
      <c r="U230" s="14"/>
      <c r="V230" s="14"/>
      <c r="W230" s="14"/>
      <c r="X230" s="14"/>
      <c r="Y230" s="14"/>
      <c r="Z230" s="14"/>
    </row>
    <row r="231" ht="21" customHeight="1">
      <c r="A231" s="94"/>
      <c r="B231" s="14"/>
      <c r="C231" s="88"/>
      <c r="D231" s="88"/>
      <c r="E231" s="88"/>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4"/>
    <mergeCell ref="A15:A24"/>
    <mergeCell ref="A25:A27"/>
    <mergeCell ref="A28:A31"/>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9600B9-0073-4091-8D45-000400D300CD}" type="list" allowBlank="1" errorStyle="stop" imeMode="noControl" operator="between" showDropDown="0" showErrorMessage="1" showInputMessage="0">
          <x14:formula1>
            <xm:f>"Valid,Non-valid,Not Applicable"</xm:f>
          </x14:formula1>
          <xm:sqref>G2:G31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0.75"/>
    <col customWidth="1" min="2" max="5" width="8.8800000000000008"/>
    <col customWidth="1" min="6" max="6" width="97.129999999999995"/>
    <col customWidth="1" min="7" max="7" width="8.8800000000000008"/>
    <col customWidth="1" min="8" max="8" width="33.75"/>
    <col customWidth="1" min="9" max="9" width="18"/>
    <col customWidth="1" min="10" max="10" width="27.25"/>
    <col customWidth="1" min="11" max="26" width="8.8800000000000008"/>
  </cols>
  <sheetData>
    <row r="1" ht="21" customHeight="1">
      <c r="A1" s="49"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53" t="s">
        <v>492</v>
      </c>
      <c r="B2" s="75" t="s">
        <v>493</v>
      </c>
      <c r="C2" s="106">
        <v>2</v>
      </c>
      <c r="D2" s="56">
        <v>311</v>
      </c>
      <c r="E2" s="77"/>
      <c r="F2" s="96" t="s">
        <v>494</v>
      </c>
      <c r="G2" s="59"/>
      <c r="H2" s="59"/>
      <c r="I2" s="59"/>
      <c r="J2" s="78"/>
      <c r="K2" s="14"/>
      <c r="L2" s="14"/>
      <c r="M2" s="14"/>
      <c r="N2" s="14"/>
      <c r="O2" s="14"/>
      <c r="P2" s="14"/>
      <c r="Q2" s="14"/>
      <c r="R2" s="14"/>
      <c r="S2" s="14"/>
      <c r="T2" s="14"/>
      <c r="U2" s="14"/>
      <c r="V2" s="14"/>
      <c r="W2" s="14"/>
      <c r="X2" s="14"/>
      <c r="Y2" s="14"/>
      <c r="Z2" s="14"/>
    </row>
    <row r="3" ht="21" customHeight="1">
      <c r="A3" s="62"/>
      <c r="B3" s="75" t="s">
        <v>495</v>
      </c>
      <c r="C3" s="82">
        <v>2</v>
      </c>
      <c r="D3" s="64">
        <v>311</v>
      </c>
      <c r="E3" s="80"/>
      <c r="F3" s="98" t="s">
        <v>496</v>
      </c>
      <c r="G3" s="18"/>
      <c r="H3" s="18"/>
      <c r="I3" s="18"/>
      <c r="J3" s="81"/>
      <c r="K3" s="14"/>
      <c r="L3" s="14"/>
      <c r="M3" s="14"/>
      <c r="N3" s="14"/>
      <c r="O3" s="14"/>
      <c r="P3" s="14"/>
      <c r="Q3" s="14"/>
      <c r="R3" s="14"/>
      <c r="S3" s="14"/>
      <c r="T3" s="14"/>
      <c r="U3" s="14"/>
      <c r="V3" s="14"/>
      <c r="W3" s="14"/>
      <c r="X3" s="14"/>
      <c r="Y3" s="14"/>
      <c r="Z3" s="14"/>
    </row>
    <row r="4" ht="21" customHeight="1">
      <c r="A4" s="65"/>
      <c r="B4" s="75" t="s">
        <v>199</v>
      </c>
      <c r="C4" s="82">
        <v>2</v>
      </c>
      <c r="D4" s="64">
        <v>311</v>
      </c>
      <c r="E4" s="80"/>
      <c r="F4" s="98" t="s">
        <v>497</v>
      </c>
      <c r="G4" s="18"/>
      <c r="H4" s="18"/>
      <c r="I4" s="18"/>
      <c r="J4" s="81"/>
      <c r="K4" s="14"/>
      <c r="L4" s="14"/>
      <c r="M4" s="14"/>
      <c r="N4" s="14"/>
      <c r="O4" s="14"/>
      <c r="P4" s="14"/>
      <c r="Q4" s="14"/>
      <c r="R4" s="14"/>
      <c r="S4" s="14"/>
      <c r="T4" s="14"/>
      <c r="U4" s="14"/>
      <c r="V4" s="14"/>
      <c r="W4" s="14"/>
      <c r="X4" s="14"/>
      <c r="Y4" s="14"/>
      <c r="Z4" s="14"/>
    </row>
    <row r="5" ht="21" customHeight="1">
      <c r="A5" s="53" t="s">
        <v>498</v>
      </c>
      <c r="B5" s="75" t="s">
        <v>499</v>
      </c>
      <c r="C5" s="79">
        <v>1</v>
      </c>
      <c r="D5" s="64">
        <v>310</v>
      </c>
      <c r="E5" s="80"/>
      <c r="F5" s="98" t="s">
        <v>500</v>
      </c>
      <c r="G5" s="18" t="s">
        <v>6</v>
      </c>
      <c r="H5" s="18" t="s">
        <v>501</v>
      </c>
      <c r="I5" s="18" t="s">
        <v>502</v>
      </c>
      <c r="J5" s="81"/>
      <c r="K5" s="14"/>
      <c r="L5" s="14"/>
      <c r="M5" s="14"/>
      <c r="N5" s="14"/>
      <c r="O5" s="14"/>
      <c r="P5" s="14"/>
      <c r="Q5" s="14"/>
      <c r="R5" s="14"/>
      <c r="S5" s="14"/>
      <c r="T5" s="14"/>
      <c r="U5" s="14"/>
      <c r="V5" s="14"/>
      <c r="W5" s="14"/>
      <c r="X5" s="14"/>
      <c r="Y5" s="14"/>
      <c r="Z5" s="14"/>
    </row>
    <row r="6" ht="21" customHeight="1">
      <c r="A6" s="62"/>
      <c r="B6" s="75" t="s">
        <v>503</v>
      </c>
      <c r="C6" s="82">
        <v>2</v>
      </c>
      <c r="D6" s="64">
        <v>327</v>
      </c>
      <c r="E6" s="80"/>
      <c r="F6" s="98" t="s">
        <v>504</v>
      </c>
      <c r="G6" s="18"/>
      <c r="H6" s="18"/>
      <c r="I6" s="18"/>
      <c r="J6" s="81"/>
      <c r="K6" s="14"/>
      <c r="L6" s="14"/>
      <c r="M6" s="14"/>
      <c r="N6" s="14"/>
      <c r="O6" s="14"/>
      <c r="P6" s="14"/>
      <c r="Q6" s="14"/>
      <c r="R6" s="14"/>
      <c r="S6" s="14"/>
      <c r="T6" s="14"/>
      <c r="U6" s="14"/>
      <c r="V6" s="14"/>
      <c r="W6" s="14"/>
      <c r="X6" s="14"/>
      <c r="Y6" s="14"/>
      <c r="Z6" s="14"/>
    </row>
    <row r="7" ht="21" customHeight="1">
      <c r="A7" s="62"/>
      <c r="B7" s="75" t="s">
        <v>505</v>
      </c>
      <c r="C7" s="82">
        <v>2</v>
      </c>
      <c r="D7" s="64">
        <v>326</v>
      </c>
      <c r="E7" s="80"/>
      <c r="F7" s="98" t="s">
        <v>506</v>
      </c>
      <c r="G7" s="18"/>
      <c r="H7" s="18"/>
      <c r="I7" s="18"/>
      <c r="J7" s="81"/>
      <c r="K7" s="14"/>
      <c r="L7" s="14"/>
      <c r="M7" s="14"/>
      <c r="N7" s="14"/>
      <c r="O7" s="14"/>
      <c r="P7" s="14"/>
      <c r="Q7" s="14"/>
      <c r="R7" s="14"/>
      <c r="S7" s="14"/>
      <c r="T7" s="14"/>
      <c r="U7" s="14"/>
      <c r="V7" s="14"/>
      <c r="W7" s="14"/>
      <c r="X7" s="14"/>
      <c r="Y7" s="14"/>
      <c r="Z7" s="14"/>
    </row>
    <row r="8" ht="21" customHeight="1">
      <c r="A8" s="62"/>
      <c r="B8" s="75" t="s">
        <v>507</v>
      </c>
      <c r="C8" s="82">
        <v>2</v>
      </c>
      <c r="D8" s="64">
        <v>326</v>
      </c>
      <c r="E8" s="80"/>
      <c r="F8" s="98" t="s">
        <v>508</v>
      </c>
      <c r="G8" s="18"/>
      <c r="H8" s="18"/>
      <c r="I8" s="18"/>
      <c r="J8" s="81"/>
      <c r="K8" s="14"/>
      <c r="L8" s="14"/>
      <c r="M8" s="14"/>
      <c r="N8" s="14"/>
      <c r="O8" s="14"/>
      <c r="P8" s="14"/>
      <c r="Q8" s="14"/>
      <c r="R8" s="14"/>
      <c r="S8" s="14"/>
      <c r="T8" s="14"/>
      <c r="U8" s="14"/>
      <c r="V8" s="14"/>
      <c r="W8" s="14"/>
      <c r="X8" s="14"/>
      <c r="Y8" s="14"/>
      <c r="Z8" s="14"/>
    </row>
    <row r="9" ht="21" customHeight="1">
      <c r="A9" s="62"/>
      <c r="B9" s="75" t="s">
        <v>509</v>
      </c>
      <c r="C9" s="82">
        <v>2</v>
      </c>
      <c r="D9" s="64">
        <v>326</v>
      </c>
      <c r="E9" s="80"/>
      <c r="F9" s="98" t="s">
        <v>510</v>
      </c>
      <c r="G9" s="18"/>
      <c r="H9" s="18"/>
      <c r="I9" s="18"/>
      <c r="J9" s="81"/>
      <c r="K9" s="14"/>
      <c r="L9" s="14"/>
      <c r="M9" s="14"/>
      <c r="N9" s="14"/>
      <c r="O9" s="14"/>
      <c r="P9" s="14"/>
      <c r="Q9" s="14"/>
      <c r="R9" s="14"/>
      <c r="S9" s="14"/>
      <c r="T9" s="14"/>
      <c r="U9" s="14"/>
      <c r="V9" s="14"/>
      <c r="W9" s="14"/>
      <c r="X9" s="14"/>
      <c r="Y9" s="14"/>
      <c r="Z9" s="14"/>
    </row>
    <row r="10" ht="21" customHeight="1">
      <c r="A10" s="62"/>
      <c r="B10" s="75" t="s">
        <v>511</v>
      </c>
      <c r="C10" s="82">
        <v>2</v>
      </c>
      <c r="D10" s="64">
        <v>326</v>
      </c>
      <c r="E10" s="80"/>
      <c r="F10" s="98" t="s">
        <v>512</v>
      </c>
      <c r="G10" s="18"/>
      <c r="H10" s="18"/>
      <c r="I10" s="18"/>
      <c r="J10" s="81"/>
      <c r="K10" s="14"/>
      <c r="L10" s="14"/>
      <c r="M10" s="14"/>
      <c r="N10" s="14"/>
      <c r="O10" s="14"/>
      <c r="P10" s="14"/>
      <c r="Q10" s="14"/>
      <c r="R10" s="14"/>
      <c r="S10" s="14"/>
      <c r="T10" s="14"/>
      <c r="U10" s="14"/>
      <c r="V10" s="14"/>
      <c r="W10" s="14"/>
      <c r="X10" s="14"/>
      <c r="Y10" s="14"/>
      <c r="Z10" s="14"/>
    </row>
    <row r="11" ht="21" customHeight="1">
      <c r="A11" s="62"/>
      <c r="B11" s="75" t="s">
        <v>513</v>
      </c>
      <c r="C11" s="83">
        <v>3</v>
      </c>
      <c r="D11" s="64">
        <v>326</v>
      </c>
      <c r="E11" s="80"/>
      <c r="F11" s="98" t="s">
        <v>514</v>
      </c>
      <c r="G11" s="18"/>
      <c r="H11" s="18"/>
      <c r="I11" s="18"/>
      <c r="J11" s="81"/>
      <c r="K11" s="14"/>
      <c r="L11" s="14"/>
      <c r="M11" s="14"/>
      <c r="N11" s="14"/>
      <c r="O11" s="14"/>
      <c r="P11" s="14"/>
      <c r="Q11" s="14"/>
      <c r="R11" s="14"/>
      <c r="S11" s="14"/>
      <c r="T11" s="14"/>
      <c r="U11" s="14"/>
      <c r="V11" s="14"/>
      <c r="W11" s="14"/>
      <c r="X11" s="14"/>
      <c r="Y11" s="14"/>
      <c r="Z11" s="14"/>
    </row>
    <row r="12" ht="21" customHeight="1">
      <c r="A12" s="65"/>
      <c r="B12" s="75" t="s">
        <v>515</v>
      </c>
      <c r="C12" s="83">
        <v>3</v>
      </c>
      <c r="D12" s="64">
        <v>385</v>
      </c>
      <c r="E12" s="80"/>
      <c r="F12" s="98" t="s">
        <v>516</v>
      </c>
      <c r="G12" s="18"/>
      <c r="H12" s="18"/>
      <c r="I12" s="18"/>
      <c r="J12" s="81"/>
      <c r="K12" s="14"/>
      <c r="L12" s="14"/>
      <c r="M12" s="14"/>
      <c r="N12" s="14"/>
      <c r="O12" s="14"/>
      <c r="P12" s="14"/>
      <c r="Q12" s="14"/>
      <c r="R12" s="14"/>
      <c r="S12" s="14"/>
      <c r="T12" s="14"/>
      <c r="U12" s="14"/>
      <c r="V12" s="14"/>
      <c r="W12" s="14"/>
      <c r="X12" s="14"/>
      <c r="Y12" s="14"/>
      <c r="Z12" s="14"/>
    </row>
    <row r="13" ht="21" customHeight="1">
      <c r="A13" s="53" t="s">
        <v>517</v>
      </c>
      <c r="B13" s="75" t="s">
        <v>518</v>
      </c>
      <c r="C13" s="82">
        <v>2</v>
      </c>
      <c r="D13" s="64">
        <v>338</v>
      </c>
      <c r="E13" s="17"/>
      <c r="F13" s="98" t="s">
        <v>519</v>
      </c>
      <c r="G13" s="18"/>
      <c r="H13" s="18"/>
      <c r="I13" s="18"/>
      <c r="J13" s="81"/>
      <c r="K13" s="14"/>
      <c r="L13" s="14"/>
      <c r="M13" s="14"/>
      <c r="N13" s="14"/>
      <c r="O13" s="14"/>
      <c r="P13" s="14"/>
      <c r="Q13" s="14"/>
      <c r="R13" s="14"/>
      <c r="S13" s="14"/>
      <c r="T13" s="14"/>
      <c r="U13" s="14"/>
      <c r="V13" s="14"/>
      <c r="W13" s="14"/>
      <c r="X13" s="14"/>
      <c r="Y13" s="14"/>
      <c r="Z13" s="14"/>
    </row>
    <row r="14" ht="21" customHeight="1">
      <c r="A14" s="62"/>
      <c r="B14" s="75" t="s">
        <v>520</v>
      </c>
      <c r="C14" s="82">
        <v>2</v>
      </c>
      <c r="D14" s="64">
        <v>338</v>
      </c>
      <c r="E14" s="17"/>
      <c r="F14" s="98" t="s">
        <v>521</v>
      </c>
      <c r="G14" s="18"/>
      <c r="H14" s="18"/>
      <c r="I14" s="18"/>
      <c r="J14" s="81"/>
      <c r="K14" s="14"/>
      <c r="L14" s="14"/>
      <c r="M14" s="14"/>
      <c r="N14" s="14"/>
      <c r="O14" s="14"/>
      <c r="P14" s="14"/>
      <c r="Q14" s="14"/>
      <c r="R14" s="14"/>
      <c r="S14" s="14"/>
      <c r="T14" s="14"/>
      <c r="U14" s="14"/>
      <c r="V14" s="14"/>
      <c r="W14" s="14"/>
      <c r="X14" s="14"/>
      <c r="Y14" s="14"/>
      <c r="Z14" s="14"/>
    </row>
    <row r="15" ht="21" customHeight="1">
      <c r="A15" s="65"/>
      <c r="B15" s="75" t="s">
        <v>522</v>
      </c>
      <c r="C15" s="83">
        <v>3</v>
      </c>
      <c r="D15" s="64">
        <v>338</v>
      </c>
      <c r="E15" s="17"/>
      <c r="F15" s="98" t="s">
        <v>523</v>
      </c>
      <c r="G15" s="18"/>
      <c r="H15" s="18"/>
      <c r="I15" s="18"/>
      <c r="J15" s="81"/>
      <c r="K15" s="14"/>
      <c r="L15" s="14"/>
      <c r="M15" s="14"/>
      <c r="N15" s="14"/>
      <c r="O15" s="14"/>
      <c r="P15" s="14"/>
      <c r="Q15" s="14"/>
      <c r="R15" s="14"/>
      <c r="S15" s="14"/>
      <c r="T15" s="14"/>
      <c r="U15" s="14"/>
      <c r="V15" s="14"/>
      <c r="W15" s="14"/>
      <c r="X15" s="14"/>
      <c r="Y15" s="14"/>
      <c r="Z15" s="14"/>
    </row>
    <row r="16" ht="21" customHeight="1">
      <c r="A16" s="53" t="s">
        <v>524</v>
      </c>
      <c r="B16" s="75" t="s">
        <v>525</v>
      </c>
      <c r="C16" s="82">
        <v>2</v>
      </c>
      <c r="D16" s="64">
        <v>798</v>
      </c>
      <c r="E16" s="17"/>
      <c r="F16" s="98" t="s">
        <v>526</v>
      </c>
      <c r="G16" s="18"/>
      <c r="H16" s="18"/>
      <c r="I16" s="18"/>
      <c r="J16" s="81"/>
      <c r="K16" s="14"/>
      <c r="L16" s="14"/>
      <c r="M16" s="14"/>
      <c r="N16" s="14"/>
      <c r="O16" s="14"/>
      <c r="P16" s="14"/>
      <c r="Q16" s="14"/>
      <c r="R16" s="14"/>
      <c r="S16" s="14"/>
      <c r="T16" s="14"/>
      <c r="U16" s="14"/>
      <c r="V16" s="14"/>
      <c r="W16" s="14"/>
      <c r="X16" s="14"/>
      <c r="Y16" s="14"/>
      <c r="Z16" s="14"/>
    </row>
    <row r="17" ht="21" customHeight="1">
      <c r="A17" s="65"/>
      <c r="B17" s="75" t="s">
        <v>527</v>
      </c>
      <c r="C17" s="93">
        <v>2</v>
      </c>
      <c r="D17" s="69">
        <v>320</v>
      </c>
      <c r="E17" s="31"/>
      <c r="F17" s="103" t="s">
        <v>528</v>
      </c>
      <c r="G17" s="32"/>
      <c r="H17" s="32"/>
      <c r="I17" s="32"/>
      <c r="J17" s="86"/>
      <c r="K17" s="14"/>
      <c r="L17" s="14"/>
      <c r="M17" s="14"/>
      <c r="N17" s="14"/>
      <c r="O17" s="14"/>
      <c r="P17" s="14"/>
      <c r="Q17" s="14"/>
      <c r="R17" s="14"/>
      <c r="S17" s="14"/>
      <c r="T17" s="14"/>
      <c r="U17" s="14"/>
      <c r="V17" s="14"/>
      <c r="W17" s="14"/>
      <c r="X17" s="14"/>
      <c r="Y17" s="14"/>
      <c r="Z17" s="14"/>
    </row>
    <row r="18" ht="21"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5:A12"/>
    <mergeCell ref="A13:A15"/>
    <mergeCell ref="A16:A17"/>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CD0080-0033-46FB-953C-00D800FE004E}" type="list" allowBlank="1" errorStyle="stop" imeMode="noControl" operator="between" showDropDown="0" showErrorMessage="1" showInputMessage="0">
          <x14:formula1>
            <xm:f>"Valid,Non-valid,Not Applicable"</xm:f>
          </x14:formula1>
          <xm:sqref>G2:G17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1.25"/>
    <col customWidth="1" min="2" max="5" width="8.8800000000000008"/>
    <col customWidth="1" min="6" max="6" width="80.25"/>
    <col customWidth="1" min="7" max="7" width="16.75"/>
    <col customWidth="1" min="8" max="8" width="31"/>
    <col customWidth="1" min="9" max="9" width="24"/>
    <col customWidth="1" min="10" max="10" width="35.130000000000003"/>
    <col customWidth="1" min="11" max="26" width="8.8800000000000008"/>
  </cols>
  <sheetData>
    <row r="1" ht="21" customHeight="1">
      <c r="A1" s="107" t="s">
        <v>0</v>
      </c>
      <c r="B1" s="108" t="s">
        <v>1</v>
      </c>
      <c r="C1" s="109" t="s">
        <v>2</v>
      </c>
      <c r="D1" s="109" t="s">
        <v>3</v>
      </c>
      <c r="E1" s="109" t="s">
        <v>4</v>
      </c>
      <c r="F1" s="110" t="s">
        <v>5</v>
      </c>
      <c r="G1" s="110" t="s">
        <v>6</v>
      </c>
      <c r="H1" s="110" t="s">
        <v>7</v>
      </c>
      <c r="I1" s="110" t="s">
        <v>8</v>
      </c>
      <c r="J1" s="110" t="s">
        <v>9</v>
      </c>
      <c r="K1" s="111"/>
      <c r="L1" s="111"/>
      <c r="M1" s="111"/>
      <c r="N1" s="111"/>
      <c r="O1" s="111"/>
      <c r="P1" s="111"/>
      <c r="Q1" s="111"/>
      <c r="R1" s="111"/>
      <c r="S1" s="111"/>
      <c r="T1" s="111"/>
      <c r="U1" s="111"/>
      <c r="V1" s="111"/>
      <c r="W1" s="111"/>
      <c r="X1" s="111"/>
      <c r="Y1" s="111"/>
      <c r="Z1" s="111"/>
    </row>
    <row r="2" ht="21" customHeight="1">
      <c r="A2" s="53" t="s">
        <v>529</v>
      </c>
      <c r="B2" s="75" t="s">
        <v>333</v>
      </c>
      <c r="C2" s="112">
        <v>1</v>
      </c>
      <c r="D2" s="113">
        <v>532</v>
      </c>
      <c r="E2" s="114"/>
      <c r="F2" s="115" t="s">
        <v>530</v>
      </c>
      <c r="G2" s="116" t="s">
        <v>130</v>
      </c>
      <c r="H2" s="116"/>
      <c r="I2" s="116" t="s">
        <v>531</v>
      </c>
      <c r="J2" s="117"/>
      <c r="K2" s="14"/>
      <c r="L2" s="14"/>
      <c r="M2" s="14"/>
      <c r="N2" s="14"/>
      <c r="O2" s="14"/>
      <c r="P2" s="14"/>
      <c r="Q2" s="14"/>
      <c r="R2" s="14"/>
      <c r="S2" s="14"/>
      <c r="T2" s="14"/>
      <c r="U2" s="14"/>
      <c r="V2" s="14"/>
      <c r="W2" s="14"/>
      <c r="X2" s="14"/>
      <c r="Y2" s="14"/>
      <c r="Z2" s="14"/>
    </row>
    <row r="3" ht="21" customHeight="1">
      <c r="A3" s="62"/>
      <c r="B3" s="75" t="s">
        <v>350</v>
      </c>
      <c r="C3" s="79">
        <v>1</v>
      </c>
      <c r="D3" s="17">
        <v>532</v>
      </c>
      <c r="E3" s="80"/>
      <c r="F3" s="98" t="s">
        <v>532</v>
      </c>
      <c r="G3" s="18" t="s">
        <v>6</v>
      </c>
      <c r="H3" s="18" t="s">
        <v>533</v>
      </c>
      <c r="I3" s="18" t="s">
        <v>534</v>
      </c>
      <c r="J3" s="81"/>
      <c r="K3" s="14"/>
      <c r="L3" s="14"/>
      <c r="M3" s="14"/>
      <c r="N3" s="14"/>
      <c r="O3" s="14"/>
      <c r="P3" s="14"/>
      <c r="Q3" s="14"/>
      <c r="R3" s="14"/>
      <c r="S3" s="14"/>
      <c r="T3" s="14"/>
      <c r="U3" s="14"/>
      <c r="V3" s="14"/>
      <c r="W3" s="14"/>
      <c r="X3" s="14"/>
      <c r="Y3" s="14"/>
      <c r="Z3" s="14"/>
    </row>
    <row r="4" ht="21" customHeight="1">
      <c r="A4" s="62"/>
      <c r="B4" s="75" t="s">
        <v>535</v>
      </c>
      <c r="C4" s="82">
        <v>2</v>
      </c>
      <c r="D4" s="17">
        <v>778</v>
      </c>
      <c r="E4" s="80"/>
      <c r="F4" s="98" t="s">
        <v>536</v>
      </c>
      <c r="G4" s="18"/>
      <c r="H4" s="18"/>
      <c r="I4" s="18"/>
      <c r="J4" s="81"/>
      <c r="K4" s="14"/>
      <c r="L4" s="14"/>
      <c r="M4" s="14"/>
      <c r="N4" s="14"/>
      <c r="O4" s="14"/>
      <c r="P4" s="14"/>
      <c r="Q4" s="14"/>
      <c r="R4" s="14"/>
      <c r="S4" s="14"/>
      <c r="T4" s="14"/>
      <c r="U4" s="14"/>
      <c r="V4" s="14"/>
      <c r="W4" s="14"/>
      <c r="X4" s="14"/>
      <c r="Y4" s="14"/>
      <c r="Z4" s="14"/>
    </row>
    <row r="5" ht="21" customHeight="1">
      <c r="A5" s="65"/>
      <c r="B5" s="75" t="s">
        <v>537</v>
      </c>
      <c r="C5" s="82">
        <v>2</v>
      </c>
      <c r="D5" s="17">
        <v>778</v>
      </c>
      <c r="E5" s="80"/>
      <c r="F5" s="98" t="s">
        <v>538</v>
      </c>
      <c r="G5" s="18"/>
      <c r="H5" s="18"/>
      <c r="I5" s="18"/>
      <c r="J5" s="81"/>
      <c r="K5" s="14"/>
      <c r="L5" s="14"/>
      <c r="M5" s="14"/>
      <c r="N5" s="14"/>
      <c r="O5" s="14"/>
      <c r="P5" s="14"/>
      <c r="Q5" s="14"/>
      <c r="R5" s="14"/>
      <c r="S5" s="14"/>
      <c r="T5" s="14"/>
      <c r="U5" s="14"/>
      <c r="V5" s="14"/>
      <c r="W5" s="14"/>
      <c r="X5" s="14"/>
      <c r="Y5" s="14"/>
      <c r="Z5" s="14"/>
    </row>
    <row r="6" ht="21" customHeight="1">
      <c r="A6" s="53" t="s">
        <v>539</v>
      </c>
      <c r="B6" s="75" t="s">
        <v>358</v>
      </c>
      <c r="C6" s="82">
        <v>2</v>
      </c>
      <c r="D6" s="17">
        <v>778</v>
      </c>
      <c r="E6" s="80"/>
      <c r="F6" s="98" t="s">
        <v>540</v>
      </c>
      <c r="G6" s="18"/>
      <c r="H6" s="18"/>
      <c r="I6" s="18"/>
      <c r="J6" s="81"/>
      <c r="K6" s="14"/>
      <c r="L6" s="14"/>
      <c r="M6" s="14"/>
      <c r="N6" s="14"/>
      <c r="O6" s="14"/>
      <c r="P6" s="14"/>
      <c r="Q6" s="14"/>
      <c r="R6" s="14"/>
      <c r="S6" s="14"/>
      <c r="T6" s="14"/>
      <c r="U6" s="14"/>
      <c r="V6" s="14"/>
      <c r="W6" s="14"/>
      <c r="X6" s="14"/>
      <c r="Y6" s="14"/>
      <c r="Z6" s="14"/>
    </row>
    <row r="7" ht="21" customHeight="1">
      <c r="A7" s="65"/>
      <c r="B7" s="75" t="s">
        <v>541</v>
      </c>
      <c r="C7" s="82">
        <v>2</v>
      </c>
      <c r="D7" s="17">
        <v>285</v>
      </c>
      <c r="E7" s="80"/>
      <c r="F7" s="98" t="s">
        <v>542</v>
      </c>
      <c r="G7" s="18"/>
      <c r="H7" s="18"/>
      <c r="I7" s="18"/>
      <c r="J7" s="81"/>
      <c r="K7" s="14"/>
      <c r="L7" s="14"/>
      <c r="M7" s="14"/>
      <c r="N7" s="14"/>
      <c r="O7" s="14"/>
      <c r="P7" s="14"/>
      <c r="Q7" s="14"/>
      <c r="R7" s="14"/>
      <c r="S7" s="14"/>
      <c r="T7" s="14"/>
      <c r="U7" s="14"/>
      <c r="V7" s="14"/>
      <c r="W7" s="14"/>
      <c r="X7" s="14"/>
      <c r="Y7" s="14"/>
      <c r="Z7" s="14"/>
    </row>
    <row r="8" ht="21" customHeight="1">
      <c r="A8" s="53" t="s">
        <v>543</v>
      </c>
      <c r="B8" s="75" t="s">
        <v>544</v>
      </c>
      <c r="C8" s="82">
        <v>2</v>
      </c>
      <c r="D8" s="17">
        <v>117</v>
      </c>
      <c r="E8" s="80"/>
      <c r="F8" s="98" t="s">
        <v>545</v>
      </c>
      <c r="G8" s="18"/>
      <c r="H8" s="18"/>
      <c r="I8" s="18"/>
      <c r="J8" s="81"/>
      <c r="K8" s="14"/>
      <c r="L8" s="14"/>
      <c r="M8" s="14"/>
      <c r="N8" s="14"/>
      <c r="O8" s="14"/>
      <c r="P8" s="14"/>
      <c r="Q8" s="14"/>
      <c r="R8" s="14"/>
      <c r="S8" s="14"/>
      <c r="T8" s="14"/>
      <c r="U8" s="14"/>
      <c r="V8" s="14"/>
      <c r="W8" s="14"/>
      <c r="X8" s="14"/>
      <c r="Y8" s="14"/>
      <c r="Z8" s="14"/>
    </row>
    <row r="9" ht="21" customHeight="1">
      <c r="A9" s="62"/>
      <c r="B9" s="75" t="s">
        <v>546</v>
      </c>
      <c r="C9" s="82">
        <v>2</v>
      </c>
      <c r="D9" s="17">
        <v>117</v>
      </c>
      <c r="E9" s="80"/>
      <c r="F9" s="98" t="s">
        <v>547</v>
      </c>
      <c r="G9" s="18"/>
      <c r="H9" s="18"/>
      <c r="I9" s="18"/>
      <c r="J9" s="81"/>
      <c r="K9" s="14"/>
      <c r="L9" s="14"/>
      <c r="M9" s="14"/>
      <c r="N9" s="14"/>
      <c r="O9" s="14"/>
      <c r="P9" s="14"/>
      <c r="Q9" s="14"/>
      <c r="R9" s="14"/>
      <c r="S9" s="14"/>
      <c r="T9" s="14"/>
      <c r="U9" s="14"/>
      <c r="V9" s="14"/>
      <c r="W9" s="14"/>
      <c r="X9" s="14"/>
      <c r="Y9" s="14"/>
      <c r="Z9" s="14"/>
    </row>
    <row r="10" ht="21" customHeight="1">
      <c r="A10" s="62"/>
      <c r="B10" s="75" t="s">
        <v>548</v>
      </c>
      <c r="C10" s="82">
        <v>2</v>
      </c>
      <c r="D10" s="17">
        <v>200</v>
      </c>
      <c r="E10" s="80"/>
      <c r="F10" s="98" t="s">
        <v>549</v>
      </c>
      <c r="G10" s="18"/>
      <c r="H10" s="18"/>
      <c r="I10" s="18"/>
      <c r="J10" s="81"/>
      <c r="K10" s="14"/>
      <c r="L10" s="14"/>
      <c r="M10" s="14"/>
      <c r="N10" s="14"/>
      <c r="O10" s="14"/>
      <c r="P10" s="14"/>
      <c r="Q10" s="14"/>
      <c r="R10" s="14"/>
      <c r="S10" s="14"/>
      <c r="T10" s="14"/>
      <c r="U10" s="14"/>
      <c r="V10" s="14"/>
      <c r="W10" s="14"/>
      <c r="X10" s="14"/>
      <c r="Y10" s="14"/>
      <c r="Z10" s="14"/>
    </row>
    <row r="11" ht="21" customHeight="1">
      <c r="A11" s="65"/>
      <c r="B11" s="75" t="s">
        <v>550</v>
      </c>
      <c r="C11" s="82">
        <v>2</v>
      </c>
      <c r="D11" s="17"/>
      <c r="E11" s="80"/>
      <c r="F11" s="98" t="s">
        <v>551</v>
      </c>
      <c r="G11" s="18"/>
      <c r="H11" s="18"/>
      <c r="I11" s="18"/>
      <c r="J11" s="81"/>
      <c r="K11" s="14"/>
      <c r="L11" s="14"/>
      <c r="M11" s="14"/>
      <c r="N11" s="14"/>
      <c r="O11" s="14"/>
      <c r="P11" s="14"/>
      <c r="Q11" s="14"/>
      <c r="R11" s="14"/>
      <c r="S11" s="14"/>
      <c r="T11" s="14"/>
      <c r="U11" s="14"/>
      <c r="V11" s="14"/>
      <c r="W11" s="14"/>
      <c r="X11" s="14"/>
      <c r="Y11" s="14"/>
      <c r="Z11" s="14"/>
    </row>
    <row r="12" ht="21" customHeight="1">
      <c r="A12" s="53" t="s">
        <v>552</v>
      </c>
      <c r="B12" s="75" t="s">
        <v>553</v>
      </c>
      <c r="C12" s="79">
        <v>1</v>
      </c>
      <c r="D12" s="17">
        <v>210</v>
      </c>
      <c r="E12" s="80"/>
      <c r="F12" s="98" t="s">
        <v>554</v>
      </c>
      <c r="G12" s="18" t="s">
        <v>6</v>
      </c>
      <c r="H12" s="18" t="s">
        <v>555</v>
      </c>
      <c r="I12" s="18" t="s">
        <v>556</v>
      </c>
      <c r="J12" s="81"/>
      <c r="K12" s="14"/>
      <c r="L12" s="14"/>
      <c r="M12" s="14"/>
      <c r="N12" s="14"/>
      <c r="O12" s="14"/>
      <c r="P12" s="14"/>
      <c r="Q12" s="14"/>
      <c r="R12" s="14"/>
      <c r="S12" s="14"/>
      <c r="T12" s="14"/>
      <c r="U12" s="14"/>
      <c r="V12" s="14"/>
      <c r="W12" s="14"/>
      <c r="X12" s="14"/>
      <c r="Y12" s="14"/>
      <c r="Z12" s="14"/>
    </row>
    <row r="13" ht="21" customHeight="1">
      <c r="A13" s="62"/>
      <c r="B13" s="75" t="s">
        <v>557</v>
      </c>
      <c r="C13" s="82">
        <v>2</v>
      </c>
      <c r="D13" s="17">
        <v>544</v>
      </c>
      <c r="E13" s="80"/>
      <c r="F13" s="98" t="s">
        <v>558</v>
      </c>
      <c r="G13" s="18"/>
      <c r="H13" s="18"/>
      <c r="I13" s="18"/>
      <c r="J13" s="81"/>
      <c r="K13" s="14"/>
      <c r="L13" s="14"/>
      <c r="M13" s="14"/>
      <c r="N13" s="14"/>
      <c r="O13" s="14"/>
      <c r="P13" s="14"/>
      <c r="Q13" s="14"/>
      <c r="R13" s="14"/>
      <c r="S13" s="14"/>
      <c r="T13" s="14"/>
      <c r="U13" s="14"/>
      <c r="V13" s="14"/>
      <c r="W13" s="14"/>
      <c r="X13" s="14"/>
      <c r="Y13" s="14"/>
      <c r="Z13" s="14"/>
    </row>
    <row r="14" ht="21" customHeight="1">
      <c r="A14" s="65"/>
      <c r="B14" s="75" t="s">
        <v>559</v>
      </c>
      <c r="C14" s="93">
        <v>2</v>
      </c>
      <c r="D14" s="31">
        <v>431</v>
      </c>
      <c r="E14" s="85"/>
      <c r="F14" s="103" t="s">
        <v>560</v>
      </c>
      <c r="G14" s="32"/>
      <c r="H14" s="32"/>
      <c r="I14" s="32"/>
      <c r="J14" s="86"/>
      <c r="K14" s="14"/>
      <c r="L14" s="14"/>
      <c r="M14" s="14"/>
      <c r="N14" s="14"/>
      <c r="O14" s="14"/>
      <c r="P14" s="14"/>
      <c r="Q14" s="14"/>
      <c r="R14" s="14"/>
      <c r="S14" s="14"/>
      <c r="T14" s="14"/>
      <c r="U14" s="14"/>
      <c r="V14" s="14"/>
      <c r="W14" s="14"/>
      <c r="X14" s="14"/>
      <c r="Y14" s="14"/>
      <c r="Z14" s="14"/>
    </row>
    <row r="15" ht="21"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5"/>
    <mergeCell ref="A6:A7"/>
    <mergeCell ref="A8:A11"/>
    <mergeCell ref="A12:A14"/>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0600A0-001C-4CD8-AE76-00C100BB003E}" type="list" allowBlank="1" errorStyle="stop" imeMode="noControl" operator="between" showDropDown="0" showErrorMessage="1" showInputMessage="0">
          <x14:formula1>
            <xm:f>"Valid,Non-valid,Not Applicable"</xm:f>
          </x14:formula1>
          <xm:sqref>G2:G14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19.5"/>
    <col customWidth="1" min="2" max="5" width="8.8800000000000008"/>
    <col customWidth="1" min="6" max="6" width="93"/>
    <col customWidth="1" min="7" max="7" width="8.8800000000000008"/>
    <col customWidth="1" min="8" max="8" width="34.5"/>
    <col customWidth="1" min="9" max="9" width="17.5"/>
    <col customWidth="1" min="10" max="10" width="30.879999999999999"/>
    <col customWidth="1" min="11" max="26" width="8.8800000000000008"/>
  </cols>
  <sheetData>
    <row r="1" ht="21"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 customHeight="1">
      <c r="A2" s="53" t="s">
        <v>561</v>
      </c>
      <c r="B2" s="75" t="s">
        <v>562</v>
      </c>
      <c r="C2" s="106">
        <v>2</v>
      </c>
      <c r="D2" s="57">
        <v>524</v>
      </c>
      <c r="E2" s="77"/>
      <c r="F2" s="96" t="s">
        <v>563</v>
      </c>
      <c r="G2" s="59"/>
      <c r="H2" s="59"/>
      <c r="I2" s="59"/>
      <c r="J2" s="78"/>
      <c r="K2" s="14"/>
      <c r="L2" s="14"/>
      <c r="M2" s="14"/>
      <c r="N2" s="14"/>
      <c r="O2" s="14"/>
      <c r="P2" s="14"/>
      <c r="Q2" s="14"/>
      <c r="R2" s="14"/>
      <c r="S2" s="14"/>
      <c r="T2" s="14"/>
      <c r="U2" s="14"/>
      <c r="V2" s="14"/>
      <c r="W2" s="14"/>
      <c r="X2" s="14"/>
      <c r="Y2" s="14"/>
      <c r="Z2" s="14"/>
    </row>
    <row r="3" ht="21" customHeight="1">
      <c r="A3" s="62"/>
      <c r="B3" s="75" t="s">
        <v>564</v>
      </c>
      <c r="C3" s="82">
        <v>2</v>
      </c>
      <c r="D3" s="17">
        <v>524</v>
      </c>
      <c r="E3" s="80"/>
      <c r="F3" s="98" t="s">
        <v>565</v>
      </c>
      <c r="G3" s="18"/>
      <c r="H3" s="18"/>
      <c r="I3" s="18"/>
      <c r="J3" s="81"/>
      <c r="K3" s="14"/>
      <c r="L3" s="14"/>
      <c r="M3" s="14"/>
      <c r="N3" s="14"/>
      <c r="O3" s="14"/>
      <c r="P3" s="14"/>
      <c r="Q3" s="14"/>
      <c r="R3" s="14"/>
      <c r="S3" s="14"/>
      <c r="T3" s="14"/>
      <c r="U3" s="14"/>
      <c r="V3" s="14"/>
      <c r="W3" s="14"/>
      <c r="X3" s="14"/>
      <c r="Y3" s="14"/>
      <c r="Z3" s="14"/>
    </row>
    <row r="4" ht="21" customHeight="1">
      <c r="A4" s="62"/>
      <c r="B4" s="75" t="s">
        <v>566</v>
      </c>
      <c r="C4" s="82">
        <v>2</v>
      </c>
      <c r="D4" s="17">
        <v>233</v>
      </c>
      <c r="E4" s="80"/>
      <c r="F4" s="98" t="s">
        <v>567</v>
      </c>
      <c r="G4" s="18"/>
      <c r="H4" s="18"/>
      <c r="I4" s="18"/>
      <c r="J4" s="81"/>
      <c r="K4" s="14"/>
      <c r="L4" s="14"/>
      <c r="M4" s="14"/>
      <c r="N4" s="14"/>
      <c r="O4" s="14"/>
      <c r="P4" s="14"/>
      <c r="Q4" s="14"/>
      <c r="R4" s="14"/>
      <c r="S4" s="14"/>
      <c r="T4" s="14"/>
      <c r="U4" s="14"/>
      <c r="V4" s="14"/>
      <c r="W4" s="14"/>
      <c r="X4" s="14"/>
      <c r="Y4" s="14"/>
      <c r="Z4" s="14"/>
    </row>
    <row r="5" ht="21" customHeight="1">
      <c r="A5" s="62"/>
      <c r="B5" s="75" t="s">
        <v>568</v>
      </c>
      <c r="C5" s="82">
        <v>2</v>
      </c>
      <c r="D5" s="17">
        <v>770</v>
      </c>
      <c r="E5" s="80"/>
      <c r="F5" s="98" t="s">
        <v>569</v>
      </c>
      <c r="G5" s="18"/>
      <c r="H5" s="18"/>
      <c r="I5" s="18"/>
      <c r="J5" s="81"/>
      <c r="K5" s="14"/>
      <c r="L5" s="14"/>
      <c r="M5" s="14"/>
      <c r="N5" s="14"/>
      <c r="O5" s="14"/>
      <c r="P5" s="14"/>
      <c r="Q5" s="14"/>
      <c r="R5" s="14"/>
      <c r="S5" s="14"/>
      <c r="T5" s="14"/>
      <c r="U5" s="14"/>
      <c r="V5" s="14"/>
      <c r="W5" s="14"/>
      <c r="X5" s="14"/>
      <c r="Y5" s="14"/>
      <c r="Z5" s="14"/>
    </row>
    <row r="6" ht="21" customHeight="1">
      <c r="A6" s="62"/>
      <c r="B6" s="75" t="s">
        <v>570</v>
      </c>
      <c r="C6" s="83">
        <v>3</v>
      </c>
      <c r="D6" s="17">
        <v>19</v>
      </c>
      <c r="E6" s="80"/>
      <c r="F6" s="98" t="s">
        <v>571</v>
      </c>
      <c r="G6" s="18"/>
      <c r="H6" s="18"/>
      <c r="I6" s="18"/>
      <c r="J6" s="81"/>
      <c r="K6" s="14"/>
      <c r="L6" s="14"/>
      <c r="M6" s="14"/>
      <c r="N6" s="14"/>
      <c r="O6" s="14"/>
      <c r="P6" s="14"/>
      <c r="Q6" s="14"/>
      <c r="R6" s="14"/>
      <c r="S6" s="14"/>
      <c r="T6" s="14"/>
      <c r="U6" s="14"/>
      <c r="V6" s="14"/>
      <c r="W6" s="14"/>
      <c r="X6" s="14"/>
      <c r="Y6" s="14"/>
      <c r="Z6" s="14"/>
    </row>
    <row r="7" ht="21" customHeight="1">
      <c r="A7" s="65"/>
      <c r="B7" s="75" t="s">
        <v>572</v>
      </c>
      <c r="C7" s="83">
        <v>3</v>
      </c>
      <c r="D7" s="17">
        <v>19</v>
      </c>
      <c r="E7" s="80"/>
      <c r="F7" s="98" t="s">
        <v>573</v>
      </c>
      <c r="G7" s="18"/>
      <c r="H7" s="18"/>
      <c r="I7" s="18"/>
      <c r="J7" s="81"/>
      <c r="K7" s="14"/>
      <c r="L7" s="14"/>
      <c r="M7" s="14"/>
      <c r="N7" s="14"/>
      <c r="O7" s="14"/>
      <c r="P7" s="14"/>
      <c r="Q7" s="14"/>
      <c r="R7" s="14"/>
      <c r="S7" s="14"/>
      <c r="T7" s="14"/>
      <c r="U7" s="14"/>
      <c r="V7" s="14"/>
      <c r="W7" s="14"/>
      <c r="X7" s="14"/>
      <c r="Y7" s="14"/>
      <c r="Z7" s="14"/>
    </row>
    <row r="8" ht="21" customHeight="1">
      <c r="A8" s="53" t="s">
        <v>574</v>
      </c>
      <c r="B8" s="75" t="s">
        <v>575</v>
      </c>
      <c r="C8" s="79">
        <v>1</v>
      </c>
      <c r="D8" s="17">
        <v>525</v>
      </c>
      <c r="E8" s="80"/>
      <c r="F8" s="98" t="s">
        <v>576</v>
      </c>
      <c r="G8" s="18" t="s">
        <v>130</v>
      </c>
      <c r="H8" s="18"/>
      <c r="I8" s="18" t="s">
        <v>577</v>
      </c>
      <c r="J8" s="81"/>
      <c r="K8" s="14"/>
      <c r="L8" s="14"/>
      <c r="M8" s="14"/>
      <c r="N8" s="14"/>
      <c r="O8" s="14"/>
      <c r="P8" s="14"/>
      <c r="Q8" s="14"/>
      <c r="R8" s="14"/>
      <c r="S8" s="14"/>
      <c r="T8" s="14"/>
      <c r="U8" s="14"/>
      <c r="V8" s="14"/>
      <c r="W8" s="14"/>
      <c r="X8" s="14"/>
      <c r="Y8" s="14"/>
      <c r="Z8" s="14"/>
    </row>
    <row r="9" ht="21" customHeight="1">
      <c r="A9" s="62"/>
      <c r="B9" s="75" t="s">
        <v>578</v>
      </c>
      <c r="C9" s="79">
        <v>1</v>
      </c>
      <c r="D9" s="17">
        <v>922</v>
      </c>
      <c r="E9" s="80"/>
      <c r="F9" s="98" t="s">
        <v>579</v>
      </c>
      <c r="G9" s="18" t="s">
        <v>196</v>
      </c>
      <c r="H9" s="18"/>
      <c r="I9" s="18"/>
      <c r="J9" s="81"/>
      <c r="K9" s="14"/>
      <c r="L9" s="14"/>
      <c r="M9" s="14"/>
      <c r="N9" s="14"/>
      <c r="O9" s="14"/>
      <c r="P9" s="14"/>
      <c r="Q9" s="14"/>
      <c r="R9" s="14"/>
      <c r="S9" s="14"/>
      <c r="T9" s="14"/>
      <c r="U9" s="14"/>
      <c r="V9" s="14"/>
      <c r="W9" s="14"/>
      <c r="X9" s="14"/>
      <c r="Y9" s="14"/>
      <c r="Z9" s="14"/>
    </row>
    <row r="10" ht="21" customHeight="1">
      <c r="A10" s="65"/>
      <c r="B10" s="75" t="s">
        <v>580</v>
      </c>
      <c r="C10" s="79">
        <v>1</v>
      </c>
      <c r="D10" s="17">
        <v>922</v>
      </c>
      <c r="E10" s="80"/>
      <c r="F10" s="98" t="s">
        <v>581</v>
      </c>
      <c r="G10" s="18" t="s">
        <v>130</v>
      </c>
      <c r="H10" s="18"/>
      <c r="I10" s="18" t="s">
        <v>582</v>
      </c>
      <c r="J10" s="81"/>
      <c r="K10" s="14"/>
      <c r="L10" s="14"/>
      <c r="M10" s="14"/>
      <c r="N10" s="14"/>
      <c r="O10" s="14"/>
      <c r="P10" s="14"/>
      <c r="Q10" s="14"/>
      <c r="R10" s="14"/>
      <c r="S10" s="14"/>
      <c r="T10" s="14"/>
      <c r="U10" s="14"/>
      <c r="V10" s="14"/>
      <c r="W10" s="14"/>
      <c r="X10" s="14"/>
      <c r="Y10" s="14"/>
      <c r="Z10" s="14"/>
    </row>
    <row r="11" ht="21" customHeight="1">
      <c r="A11" s="53" t="s">
        <v>583</v>
      </c>
      <c r="B11" s="75" t="s">
        <v>584</v>
      </c>
      <c r="C11" s="79">
        <v>1</v>
      </c>
      <c r="D11" s="17">
        <v>319</v>
      </c>
      <c r="E11" s="80"/>
      <c r="F11" s="98" t="s">
        <v>585</v>
      </c>
      <c r="G11" s="18" t="s">
        <v>130</v>
      </c>
      <c r="H11" s="18"/>
      <c r="I11" s="18" t="s">
        <v>586</v>
      </c>
      <c r="J11" s="81"/>
      <c r="K11" s="14"/>
      <c r="L11" s="14"/>
      <c r="M11" s="14"/>
      <c r="N11" s="14"/>
      <c r="O11" s="14"/>
      <c r="P11" s="14"/>
      <c r="Q11" s="14"/>
      <c r="R11" s="14"/>
      <c r="S11" s="14"/>
      <c r="T11" s="14"/>
      <c r="U11" s="14"/>
      <c r="V11" s="14"/>
      <c r="W11" s="14"/>
      <c r="X11" s="14"/>
      <c r="Y11" s="14"/>
      <c r="Z11" s="14"/>
    </row>
    <row r="12" ht="21" customHeight="1">
      <c r="A12" s="62"/>
      <c r="B12" s="75" t="s">
        <v>587</v>
      </c>
      <c r="C12" s="79">
        <v>1</v>
      </c>
      <c r="D12" s="17">
        <v>212</v>
      </c>
      <c r="E12" s="80"/>
      <c r="F12" s="98" t="s">
        <v>588</v>
      </c>
      <c r="G12" s="18" t="s">
        <v>130</v>
      </c>
      <c r="H12" s="18"/>
      <c r="I12" s="18" t="s">
        <v>589</v>
      </c>
      <c r="J12" s="81"/>
      <c r="K12" s="14"/>
      <c r="L12" s="14"/>
      <c r="M12" s="14"/>
      <c r="N12" s="14"/>
      <c r="O12" s="14"/>
      <c r="P12" s="14"/>
      <c r="Q12" s="14"/>
      <c r="R12" s="14"/>
      <c r="S12" s="14"/>
      <c r="T12" s="14"/>
      <c r="U12" s="14"/>
      <c r="V12" s="14"/>
      <c r="W12" s="14"/>
      <c r="X12" s="14"/>
      <c r="Y12" s="14"/>
      <c r="Z12" s="14"/>
    </row>
    <row r="13" ht="21" customHeight="1">
      <c r="A13" s="62"/>
      <c r="B13" s="75" t="s">
        <v>590</v>
      </c>
      <c r="C13" s="79">
        <v>1</v>
      </c>
      <c r="D13" s="17">
        <v>285</v>
      </c>
      <c r="E13" s="80"/>
      <c r="F13" s="98" t="s">
        <v>591</v>
      </c>
      <c r="G13" s="18" t="s">
        <v>196</v>
      </c>
      <c r="H13" s="18"/>
      <c r="I13" s="18" t="s">
        <v>592</v>
      </c>
      <c r="J13" s="81"/>
      <c r="K13" s="14"/>
      <c r="L13" s="14"/>
      <c r="M13" s="14"/>
      <c r="N13" s="14"/>
      <c r="O13" s="14"/>
      <c r="P13" s="14"/>
      <c r="Q13" s="14"/>
      <c r="R13" s="14"/>
      <c r="S13" s="14"/>
      <c r="T13" s="14"/>
      <c r="U13" s="14"/>
      <c r="V13" s="14"/>
      <c r="W13" s="14"/>
      <c r="X13" s="14"/>
      <c r="Y13" s="14"/>
      <c r="Z13" s="14"/>
    </row>
    <row r="14" ht="21" customHeight="1">
      <c r="A14" s="62"/>
      <c r="B14" s="75" t="s">
        <v>593</v>
      </c>
      <c r="C14" s="79">
        <v>1</v>
      </c>
      <c r="D14" s="17">
        <v>200</v>
      </c>
      <c r="E14" s="80"/>
      <c r="F14" s="98" t="s">
        <v>594</v>
      </c>
      <c r="G14" s="18" t="s">
        <v>6</v>
      </c>
      <c r="H14" s="18" t="s">
        <v>595</v>
      </c>
      <c r="I14" s="18" t="s">
        <v>596</v>
      </c>
      <c r="J14" s="81"/>
      <c r="K14" s="14"/>
      <c r="L14" s="14"/>
      <c r="M14" s="14"/>
      <c r="N14" s="14"/>
      <c r="O14" s="14"/>
      <c r="P14" s="14"/>
      <c r="Q14" s="14"/>
      <c r="R14" s="14"/>
      <c r="S14" s="14"/>
      <c r="T14" s="14"/>
      <c r="U14" s="14"/>
      <c r="V14" s="14"/>
      <c r="W14" s="14"/>
      <c r="X14" s="14"/>
      <c r="Y14" s="14"/>
      <c r="Z14" s="14"/>
    </row>
    <row r="15" ht="21" customHeight="1">
      <c r="A15" s="62"/>
      <c r="B15" s="75" t="s">
        <v>597</v>
      </c>
      <c r="C15" s="82">
        <v>2</v>
      </c>
      <c r="D15" s="17">
        <v>532</v>
      </c>
      <c r="E15" s="80"/>
      <c r="F15" s="98" t="s">
        <v>598</v>
      </c>
      <c r="G15" s="18"/>
      <c r="H15" s="18"/>
      <c r="I15" s="18"/>
      <c r="J15" s="81"/>
      <c r="K15" s="14"/>
      <c r="L15" s="14"/>
      <c r="M15" s="14"/>
      <c r="N15" s="14"/>
      <c r="O15" s="14"/>
      <c r="P15" s="14"/>
      <c r="Q15" s="14"/>
      <c r="R15" s="14"/>
      <c r="S15" s="14"/>
      <c r="T15" s="14"/>
      <c r="U15" s="14"/>
      <c r="V15" s="14"/>
      <c r="W15" s="14"/>
      <c r="X15" s="14"/>
      <c r="Y15" s="14"/>
      <c r="Z15" s="14"/>
    </row>
    <row r="16" ht="21" customHeight="1">
      <c r="A16" s="62"/>
      <c r="B16" s="75" t="s">
        <v>599</v>
      </c>
      <c r="C16" s="82">
        <v>2</v>
      </c>
      <c r="D16" s="17">
        <v>226</v>
      </c>
      <c r="E16" s="17"/>
      <c r="F16" s="98" t="s">
        <v>600</v>
      </c>
      <c r="G16" s="18"/>
      <c r="H16" s="18"/>
      <c r="I16" s="18"/>
      <c r="J16" s="81"/>
      <c r="K16" s="14"/>
      <c r="L16" s="14"/>
      <c r="M16" s="14"/>
      <c r="N16" s="14"/>
      <c r="O16" s="14"/>
      <c r="P16" s="14"/>
      <c r="Q16" s="14"/>
      <c r="R16" s="14"/>
      <c r="S16" s="14"/>
      <c r="T16" s="14"/>
      <c r="U16" s="14"/>
      <c r="V16" s="14"/>
      <c r="W16" s="14"/>
      <c r="X16" s="14"/>
      <c r="Y16" s="14"/>
      <c r="Z16" s="14"/>
    </row>
    <row r="17" ht="21" customHeight="1">
      <c r="A17" s="62"/>
      <c r="B17" s="75" t="s">
        <v>601</v>
      </c>
      <c r="C17" s="82">
        <v>2</v>
      </c>
      <c r="D17" s="17">
        <v>327</v>
      </c>
      <c r="E17" s="17"/>
      <c r="F17" s="98" t="s">
        <v>602</v>
      </c>
      <c r="G17" s="18"/>
      <c r="H17" s="18"/>
      <c r="I17" s="18"/>
      <c r="J17" s="81"/>
      <c r="K17" s="14"/>
      <c r="L17" s="14"/>
      <c r="M17" s="14"/>
      <c r="N17" s="14"/>
      <c r="O17" s="14"/>
      <c r="P17" s="14"/>
      <c r="Q17" s="14"/>
      <c r="R17" s="14"/>
      <c r="S17" s="14"/>
      <c r="T17" s="14"/>
      <c r="U17" s="14"/>
      <c r="V17" s="14"/>
      <c r="W17" s="14"/>
      <c r="X17" s="14"/>
      <c r="Y17" s="14"/>
      <c r="Z17" s="14"/>
    </row>
    <row r="18" ht="21" customHeight="1">
      <c r="A18" s="65"/>
      <c r="B18" s="75" t="s">
        <v>603</v>
      </c>
      <c r="C18" s="93">
        <v>2</v>
      </c>
      <c r="D18" s="31">
        <v>285</v>
      </c>
      <c r="E18" s="31"/>
      <c r="F18" s="103" t="s">
        <v>604</v>
      </c>
      <c r="G18" s="32"/>
      <c r="H18" s="32"/>
      <c r="I18" s="32"/>
      <c r="J18" s="86"/>
      <c r="K18" s="14"/>
      <c r="L18" s="14"/>
      <c r="M18" s="14"/>
      <c r="N18" s="14"/>
      <c r="O18" s="14"/>
      <c r="P18" s="14"/>
      <c r="Q18" s="14"/>
      <c r="R18" s="14"/>
      <c r="S18" s="14"/>
      <c r="T18" s="14"/>
      <c r="U18" s="14"/>
      <c r="V18" s="14"/>
      <c r="W18" s="14"/>
      <c r="X18" s="14"/>
      <c r="Y18" s="14"/>
      <c r="Z18" s="14"/>
    </row>
    <row r="19" ht="21"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7"/>
    <mergeCell ref="A8:A10"/>
    <mergeCell ref="A11:A18"/>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2E0005-00E4-4D60-8E25-0012000E007A}" type="list" allowBlank="1" errorStyle="stop" imeMode="noControl" operator="between" showDropDown="0" showErrorMessage="1" showInputMessage="0">
          <x14:formula1>
            <xm:f>"Valid,Non-valid,Not Applicable"</xm:f>
          </x14:formula1>
          <xm:sqref>G2:G18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ONLYOFFICE/7.5.1.23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