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k/Downloads/"/>
    </mc:Choice>
  </mc:AlternateContent>
  <xr:revisionPtr revIDLastSave="0" documentId="13_ncr:1_{B03FC961-AA9A-9946-8506-A854A1B7CEFB}" xr6:coauthVersionLast="47" xr6:coauthVersionMax="47" xr10:uidLastSave="{00000000-0000-0000-0000-000000000000}"/>
  <bookViews>
    <workbookView xWindow="0" yWindow="0" windowWidth="28800" windowHeight="18000" xr2:uid="{FA9BE8F2-F764-DD48-A51A-837221D3154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C14" i="1" s="1"/>
  <c r="D14" i="1" s="1"/>
  <c r="B14" i="1"/>
  <c r="E14" i="1" s="1"/>
  <c r="F14" i="1" s="1"/>
  <c r="A11" i="1"/>
  <c r="C11" i="1" s="1"/>
  <c r="D11" i="1" s="1"/>
  <c r="B11" i="1"/>
  <c r="E11" i="1" s="1"/>
  <c r="F11" i="1" s="1"/>
  <c r="H10" i="1"/>
  <c r="G10" i="1"/>
  <c r="F10" i="1"/>
  <c r="B10" i="1"/>
  <c r="E10" i="1" s="1"/>
  <c r="A10" i="1"/>
  <c r="H9" i="1"/>
  <c r="G9" i="1"/>
  <c r="D9" i="1"/>
  <c r="F9" i="1"/>
  <c r="E9" i="1"/>
  <c r="C9" i="1"/>
  <c r="G14" i="1" l="1"/>
  <c r="H14" i="1" s="1"/>
  <c r="G11" i="1"/>
  <c r="H11" i="1" s="1"/>
  <c r="C10" i="1"/>
  <c r="D10" i="1" s="1"/>
  <c r="A15" i="1" l="1"/>
  <c r="B15" i="1"/>
  <c r="E15" i="1" s="1"/>
  <c r="F15" i="1" s="1"/>
  <c r="A12" i="1"/>
  <c r="B12" i="1"/>
  <c r="E12" i="1" s="1"/>
  <c r="F12" i="1" s="1"/>
  <c r="C15" i="1" l="1"/>
  <c r="D15" i="1" s="1"/>
  <c r="G15" i="1"/>
  <c r="H15" i="1" s="1"/>
  <c r="C12" i="1"/>
  <c r="D12" i="1" s="1"/>
  <c r="G12" i="1"/>
  <c r="H12" i="1" s="1"/>
  <c r="A16" i="1" l="1"/>
  <c r="B16" i="1"/>
  <c r="E16" i="1" s="1"/>
  <c r="F16" i="1" s="1"/>
  <c r="A13" i="1"/>
  <c r="B13" i="1"/>
  <c r="C16" i="1" l="1"/>
  <c r="D16" i="1" s="1"/>
  <c r="G16" i="1"/>
  <c r="E13" i="1"/>
  <c r="F13" i="1" s="1"/>
  <c r="C13" i="1"/>
  <c r="D13" i="1" s="1"/>
  <c r="G13" i="1"/>
  <c r="H13" i="1" s="1"/>
  <c r="H16" i="1" l="1"/>
  <c r="A17" i="1" l="1"/>
  <c r="B17" i="1"/>
  <c r="E17" i="1" l="1"/>
  <c r="F17" i="1" s="1"/>
  <c r="C17" i="1"/>
  <c r="D17" i="1" s="1"/>
  <c r="G17" i="1"/>
  <c r="H17" i="1" l="1"/>
  <c r="A18" i="1" l="1"/>
  <c r="B18" i="1"/>
  <c r="E18" i="1" s="1"/>
  <c r="F18" i="1" s="1"/>
  <c r="C18" i="1" l="1"/>
  <c r="D18" i="1" s="1"/>
  <c r="G18" i="1"/>
  <c r="H18" i="1" s="1"/>
  <c r="A19" i="1" l="1"/>
  <c r="B19" i="1"/>
  <c r="E19" i="1" s="1"/>
  <c r="F19" i="1" s="1"/>
  <c r="C19" i="1" l="1"/>
  <c r="D19" i="1" s="1"/>
  <c r="G19" i="1"/>
  <c r="H19" i="1" s="1"/>
  <c r="A20" i="1" l="1"/>
  <c r="B20" i="1"/>
  <c r="E20" i="1" s="1"/>
  <c r="F20" i="1" s="1"/>
  <c r="C20" i="1" l="1"/>
  <c r="D20" i="1" s="1"/>
  <c r="G20" i="1"/>
  <c r="H20" i="1" s="1"/>
</calcChain>
</file>

<file path=xl/sharedStrings.xml><?xml version="1.0" encoding="utf-8"?>
<sst xmlns="http://schemas.openxmlformats.org/spreadsheetml/2006/main" count="8" uniqueCount="8">
  <si>
    <t>xi</t>
  </si>
  <si>
    <t>ai</t>
  </si>
  <si>
    <t>bi</t>
  </si>
  <si>
    <t>f(xi)</t>
  </si>
  <si>
    <t>bi-ai</t>
  </si>
  <si>
    <t>f(a)</t>
  </si>
  <si>
    <t>e=0,01</t>
  </si>
  <si>
    <t>f(a)*f(xi)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</si>
</sst>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FCE5-6652-6142-88FC-492D4B477C55}">
  <dimension ref="A8:H20"/>
  <sheetViews>
    <sheetView tabSelected="1" zoomScale="150" workbookViewId="0">
      <selection activeCell="E4" sqref="E4"/>
    </sheetView>
  </sheetViews>
  <sheetFormatPr baseColWidth="10" defaultRowHeight="16" x14ac:dyDescent="0.2"/>
  <sheetData>
    <row r="8" spans="1:8" x14ac:dyDescent="0.2">
      <c r="A8" t="s">
        <v>1</v>
      </c>
      <c r="B8" t="s">
        <v>2</v>
      </c>
      <c r="C8" t="s">
        <v>0</v>
      </c>
      <c r="D8" t="s">
        <v>3</v>
      </c>
      <c r="E8" t="s">
        <v>4</v>
      </c>
      <c r="F8" t="s">
        <v>6</v>
      </c>
      <c r="G8" t="s">
        <v>5</v>
      </c>
      <c r="H8" t="s">
        <v>7</v>
      </c>
    </row>
    <row r="9" spans="1:8" x14ac:dyDescent="0.2">
      <c r="A9">
        <v>-1</v>
      </c>
      <c r="B9">
        <v>1</v>
      </c>
      <c r="C9">
        <f>(A9+B9)/2</f>
        <v>0</v>
      </c>
      <c r="D9">
        <f>3*SIN(8*C9)-0.7*C9+0.9</f>
        <v>0.9</v>
      </c>
      <c r="E9">
        <f>B9-A9</f>
        <v>2</v>
      </c>
      <c r="F9" t="str">
        <f>IF(E9&lt;0.01,"+","-")</f>
        <v>-</v>
      </c>
      <c r="G9">
        <f>3*SIN(8*A9)-0.7*A9+0.9</f>
        <v>-1.3680747398701452</v>
      </c>
      <c r="H9" t="str">
        <f>IF(G9*D9&lt;0,"-","+")</f>
        <v>-</v>
      </c>
    </row>
    <row r="10" spans="1:8" x14ac:dyDescent="0.2">
      <c r="A10">
        <f>IF(H9="-",A9,C9)</f>
        <v>-1</v>
      </c>
      <c r="B10">
        <f>IF(H9="+",B9,C9)</f>
        <v>0</v>
      </c>
      <c r="C10">
        <f>(A10+B10)/2</f>
        <v>-0.5</v>
      </c>
      <c r="D10">
        <f>3*SIN(8*C10)-0.7*C10+0.9</f>
        <v>3.5204074859237844</v>
      </c>
      <c r="E10">
        <f>B10-A10</f>
        <v>1</v>
      </c>
      <c r="F10" t="str">
        <f>IF(E10&lt;0.01,"+","-")</f>
        <v>-</v>
      </c>
      <c r="G10">
        <f>3*SIN(8*A10)-0.7*A10+0.9</f>
        <v>-1.3680747398701452</v>
      </c>
      <c r="H10" t="str">
        <f>IF(G10*D10&lt;0,"-","+")</f>
        <v>-</v>
      </c>
    </row>
    <row r="11" spans="1:8" x14ac:dyDescent="0.2">
      <c r="A11">
        <f t="shared" ref="A11:A14" si="0">IF(H10="-",A10,C10)</f>
        <v>-1</v>
      </c>
      <c r="B11">
        <f t="shared" ref="B11:B14" si="1">IF(H10="+",B10,C10)</f>
        <v>-0.5</v>
      </c>
      <c r="C11">
        <f t="shared" ref="C11:C14" si="2">(A11+B11)/2</f>
        <v>-0.75</v>
      </c>
      <c r="D11">
        <f t="shared" ref="D11:D20" si="3">3*SIN(8*C11)-0.7*C11+0.9</f>
        <v>2.2632464945967774</v>
      </c>
      <c r="E11">
        <f t="shared" ref="E11:E14" si="4">B11-A11</f>
        <v>0.5</v>
      </c>
      <c r="F11" t="str">
        <f t="shared" ref="F11:F20" si="5">IF(E11&lt;0.01,"+","-")</f>
        <v>-</v>
      </c>
      <c r="G11">
        <f t="shared" ref="G11:G14" si="6">3*SIN(8*A11)-0.7*A11+0.9</f>
        <v>-1.3680747398701452</v>
      </c>
      <c r="H11" t="str">
        <f t="shared" ref="H11:H14" si="7">IF(G11*D11&lt;0,"-","+")</f>
        <v>-</v>
      </c>
    </row>
    <row r="12" spans="1:8" x14ac:dyDescent="0.2">
      <c r="A12">
        <f t="shared" si="0"/>
        <v>-1</v>
      </c>
      <c r="B12">
        <f t="shared" si="1"/>
        <v>-0.75</v>
      </c>
      <c r="C12">
        <f t="shared" si="2"/>
        <v>-0.875</v>
      </c>
      <c r="D12">
        <f t="shared" si="3"/>
        <v>-0.45845979615636734</v>
      </c>
      <c r="E12">
        <f t="shared" si="4"/>
        <v>0.25</v>
      </c>
      <c r="F12" t="str">
        <f t="shared" si="5"/>
        <v>-</v>
      </c>
      <c r="G12">
        <f t="shared" si="6"/>
        <v>-1.3680747398701452</v>
      </c>
      <c r="H12" t="str">
        <f t="shared" si="7"/>
        <v>+</v>
      </c>
    </row>
    <row r="13" spans="1:8" x14ac:dyDescent="0.2">
      <c r="A13">
        <f t="shared" si="0"/>
        <v>-0.875</v>
      </c>
      <c r="B13">
        <f t="shared" si="1"/>
        <v>-0.75</v>
      </c>
      <c r="C13">
        <f t="shared" si="2"/>
        <v>-0.8125</v>
      </c>
      <c r="D13">
        <f t="shared" si="3"/>
        <v>0.82339003573655345</v>
      </c>
      <c r="E13">
        <f t="shared" si="4"/>
        <v>0.125</v>
      </c>
      <c r="F13" t="str">
        <f t="shared" si="5"/>
        <v>-</v>
      </c>
      <c r="G13">
        <f t="shared" si="6"/>
        <v>-0.45845979615636734</v>
      </c>
      <c r="H13" t="str">
        <f t="shared" si="7"/>
        <v>-</v>
      </c>
    </row>
    <row r="14" spans="1:8" x14ac:dyDescent="0.2">
      <c r="A14">
        <f t="shared" si="0"/>
        <v>-0.875</v>
      </c>
      <c r="B14">
        <f t="shared" si="1"/>
        <v>-0.8125</v>
      </c>
      <c r="C14">
        <f t="shared" si="2"/>
        <v>-0.84375</v>
      </c>
      <c r="D14">
        <f t="shared" si="3"/>
        <v>0.14049277865814724</v>
      </c>
      <c r="E14">
        <f t="shared" si="4"/>
        <v>6.25E-2</v>
      </c>
      <c r="F14" t="str">
        <f t="shared" si="5"/>
        <v>-</v>
      </c>
      <c r="G14">
        <f t="shared" si="6"/>
        <v>-0.45845979615636734</v>
      </c>
      <c r="H14" t="str">
        <f t="shared" si="7"/>
        <v>-</v>
      </c>
    </row>
    <row r="15" spans="1:8" x14ac:dyDescent="0.2">
      <c r="A15">
        <f t="shared" ref="A15:A20" si="8">IF(H14="-",A14,C14)</f>
        <v>-0.875</v>
      </c>
      <c r="B15">
        <f t="shared" ref="B15:B20" si="9">IF(H14="+",B14,C14)</f>
        <v>-0.84375</v>
      </c>
      <c r="C15">
        <f t="shared" ref="C15:C20" si="10">(A15+B15)/2</f>
        <v>-0.859375</v>
      </c>
      <c r="D15">
        <f t="shared" si="3"/>
        <v>-0.17204152427282049</v>
      </c>
      <c r="E15">
        <f t="shared" ref="E15:E20" si="11">B15-A15</f>
        <v>3.125E-2</v>
      </c>
      <c r="F15" t="str">
        <f t="shared" si="5"/>
        <v>-</v>
      </c>
      <c r="G15">
        <f t="shared" ref="G15:G20" si="12">3*SIN(8*A15)-0.7*A15+0.9</f>
        <v>-0.45845979615636734</v>
      </c>
      <c r="H15" t="str">
        <f t="shared" ref="H15:H20" si="13">IF(G15*D15&lt;0,"-","+")</f>
        <v>+</v>
      </c>
    </row>
    <row r="16" spans="1:8" x14ac:dyDescent="0.2">
      <c r="A16">
        <f t="shared" si="8"/>
        <v>-0.859375</v>
      </c>
      <c r="B16">
        <f t="shared" si="9"/>
        <v>-0.84375</v>
      </c>
      <c r="C16">
        <f t="shared" si="10"/>
        <v>-0.8515625</v>
      </c>
      <c r="D16">
        <f t="shared" si="3"/>
        <v>-1.8732053980823116E-2</v>
      </c>
      <c r="E16">
        <f t="shared" si="11"/>
        <v>1.5625E-2</v>
      </c>
      <c r="F16" t="str">
        <f t="shared" si="5"/>
        <v>-</v>
      </c>
      <c r="G16">
        <f t="shared" si="12"/>
        <v>-0.17204152427282049</v>
      </c>
      <c r="H16" t="str">
        <f t="shared" si="13"/>
        <v>+</v>
      </c>
    </row>
    <row r="17" spans="1:8" x14ac:dyDescent="0.2">
      <c r="A17">
        <f t="shared" si="8"/>
        <v>-0.8515625</v>
      </c>
      <c r="B17">
        <f t="shared" si="9"/>
        <v>-0.84375</v>
      </c>
      <c r="C17">
        <f t="shared" si="10"/>
        <v>-0.84765625</v>
      </c>
      <c r="D17">
        <f t="shared" si="3"/>
        <v>6.0180624974679353E-2</v>
      </c>
      <c r="E17">
        <f t="shared" si="11"/>
        <v>7.8125E-3</v>
      </c>
      <c r="F17" t="str">
        <f t="shared" si="5"/>
        <v>+</v>
      </c>
      <c r="G17">
        <f t="shared" si="12"/>
        <v>-1.8732053980823116E-2</v>
      </c>
      <c r="H17" t="str">
        <f t="shared" si="13"/>
        <v>-</v>
      </c>
    </row>
    <row r="18" spans="1:8" x14ac:dyDescent="0.2">
      <c r="A18">
        <f t="shared" si="8"/>
        <v>-0.8515625</v>
      </c>
      <c r="B18">
        <f t="shared" si="9"/>
        <v>-0.84765625</v>
      </c>
      <c r="C18">
        <f t="shared" si="10"/>
        <v>-0.849609375</v>
      </c>
      <c r="D18">
        <f t="shared" si="3"/>
        <v>2.0544335272910108E-2</v>
      </c>
      <c r="E18">
        <f t="shared" si="11"/>
        <v>3.90625E-3</v>
      </c>
      <c r="F18" t="str">
        <f t="shared" si="5"/>
        <v>+</v>
      </c>
      <c r="G18">
        <f t="shared" si="12"/>
        <v>-1.8732053980823116E-2</v>
      </c>
      <c r="H18" t="str">
        <f t="shared" si="13"/>
        <v>-</v>
      </c>
    </row>
    <row r="19" spans="1:8" x14ac:dyDescent="0.2">
      <c r="A19">
        <f t="shared" si="8"/>
        <v>-0.8515625</v>
      </c>
      <c r="B19">
        <f t="shared" si="9"/>
        <v>-0.849609375</v>
      </c>
      <c r="C19">
        <f t="shared" si="10"/>
        <v>-0.8505859375</v>
      </c>
      <c r="D19">
        <f t="shared" si="3"/>
        <v>8.6053084307269323E-4</v>
      </c>
      <c r="E19">
        <f t="shared" si="11"/>
        <v>1.953125E-3</v>
      </c>
      <c r="F19" t="str">
        <f t="shared" si="5"/>
        <v>+</v>
      </c>
      <c r="G19">
        <f t="shared" si="12"/>
        <v>-1.8732053980823116E-2</v>
      </c>
      <c r="H19" t="str">
        <f t="shared" si="13"/>
        <v>-</v>
      </c>
    </row>
    <row r="20" spans="1:8" x14ac:dyDescent="0.2">
      <c r="A20">
        <f t="shared" si="8"/>
        <v>-0.8515625</v>
      </c>
      <c r="B20">
        <f t="shared" si="9"/>
        <v>-0.8505859375</v>
      </c>
      <c r="C20">
        <f t="shared" si="10"/>
        <v>-0.85107421875</v>
      </c>
      <c r="D20">
        <f t="shared" si="3"/>
        <v>-8.9472414980843462E-3</v>
      </c>
      <c r="E20">
        <f t="shared" si="11"/>
        <v>9.765625E-4</v>
      </c>
      <c r="F20" t="str">
        <f t="shared" si="5"/>
        <v>+</v>
      </c>
      <c r="G20">
        <f t="shared" si="12"/>
        <v>-1.8732053980823116E-2</v>
      </c>
      <c r="H20" t="str">
        <f t="shared" si="13"/>
        <v>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Гость</dc:creator>
  <cp:lastModifiedBy>Гость</cp:lastModifiedBy>
  <dcterms:created xsi:type="dcterms:W3CDTF">2024-02-05T07:32:14Z</dcterms:created>
  <dcterms:modified xsi:type="dcterms:W3CDTF">2024-02-05T08:13:38Z</dcterms:modified>
</cp:coreProperties>
</file>