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diego\Desktop\U\IngeSoft\Proyecto\web\"/>
    </mc:Choice>
  </mc:AlternateContent>
  <xr:revisionPtr revIDLastSave="0" documentId="13_ncr:1_{262B9882-3740-4CCA-BD93-10D538F894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8" i="1" l="1"/>
  <c r="K98" i="1"/>
  <c r="I98" i="1"/>
  <c r="A84" i="1" l="1"/>
  <c r="A85" i="1" s="1"/>
  <c r="A86" i="1" s="1"/>
  <c r="A87" i="1" s="1"/>
  <c r="A88" i="1" s="1"/>
  <c r="A89" i="1" s="1"/>
  <c r="A90" i="1" s="1"/>
  <c r="A91" i="1" s="1"/>
  <c r="A92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42" i="1"/>
  <c r="A43" i="1" s="1"/>
  <c r="A44" i="1" s="1"/>
  <c r="A45" i="1" s="1"/>
  <c r="A46" i="1" s="1"/>
  <c r="A47" i="1" s="1"/>
  <c r="A48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93" i="1" l="1"/>
  <c r="A94" i="1" s="1"/>
  <c r="A95" i="1" s="1"/>
  <c r="A96" i="1" s="1"/>
  <c r="A17" i="1"/>
  <c r="A18" i="1" s="1"/>
  <c r="A19" i="1" s="1"/>
  <c r="A20" i="1" s="1"/>
  <c r="A21" i="1" s="1"/>
  <c r="A22" i="1" s="1"/>
  <c r="A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tc={82034F20-9BF5-4589-91FD-0C20A70F9C02}</author>
  </authors>
  <commentList>
    <comment ref="D94" authorId="0" shapeId="0" xr:uid="{82034F20-9BF5-4589-91FD-0C20A70F9C0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disponibilidad debe ser del 98%.</t>
      </text>
    </comment>
  </commentList>
</comments>
</file>

<file path=xl/sharedStrings.xml><?xml version="1.0" encoding="utf-8"?>
<sst xmlns="http://schemas.openxmlformats.org/spreadsheetml/2006/main" count="694" uniqueCount="113">
  <si>
    <t>ID</t>
  </si>
  <si>
    <t>TIPO</t>
  </si>
  <si>
    <t>ESTADO</t>
  </si>
  <si>
    <t>DESCRIPCION</t>
  </si>
  <si>
    <t>Comentarios</t>
  </si>
  <si>
    <t>Prioridad del requisito(M,S,C,W)</t>
  </si>
  <si>
    <t>RF</t>
  </si>
  <si>
    <t>El sistema debe guardar los datos básicos del local, estos son: Tipo de identificación (rut o nit), número de identificación, el nombre del local, departamento, municipio, barrio, teléfono(s) de contacto(1 - 3), correo de contacto, contraseña, tipo de local / categoría, nombre de usuario.</t>
  </si>
  <si>
    <t>RNF</t>
  </si>
  <si>
    <t>El sistema debe permitir ver todas las personas que han visitado el local por medio de una tabla que aparecerá en la pantalla.</t>
  </si>
  <si>
    <t>El sistema debe permitir guardar la temperatura con la que ingreso el usuario.</t>
  </si>
  <si>
    <t>El sistema debe permitir guardar si un usuario tiene o no el tapabocas.</t>
  </si>
  <si>
    <t>El sistema debe permitir recuperar la contraseña por medio de un formulario, después de llenar este formulario se debe enviar la solicitud de cambio a un administrador.</t>
  </si>
  <si>
    <t>El sistema debe permitir modificar los datos de un local, excepto su tipo de identificación, número de identificación y nombre de usuario.</t>
  </si>
  <si>
    <t>El sistema debe permitir buscar a un usuario por código QR.</t>
  </si>
  <si>
    <t>El sistema debe permitir buscar a un usuario por su tipo de documento y número de documento.</t>
  </si>
  <si>
    <t>El sistema debe tener una opción de ingreso a destiempo por si el sistema o el local presentan problemas como por ejemplo, fallas en la conexión a internet, problemas de energía, problemas en el computador.</t>
  </si>
  <si>
    <t>El sistema debe permitir agregar la fecha en el ingreso a destiempo para tener presente el día en que ingreso el usuario.</t>
  </si>
  <si>
    <t>El sistema debe permitir agregar la hora en el ingreso a destiempo para tener presente la hora en que ingreso el usuario.</t>
  </si>
  <si>
    <t>El sistema debe permitir agregar la temperatura en el ingreso a destiempo.</t>
  </si>
  <si>
    <t>El sistema debe permitir agregar si el usuario trae el tapabocas en el ingreso a destiempo.</t>
  </si>
  <si>
    <t>El sistema debe permitir filtrar los usuarios que han visitado los locales por fechas.</t>
  </si>
  <si>
    <t>El sistema debe permitir ingresar al local por medio de un nombre de usuario y contraseña.</t>
  </si>
  <si>
    <t>El sistema no debe permitir el ingreso a un usuario si está en un periodo de cuarentena.</t>
  </si>
  <si>
    <t>El sistema debe verificar que todos los datos básicos estén completos, estos son: Tipo de identificación (rut o nit), número de identificación, el nombre del local, departamento, municipio, barrio, teléfono(s) de contacto(1 - 3), correo de contacto, contraseña, tipo de local / categoría, nombre de usuario.</t>
  </si>
  <si>
    <t>El sistema debe verificar que los tipos de datos de los datos básicos sean correctos, estos son: Tipo de identificación (rut o nit), número de identificación, el nombre del local, departamento, municipio, barrio, teléfono(s) de contacto(1 - 3), correo de contacto, contraseña, tipo de local / categoría, nombre de usuario.</t>
  </si>
  <si>
    <t>En el apartado donde aparece todos los usuarios que han ingresado al local, deben aparecer todos los datos básicos de un usuario, incluyendo la fecha y hora en que ingreso, temperatura y el tapabocas.</t>
  </si>
  <si>
    <t>El sistema debe permitir la desactivación de la cuenta de un local por parte del dueño del local.</t>
  </si>
  <si>
    <t>El sistema debe permitir la reactivación de la cuenta de un local por parte del dueño del local.</t>
  </si>
  <si>
    <t>El sistema debe permitir crear una cuenta de usuario</t>
  </si>
  <si>
    <t>El sistema debe permitir a un usuario desactivar su cuenta en el sistema.</t>
  </si>
  <si>
    <t>El sistema debe permitir a un usuario la reactivación de su cuenta en el sistema.</t>
  </si>
  <si>
    <t>El sistema debe almacenar los datos básicos de un usuario,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</si>
  <si>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permitir al usuario ver los locales a los que ha entrado permitiéndole filtrar por fechas.</t>
  </si>
  <si>
    <t>El sistema debe permitir al usuario saber el estado de su salud (si se ha hecho alguna prueba de covid, si el resultado está en proceso, si está infectado o no).</t>
  </si>
  <si>
    <t>El sistema debe permitir modificar los datos básicos, excepto el tipo de documento, el número de documento y el nombre de usuario.</t>
  </si>
  <si>
    <t>El sistema debe generar una petición de modificación a los administradores en caso de que el usuario haga alguna modificación de sus datos básicos, excepto el tipo de documento, el número de documento y el nombre de usuario.</t>
  </si>
  <si>
    <t>El sistema debe validar que todos los campos estén completos,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</si>
  <si>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validar que los tipos de datos concuerdan con los campos,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</si>
  <si>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generar un código QR después de que el usuario cree su cuenta de usuario.</t>
  </si>
  <si>
    <t>El sistema debe permitir ingresar al usuario por medio de un nombre de usuario y una contraseña.</t>
  </si>
  <si>
    <t>El sistema debe permitir recuperar la contraseña al usuario por medio de un formulario.</t>
  </si>
  <si>
    <t>El sistema debe generar una petición de cambio de contraseña a los administradores para aceptar o rechazar la modificación.</t>
  </si>
  <si>
    <t>El sistema debe permitir cerrar la sesión en cualquier pantalla del usuario.</t>
  </si>
  <si>
    <t>El sistema debe permitir crear una cuenta a una entidad de salud.</t>
  </si>
  <si>
    <t>El sistema debe permitir ver los usuarios registrados en el sistema a la entidad de salud por medio de una tabla donde se mostrará su número de documento, tipo de documento, nombres y apellidos.</t>
  </si>
  <si>
    <t>El sistema debe permitir recuperar la contraseña por medio de un formulario a una entidad de salud después de que el usuario haga la petición.</t>
  </si>
  <si>
    <t>El sistema debe permitir a la entidad de salud reportar a los usuarios que están infectados o no después de realizar la prueba.</t>
  </si>
  <si>
    <t>El sistema debe permitir a la entidad de salud reportar los usuarios que están en espera de los resultados.</t>
  </si>
  <si>
    <t>El sistema debe poner en un periodo de cuarentena a un usuario que ha dado positivo para covid de 14 días.</t>
  </si>
  <si>
    <t>El sistema debe poner en un periodo de cuarentena a un usuario que está en espera de sus resultados hasta que las pruebas salgan.</t>
  </si>
  <si>
    <t>El sistema debe permitir ingresar a una entidad de salud por medio de un nombre de usuario y contraseña.</t>
  </si>
  <si>
    <t>El sistema debe permitir crear una cuenta administrador.</t>
  </si>
  <si>
    <t>El sistema debe permitir desactivar una cuenta administrador por el mismo administrador.</t>
  </si>
  <si>
    <t>El sistema debe permitir reactivar una cuenta administrador por el mismo administrador.</t>
  </si>
  <si>
    <t>El sistema debe permitir ingresar a un administrador por un nombre de usuario y una contraseña.</t>
  </si>
  <si>
    <t>El sistema debe permitir ver todos los usuarios registrados en el sistema a un administrador.</t>
  </si>
  <si>
    <t>El sistema debe permitir ver todos los locales registrados en el sistema a un administrador.</t>
  </si>
  <si>
    <t>El sistema debe permitir ver todas las entidades de salud registradas en el sistema a un administrador.</t>
  </si>
  <si>
    <t>El sistema debe tener un apartado donde el administrador pueda aceptar o rechazar peticiones de modificación de un local.</t>
  </si>
  <si>
    <t>El sistema debe tener un apartado donde el administrador pueda aceptar o rechazar peticiones de modificación de un usuario.</t>
  </si>
  <si>
    <t>El sistema debe permitir agregar nuevos barrios.</t>
  </si>
  <si>
    <t>El sistema debe permitir agregar nuevas categorías de locales.</t>
  </si>
  <si>
    <t>El sistema debe permitir agregar las categorías existentes para los locales.</t>
  </si>
  <si>
    <t>El sistema debe guardar los datos básicos de un administrador, estos son: Nombres, Apellidos, Username y Contraseña.</t>
  </si>
  <si>
    <t>El sistema debe tener un apartado donde se puedan ver las sugerencias escritas por los usuarios del sistema.</t>
  </si>
  <si>
    <t>El sistema debe tener un apartado donde se puedan ver las quejas escritas por los usuarios del sistema.</t>
  </si>
  <si>
    <t>El sistema debe informar a un administrador si otro administrador quiere cambiar su contraseña.</t>
  </si>
  <si>
    <t>El sistema debe permitir el cambio de contraseña de otro administrador.</t>
  </si>
  <si>
    <t>El sistema debe permitir filtrar los locales por categorías.</t>
  </si>
  <si>
    <t>El sistema debe permitir filtrar los usuarios por tipo de documento.</t>
  </si>
  <si>
    <t>El sistema debe permitir filtrar los usuarios por barrios.</t>
  </si>
  <si>
    <t>El sistema debe permitir filtrar los usuarios por departamentos.</t>
  </si>
  <si>
    <t>El sistema debe permitir filtrar los usuarios que estén infectados.</t>
  </si>
  <si>
    <t>El sistema debe permitir ver a todos los usuarios que han visitado un local.</t>
  </si>
  <si>
    <t>El sistema debe permitir ver toda la información básica de un usuario, estos son: Nombre, Apellidos, tipo de documento, número de documento, género, fecha de nacimiento, departamento de residencia, municipio de residencia, barrio, dirección, teléfono de contacto(1), correo, contraseña, nombre de usuario.</t>
  </si>
  <si>
    <t>El sistema debe permitir ver toda la información básica de un local, estos son: Tipo de identificación (rut o nit), número de identificación, el nombre del local, departamento, municipio, barrio, teléfono(s) de contacto(1 - 3), correo de contacto, contraseña, tipo de local / categoría, nombre de usuario.</t>
  </si>
  <si>
    <t>El sistema debe permitir ver toda la información básica de una entidad registrada.</t>
  </si>
  <si>
    <t>El sistema debe permitir ver los locales que ha visitado un usuario.</t>
  </si>
  <si>
    <t>El sistema debe permitir aceptar o rechazar a un administrador nuevas cuentas de locales.</t>
  </si>
  <si>
    <t>El sistema debe permitir aceptar o rechazar a un administrador nuevas cuentas de entidades de salud.</t>
  </si>
  <si>
    <t>Después de crear una cuenta de una entidad de salud, se debe enviar una petición de aprobación a una cuenta de un administrador para que pueda acceder al sistema.</t>
  </si>
  <si>
    <t>El sistema debe permitir hacer una búsqueda de resultados de los usuarios registrados en el sistema.</t>
  </si>
  <si>
    <t>El sistema debe permitir modificar los datos básicos de una entidad de salud.</t>
  </si>
  <si>
    <t>El sistema debe soportar al menos 5000 usuarios concurrentes.</t>
  </si>
  <si>
    <t>El sistema debe asegurar que las contraseñas sean de al menos 10 caracteres.</t>
  </si>
  <si>
    <t>El sistema debe validar que las contraseñas contengan al menos un número.</t>
  </si>
  <si>
    <t>El sistema debe validar que las contraseñas contengan al menos una letra.</t>
  </si>
  <si>
    <t>El sistema debe validar que las contraseñas contengan al menos un carácter especial.</t>
  </si>
  <si>
    <t>El sistema debe responder a un usuario que esté ingresando al sistema en menos de 2 segundos.</t>
  </si>
  <si>
    <t>El sistema debe responder a un usuario que esté filtrando información en menos de 10 segundos.</t>
  </si>
  <si>
    <t>Los datos modificados en la base de datos deben ser actualizados a los usuarios en menos de 3 segundos.</t>
  </si>
  <si>
    <t>El sistema debe cerrar sesión automáticamente tras 15 minutos de inactividad.</t>
  </si>
  <si>
    <t>El tiempo de aprendizaje de los usuarios deberá ser menor a 4 horas en promedio.</t>
  </si>
  <si>
    <t>El sistema debe contar con manuales de usuario estructurados adecuadamente.</t>
  </si>
  <si>
    <t>El tiempo para iniciar o reiniciar el sistema no podrá ser mayor a 15 minutos.</t>
  </si>
  <si>
    <t>El sistema será desarrollado para las plataformas PC.</t>
  </si>
  <si>
    <t>S</t>
  </si>
  <si>
    <t>M</t>
  </si>
  <si>
    <t>C</t>
  </si>
  <si>
    <t>W</t>
  </si>
  <si>
    <t>Listo</t>
  </si>
  <si>
    <t>Aprobado</t>
  </si>
  <si>
    <t>Estado de prueba 1</t>
  </si>
  <si>
    <t>Paso</t>
  </si>
  <si>
    <t>No paso</t>
  </si>
  <si>
    <t>El sistema debe tener una disponibilidad del 98% de las veces en que un usuario intente acceder.</t>
  </si>
  <si>
    <t>Estado de prueba 2</t>
  </si>
  <si>
    <t>Valor</t>
  </si>
  <si>
    <t>Estado de prueba 3</t>
  </si>
  <si>
    <t>Promedio</t>
  </si>
  <si>
    <t>Estado de diseño</t>
  </si>
  <si>
    <t>No se probo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</si>
</sst>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3" fillId="0" borderId="0" xfId="0" applyFo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stavo Andrés Salazar" id="{B4796A04-5132-4089-A0F8-F2806287A18C}" userId="7e99e6e7f69931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4" dT="2020-11-27T13:22:30.69" personId="{B4796A04-5132-4089-A0F8-F2806287A18C}" id="{82034F20-9BF5-4589-91FD-0C20A70F9C02}">
    <text>La disponibilidad debe ser del 98%.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"/>
  <sheetViews>
    <sheetView tabSelected="1" topLeftCell="E73" workbookViewId="0">
      <selection activeCell="M94" sqref="M94"/>
    </sheetView>
  </sheetViews>
  <sheetFormatPr baseColWidth="10" defaultColWidth="14.42578125" defaultRowHeight="15.75" customHeight="1" x14ac:dyDescent="0.2"/>
  <cols>
    <col min="4" max="4" width="146.5703125" customWidth="1"/>
    <col min="5" max="5" width="29" customWidth="1"/>
    <col min="6" max="6" width="33.42578125" customWidth="1"/>
    <col min="7" max="7" width="15.7109375" customWidth="1"/>
    <col min="8" max="8" width="18" customWidth="1"/>
    <col min="10" max="10" width="17.42578125" bestFit="1" customWidth="1"/>
    <col min="11" max="11" width="16.85546875" customWidth="1"/>
    <col min="12" max="12" width="17.42578125" bestFit="1" customWidth="1"/>
  </cols>
  <sheetData>
    <row r="1" spans="1:13" ht="15.75" customHeight="1" x14ac:dyDescent="0.2">
      <c r="A1" s="26" t="s">
        <v>0</v>
      </c>
      <c r="B1" s="26" t="s">
        <v>1</v>
      </c>
      <c r="C1" s="26" t="s">
        <v>2</v>
      </c>
      <c r="D1" s="26" t="s">
        <v>3</v>
      </c>
      <c r="F1" s="1" t="s">
        <v>4</v>
      </c>
      <c r="G1" s="19" t="s">
        <v>111</v>
      </c>
      <c r="H1" s="20" t="s">
        <v>103</v>
      </c>
      <c r="I1" s="21" t="s">
        <v>108</v>
      </c>
      <c r="J1" s="20" t="s">
        <v>107</v>
      </c>
      <c r="K1" s="21" t="s">
        <v>108</v>
      </c>
      <c r="L1" s="20" t="s">
        <v>109</v>
      </c>
      <c r="M1" s="21" t="s">
        <v>108</v>
      </c>
    </row>
    <row r="2" spans="1:13" ht="15.75" customHeight="1" x14ac:dyDescent="0.2">
      <c r="A2" s="27"/>
      <c r="B2" s="27"/>
      <c r="C2" s="27"/>
      <c r="D2" s="27"/>
      <c r="E2" s="2" t="s">
        <v>5</v>
      </c>
    </row>
    <row r="3" spans="1:13" ht="15.75" customHeight="1" x14ac:dyDescent="0.2">
      <c r="A3" s="11">
        <v>1</v>
      </c>
      <c r="B3" s="1" t="s">
        <v>6</v>
      </c>
      <c r="C3" s="1" t="s">
        <v>102</v>
      </c>
      <c r="D3" s="3" t="s">
        <v>7</v>
      </c>
      <c r="E3" s="1" t="s">
        <v>97</v>
      </c>
      <c r="G3" s="6" t="s">
        <v>101</v>
      </c>
      <c r="H3" s="10" t="s">
        <v>104</v>
      </c>
      <c r="I3">
        <v>0</v>
      </c>
      <c r="J3" s="15" t="s">
        <v>104</v>
      </c>
      <c r="K3">
        <v>0</v>
      </c>
      <c r="L3" s="15" t="s">
        <v>104</v>
      </c>
      <c r="M3" s="16">
        <v>0</v>
      </c>
    </row>
    <row r="4" spans="1:13" ht="15.75" customHeight="1" x14ac:dyDescent="0.2">
      <c r="A4" s="12">
        <f t="shared" ref="A4:A23" si="0">SUM(1+A3)</f>
        <v>2</v>
      </c>
      <c r="B4" s="1" t="s">
        <v>8</v>
      </c>
      <c r="C4" s="6" t="s">
        <v>102</v>
      </c>
      <c r="D4" s="3" t="s">
        <v>9</v>
      </c>
      <c r="E4" s="1" t="s">
        <v>98</v>
      </c>
      <c r="G4" s="6" t="s">
        <v>101</v>
      </c>
      <c r="H4" s="10" t="s">
        <v>104</v>
      </c>
      <c r="I4" s="16">
        <v>0</v>
      </c>
      <c r="J4" s="15" t="s">
        <v>112</v>
      </c>
      <c r="K4" s="16">
        <v>0</v>
      </c>
      <c r="L4" s="15" t="s">
        <v>104</v>
      </c>
      <c r="M4" s="16">
        <v>0</v>
      </c>
    </row>
    <row r="5" spans="1:13" ht="15.75" customHeight="1" x14ac:dyDescent="0.2">
      <c r="A5" s="12">
        <f t="shared" si="0"/>
        <v>3</v>
      </c>
      <c r="B5" s="1" t="s">
        <v>6</v>
      </c>
      <c r="C5" s="6" t="s">
        <v>102</v>
      </c>
      <c r="D5" s="3" t="s">
        <v>10</v>
      </c>
      <c r="E5" s="1" t="s">
        <v>98</v>
      </c>
      <c r="G5" s="6" t="s">
        <v>101</v>
      </c>
      <c r="H5" s="10" t="s">
        <v>104</v>
      </c>
      <c r="I5" s="16">
        <v>0</v>
      </c>
      <c r="J5" s="15" t="s">
        <v>112</v>
      </c>
      <c r="K5" s="16">
        <v>0</v>
      </c>
      <c r="L5" s="15" t="s">
        <v>104</v>
      </c>
      <c r="M5" s="16">
        <v>0</v>
      </c>
    </row>
    <row r="6" spans="1:13" ht="15.75" customHeight="1" x14ac:dyDescent="0.2">
      <c r="A6" s="12">
        <f t="shared" si="0"/>
        <v>4</v>
      </c>
      <c r="B6" s="1" t="s">
        <v>6</v>
      </c>
      <c r="C6" s="6" t="s">
        <v>102</v>
      </c>
      <c r="D6" s="3" t="s">
        <v>11</v>
      </c>
      <c r="E6" s="1" t="s">
        <v>98</v>
      </c>
      <c r="G6" s="6" t="s">
        <v>101</v>
      </c>
      <c r="H6" s="10" t="s">
        <v>104</v>
      </c>
      <c r="I6" s="16">
        <v>0</v>
      </c>
      <c r="J6" s="15" t="s">
        <v>112</v>
      </c>
      <c r="K6" s="16">
        <v>0</v>
      </c>
      <c r="L6" s="15" t="s">
        <v>104</v>
      </c>
      <c r="M6" s="16">
        <v>0</v>
      </c>
    </row>
    <row r="7" spans="1:13" ht="15.75" customHeight="1" x14ac:dyDescent="0.2">
      <c r="A7" s="12">
        <f t="shared" si="0"/>
        <v>5</v>
      </c>
      <c r="B7" s="1" t="s">
        <v>8</v>
      </c>
      <c r="C7" s="6" t="s">
        <v>102</v>
      </c>
      <c r="D7" s="3" t="s">
        <v>12</v>
      </c>
      <c r="E7" s="1" t="s">
        <v>97</v>
      </c>
      <c r="G7" s="6" t="s">
        <v>101</v>
      </c>
      <c r="H7" s="13" t="s">
        <v>104</v>
      </c>
      <c r="I7" s="16">
        <v>0</v>
      </c>
      <c r="J7" s="15" t="s">
        <v>112</v>
      </c>
      <c r="K7" s="16">
        <v>0</v>
      </c>
      <c r="L7" s="15" t="s">
        <v>104</v>
      </c>
      <c r="M7" s="16">
        <v>0</v>
      </c>
    </row>
    <row r="8" spans="1:13" ht="15.75" customHeight="1" x14ac:dyDescent="0.2">
      <c r="A8" s="12">
        <f t="shared" si="0"/>
        <v>6</v>
      </c>
      <c r="B8" s="1" t="s">
        <v>6</v>
      </c>
      <c r="C8" s="6" t="s">
        <v>102</v>
      </c>
      <c r="D8" s="3" t="s">
        <v>13</v>
      </c>
      <c r="E8" s="1" t="s">
        <v>99</v>
      </c>
      <c r="G8" s="6" t="s">
        <v>101</v>
      </c>
      <c r="H8" s="13" t="s">
        <v>104</v>
      </c>
      <c r="I8" s="16">
        <v>0</v>
      </c>
      <c r="J8" s="15" t="s">
        <v>112</v>
      </c>
      <c r="K8" s="16">
        <v>0</v>
      </c>
      <c r="L8" s="15" t="s">
        <v>104</v>
      </c>
      <c r="M8" s="16">
        <v>0</v>
      </c>
    </row>
    <row r="9" spans="1:13" ht="15.75" customHeight="1" x14ac:dyDescent="0.2">
      <c r="A9" s="12">
        <f t="shared" si="0"/>
        <v>7</v>
      </c>
      <c r="B9" s="1" t="s">
        <v>6</v>
      </c>
      <c r="C9" s="6" t="s">
        <v>102</v>
      </c>
      <c r="D9" s="3" t="s">
        <v>14</v>
      </c>
      <c r="E9" s="1" t="s">
        <v>98</v>
      </c>
      <c r="G9" s="6" t="s">
        <v>101</v>
      </c>
      <c r="H9" s="10" t="s">
        <v>104</v>
      </c>
      <c r="I9" s="16">
        <v>0</v>
      </c>
      <c r="J9" s="15" t="s">
        <v>112</v>
      </c>
      <c r="K9" s="16">
        <v>0</v>
      </c>
      <c r="L9" s="15" t="s">
        <v>104</v>
      </c>
      <c r="M9" s="16">
        <v>0</v>
      </c>
    </row>
    <row r="10" spans="1:13" ht="15.75" customHeight="1" x14ac:dyDescent="0.2">
      <c r="A10" s="12">
        <f t="shared" si="0"/>
        <v>8</v>
      </c>
      <c r="B10" s="1" t="s">
        <v>6</v>
      </c>
      <c r="C10" s="6" t="s">
        <v>102</v>
      </c>
      <c r="D10" s="3" t="s">
        <v>15</v>
      </c>
      <c r="E10" s="1" t="s">
        <v>97</v>
      </c>
      <c r="G10" s="6" t="s">
        <v>101</v>
      </c>
      <c r="H10" s="10" t="s">
        <v>104</v>
      </c>
      <c r="I10" s="16">
        <v>0</v>
      </c>
      <c r="J10" s="15" t="s">
        <v>112</v>
      </c>
      <c r="K10" s="16">
        <v>0</v>
      </c>
      <c r="L10" s="15" t="s">
        <v>104</v>
      </c>
      <c r="M10" s="16">
        <v>0</v>
      </c>
    </row>
    <row r="11" spans="1:13" ht="15.75" customHeight="1" x14ac:dyDescent="0.2">
      <c r="A11" s="12">
        <f t="shared" si="0"/>
        <v>9</v>
      </c>
      <c r="B11" s="1" t="s">
        <v>8</v>
      </c>
      <c r="C11" s="6" t="s">
        <v>102</v>
      </c>
      <c r="D11" s="3" t="s">
        <v>16</v>
      </c>
      <c r="E11" s="1" t="s">
        <v>98</v>
      </c>
      <c r="G11" s="6" t="s">
        <v>101</v>
      </c>
      <c r="H11" s="10" t="s">
        <v>104</v>
      </c>
      <c r="I11" s="16">
        <v>0</v>
      </c>
      <c r="J11" s="15" t="s">
        <v>112</v>
      </c>
      <c r="K11" s="16">
        <v>0</v>
      </c>
      <c r="L11" s="15" t="s">
        <v>104</v>
      </c>
      <c r="M11" s="16">
        <v>0</v>
      </c>
    </row>
    <row r="12" spans="1:13" ht="15.75" customHeight="1" x14ac:dyDescent="0.2">
      <c r="A12" s="12">
        <f t="shared" si="0"/>
        <v>10</v>
      </c>
      <c r="B12" s="1" t="s">
        <v>6</v>
      </c>
      <c r="C12" s="6" t="s">
        <v>102</v>
      </c>
      <c r="D12" s="3" t="s">
        <v>17</v>
      </c>
      <c r="E12" s="1" t="s">
        <v>97</v>
      </c>
      <c r="G12" s="6" t="s">
        <v>101</v>
      </c>
      <c r="H12" s="10" t="s">
        <v>105</v>
      </c>
      <c r="I12" s="16">
        <v>1</v>
      </c>
      <c r="J12" s="15" t="s">
        <v>112</v>
      </c>
      <c r="K12" s="16">
        <v>1</v>
      </c>
      <c r="L12" s="15" t="s">
        <v>104</v>
      </c>
      <c r="M12" s="16">
        <v>0</v>
      </c>
    </row>
    <row r="13" spans="1:13" ht="15.75" customHeight="1" x14ac:dyDescent="0.2">
      <c r="A13" s="12">
        <f t="shared" si="0"/>
        <v>11</v>
      </c>
      <c r="B13" s="1" t="s">
        <v>6</v>
      </c>
      <c r="C13" s="6" t="s">
        <v>102</v>
      </c>
      <c r="D13" s="3" t="s">
        <v>18</v>
      </c>
      <c r="E13" s="1" t="s">
        <v>97</v>
      </c>
      <c r="G13" s="6" t="s">
        <v>101</v>
      </c>
      <c r="H13" s="10" t="s">
        <v>105</v>
      </c>
      <c r="I13" s="16">
        <v>1</v>
      </c>
      <c r="J13" s="15" t="s">
        <v>112</v>
      </c>
      <c r="K13" s="16">
        <v>1</v>
      </c>
      <c r="L13" s="15" t="s">
        <v>104</v>
      </c>
      <c r="M13" s="16">
        <v>0</v>
      </c>
    </row>
    <row r="14" spans="1:13" ht="15.75" customHeight="1" x14ac:dyDescent="0.2">
      <c r="A14" s="12">
        <f t="shared" si="0"/>
        <v>12</v>
      </c>
      <c r="B14" s="1" t="s">
        <v>6</v>
      </c>
      <c r="C14" s="6" t="s">
        <v>102</v>
      </c>
      <c r="D14" s="3" t="s">
        <v>19</v>
      </c>
      <c r="E14" s="1" t="s">
        <v>97</v>
      </c>
      <c r="G14" s="6" t="s">
        <v>101</v>
      </c>
      <c r="H14" s="10" t="s">
        <v>104</v>
      </c>
      <c r="I14" s="16">
        <v>0</v>
      </c>
      <c r="J14" s="15" t="s">
        <v>112</v>
      </c>
      <c r="K14" s="16">
        <v>0</v>
      </c>
      <c r="L14" s="15" t="s">
        <v>104</v>
      </c>
      <c r="M14" s="16">
        <v>0</v>
      </c>
    </row>
    <row r="15" spans="1:13" ht="15.75" customHeight="1" x14ac:dyDescent="0.2">
      <c r="A15" s="12">
        <f t="shared" si="0"/>
        <v>13</v>
      </c>
      <c r="B15" s="1" t="s">
        <v>6</v>
      </c>
      <c r="C15" s="6" t="s">
        <v>102</v>
      </c>
      <c r="D15" s="3" t="s">
        <v>20</v>
      </c>
      <c r="E15" s="1" t="s">
        <v>97</v>
      </c>
      <c r="G15" s="6" t="s">
        <v>101</v>
      </c>
      <c r="H15" s="10" t="s">
        <v>104</v>
      </c>
      <c r="I15" s="16">
        <v>0</v>
      </c>
      <c r="J15" s="15" t="s">
        <v>112</v>
      </c>
      <c r="K15" s="16">
        <v>0</v>
      </c>
      <c r="L15" s="15" t="s">
        <v>104</v>
      </c>
      <c r="M15" s="16">
        <v>0</v>
      </c>
    </row>
    <row r="16" spans="1:13" ht="15.75" customHeight="1" x14ac:dyDescent="0.2">
      <c r="A16" s="12">
        <f t="shared" si="0"/>
        <v>14</v>
      </c>
      <c r="B16" s="1" t="s">
        <v>6</v>
      </c>
      <c r="C16" s="6" t="s">
        <v>102</v>
      </c>
      <c r="D16" s="3" t="s">
        <v>21</v>
      </c>
      <c r="E16" s="1" t="s">
        <v>97</v>
      </c>
      <c r="G16" s="6" t="s">
        <v>101</v>
      </c>
      <c r="H16" s="15" t="s">
        <v>104</v>
      </c>
      <c r="I16" s="16">
        <v>0</v>
      </c>
      <c r="J16" s="15" t="s">
        <v>112</v>
      </c>
      <c r="K16" s="16">
        <v>0</v>
      </c>
      <c r="L16" s="15" t="s">
        <v>104</v>
      </c>
      <c r="M16" s="16">
        <v>0</v>
      </c>
    </row>
    <row r="17" spans="1:13" ht="15.75" customHeight="1" x14ac:dyDescent="0.2">
      <c r="A17" s="12">
        <f>SUM(1+A16)</f>
        <v>15</v>
      </c>
      <c r="B17" s="1" t="s">
        <v>6</v>
      </c>
      <c r="C17" s="6" t="s">
        <v>102</v>
      </c>
      <c r="D17" s="3" t="s">
        <v>22</v>
      </c>
      <c r="E17" s="1" t="s">
        <v>97</v>
      </c>
      <c r="G17" s="6" t="s">
        <v>101</v>
      </c>
      <c r="H17" s="10" t="s">
        <v>104</v>
      </c>
      <c r="I17" s="16">
        <v>0</v>
      </c>
      <c r="J17" s="15" t="s">
        <v>105</v>
      </c>
      <c r="K17">
        <v>1</v>
      </c>
      <c r="L17" s="15" t="s">
        <v>104</v>
      </c>
      <c r="M17" s="16">
        <v>0</v>
      </c>
    </row>
    <row r="18" spans="1:13" ht="15.75" customHeight="1" x14ac:dyDescent="0.2">
      <c r="A18" s="12">
        <f t="shared" si="0"/>
        <v>16</v>
      </c>
      <c r="B18" s="1" t="s">
        <v>6</v>
      </c>
      <c r="C18" s="6" t="s">
        <v>102</v>
      </c>
      <c r="D18" s="3" t="s">
        <v>23</v>
      </c>
      <c r="E18" s="1" t="s">
        <v>98</v>
      </c>
      <c r="G18" s="6" t="s">
        <v>101</v>
      </c>
      <c r="H18" s="10" t="s">
        <v>105</v>
      </c>
      <c r="I18" s="16">
        <v>1</v>
      </c>
      <c r="J18" s="15" t="s">
        <v>112</v>
      </c>
      <c r="K18" s="16">
        <v>1</v>
      </c>
      <c r="L18" s="15" t="s">
        <v>104</v>
      </c>
      <c r="M18" s="16">
        <v>0</v>
      </c>
    </row>
    <row r="19" spans="1:13" ht="15.75" customHeight="1" x14ac:dyDescent="0.2">
      <c r="A19" s="12">
        <f t="shared" si="0"/>
        <v>17</v>
      </c>
      <c r="B19" s="1" t="s">
        <v>6</v>
      </c>
      <c r="C19" s="6" t="s">
        <v>102</v>
      </c>
      <c r="D19" s="3" t="s">
        <v>24</v>
      </c>
      <c r="E19" s="1" t="s">
        <v>97</v>
      </c>
      <c r="G19" s="6" t="s">
        <v>101</v>
      </c>
      <c r="H19" s="10" t="s">
        <v>104</v>
      </c>
      <c r="I19" s="16">
        <v>0</v>
      </c>
      <c r="J19" s="15" t="s">
        <v>104</v>
      </c>
      <c r="K19">
        <v>0</v>
      </c>
      <c r="L19" s="15" t="s">
        <v>104</v>
      </c>
      <c r="M19" s="16">
        <v>0</v>
      </c>
    </row>
    <row r="20" spans="1:13" ht="15.75" customHeight="1" x14ac:dyDescent="0.2">
      <c r="A20" s="12">
        <f t="shared" si="0"/>
        <v>18</v>
      </c>
      <c r="B20" s="1" t="s">
        <v>6</v>
      </c>
      <c r="C20" s="6" t="s">
        <v>102</v>
      </c>
      <c r="D20" s="3" t="s">
        <v>25</v>
      </c>
      <c r="E20" s="1" t="s">
        <v>97</v>
      </c>
      <c r="G20" s="6" t="s">
        <v>101</v>
      </c>
      <c r="H20" s="10" t="s">
        <v>104</v>
      </c>
      <c r="I20" s="16">
        <v>0</v>
      </c>
      <c r="J20" s="15" t="s">
        <v>104</v>
      </c>
      <c r="K20">
        <v>0</v>
      </c>
      <c r="L20" s="15" t="s">
        <v>104</v>
      </c>
      <c r="M20" s="16">
        <v>0</v>
      </c>
    </row>
    <row r="21" spans="1:13" ht="15.75" customHeight="1" x14ac:dyDescent="0.2">
      <c r="A21" s="12">
        <f t="shared" si="0"/>
        <v>19</v>
      </c>
      <c r="B21" s="1" t="s">
        <v>8</v>
      </c>
      <c r="C21" s="6" t="s">
        <v>102</v>
      </c>
      <c r="D21" s="3" t="s">
        <v>26</v>
      </c>
      <c r="E21" s="1" t="s">
        <v>98</v>
      </c>
      <c r="G21" s="6" t="s">
        <v>101</v>
      </c>
      <c r="H21" s="10" t="s">
        <v>104</v>
      </c>
      <c r="I21" s="16">
        <v>0</v>
      </c>
      <c r="J21" s="15" t="s">
        <v>112</v>
      </c>
      <c r="K21" s="16">
        <v>0</v>
      </c>
      <c r="L21" s="15" t="s">
        <v>104</v>
      </c>
      <c r="M21" s="16">
        <v>0</v>
      </c>
    </row>
    <row r="22" spans="1:13" ht="15.75" customHeight="1" x14ac:dyDescent="0.2">
      <c r="A22" s="4">
        <f t="shared" si="0"/>
        <v>20</v>
      </c>
      <c r="B22" s="1" t="s">
        <v>6</v>
      </c>
      <c r="C22" s="6" t="s">
        <v>102</v>
      </c>
      <c r="D22" s="3" t="s">
        <v>27</v>
      </c>
      <c r="E22" s="1" t="s">
        <v>99</v>
      </c>
      <c r="G22" s="6" t="s">
        <v>101</v>
      </c>
      <c r="M22" s="16"/>
    </row>
    <row r="23" spans="1:13" ht="15.75" customHeight="1" x14ac:dyDescent="0.2">
      <c r="A23" s="4">
        <f t="shared" si="0"/>
        <v>21</v>
      </c>
      <c r="B23" s="1" t="s">
        <v>6</v>
      </c>
      <c r="C23" s="6" t="s">
        <v>102</v>
      </c>
      <c r="D23" s="3" t="s">
        <v>28</v>
      </c>
      <c r="E23" s="1" t="s">
        <v>99</v>
      </c>
      <c r="G23" s="6" t="s">
        <v>101</v>
      </c>
      <c r="M23" s="16"/>
    </row>
    <row r="24" spans="1:13" ht="15.75" customHeight="1" x14ac:dyDescent="0.2">
      <c r="C24" s="6"/>
      <c r="D24" s="5"/>
      <c r="M24" s="16"/>
    </row>
    <row r="25" spans="1:13" ht="15.75" customHeight="1" x14ac:dyDescent="0.2">
      <c r="A25" s="11">
        <v>22</v>
      </c>
      <c r="B25" s="1" t="s">
        <v>6</v>
      </c>
      <c r="C25" s="6" t="s">
        <v>102</v>
      </c>
      <c r="D25" s="3" t="s">
        <v>29</v>
      </c>
      <c r="E25" s="1" t="s">
        <v>97</v>
      </c>
      <c r="G25" s="6" t="s">
        <v>101</v>
      </c>
      <c r="H25" s="10" t="s">
        <v>104</v>
      </c>
      <c r="I25">
        <v>0</v>
      </c>
      <c r="J25" s="15" t="s">
        <v>104</v>
      </c>
      <c r="K25">
        <v>0</v>
      </c>
      <c r="L25" s="15" t="s">
        <v>104</v>
      </c>
      <c r="M25" s="16">
        <v>0</v>
      </c>
    </row>
    <row r="26" spans="1:13" ht="15.75" customHeight="1" x14ac:dyDescent="0.2">
      <c r="A26" s="4">
        <f t="shared" ref="A26:A39" si="1">SUM(1+A25)</f>
        <v>23</v>
      </c>
      <c r="B26" s="1" t="s">
        <v>6</v>
      </c>
      <c r="C26" s="6" t="s">
        <v>102</v>
      </c>
      <c r="D26" s="3" t="s">
        <v>30</v>
      </c>
      <c r="E26" s="1" t="s">
        <v>99</v>
      </c>
      <c r="G26" s="6" t="s">
        <v>101</v>
      </c>
      <c r="M26" s="16"/>
    </row>
    <row r="27" spans="1:13" ht="15.75" customHeight="1" x14ac:dyDescent="0.2">
      <c r="A27" s="4">
        <f t="shared" si="1"/>
        <v>24</v>
      </c>
      <c r="B27" s="1" t="s">
        <v>6</v>
      </c>
      <c r="C27" s="6" t="s">
        <v>102</v>
      </c>
      <c r="D27" s="3" t="s">
        <v>31</v>
      </c>
      <c r="E27" s="1" t="s">
        <v>99</v>
      </c>
      <c r="G27" s="6" t="s">
        <v>101</v>
      </c>
      <c r="M27" s="16"/>
    </row>
    <row r="28" spans="1:13" ht="15.75" customHeight="1" x14ac:dyDescent="0.2">
      <c r="A28" s="12">
        <f t="shared" si="1"/>
        <v>25</v>
      </c>
      <c r="B28" s="1" t="s">
        <v>6</v>
      </c>
      <c r="C28" s="6" t="s">
        <v>102</v>
      </c>
      <c r="D28" s="3" t="s">
        <v>32</v>
      </c>
      <c r="E28" s="1" t="s">
        <v>97</v>
      </c>
      <c r="G28" s="6" t="s">
        <v>101</v>
      </c>
      <c r="H28" s="10" t="s">
        <v>104</v>
      </c>
      <c r="I28">
        <v>0</v>
      </c>
      <c r="J28" s="15" t="s">
        <v>104</v>
      </c>
      <c r="K28">
        <v>0</v>
      </c>
      <c r="L28" s="15" t="s">
        <v>104</v>
      </c>
      <c r="M28" s="16">
        <v>0</v>
      </c>
    </row>
    <row r="29" spans="1:13" ht="15.75" customHeight="1" x14ac:dyDescent="0.2">
      <c r="A29" s="12">
        <f t="shared" si="1"/>
        <v>26</v>
      </c>
      <c r="B29" s="1" t="s">
        <v>6</v>
      </c>
      <c r="C29" s="6" t="s">
        <v>102</v>
      </c>
      <c r="D29" s="3" t="s">
        <v>33</v>
      </c>
      <c r="E29" s="1" t="s">
        <v>98</v>
      </c>
      <c r="G29" s="6" t="s">
        <v>101</v>
      </c>
      <c r="H29" s="15" t="s">
        <v>104</v>
      </c>
      <c r="I29" s="16">
        <v>0</v>
      </c>
      <c r="J29" s="15" t="s">
        <v>104</v>
      </c>
      <c r="K29" s="16">
        <v>0</v>
      </c>
      <c r="L29" s="15" t="s">
        <v>104</v>
      </c>
      <c r="M29" s="16">
        <v>0</v>
      </c>
    </row>
    <row r="30" spans="1:13" ht="15.75" customHeight="1" x14ac:dyDescent="0.2">
      <c r="A30" s="12">
        <f t="shared" si="1"/>
        <v>27</v>
      </c>
      <c r="B30" s="1" t="s">
        <v>8</v>
      </c>
      <c r="C30" s="6" t="s">
        <v>102</v>
      </c>
      <c r="D30" s="3" t="s">
        <v>34</v>
      </c>
      <c r="E30" s="1" t="s">
        <v>98</v>
      </c>
      <c r="G30" s="6" t="s">
        <v>101</v>
      </c>
      <c r="H30" s="13" t="s">
        <v>104</v>
      </c>
      <c r="I30" s="16">
        <v>0</v>
      </c>
      <c r="J30" s="15" t="s">
        <v>104</v>
      </c>
      <c r="K30" s="16">
        <v>0</v>
      </c>
      <c r="L30" s="15" t="s">
        <v>104</v>
      </c>
      <c r="M30" s="16">
        <v>0</v>
      </c>
    </row>
    <row r="31" spans="1:13" ht="15.75" customHeight="1" x14ac:dyDescent="0.2">
      <c r="A31" s="12">
        <f t="shared" si="1"/>
        <v>28</v>
      </c>
      <c r="B31" s="1" t="s">
        <v>6</v>
      </c>
      <c r="C31" s="6" t="s">
        <v>102</v>
      </c>
      <c r="D31" s="3" t="s">
        <v>35</v>
      </c>
      <c r="E31" s="1" t="s">
        <v>97</v>
      </c>
      <c r="G31" s="6" t="s">
        <v>101</v>
      </c>
      <c r="H31" s="13" t="s">
        <v>104</v>
      </c>
      <c r="I31" s="16">
        <v>0</v>
      </c>
      <c r="J31" s="15" t="s">
        <v>104</v>
      </c>
      <c r="K31" s="16">
        <v>0</v>
      </c>
      <c r="L31" s="15" t="s">
        <v>104</v>
      </c>
      <c r="M31" s="16">
        <v>0</v>
      </c>
    </row>
    <row r="32" spans="1:13" ht="15.75" customHeight="1" x14ac:dyDescent="0.2">
      <c r="A32" s="12">
        <f t="shared" si="1"/>
        <v>29</v>
      </c>
      <c r="B32" s="1" t="s">
        <v>6</v>
      </c>
      <c r="C32" s="6" t="s">
        <v>102</v>
      </c>
      <c r="D32" s="3" t="s">
        <v>36</v>
      </c>
      <c r="E32" s="1" t="s">
        <v>97</v>
      </c>
      <c r="G32" s="6" t="s">
        <v>101</v>
      </c>
      <c r="H32" s="15" t="s">
        <v>104</v>
      </c>
      <c r="I32" s="16">
        <v>0</v>
      </c>
      <c r="J32" s="15" t="s">
        <v>104</v>
      </c>
      <c r="K32" s="16">
        <v>0</v>
      </c>
      <c r="L32" s="15" t="s">
        <v>104</v>
      </c>
      <c r="M32" s="16">
        <v>0</v>
      </c>
    </row>
    <row r="33" spans="1:13" ht="15.75" customHeight="1" x14ac:dyDescent="0.2">
      <c r="A33" s="12">
        <f t="shared" si="1"/>
        <v>30</v>
      </c>
      <c r="B33" s="1" t="s">
        <v>6</v>
      </c>
      <c r="C33" s="6" t="s">
        <v>102</v>
      </c>
      <c r="D33" s="3" t="s">
        <v>37</v>
      </c>
      <c r="E33" s="1" t="s">
        <v>97</v>
      </c>
      <c r="G33" s="6" t="s">
        <v>101</v>
      </c>
      <c r="H33" s="9" t="s">
        <v>104</v>
      </c>
      <c r="I33" s="16">
        <v>0</v>
      </c>
      <c r="J33" s="15" t="s">
        <v>104</v>
      </c>
      <c r="K33" s="16">
        <v>0</v>
      </c>
      <c r="L33" s="15" t="s">
        <v>104</v>
      </c>
      <c r="M33" s="16">
        <v>0</v>
      </c>
    </row>
    <row r="34" spans="1:13" ht="15.75" customHeight="1" x14ac:dyDescent="0.2">
      <c r="A34" s="12">
        <f t="shared" si="1"/>
        <v>31</v>
      </c>
      <c r="B34" s="1" t="s">
        <v>6</v>
      </c>
      <c r="C34" s="6" t="s">
        <v>102</v>
      </c>
      <c r="D34" s="3" t="s">
        <v>38</v>
      </c>
      <c r="E34" s="1" t="s">
        <v>97</v>
      </c>
      <c r="G34" s="6" t="s">
        <v>101</v>
      </c>
      <c r="H34" s="9" t="s">
        <v>105</v>
      </c>
      <c r="I34" s="16">
        <v>1</v>
      </c>
      <c r="J34" s="15" t="s">
        <v>105</v>
      </c>
      <c r="K34">
        <v>1</v>
      </c>
      <c r="L34" s="15" t="s">
        <v>104</v>
      </c>
      <c r="M34" s="16">
        <v>0</v>
      </c>
    </row>
    <row r="35" spans="1:13" ht="15.75" customHeight="1" x14ac:dyDescent="0.2">
      <c r="A35" s="12">
        <f t="shared" si="1"/>
        <v>32</v>
      </c>
      <c r="B35" s="1" t="s">
        <v>6</v>
      </c>
      <c r="C35" s="6" t="s">
        <v>102</v>
      </c>
      <c r="D35" s="3" t="s">
        <v>39</v>
      </c>
      <c r="E35" s="1" t="s">
        <v>98</v>
      </c>
      <c r="G35" s="6" t="s">
        <v>101</v>
      </c>
      <c r="H35" s="10" t="s">
        <v>104</v>
      </c>
      <c r="I35" s="16">
        <v>0</v>
      </c>
      <c r="J35" s="15" t="s">
        <v>104</v>
      </c>
      <c r="K35">
        <v>0</v>
      </c>
      <c r="L35" s="15" t="s">
        <v>104</v>
      </c>
      <c r="M35" s="16">
        <v>0</v>
      </c>
    </row>
    <row r="36" spans="1:13" ht="15.75" customHeight="1" x14ac:dyDescent="0.2">
      <c r="A36" s="12">
        <f t="shared" si="1"/>
        <v>33</v>
      </c>
      <c r="B36" s="1" t="s">
        <v>6</v>
      </c>
      <c r="C36" s="6" t="s">
        <v>102</v>
      </c>
      <c r="D36" s="3" t="s">
        <v>40</v>
      </c>
      <c r="E36" s="1" t="s">
        <v>97</v>
      </c>
      <c r="G36" s="6" t="s">
        <v>101</v>
      </c>
      <c r="H36" s="9" t="s">
        <v>104</v>
      </c>
      <c r="I36" s="16">
        <v>0</v>
      </c>
      <c r="J36" s="15" t="s">
        <v>104</v>
      </c>
      <c r="K36" s="16">
        <v>0</v>
      </c>
      <c r="L36" s="15" t="s">
        <v>104</v>
      </c>
      <c r="M36" s="16">
        <v>0</v>
      </c>
    </row>
    <row r="37" spans="1:13" ht="15.75" customHeight="1" x14ac:dyDescent="0.2">
      <c r="A37" s="12">
        <f t="shared" si="1"/>
        <v>34</v>
      </c>
      <c r="B37" s="1" t="s">
        <v>6</v>
      </c>
      <c r="C37" s="6" t="s">
        <v>102</v>
      </c>
      <c r="D37" s="3" t="s">
        <v>41</v>
      </c>
      <c r="E37" s="1" t="s">
        <v>99</v>
      </c>
      <c r="G37" s="6" t="s">
        <v>101</v>
      </c>
      <c r="H37" s="15" t="s">
        <v>104</v>
      </c>
      <c r="I37" s="16">
        <v>0</v>
      </c>
      <c r="J37" s="15" t="s">
        <v>104</v>
      </c>
      <c r="K37" s="16">
        <v>0</v>
      </c>
      <c r="L37" s="15" t="s">
        <v>104</v>
      </c>
      <c r="M37" s="16">
        <v>0</v>
      </c>
    </row>
    <row r="38" spans="1:13" ht="15.75" customHeight="1" x14ac:dyDescent="0.2">
      <c r="A38" s="12">
        <f t="shared" si="1"/>
        <v>35</v>
      </c>
      <c r="B38" s="1" t="s">
        <v>8</v>
      </c>
      <c r="C38" s="6" t="s">
        <v>102</v>
      </c>
      <c r="D38" s="3" t="s">
        <v>42</v>
      </c>
      <c r="E38" s="1" t="s">
        <v>99</v>
      </c>
      <c r="G38" s="6" t="s">
        <v>101</v>
      </c>
      <c r="H38" s="15" t="s">
        <v>104</v>
      </c>
      <c r="I38" s="16">
        <v>0</v>
      </c>
      <c r="J38" s="15" t="s">
        <v>104</v>
      </c>
      <c r="K38" s="16">
        <v>0</v>
      </c>
      <c r="L38" s="15" t="s">
        <v>104</v>
      </c>
      <c r="M38" s="16">
        <v>0</v>
      </c>
    </row>
    <row r="39" spans="1:13" ht="15.75" customHeight="1" x14ac:dyDescent="0.2">
      <c r="A39" s="12">
        <f t="shared" si="1"/>
        <v>36</v>
      </c>
      <c r="B39" s="1" t="s">
        <v>8</v>
      </c>
      <c r="C39" s="6" t="s">
        <v>102</v>
      </c>
      <c r="D39" s="3" t="s">
        <v>43</v>
      </c>
      <c r="E39" s="1" t="s">
        <v>97</v>
      </c>
      <c r="G39" s="6" t="s">
        <v>101</v>
      </c>
      <c r="H39" s="15" t="s">
        <v>104</v>
      </c>
      <c r="I39" s="16">
        <v>0</v>
      </c>
      <c r="J39" s="15" t="s">
        <v>104</v>
      </c>
      <c r="K39" s="16">
        <v>0</v>
      </c>
      <c r="L39" s="15" t="s">
        <v>104</v>
      </c>
      <c r="M39">
        <v>0</v>
      </c>
    </row>
    <row r="40" spans="1:13" ht="15.75" customHeight="1" x14ac:dyDescent="0.2">
      <c r="C40" s="6"/>
      <c r="D40" s="3"/>
    </row>
    <row r="41" spans="1:13" ht="15.75" customHeight="1" x14ac:dyDescent="0.2">
      <c r="A41" s="14">
        <v>37</v>
      </c>
      <c r="B41" s="1" t="s">
        <v>6</v>
      </c>
      <c r="C41" s="6" t="s">
        <v>102</v>
      </c>
      <c r="D41" s="3" t="s">
        <v>44</v>
      </c>
      <c r="E41" s="1" t="s">
        <v>97</v>
      </c>
      <c r="G41" s="6" t="s">
        <v>101</v>
      </c>
      <c r="H41" s="10" t="s">
        <v>104</v>
      </c>
      <c r="I41">
        <v>0</v>
      </c>
      <c r="J41" s="15" t="s">
        <v>104</v>
      </c>
      <c r="K41">
        <v>0</v>
      </c>
      <c r="L41" s="15" t="s">
        <v>104</v>
      </c>
      <c r="M41">
        <v>0</v>
      </c>
    </row>
    <row r="42" spans="1:13" ht="15.75" customHeight="1" x14ac:dyDescent="0.2">
      <c r="A42" s="4">
        <f t="shared" ref="A42:A48" si="2">SUM(1+A41)</f>
        <v>38</v>
      </c>
      <c r="B42" s="1" t="s">
        <v>6</v>
      </c>
      <c r="C42" s="6" t="s">
        <v>102</v>
      </c>
      <c r="D42" s="3" t="s">
        <v>45</v>
      </c>
      <c r="E42" s="1" t="s">
        <v>100</v>
      </c>
      <c r="G42" s="6" t="s">
        <v>101</v>
      </c>
    </row>
    <row r="43" spans="1:13" ht="15.75" customHeight="1" x14ac:dyDescent="0.2">
      <c r="A43" s="12">
        <f t="shared" si="2"/>
        <v>39</v>
      </c>
      <c r="B43" s="1" t="s">
        <v>8</v>
      </c>
      <c r="C43" s="6" t="s">
        <v>102</v>
      </c>
      <c r="D43" s="3" t="s">
        <v>46</v>
      </c>
      <c r="E43" s="1" t="s">
        <v>99</v>
      </c>
      <c r="G43" s="6" t="s">
        <v>101</v>
      </c>
      <c r="H43" s="15" t="s">
        <v>104</v>
      </c>
      <c r="I43">
        <v>0</v>
      </c>
      <c r="J43" s="15" t="s">
        <v>104</v>
      </c>
      <c r="K43" s="16">
        <v>0</v>
      </c>
      <c r="L43" s="15" t="s">
        <v>104</v>
      </c>
      <c r="M43" s="16">
        <v>0</v>
      </c>
    </row>
    <row r="44" spans="1:13" ht="15.75" customHeight="1" x14ac:dyDescent="0.2">
      <c r="A44" s="12">
        <f t="shared" si="2"/>
        <v>40</v>
      </c>
      <c r="B44" s="1" t="s">
        <v>6</v>
      </c>
      <c r="C44" s="6" t="s">
        <v>102</v>
      </c>
      <c r="D44" s="3" t="s">
        <v>47</v>
      </c>
      <c r="E44" s="1" t="s">
        <v>98</v>
      </c>
      <c r="G44" s="6" t="s">
        <v>101</v>
      </c>
      <c r="H44" s="10" t="s">
        <v>104</v>
      </c>
      <c r="I44">
        <v>0</v>
      </c>
      <c r="J44" s="15" t="s">
        <v>104</v>
      </c>
      <c r="K44" s="16">
        <v>0</v>
      </c>
      <c r="L44" s="15" t="s">
        <v>104</v>
      </c>
      <c r="M44" s="16">
        <v>0</v>
      </c>
    </row>
    <row r="45" spans="1:13" ht="15.75" customHeight="1" x14ac:dyDescent="0.2">
      <c r="A45" s="12">
        <f t="shared" si="2"/>
        <v>41</v>
      </c>
      <c r="B45" s="1" t="s">
        <v>6</v>
      </c>
      <c r="C45" s="6" t="s">
        <v>102</v>
      </c>
      <c r="D45" s="3" t="s">
        <v>48</v>
      </c>
      <c r="E45" s="1" t="s">
        <v>98</v>
      </c>
      <c r="G45" s="6" t="s">
        <v>101</v>
      </c>
      <c r="H45" s="10" t="s">
        <v>105</v>
      </c>
      <c r="I45">
        <v>1</v>
      </c>
      <c r="J45" s="15" t="s">
        <v>104</v>
      </c>
      <c r="K45">
        <v>0</v>
      </c>
      <c r="L45" s="15" t="s">
        <v>104</v>
      </c>
      <c r="M45" s="16">
        <v>0</v>
      </c>
    </row>
    <row r="46" spans="1:13" ht="15.75" customHeight="1" x14ac:dyDescent="0.2">
      <c r="A46" s="12">
        <f t="shared" si="2"/>
        <v>42</v>
      </c>
      <c r="B46" s="1" t="s">
        <v>6</v>
      </c>
      <c r="C46" s="6" t="s">
        <v>102</v>
      </c>
      <c r="D46" s="3" t="s">
        <v>49</v>
      </c>
      <c r="E46" s="1" t="s">
        <v>98</v>
      </c>
      <c r="G46" s="6" t="s">
        <v>101</v>
      </c>
      <c r="H46" s="10" t="s">
        <v>104</v>
      </c>
      <c r="I46">
        <v>0</v>
      </c>
      <c r="J46" s="15" t="s">
        <v>104</v>
      </c>
      <c r="K46" s="16">
        <v>0</v>
      </c>
      <c r="L46" s="15" t="s">
        <v>104</v>
      </c>
      <c r="M46" s="16">
        <v>0</v>
      </c>
    </row>
    <row r="47" spans="1:13" ht="15.75" customHeight="1" x14ac:dyDescent="0.2">
      <c r="A47" s="12">
        <f t="shared" si="2"/>
        <v>43</v>
      </c>
      <c r="B47" s="1" t="s">
        <v>6</v>
      </c>
      <c r="C47" s="6" t="s">
        <v>102</v>
      </c>
      <c r="D47" s="3" t="s">
        <v>50</v>
      </c>
      <c r="E47" s="1" t="s">
        <v>98</v>
      </c>
      <c r="G47" s="6" t="s">
        <v>101</v>
      </c>
      <c r="H47" s="10" t="s">
        <v>104</v>
      </c>
      <c r="I47">
        <v>0</v>
      </c>
      <c r="J47" s="15" t="s">
        <v>104</v>
      </c>
      <c r="K47" s="16">
        <v>0</v>
      </c>
      <c r="L47" s="15" t="s">
        <v>104</v>
      </c>
      <c r="M47">
        <v>0</v>
      </c>
    </row>
    <row r="48" spans="1:13" ht="15.75" customHeight="1" x14ac:dyDescent="0.2">
      <c r="A48" s="12">
        <f t="shared" si="2"/>
        <v>44</v>
      </c>
      <c r="B48" s="1" t="s">
        <v>6</v>
      </c>
      <c r="C48" s="6" t="s">
        <v>102</v>
      </c>
      <c r="D48" s="3" t="s">
        <v>51</v>
      </c>
      <c r="E48" s="1" t="s">
        <v>97</v>
      </c>
      <c r="G48" s="6" t="s">
        <v>101</v>
      </c>
    </row>
    <row r="49" spans="1:13" ht="15.75" customHeight="1" x14ac:dyDescent="0.2">
      <c r="C49" s="6"/>
      <c r="D49" s="3"/>
    </row>
    <row r="50" spans="1:13" ht="15.75" customHeight="1" x14ac:dyDescent="0.2">
      <c r="A50" s="14">
        <v>45</v>
      </c>
      <c r="B50" s="1" t="s">
        <v>6</v>
      </c>
      <c r="C50" s="6" t="s">
        <v>102</v>
      </c>
      <c r="D50" s="3" t="s">
        <v>52</v>
      </c>
      <c r="E50" s="1" t="s">
        <v>97</v>
      </c>
      <c r="G50" s="8" t="s">
        <v>101</v>
      </c>
      <c r="H50" s="13" t="s">
        <v>104</v>
      </c>
      <c r="I50">
        <v>0</v>
      </c>
      <c r="J50" s="15" t="s">
        <v>104</v>
      </c>
      <c r="K50">
        <v>0</v>
      </c>
      <c r="L50" s="15" t="s">
        <v>104</v>
      </c>
      <c r="M50">
        <v>0</v>
      </c>
    </row>
    <row r="51" spans="1:13" ht="15.75" customHeight="1" x14ac:dyDescent="0.2">
      <c r="A51" s="4">
        <f t="shared" ref="A51:A81" si="3">SUM(1+A50)</f>
        <v>46</v>
      </c>
      <c r="B51" s="1" t="s">
        <v>6</v>
      </c>
      <c r="C51" s="6" t="s">
        <v>102</v>
      </c>
      <c r="D51" s="3" t="s">
        <v>53</v>
      </c>
      <c r="E51" s="1" t="s">
        <v>99</v>
      </c>
      <c r="G51" s="8" t="s">
        <v>101</v>
      </c>
    </row>
    <row r="52" spans="1:13" ht="15.75" customHeight="1" x14ac:dyDescent="0.2">
      <c r="A52" s="4">
        <f t="shared" si="3"/>
        <v>47</v>
      </c>
      <c r="B52" s="1" t="s">
        <v>6</v>
      </c>
      <c r="C52" s="6" t="s">
        <v>102</v>
      </c>
      <c r="D52" s="3" t="s">
        <v>54</v>
      </c>
      <c r="E52" s="1" t="s">
        <v>99</v>
      </c>
      <c r="G52" s="8" t="s">
        <v>101</v>
      </c>
    </row>
    <row r="53" spans="1:13" ht="15.75" customHeight="1" x14ac:dyDescent="0.2">
      <c r="A53" s="12">
        <f t="shared" si="3"/>
        <v>48</v>
      </c>
      <c r="B53" s="1" t="s">
        <v>6</v>
      </c>
      <c r="C53" s="6" t="s">
        <v>102</v>
      </c>
      <c r="D53" s="3" t="s">
        <v>55</v>
      </c>
      <c r="E53" s="1" t="s">
        <v>97</v>
      </c>
      <c r="G53" s="8" t="s">
        <v>101</v>
      </c>
      <c r="H53" s="10" t="s">
        <v>104</v>
      </c>
      <c r="I53">
        <v>0</v>
      </c>
      <c r="J53" s="15" t="s">
        <v>104</v>
      </c>
      <c r="K53">
        <v>0</v>
      </c>
      <c r="L53" s="15" t="s">
        <v>104</v>
      </c>
      <c r="M53" s="16">
        <v>0</v>
      </c>
    </row>
    <row r="54" spans="1:13" ht="15.75" customHeight="1" x14ac:dyDescent="0.2">
      <c r="A54" s="12">
        <f t="shared" si="3"/>
        <v>49</v>
      </c>
      <c r="B54" s="1" t="s">
        <v>8</v>
      </c>
      <c r="C54" s="6" t="s">
        <v>102</v>
      </c>
      <c r="D54" s="3" t="s">
        <v>56</v>
      </c>
      <c r="E54" s="1" t="s">
        <v>97</v>
      </c>
      <c r="G54" s="8" t="s">
        <v>101</v>
      </c>
      <c r="H54" s="10" t="s">
        <v>104</v>
      </c>
      <c r="I54" s="16">
        <v>0</v>
      </c>
      <c r="J54" s="15" t="s">
        <v>104</v>
      </c>
      <c r="K54" s="16">
        <v>0</v>
      </c>
      <c r="L54" s="15" t="s">
        <v>104</v>
      </c>
      <c r="M54" s="16">
        <v>0</v>
      </c>
    </row>
    <row r="55" spans="1:13" ht="15.75" customHeight="1" x14ac:dyDescent="0.2">
      <c r="A55" s="12">
        <f t="shared" si="3"/>
        <v>50</v>
      </c>
      <c r="B55" s="1" t="s">
        <v>8</v>
      </c>
      <c r="C55" s="6" t="s">
        <v>102</v>
      </c>
      <c r="D55" s="3" t="s">
        <v>57</v>
      </c>
      <c r="E55" s="1" t="s">
        <v>97</v>
      </c>
      <c r="G55" s="8" t="s">
        <v>101</v>
      </c>
      <c r="H55" s="10" t="s">
        <v>104</v>
      </c>
      <c r="I55" s="16">
        <v>0</v>
      </c>
      <c r="J55" s="15" t="s">
        <v>104</v>
      </c>
      <c r="K55" s="16">
        <v>0</v>
      </c>
      <c r="L55" s="15" t="s">
        <v>104</v>
      </c>
      <c r="M55" s="16">
        <v>0</v>
      </c>
    </row>
    <row r="56" spans="1:13" ht="15.75" customHeight="1" x14ac:dyDescent="0.2">
      <c r="A56" s="12">
        <f t="shared" si="3"/>
        <v>51</v>
      </c>
      <c r="B56" s="1" t="s">
        <v>8</v>
      </c>
      <c r="C56" s="6" t="s">
        <v>102</v>
      </c>
      <c r="D56" s="3" t="s">
        <v>58</v>
      </c>
      <c r="E56" s="1" t="s">
        <v>97</v>
      </c>
      <c r="G56" s="8" t="s">
        <v>101</v>
      </c>
      <c r="H56" s="10" t="s">
        <v>104</v>
      </c>
      <c r="I56" s="16">
        <v>0</v>
      </c>
      <c r="J56" s="15" t="s">
        <v>104</v>
      </c>
      <c r="K56" s="16">
        <v>0</v>
      </c>
      <c r="L56" s="15" t="s">
        <v>104</v>
      </c>
      <c r="M56" s="16">
        <v>0</v>
      </c>
    </row>
    <row r="57" spans="1:13" ht="15.75" customHeight="1" x14ac:dyDescent="0.2">
      <c r="A57" s="12">
        <f t="shared" si="3"/>
        <v>52</v>
      </c>
      <c r="B57" s="1" t="s">
        <v>6</v>
      </c>
      <c r="C57" s="6" t="s">
        <v>102</v>
      </c>
      <c r="D57" s="3" t="s">
        <v>59</v>
      </c>
      <c r="E57" s="1" t="s">
        <v>97</v>
      </c>
      <c r="G57" s="8" t="s">
        <v>101</v>
      </c>
      <c r="H57" s="15" t="s">
        <v>104</v>
      </c>
      <c r="I57" s="16">
        <v>0</v>
      </c>
      <c r="J57" s="15" t="s">
        <v>104</v>
      </c>
      <c r="K57" s="16">
        <v>0</v>
      </c>
      <c r="L57" s="15" t="s">
        <v>104</v>
      </c>
      <c r="M57" s="16">
        <v>0</v>
      </c>
    </row>
    <row r="58" spans="1:13" ht="15.75" customHeight="1" x14ac:dyDescent="0.2">
      <c r="A58" s="12">
        <f t="shared" si="3"/>
        <v>53</v>
      </c>
      <c r="B58" s="1" t="s">
        <v>6</v>
      </c>
      <c r="C58" s="6" t="s">
        <v>102</v>
      </c>
      <c r="D58" s="3" t="s">
        <v>60</v>
      </c>
      <c r="E58" s="1" t="s">
        <v>97</v>
      </c>
      <c r="G58" s="8" t="s">
        <v>101</v>
      </c>
      <c r="H58" s="15" t="s">
        <v>104</v>
      </c>
      <c r="I58" s="16">
        <v>0</v>
      </c>
      <c r="J58" s="15" t="s">
        <v>104</v>
      </c>
      <c r="K58" s="16">
        <v>0</v>
      </c>
      <c r="L58" s="15" t="s">
        <v>104</v>
      </c>
      <c r="M58" s="16">
        <v>0</v>
      </c>
    </row>
    <row r="59" spans="1:13" ht="15.75" customHeight="1" x14ac:dyDescent="0.2">
      <c r="A59" s="12">
        <f t="shared" si="3"/>
        <v>54</v>
      </c>
      <c r="B59" s="1" t="s">
        <v>6</v>
      </c>
      <c r="C59" s="6" t="s">
        <v>102</v>
      </c>
      <c r="D59" s="3" t="s">
        <v>61</v>
      </c>
      <c r="E59" s="1" t="s">
        <v>97</v>
      </c>
      <c r="G59" s="8" t="s">
        <v>101</v>
      </c>
      <c r="H59" s="10" t="s">
        <v>104</v>
      </c>
      <c r="I59" s="16">
        <v>0</v>
      </c>
      <c r="J59" s="15" t="s">
        <v>104</v>
      </c>
      <c r="K59" s="16">
        <v>0</v>
      </c>
      <c r="L59" s="15" t="s">
        <v>104</v>
      </c>
      <c r="M59" s="16">
        <v>0</v>
      </c>
    </row>
    <row r="60" spans="1:13" ht="15.75" customHeight="1" x14ac:dyDescent="0.2">
      <c r="A60" s="12">
        <f t="shared" si="3"/>
        <v>55</v>
      </c>
      <c r="B60" s="1" t="s">
        <v>6</v>
      </c>
      <c r="C60" s="6" t="s">
        <v>102</v>
      </c>
      <c r="D60" s="3" t="s">
        <v>62</v>
      </c>
      <c r="E60" s="1" t="s">
        <v>97</v>
      </c>
      <c r="G60" s="8" t="s">
        <v>101</v>
      </c>
      <c r="H60" s="10" t="s">
        <v>104</v>
      </c>
      <c r="I60" s="16">
        <v>0</v>
      </c>
      <c r="J60" s="15" t="s">
        <v>104</v>
      </c>
      <c r="K60" s="16">
        <v>0</v>
      </c>
      <c r="L60" s="15" t="s">
        <v>104</v>
      </c>
      <c r="M60" s="16">
        <v>0</v>
      </c>
    </row>
    <row r="61" spans="1:13" ht="15.75" customHeight="1" x14ac:dyDescent="0.2">
      <c r="A61" s="12">
        <f t="shared" si="3"/>
        <v>56</v>
      </c>
      <c r="B61" s="1" t="s">
        <v>6</v>
      </c>
      <c r="C61" s="6" t="s">
        <v>102</v>
      </c>
      <c r="D61" s="3" t="s">
        <v>63</v>
      </c>
      <c r="E61" s="1" t="s">
        <v>97</v>
      </c>
      <c r="G61" s="8" t="s">
        <v>101</v>
      </c>
      <c r="H61" s="10" t="s">
        <v>104</v>
      </c>
      <c r="I61" s="16">
        <v>0</v>
      </c>
      <c r="J61" s="15" t="s">
        <v>104</v>
      </c>
      <c r="K61" s="16">
        <v>0</v>
      </c>
      <c r="L61" s="15" t="s">
        <v>104</v>
      </c>
      <c r="M61" s="16">
        <v>0</v>
      </c>
    </row>
    <row r="62" spans="1:13" ht="15.75" customHeight="1" x14ac:dyDescent="0.2">
      <c r="A62" s="12">
        <f t="shared" si="3"/>
        <v>57</v>
      </c>
      <c r="B62" s="1" t="s">
        <v>6</v>
      </c>
      <c r="C62" s="6" t="s">
        <v>102</v>
      </c>
      <c r="D62" s="3" t="s">
        <v>64</v>
      </c>
      <c r="E62" s="1" t="s">
        <v>97</v>
      </c>
      <c r="G62" s="6" t="s">
        <v>101</v>
      </c>
      <c r="H62" s="13" t="s">
        <v>104</v>
      </c>
      <c r="I62" s="16">
        <v>0</v>
      </c>
      <c r="J62" s="15" t="s">
        <v>104</v>
      </c>
      <c r="K62" s="16">
        <v>0</v>
      </c>
      <c r="L62" s="15" t="s">
        <v>104</v>
      </c>
      <c r="M62">
        <v>0</v>
      </c>
    </row>
    <row r="63" spans="1:13" ht="15.75" customHeight="1" x14ac:dyDescent="0.2">
      <c r="A63" s="4">
        <f t="shared" si="3"/>
        <v>58</v>
      </c>
      <c r="B63" s="1" t="s">
        <v>8</v>
      </c>
      <c r="C63" s="6" t="s">
        <v>102</v>
      </c>
      <c r="D63" s="3" t="s">
        <v>65</v>
      </c>
      <c r="E63" s="1" t="s">
        <v>99</v>
      </c>
      <c r="G63" s="8" t="s">
        <v>101</v>
      </c>
    </row>
    <row r="64" spans="1:13" ht="15.75" customHeight="1" x14ac:dyDescent="0.2">
      <c r="A64" s="4">
        <f t="shared" si="3"/>
        <v>59</v>
      </c>
      <c r="B64" s="1" t="s">
        <v>8</v>
      </c>
      <c r="C64" s="6" t="s">
        <v>102</v>
      </c>
      <c r="D64" s="3" t="s">
        <v>66</v>
      </c>
      <c r="E64" s="1" t="s">
        <v>99</v>
      </c>
      <c r="G64" s="8" t="s">
        <v>101</v>
      </c>
    </row>
    <row r="65" spans="1:13" ht="15.75" customHeight="1" x14ac:dyDescent="0.2">
      <c r="A65" s="4">
        <f t="shared" si="3"/>
        <v>60</v>
      </c>
      <c r="B65" s="1" t="s">
        <v>6</v>
      </c>
      <c r="C65" s="6" t="s">
        <v>102</v>
      </c>
      <c r="D65" s="3" t="s">
        <v>67</v>
      </c>
      <c r="E65" s="1" t="s">
        <v>99</v>
      </c>
      <c r="G65" s="8" t="s">
        <v>101</v>
      </c>
    </row>
    <row r="66" spans="1:13" ht="15.75" customHeight="1" x14ac:dyDescent="0.2">
      <c r="A66" s="4">
        <f t="shared" si="3"/>
        <v>61</v>
      </c>
      <c r="B66" s="1" t="s">
        <v>6</v>
      </c>
      <c r="C66" s="6" t="s">
        <v>102</v>
      </c>
      <c r="D66" s="3" t="s">
        <v>68</v>
      </c>
      <c r="E66" s="1" t="s">
        <v>99</v>
      </c>
      <c r="G66" s="8" t="s">
        <v>101</v>
      </c>
    </row>
    <row r="67" spans="1:13" ht="15.75" customHeight="1" x14ac:dyDescent="0.2">
      <c r="A67" s="12">
        <f t="shared" si="3"/>
        <v>62</v>
      </c>
      <c r="B67" s="1" t="s">
        <v>6</v>
      </c>
      <c r="C67" s="6" t="s">
        <v>102</v>
      </c>
      <c r="D67" s="3" t="s">
        <v>69</v>
      </c>
      <c r="E67" s="1" t="s">
        <v>97</v>
      </c>
      <c r="G67" s="8" t="s">
        <v>101</v>
      </c>
      <c r="H67" s="15" t="s">
        <v>105</v>
      </c>
      <c r="I67">
        <v>1</v>
      </c>
      <c r="J67" s="15" t="s">
        <v>104</v>
      </c>
      <c r="K67">
        <v>0</v>
      </c>
      <c r="L67" s="15" t="s">
        <v>104</v>
      </c>
      <c r="M67" s="16">
        <v>0</v>
      </c>
    </row>
    <row r="68" spans="1:13" ht="15.75" customHeight="1" x14ac:dyDescent="0.2">
      <c r="A68" s="12">
        <f t="shared" si="3"/>
        <v>63</v>
      </c>
      <c r="B68" s="1" t="s">
        <v>6</v>
      </c>
      <c r="C68" s="6" t="s">
        <v>102</v>
      </c>
      <c r="D68" s="3" t="s">
        <v>70</v>
      </c>
      <c r="E68" s="1" t="s">
        <v>97</v>
      </c>
      <c r="G68" s="8" t="s">
        <v>101</v>
      </c>
      <c r="H68" s="15" t="s">
        <v>104</v>
      </c>
      <c r="I68">
        <v>0</v>
      </c>
      <c r="J68" s="15" t="s">
        <v>104</v>
      </c>
      <c r="K68" s="16">
        <v>0</v>
      </c>
      <c r="L68" s="15" t="s">
        <v>104</v>
      </c>
      <c r="M68" s="16">
        <v>0</v>
      </c>
    </row>
    <row r="69" spans="1:13" ht="15.75" customHeight="1" x14ac:dyDescent="0.2">
      <c r="A69" s="12">
        <f t="shared" si="3"/>
        <v>64</v>
      </c>
      <c r="B69" s="1" t="s">
        <v>6</v>
      </c>
      <c r="C69" s="6" t="s">
        <v>102</v>
      </c>
      <c r="D69" s="3" t="s">
        <v>71</v>
      </c>
      <c r="E69" s="1" t="s">
        <v>97</v>
      </c>
      <c r="G69" s="8" t="s">
        <v>101</v>
      </c>
      <c r="H69" s="15" t="s">
        <v>104</v>
      </c>
      <c r="I69">
        <v>0</v>
      </c>
      <c r="J69" s="15" t="s">
        <v>104</v>
      </c>
      <c r="K69" s="16">
        <v>0</v>
      </c>
      <c r="L69" s="15" t="s">
        <v>104</v>
      </c>
      <c r="M69" s="16">
        <v>0</v>
      </c>
    </row>
    <row r="70" spans="1:13" ht="15.75" customHeight="1" x14ac:dyDescent="0.2">
      <c r="A70" s="12">
        <f t="shared" si="3"/>
        <v>65</v>
      </c>
      <c r="B70" s="1" t="s">
        <v>6</v>
      </c>
      <c r="C70" s="6" t="s">
        <v>102</v>
      </c>
      <c r="D70" s="3" t="s">
        <v>72</v>
      </c>
      <c r="E70" s="1" t="s">
        <v>97</v>
      </c>
      <c r="G70" s="8" t="s">
        <v>101</v>
      </c>
      <c r="H70" s="15" t="s">
        <v>104</v>
      </c>
      <c r="I70">
        <v>0</v>
      </c>
      <c r="J70" s="15" t="s">
        <v>104</v>
      </c>
      <c r="K70" s="16">
        <v>0</v>
      </c>
      <c r="L70" s="15" t="s">
        <v>104</v>
      </c>
      <c r="M70" s="16">
        <v>0</v>
      </c>
    </row>
    <row r="71" spans="1:13" ht="15.75" customHeight="1" x14ac:dyDescent="0.2">
      <c r="A71" s="12">
        <f t="shared" si="3"/>
        <v>66</v>
      </c>
      <c r="B71" s="1" t="s">
        <v>6</v>
      </c>
      <c r="C71" s="6" t="s">
        <v>102</v>
      </c>
      <c r="D71" s="3" t="s">
        <v>73</v>
      </c>
      <c r="E71" s="1" t="s">
        <v>97</v>
      </c>
      <c r="G71" s="8" t="s">
        <v>101</v>
      </c>
      <c r="H71" s="15" t="s">
        <v>104</v>
      </c>
      <c r="I71">
        <v>0</v>
      </c>
      <c r="J71" s="15" t="s">
        <v>104</v>
      </c>
      <c r="K71" s="16">
        <v>0</v>
      </c>
      <c r="L71" s="15" t="s">
        <v>104</v>
      </c>
      <c r="M71" s="16">
        <v>0</v>
      </c>
    </row>
    <row r="72" spans="1:13" ht="15.75" customHeight="1" x14ac:dyDescent="0.2">
      <c r="A72" s="12">
        <f t="shared" si="3"/>
        <v>67</v>
      </c>
      <c r="B72" s="1" t="s">
        <v>8</v>
      </c>
      <c r="C72" s="6" t="s">
        <v>102</v>
      </c>
      <c r="D72" s="3" t="s">
        <v>74</v>
      </c>
      <c r="E72" s="1" t="s">
        <v>97</v>
      </c>
      <c r="G72" s="8" t="s">
        <v>101</v>
      </c>
      <c r="H72" s="15" t="s">
        <v>104</v>
      </c>
      <c r="I72">
        <v>0</v>
      </c>
      <c r="J72" s="15" t="s">
        <v>104</v>
      </c>
      <c r="K72" s="16">
        <v>0</v>
      </c>
      <c r="L72" s="15" t="s">
        <v>104</v>
      </c>
      <c r="M72" s="16">
        <v>0</v>
      </c>
    </row>
    <row r="73" spans="1:13" ht="15.75" customHeight="1" x14ac:dyDescent="0.2">
      <c r="A73" s="12">
        <f t="shared" si="3"/>
        <v>68</v>
      </c>
      <c r="B73" s="1" t="s">
        <v>8</v>
      </c>
      <c r="C73" s="6" t="s">
        <v>102</v>
      </c>
      <c r="D73" s="3" t="s">
        <v>75</v>
      </c>
      <c r="E73" s="1" t="s">
        <v>97</v>
      </c>
      <c r="G73" s="9" t="s">
        <v>101</v>
      </c>
      <c r="H73" s="10" t="s">
        <v>104</v>
      </c>
      <c r="I73" s="16">
        <v>0</v>
      </c>
      <c r="J73" s="15" t="s">
        <v>104</v>
      </c>
      <c r="K73" s="16">
        <v>0</v>
      </c>
      <c r="L73" s="15" t="s">
        <v>104</v>
      </c>
      <c r="M73" s="16">
        <v>0</v>
      </c>
    </row>
    <row r="74" spans="1:13" ht="15.75" customHeight="1" x14ac:dyDescent="0.2">
      <c r="A74" s="12">
        <f t="shared" si="3"/>
        <v>69</v>
      </c>
      <c r="B74" s="1" t="s">
        <v>8</v>
      </c>
      <c r="C74" s="6" t="s">
        <v>102</v>
      </c>
      <c r="D74" s="3" t="s">
        <v>76</v>
      </c>
      <c r="E74" s="1" t="s">
        <v>97</v>
      </c>
      <c r="G74" s="9" t="s">
        <v>101</v>
      </c>
      <c r="H74" s="10" t="s">
        <v>104</v>
      </c>
      <c r="I74" s="16">
        <v>0</v>
      </c>
      <c r="J74" s="15" t="s">
        <v>104</v>
      </c>
      <c r="K74" s="16">
        <v>0</v>
      </c>
      <c r="L74" s="15" t="s">
        <v>104</v>
      </c>
      <c r="M74" s="16">
        <v>0</v>
      </c>
    </row>
    <row r="75" spans="1:13" ht="15.75" customHeight="1" x14ac:dyDescent="0.2">
      <c r="A75" s="12">
        <f t="shared" si="3"/>
        <v>70</v>
      </c>
      <c r="B75" s="1" t="s">
        <v>8</v>
      </c>
      <c r="C75" s="6" t="s">
        <v>102</v>
      </c>
      <c r="D75" s="3" t="s">
        <v>77</v>
      </c>
      <c r="E75" s="1" t="s">
        <v>97</v>
      </c>
      <c r="G75" s="9" t="s">
        <v>101</v>
      </c>
      <c r="H75" s="10" t="s">
        <v>104</v>
      </c>
      <c r="I75" s="16">
        <v>0</v>
      </c>
      <c r="J75" s="15" t="s">
        <v>104</v>
      </c>
      <c r="K75" s="16">
        <v>0</v>
      </c>
      <c r="L75" s="15" t="s">
        <v>104</v>
      </c>
      <c r="M75" s="16">
        <v>0</v>
      </c>
    </row>
    <row r="76" spans="1:13" ht="15.75" customHeight="1" x14ac:dyDescent="0.2">
      <c r="A76" s="12">
        <f t="shared" si="3"/>
        <v>71</v>
      </c>
      <c r="B76" s="1" t="s">
        <v>8</v>
      </c>
      <c r="C76" s="6" t="s">
        <v>102</v>
      </c>
      <c r="D76" s="3" t="s">
        <v>78</v>
      </c>
      <c r="E76" s="1" t="s">
        <v>97</v>
      </c>
      <c r="G76" s="9" t="s">
        <v>101</v>
      </c>
      <c r="H76" s="15" t="s">
        <v>104</v>
      </c>
      <c r="I76" s="16">
        <v>0</v>
      </c>
      <c r="J76" s="15" t="s">
        <v>104</v>
      </c>
      <c r="K76" s="16">
        <v>0</v>
      </c>
      <c r="L76" s="15" t="s">
        <v>104</v>
      </c>
      <c r="M76" s="16">
        <v>0</v>
      </c>
    </row>
    <row r="77" spans="1:13" ht="15.75" customHeight="1" x14ac:dyDescent="0.2">
      <c r="A77" s="12">
        <f t="shared" si="3"/>
        <v>72</v>
      </c>
      <c r="B77" s="1" t="s">
        <v>6</v>
      </c>
      <c r="C77" s="6" t="s">
        <v>102</v>
      </c>
      <c r="D77" s="3" t="s">
        <v>79</v>
      </c>
      <c r="E77" s="1" t="s">
        <v>97</v>
      </c>
      <c r="G77" s="9" t="s">
        <v>101</v>
      </c>
      <c r="H77" s="10" t="s">
        <v>105</v>
      </c>
      <c r="I77" s="16">
        <v>1</v>
      </c>
      <c r="J77" s="15" t="s">
        <v>104</v>
      </c>
      <c r="K77" s="16">
        <v>0</v>
      </c>
      <c r="L77" s="15" t="s">
        <v>104</v>
      </c>
      <c r="M77" s="16">
        <v>0</v>
      </c>
    </row>
    <row r="78" spans="1:13" ht="15.75" customHeight="1" x14ac:dyDescent="0.2">
      <c r="A78" s="12">
        <f t="shared" si="3"/>
        <v>73</v>
      </c>
      <c r="B78" s="1" t="s">
        <v>6</v>
      </c>
      <c r="C78" s="6" t="s">
        <v>102</v>
      </c>
      <c r="D78" s="3" t="s">
        <v>80</v>
      </c>
      <c r="E78" s="1" t="s">
        <v>97</v>
      </c>
      <c r="G78" s="9" t="s">
        <v>101</v>
      </c>
      <c r="H78" s="10" t="s">
        <v>104</v>
      </c>
      <c r="I78" s="16">
        <v>0</v>
      </c>
      <c r="J78" s="15" t="s">
        <v>104</v>
      </c>
      <c r="K78" s="16">
        <v>0</v>
      </c>
      <c r="L78" s="15" t="s">
        <v>104</v>
      </c>
      <c r="M78" s="16">
        <v>0</v>
      </c>
    </row>
    <row r="79" spans="1:13" ht="15.75" customHeight="1" x14ac:dyDescent="0.2">
      <c r="A79" s="12">
        <f t="shared" si="3"/>
        <v>74</v>
      </c>
      <c r="B79" s="1" t="s">
        <v>6</v>
      </c>
      <c r="C79" s="6" t="s">
        <v>102</v>
      </c>
      <c r="D79" s="3" t="s">
        <v>81</v>
      </c>
      <c r="E79" s="1" t="s">
        <v>97</v>
      </c>
      <c r="G79" s="9" t="s">
        <v>101</v>
      </c>
      <c r="H79" s="10" t="s">
        <v>104</v>
      </c>
      <c r="I79" s="16">
        <v>0</v>
      </c>
      <c r="J79" s="15" t="s">
        <v>104</v>
      </c>
      <c r="K79" s="16">
        <v>0</v>
      </c>
      <c r="L79" s="15" t="s">
        <v>104</v>
      </c>
      <c r="M79" s="16">
        <v>0</v>
      </c>
    </row>
    <row r="80" spans="1:13" ht="15.75" customHeight="1" x14ac:dyDescent="0.2">
      <c r="A80" s="12">
        <f t="shared" si="3"/>
        <v>75</v>
      </c>
      <c r="B80" s="1" t="s">
        <v>6</v>
      </c>
      <c r="C80" s="6" t="s">
        <v>102</v>
      </c>
      <c r="D80" s="3" t="s">
        <v>82</v>
      </c>
      <c r="E80" s="1" t="s">
        <v>97</v>
      </c>
      <c r="G80" s="9" t="s">
        <v>101</v>
      </c>
      <c r="H80" s="15" t="s">
        <v>104</v>
      </c>
      <c r="I80" s="16">
        <v>0</v>
      </c>
      <c r="J80" s="15" t="s">
        <v>104</v>
      </c>
      <c r="K80" s="16">
        <v>0</v>
      </c>
      <c r="L80" s="15" t="s">
        <v>104</v>
      </c>
      <c r="M80">
        <v>0</v>
      </c>
    </row>
    <row r="81" spans="1:13" ht="15.75" customHeight="1" x14ac:dyDescent="0.2">
      <c r="A81" s="12">
        <f t="shared" si="3"/>
        <v>76</v>
      </c>
      <c r="B81" s="1" t="s">
        <v>6</v>
      </c>
      <c r="C81" s="6" t="s">
        <v>102</v>
      </c>
      <c r="D81" s="3" t="s">
        <v>83</v>
      </c>
      <c r="E81" s="1" t="s">
        <v>97</v>
      </c>
      <c r="G81" s="9" t="s">
        <v>101</v>
      </c>
      <c r="H81" s="22" t="s">
        <v>104</v>
      </c>
      <c r="I81" s="23">
        <v>0</v>
      </c>
      <c r="J81" s="22" t="s">
        <v>104</v>
      </c>
      <c r="K81" s="23">
        <v>0</v>
      </c>
      <c r="L81" s="22" t="s">
        <v>104</v>
      </c>
      <c r="M81">
        <v>0</v>
      </c>
    </row>
    <row r="82" spans="1:13" ht="15.75" customHeight="1" x14ac:dyDescent="0.2">
      <c r="C82" s="6"/>
    </row>
    <row r="83" spans="1:13" ht="15.75" customHeight="1" x14ac:dyDescent="0.2">
      <c r="A83" s="2">
        <v>77</v>
      </c>
      <c r="B83" s="1" t="s">
        <v>8</v>
      </c>
      <c r="C83" s="6" t="s">
        <v>102</v>
      </c>
      <c r="D83" s="3" t="s">
        <v>84</v>
      </c>
      <c r="E83" s="1" t="s">
        <v>98</v>
      </c>
    </row>
    <row r="84" spans="1:13" ht="15.75" customHeight="1" x14ac:dyDescent="0.2">
      <c r="A84" s="12">
        <f t="shared" ref="A84:A96" si="4">SUM(1+A83)</f>
        <v>78</v>
      </c>
      <c r="B84" s="1" t="s">
        <v>8</v>
      </c>
      <c r="C84" s="6" t="s">
        <v>102</v>
      </c>
      <c r="D84" s="3" t="s">
        <v>85</v>
      </c>
      <c r="E84" s="1" t="s">
        <v>97</v>
      </c>
      <c r="G84" s="15" t="s">
        <v>101</v>
      </c>
      <c r="H84" s="15" t="s">
        <v>104</v>
      </c>
      <c r="I84">
        <v>0</v>
      </c>
      <c r="J84" s="15" t="s">
        <v>104</v>
      </c>
      <c r="K84">
        <v>0</v>
      </c>
      <c r="L84" s="15" t="s">
        <v>104</v>
      </c>
      <c r="M84" s="16">
        <v>0</v>
      </c>
    </row>
    <row r="85" spans="1:13" ht="15.75" customHeight="1" x14ac:dyDescent="0.2">
      <c r="A85" s="12">
        <f t="shared" si="4"/>
        <v>79</v>
      </c>
      <c r="B85" s="1" t="s">
        <v>8</v>
      </c>
      <c r="C85" s="6" t="s">
        <v>102</v>
      </c>
      <c r="D85" s="3" t="s">
        <v>86</v>
      </c>
      <c r="E85" s="1" t="s">
        <v>97</v>
      </c>
      <c r="G85" s="15" t="s">
        <v>101</v>
      </c>
      <c r="H85" s="15" t="s">
        <v>104</v>
      </c>
      <c r="I85" s="16">
        <v>0</v>
      </c>
      <c r="J85" s="15" t="s">
        <v>104</v>
      </c>
      <c r="K85" s="16">
        <v>0</v>
      </c>
      <c r="L85" s="15" t="s">
        <v>104</v>
      </c>
      <c r="M85" s="16">
        <v>0</v>
      </c>
    </row>
    <row r="86" spans="1:13" ht="15.75" customHeight="1" x14ac:dyDescent="0.2">
      <c r="A86" s="12">
        <f t="shared" si="4"/>
        <v>80</v>
      </c>
      <c r="B86" s="1" t="s">
        <v>8</v>
      </c>
      <c r="C86" s="6" t="s">
        <v>102</v>
      </c>
      <c r="D86" s="3" t="s">
        <v>87</v>
      </c>
      <c r="E86" s="1" t="s">
        <v>97</v>
      </c>
      <c r="G86" s="15" t="s">
        <v>101</v>
      </c>
      <c r="H86" s="15" t="s">
        <v>104</v>
      </c>
      <c r="I86" s="16">
        <v>0</v>
      </c>
      <c r="J86" s="15" t="s">
        <v>104</v>
      </c>
      <c r="K86" s="16">
        <v>0</v>
      </c>
      <c r="L86" s="15" t="s">
        <v>104</v>
      </c>
      <c r="M86" s="16">
        <v>0</v>
      </c>
    </row>
    <row r="87" spans="1:13" ht="15.75" customHeight="1" x14ac:dyDescent="0.2">
      <c r="A87" s="12">
        <f t="shared" si="4"/>
        <v>81</v>
      </c>
      <c r="B87" s="1" t="s">
        <v>8</v>
      </c>
      <c r="C87" s="6" t="s">
        <v>102</v>
      </c>
      <c r="D87" s="3" t="s">
        <v>88</v>
      </c>
      <c r="E87" s="1" t="s">
        <v>97</v>
      </c>
      <c r="G87" s="15" t="s">
        <v>101</v>
      </c>
      <c r="H87" s="15" t="s">
        <v>104</v>
      </c>
      <c r="I87" s="16">
        <v>0</v>
      </c>
      <c r="J87" s="15" t="s">
        <v>104</v>
      </c>
      <c r="K87" s="16">
        <v>0</v>
      </c>
      <c r="L87" s="15" t="s">
        <v>104</v>
      </c>
      <c r="M87" s="16">
        <v>0</v>
      </c>
    </row>
    <row r="88" spans="1:13" ht="15.75" customHeight="1" x14ac:dyDescent="0.2">
      <c r="A88" s="12">
        <f t="shared" si="4"/>
        <v>82</v>
      </c>
      <c r="B88" s="1" t="s">
        <v>8</v>
      </c>
      <c r="C88" s="6" t="s">
        <v>102</v>
      </c>
      <c r="D88" s="3" t="s">
        <v>89</v>
      </c>
      <c r="E88" s="1" t="s">
        <v>98</v>
      </c>
      <c r="G88" s="15" t="s">
        <v>101</v>
      </c>
      <c r="H88" s="15" t="s">
        <v>104</v>
      </c>
      <c r="I88" s="16">
        <v>0</v>
      </c>
      <c r="J88" s="15" t="s">
        <v>104</v>
      </c>
      <c r="K88" s="16">
        <v>0</v>
      </c>
      <c r="L88" s="15" t="s">
        <v>104</v>
      </c>
      <c r="M88" s="16">
        <v>0</v>
      </c>
    </row>
    <row r="89" spans="1:13" ht="15.75" customHeight="1" x14ac:dyDescent="0.2">
      <c r="A89" s="12">
        <f t="shared" si="4"/>
        <v>83</v>
      </c>
      <c r="B89" s="1" t="s">
        <v>8</v>
      </c>
      <c r="C89" s="6" t="s">
        <v>102</v>
      </c>
      <c r="D89" s="3" t="s">
        <v>90</v>
      </c>
      <c r="E89" s="1" t="s">
        <v>98</v>
      </c>
      <c r="G89" s="17" t="s">
        <v>101</v>
      </c>
      <c r="H89" s="17" t="s">
        <v>104</v>
      </c>
      <c r="I89" s="18">
        <v>0</v>
      </c>
      <c r="J89" s="17" t="s">
        <v>104</v>
      </c>
      <c r="K89" s="18">
        <v>0</v>
      </c>
      <c r="L89" s="17" t="s">
        <v>104</v>
      </c>
      <c r="M89" s="18">
        <v>0</v>
      </c>
    </row>
    <row r="90" spans="1:13" ht="15.75" customHeight="1" x14ac:dyDescent="0.2">
      <c r="A90" s="12">
        <f t="shared" si="4"/>
        <v>84</v>
      </c>
      <c r="B90" s="1" t="s">
        <v>8</v>
      </c>
      <c r="C90" s="6" t="s">
        <v>102</v>
      </c>
      <c r="D90" s="3" t="s">
        <v>91</v>
      </c>
      <c r="E90" s="1" t="s">
        <v>97</v>
      </c>
      <c r="G90" s="15" t="s">
        <v>101</v>
      </c>
      <c r="H90" s="15" t="s">
        <v>104</v>
      </c>
      <c r="I90">
        <v>0</v>
      </c>
      <c r="J90" s="15" t="s">
        <v>104</v>
      </c>
      <c r="K90" s="16">
        <v>0</v>
      </c>
      <c r="L90" s="15" t="s">
        <v>104</v>
      </c>
      <c r="M90" s="16">
        <v>0</v>
      </c>
    </row>
    <row r="91" spans="1:13" ht="15.75" customHeight="1" x14ac:dyDescent="0.2">
      <c r="A91" s="12">
        <f t="shared" si="4"/>
        <v>85</v>
      </c>
      <c r="B91" s="1" t="s">
        <v>8</v>
      </c>
      <c r="C91" s="6" t="s">
        <v>102</v>
      </c>
      <c r="D91" s="3" t="s">
        <v>92</v>
      </c>
      <c r="E91" s="1" t="s">
        <v>97</v>
      </c>
      <c r="G91" s="15" t="s">
        <v>101</v>
      </c>
      <c r="H91" s="15" t="s">
        <v>104</v>
      </c>
      <c r="I91">
        <v>0</v>
      </c>
      <c r="J91" s="15" t="s">
        <v>104</v>
      </c>
      <c r="K91" s="16">
        <v>0</v>
      </c>
      <c r="L91" s="15" t="s">
        <v>104</v>
      </c>
      <c r="M91" s="16">
        <v>0</v>
      </c>
    </row>
    <row r="92" spans="1:13" ht="15.75" customHeight="1" x14ac:dyDescent="0.2">
      <c r="A92" s="12">
        <f t="shared" si="4"/>
        <v>86</v>
      </c>
      <c r="B92" s="1" t="s">
        <v>8</v>
      </c>
      <c r="C92" s="6" t="s">
        <v>102</v>
      </c>
      <c r="D92" s="3" t="s">
        <v>93</v>
      </c>
      <c r="E92" s="1" t="s">
        <v>97</v>
      </c>
      <c r="G92" s="15" t="s">
        <v>101</v>
      </c>
      <c r="H92" t="s">
        <v>104</v>
      </c>
      <c r="I92">
        <v>0</v>
      </c>
      <c r="J92" s="15" t="s">
        <v>104</v>
      </c>
      <c r="K92" s="16">
        <v>0</v>
      </c>
      <c r="L92" s="15" t="s">
        <v>104</v>
      </c>
      <c r="M92" s="16">
        <v>0</v>
      </c>
    </row>
    <row r="93" spans="1:13" ht="15.75" customHeight="1" x14ac:dyDescent="0.2">
      <c r="A93" s="12">
        <f t="shared" si="4"/>
        <v>87</v>
      </c>
      <c r="B93" s="1" t="s">
        <v>8</v>
      </c>
      <c r="C93" s="6" t="s">
        <v>102</v>
      </c>
      <c r="D93" s="3" t="s">
        <v>94</v>
      </c>
      <c r="E93" s="1" t="s">
        <v>97</v>
      </c>
      <c r="G93" s="15" t="s">
        <v>101</v>
      </c>
      <c r="H93" s="24" t="s">
        <v>104</v>
      </c>
      <c r="I93" s="16">
        <v>0</v>
      </c>
      <c r="J93" s="15" t="s">
        <v>104</v>
      </c>
      <c r="K93" s="25">
        <v>0</v>
      </c>
      <c r="L93" s="15" t="s">
        <v>104</v>
      </c>
      <c r="M93" s="25">
        <v>0</v>
      </c>
    </row>
    <row r="94" spans="1:13" ht="15.75" customHeight="1" x14ac:dyDescent="0.2">
      <c r="A94" s="12">
        <f t="shared" si="4"/>
        <v>88</v>
      </c>
      <c r="B94" s="1" t="s">
        <v>8</v>
      </c>
      <c r="C94" s="6" t="s">
        <v>102</v>
      </c>
      <c r="D94" s="7" t="s">
        <v>106</v>
      </c>
      <c r="E94" s="1" t="s">
        <v>98</v>
      </c>
      <c r="G94" s="15" t="s">
        <v>101</v>
      </c>
      <c r="H94" s="15" t="s">
        <v>104</v>
      </c>
      <c r="I94" s="16">
        <v>0</v>
      </c>
      <c r="J94" s="15" t="s">
        <v>104</v>
      </c>
      <c r="K94" s="16">
        <v>0</v>
      </c>
      <c r="L94" s="15" t="s">
        <v>104</v>
      </c>
      <c r="M94" s="16">
        <v>0</v>
      </c>
    </row>
    <row r="95" spans="1:13" ht="15.75" customHeight="1" x14ac:dyDescent="0.2">
      <c r="A95" s="12">
        <f t="shared" si="4"/>
        <v>89</v>
      </c>
      <c r="B95" s="1" t="s">
        <v>8</v>
      </c>
      <c r="C95" s="6" t="s">
        <v>102</v>
      </c>
      <c r="D95" s="3" t="s">
        <v>95</v>
      </c>
      <c r="E95" s="1" t="s">
        <v>97</v>
      </c>
      <c r="G95" s="15" t="s">
        <v>101</v>
      </c>
      <c r="H95" s="15" t="s">
        <v>104</v>
      </c>
      <c r="I95" s="16">
        <v>0</v>
      </c>
      <c r="J95" s="15" t="s">
        <v>104</v>
      </c>
      <c r="K95" s="16">
        <v>0</v>
      </c>
      <c r="L95" s="15" t="s">
        <v>104</v>
      </c>
      <c r="M95" s="16">
        <v>0</v>
      </c>
    </row>
    <row r="96" spans="1:13" ht="15.75" customHeight="1" x14ac:dyDescent="0.2">
      <c r="A96" s="12">
        <f t="shared" si="4"/>
        <v>90</v>
      </c>
      <c r="B96" s="1" t="s">
        <v>8</v>
      </c>
      <c r="C96" s="6" t="s">
        <v>102</v>
      </c>
      <c r="D96" s="3" t="s">
        <v>96</v>
      </c>
      <c r="E96" s="1" t="s">
        <v>97</v>
      </c>
      <c r="G96" s="15" t="s">
        <v>101</v>
      </c>
      <c r="H96" s="15" t="s">
        <v>104</v>
      </c>
      <c r="I96" s="16">
        <v>0</v>
      </c>
      <c r="J96" s="15" t="s">
        <v>104</v>
      </c>
      <c r="K96" s="16">
        <v>0</v>
      </c>
      <c r="L96" s="15" t="s">
        <v>104</v>
      </c>
      <c r="M96">
        <v>0</v>
      </c>
    </row>
    <row r="98" spans="8:13" ht="15.75" customHeight="1" x14ac:dyDescent="0.2">
      <c r="H98" s="15" t="s">
        <v>110</v>
      </c>
      <c r="I98">
        <f>AVERAGE(I3:I97)</f>
        <v>9.0909090909090912E-2</v>
      </c>
      <c r="K98" s="16">
        <f>AVERAGE(K3:K97)</f>
        <v>6.4935064935064929E-2</v>
      </c>
      <c r="M98" s="16">
        <f>AVERAGE(M3:M97)</f>
        <v>0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Andrés Salazar</dc:creator>
  <cp:lastModifiedBy>Diego Vinasco</cp:lastModifiedBy>
  <dcterms:created xsi:type="dcterms:W3CDTF">2020-11-27T13:22:59Z</dcterms:created>
  <dcterms:modified xsi:type="dcterms:W3CDTF">2020-12-04T11:58:40Z</dcterms:modified>
</cp:coreProperties>
</file>